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资产配置研究\data\"/>
    </mc:Choice>
  </mc:AlternateContent>
  <bookViews>
    <workbookView xWindow="0" yWindow="0" windowWidth="19200" windowHeight="11610" activeTab="1"/>
  </bookViews>
  <sheets>
    <sheet name="二级债基" sheetId="1" r:id="rId1"/>
    <sheet name="偏债混合型" sheetId="5" r:id="rId2"/>
    <sheet name="股票型基金" sheetId="3" r:id="rId3"/>
    <sheet name="中长期纯债" sheetId="4" r:id="rId4"/>
    <sheet name="变量" sheetId="2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D378" i="5"/>
  <c r="D393" i="5"/>
  <c r="D223" i="5"/>
  <c r="B255" i="5"/>
  <c r="B127" i="5"/>
  <c r="D305" i="5"/>
  <c r="C377" i="5"/>
  <c r="C394" i="5"/>
  <c r="B421" i="5"/>
  <c r="C333" i="5"/>
  <c r="B393" i="5"/>
  <c r="B221" i="5"/>
  <c r="B93" i="5"/>
  <c r="B256" i="5"/>
  <c r="C411" i="5"/>
  <c r="C358" i="5"/>
  <c r="B388" i="5"/>
  <c r="C285" i="5"/>
  <c r="C305" i="5"/>
  <c r="C427" i="5"/>
  <c r="B389" i="5"/>
  <c r="D372" i="5"/>
  <c r="C409" i="5"/>
  <c r="B231" i="5"/>
  <c r="B103" i="5"/>
  <c r="C269" i="5"/>
  <c r="D358" i="5"/>
  <c r="D112" i="5"/>
  <c r="B325" i="5"/>
  <c r="C114" i="5"/>
  <c r="C369" i="5"/>
  <c r="B229" i="5"/>
  <c r="D299" i="5"/>
  <c r="C228" i="5"/>
  <c r="C7" i="5"/>
  <c r="D153" i="5"/>
  <c r="C176" i="5"/>
  <c r="B276" i="5"/>
  <c r="D26" i="5"/>
  <c r="C251" i="5"/>
  <c r="C95" i="5"/>
  <c r="B194" i="5"/>
  <c r="B332" i="5"/>
  <c r="B356" i="5"/>
  <c r="D193" i="5"/>
  <c r="C50" i="5"/>
  <c r="B521" i="3"/>
  <c r="B649" i="3"/>
  <c r="D537" i="3"/>
  <c r="B719" i="3"/>
  <c r="C352" i="5"/>
  <c r="C276" i="5"/>
  <c r="B165" i="5"/>
  <c r="C261" i="5"/>
  <c r="D183" i="5"/>
  <c r="C423" i="5"/>
  <c r="C148" i="5"/>
  <c r="C124" i="5"/>
  <c r="D224" i="5"/>
  <c r="D327" i="5"/>
  <c r="B380" i="5"/>
  <c r="C61" i="5"/>
  <c r="B160" i="5"/>
  <c r="B260" i="5"/>
  <c r="C214" i="5"/>
  <c r="B162" i="5"/>
  <c r="D234" i="5"/>
  <c r="B507" i="3"/>
  <c r="B635" i="3"/>
  <c r="C508" i="3"/>
  <c r="B705" i="3"/>
  <c r="B428" i="5"/>
  <c r="C337" i="5"/>
  <c r="B85" i="5"/>
  <c r="B363" i="5"/>
  <c r="B60" i="5"/>
  <c r="B302" i="5"/>
  <c r="C22" i="5"/>
  <c r="C303" i="5"/>
  <c r="C106" i="5"/>
  <c r="D44" i="5"/>
  <c r="D178" i="5"/>
  <c r="D318" i="5"/>
  <c r="D39" i="5"/>
  <c r="D141" i="5"/>
  <c r="C146" i="5"/>
  <c r="C138" i="5"/>
  <c r="B445" i="3"/>
  <c r="B573" i="3"/>
  <c r="C481" i="3"/>
  <c r="C634" i="3"/>
  <c r="B522" i="3"/>
  <c r="B417" i="5"/>
  <c r="C328" i="5"/>
  <c r="B83" i="5"/>
  <c r="B296" i="5"/>
  <c r="C85" i="5"/>
  <c r="D295" i="5"/>
  <c r="B20" i="5"/>
  <c r="B288" i="5"/>
  <c r="C98" i="5"/>
  <c r="B40" i="5"/>
  <c r="D147" i="5"/>
  <c r="B252" i="5"/>
  <c r="B12" i="5"/>
  <c r="D94" i="5"/>
  <c r="D114" i="5"/>
  <c r="C188" i="5"/>
  <c r="B479" i="3"/>
  <c r="B607" i="3"/>
  <c r="D450" i="3"/>
  <c r="B677" i="3"/>
  <c r="C567" i="3"/>
  <c r="C446" i="3"/>
  <c r="D729" i="3"/>
  <c r="D406" i="5"/>
  <c r="B245" i="5"/>
  <c r="B327" i="5"/>
  <c r="D304" i="5"/>
  <c r="C35" i="5"/>
  <c r="D200" i="5"/>
  <c r="C205" i="5"/>
  <c r="D300" i="5"/>
  <c r="C40" i="5"/>
  <c r="D316" i="5"/>
  <c r="D113" i="5"/>
  <c r="B416" i="5"/>
  <c r="B357" i="5"/>
  <c r="D360" i="5"/>
  <c r="B423" i="5"/>
  <c r="B239" i="5"/>
  <c r="B111" i="5"/>
  <c r="C281" i="5"/>
  <c r="D340" i="5"/>
  <c r="C378" i="5"/>
  <c r="B394" i="5"/>
  <c r="D310" i="5"/>
  <c r="D356" i="5"/>
  <c r="B205" i="5"/>
  <c r="B77" i="5"/>
  <c r="C393" i="5"/>
  <c r="C392" i="5"/>
  <c r="B429" i="5"/>
  <c r="C351" i="5"/>
  <c r="D265" i="5"/>
  <c r="D282" i="5"/>
  <c r="D404" i="5"/>
  <c r="D367" i="5"/>
  <c r="D348" i="5"/>
  <c r="B384" i="5"/>
  <c r="B215" i="5"/>
  <c r="B87" i="5"/>
  <c r="B248" i="5"/>
  <c r="C325" i="5"/>
  <c r="D87" i="5"/>
  <c r="B298" i="5"/>
  <c r="C88" i="5"/>
  <c r="B322" i="5"/>
  <c r="B197" i="5"/>
  <c r="B264" i="5"/>
  <c r="B188" i="5"/>
  <c r="B377" i="5"/>
  <c r="C122" i="5"/>
  <c r="D129" i="5"/>
  <c r="D230" i="5"/>
  <c r="B352" i="5"/>
  <c r="D389" i="5"/>
  <c r="C66" i="5"/>
  <c r="D162" i="5"/>
  <c r="D264" i="5"/>
  <c r="B232" i="5"/>
  <c r="D415" i="5"/>
  <c r="D122" i="5"/>
  <c r="B537" i="3"/>
  <c r="C445" i="3"/>
  <c r="D569" i="3"/>
  <c r="D457" i="3"/>
  <c r="D383" i="5"/>
  <c r="D243" i="5"/>
  <c r="B139" i="5"/>
  <c r="D364" i="5"/>
  <c r="D151" i="5"/>
  <c r="B372" i="5"/>
  <c r="C109" i="5"/>
  <c r="D69" i="5"/>
  <c r="C195" i="5"/>
  <c r="D236" i="5"/>
  <c r="B300" i="5"/>
  <c r="D37" i="5"/>
  <c r="D131" i="5"/>
  <c r="C226" i="5"/>
  <c r="C291" i="5"/>
  <c r="D286" i="5"/>
  <c r="B41" i="5"/>
  <c r="B523" i="3"/>
  <c r="B651" i="3"/>
  <c r="C540" i="3"/>
  <c r="B721" i="3"/>
  <c r="B376" i="5"/>
  <c r="B294" i="5"/>
  <c r="B59" i="5"/>
  <c r="C314" i="5"/>
  <c r="C39" i="5"/>
  <c r="C254" i="5"/>
  <c r="D306" i="5"/>
  <c r="B401" i="5"/>
  <c r="D77" i="5"/>
  <c r="C89" i="5"/>
  <c r="B150" i="5"/>
  <c r="D256" i="5"/>
  <c r="C14" i="5"/>
  <c r="C97" i="5"/>
  <c r="B146" i="5"/>
  <c r="B242" i="5"/>
  <c r="B461" i="3"/>
  <c r="B589" i="3"/>
  <c r="C497" i="3"/>
  <c r="B659" i="3"/>
  <c r="C543" i="3"/>
  <c r="D357" i="5"/>
  <c r="B287" i="5"/>
  <c r="B57" i="5"/>
  <c r="B353" i="5"/>
  <c r="D55" i="5"/>
  <c r="B250" i="5"/>
  <c r="B285" i="5"/>
  <c r="C391" i="5"/>
  <c r="C72" i="5"/>
  <c r="C76" i="5"/>
  <c r="B116" i="5"/>
  <c r="C207" i="5"/>
  <c r="D395" i="5"/>
  <c r="D41" i="5"/>
  <c r="D133" i="5"/>
  <c r="B16" i="5"/>
  <c r="B495" i="3"/>
  <c r="B623" i="3"/>
  <c r="D482" i="3"/>
  <c r="B693" i="3"/>
  <c r="D588" i="3"/>
  <c r="D493" i="3"/>
  <c r="B425" i="5"/>
  <c r="B346" i="5"/>
  <c r="B213" i="5"/>
  <c r="C284" i="5"/>
  <c r="C268" i="5"/>
  <c r="C17" i="5"/>
  <c r="D166" i="5"/>
  <c r="C150" i="5"/>
  <c r="B254" i="5"/>
  <c r="B15" i="5"/>
  <c r="D432" i="5"/>
  <c r="D84" i="5"/>
  <c r="C380" i="5"/>
  <c r="C397" i="5"/>
  <c r="B315" i="5"/>
  <c r="C359" i="5"/>
  <c r="B207" i="5"/>
  <c r="B79" i="5"/>
  <c r="D398" i="5"/>
  <c r="C286" i="5"/>
  <c r="B413" i="5"/>
  <c r="D333" i="5"/>
  <c r="D269" i="5"/>
  <c r="B310" i="5"/>
  <c r="B173" i="5"/>
  <c r="B426" i="5"/>
  <c r="D311" i="5"/>
  <c r="C360" i="5"/>
  <c r="D414" i="5"/>
  <c r="C413" i="5"/>
  <c r="D233" i="5"/>
  <c r="B249" i="5"/>
  <c r="C372" i="5"/>
  <c r="C410" i="5"/>
  <c r="D303" i="5"/>
  <c r="D323" i="5"/>
  <c r="B183" i="5"/>
  <c r="B55" i="5"/>
  <c r="B374" i="5"/>
  <c r="C274" i="5"/>
  <c r="C43" i="5"/>
  <c r="D281" i="5"/>
  <c r="C354" i="5"/>
  <c r="D245" i="5"/>
  <c r="B145" i="5"/>
  <c r="D308" i="5"/>
  <c r="C126" i="5"/>
  <c r="B301" i="5"/>
  <c r="C54" i="5"/>
  <c r="D19" i="5"/>
  <c r="D171" i="5"/>
  <c r="C184" i="5"/>
  <c r="D252" i="5"/>
  <c r="D14" i="5"/>
  <c r="D102" i="5"/>
  <c r="C204" i="5"/>
  <c r="C130" i="5"/>
  <c r="C159" i="5"/>
  <c r="B441" i="3"/>
  <c r="B569" i="3"/>
  <c r="C477" i="3"/>
  <c r="D627" i="3"/>
  <c r="D516" i="3"/>
  <c r="B431" i="5"/>
  <c r="B340" i="5"/>
  <c r="B89" i="5"/>
  <c r="C250" i="5"/>
  <c r="C94" i="5"/>
  <c r="C425" i="5"/>
  <c r="B52" i="5"/>
  <c r="C32" i="5"/>
  <c r="D137" i="5"/>
  <c r="B106" i="5"/>
  <c r="D212" i="5"/>
  <c r="B408" i="5"/>
  <c r="C71" i="5"/>
  <c r="D175" i="5"/>
  <c r="C20" i="5"/>
  <c r="B282" i="5"/>
  <c r="D172" i="5"/>
  <c r="B555" i="3"/>
  <c r="C463" i="3"/>
  <c r="C604" i="3"/>
  <c r="D492" i="3"/>
  <c r="C363" i="5"/>
  <c r="B225" i="5"/>
  <c r="B342" i="5"/>
  <c r="C213" i="5"/>
  <c r="C3" i="5"/>
  <c r="C177" i="5"/>
  <c r="B166" i="5"/>
  <c r="C262" i="5"/>
  <c r="B22" i="5"/>
  <c r="C209" i="5"/>
  <c r="B90" i="5"/>
  <c r="C186" i="5"/>
  <c r="D309" i="5"/>
  <c r="B324" i="5"/>
  <c r="C164" i="5"/>
  <c r="C125" i="5"/>
  <c r="B493" i="3"/>
  <c r="B621" i="3"/>
  <c r="D479" i="3"/>
  <c r="B691" i="3"/>
  <c r="B586" i="3"/>
  <c r="B354" i="5"/>
  <c r="B219" i="5"/>
  <c r="C330" i="5"/>
  <c r="B277" i="5"/>
  <c r="C19" i="5"/>
  <c r="C169" i="5"/>
  <c r="D155" i="5"/>
  <c r="B258" i="5"/>
  <c r="D17" i="5"/>
  <c r="C342" i="5"/>
  <c r="B56" i="5"/>
  <c r="C152" i="5"/>
  <c r="C247" i="5"/>
  <c r="D198" i="5"/>
  <c r="D99" i="5"/>
  <c r="D185" i="5"/>
  <c r="B527" i="3"/>
  <c r="B655" i="3"/>
  <c r="C548" i="3"/>
  <c r="C438" i="3"/>
  <c r="D634" i="3"/>
  <c r="D552" i="3"/>
  <c r="C422" i="5"/>
  <c r="D261" i="5"/>
  <c r="B155" i="5"/>
  <c r="D419" i="5"/>
  <c r="B172" i="5"/>
  <c r="C348" i="5"/>
  <c r="D101" i="5"/>
  <c r="C42" i="5"/>
  <c r="D184" i="5"/>
  <c r="C218" i="5"/>
  <c r="C279" i="5"/>
  <c r="C396" i="5"/>
  <c r="C315" i="5"/>
  <c r="B335" i="5"/>
  <c r="B143" i="5"/>
  <c r="D315" i="5"/>
  <c r="C362" i="5"/>
  <c r="D387" i="5"/>
  <c r="C289" i="5"/>
  <c r="B109" i="5"/>
  <c r="C373" i="5"/>
  <c r="C406" i="5"/>
  <c r="D326" i="5"/>
  <c r="B233" i="5"/>
  <c r="D411" i="5"/>
  <c r="D263" i="5"/>
  <c r="B199" i="5"/>
  <c r="B323" i="5"/>
  <c r="D215" i="5"/>
  <c r="B362" i="5"/>
  <c r="D342" i="5"/>
  <c r="B169" i="5"/>
  <c r="D321" i="5"/>
  <c r="D322" i="5"/>
  <c r="C233" i="5"/>
  <c r="B114" i="5"/>
  <c r="C306" i="5"/>
  <c r="D273" i="5"/>
  <c r="B178" i="5"/>
  <c r="D211" i="5"/>
  <c r="B473" i="3"/>
  <c r="C461" i="3"/>
  <c r="B687" i="3"/>
  <c r="B379" i="5"/>
  <c r="B195" i="5"/>
  <c r="C318" i="5"/>
  <c r="D328" i="5"/>
  <c r="C227" i="5"/>
  <c r="D111" i="5"/>
  <c r="B226" i="5"/>
  <c r="D260" i="5"/>
  <c r="D201" i="5"/>
  <c r="C175" i="5"/>
  <c r="B443" i="3"/>
  <c r="B619" i="3"/>
  <c r="B657" i="3"/>
  <c r="D317" i="5"/>
  <c r="B137" i="5"/>
  <c r="C181" i="5"/>
  <c r="C414" i="5"/>
  <c r="B64" i="5"/>
  <c r="B47" i="5"/>
  <c r="B244" i="5"/>
  <c r="D157" i="5"/>
  <c r="C170" i="5"/>
  <c r="C222" i="5"/>
  <c r="B477" i="3"/>
  <c r="C449" i="3"/>
  <c r="B707" i="3"/>
  <c r="B373" i="5"/>
  <c r="B161" i="5"/>
  <c r="C307" i="5"/>
  <c r="B318" i="5"/>
  <c r="C111" i="5"/>
  <c r="C127" i="5"/>
  <c r="C240" i="5"/>
  <c r="C178" i="5"/>
  <c r="C162" i="5"/>
  <c r="D203" i="5"/>
  <c r="B463" i="3"/>
  <c r="C467" i="3"/>
  <c r="B709" i="3"/>
  <c r="C691" i="3"/>
  <c r="C408" i="5"/>
  <c r="B278" i="5"/>
  <c r="B293" i="5"/>
  <c r="C401" i="5"/>
  <c r="D15" i="5"/>
  <c r="C153" i="5"/>
  <c r="B58" i="5"/>
  <c r="B3" i="5"/>
  <c r="D89" i="5"/>
  <c r="D188" i="5"/>
  <c r="D88" i="5"/>
  <c r="D36" i="5"/>
  <c r="C4" i="5"/>
  <c r="B545" i="3"/>
  <c r="C453" i="3"/>
  <c r="D585" i="3"/>
  <c r="D473" i="3"/>
  <c r="C661" i="3"/>
  <c r="B391" i="5"/>
  <c r="C353" i="5"/>
  <c r="B97" i="5"/>
  <c r="D392" i="5"/>
  <c r="D71" i="5"/>
  <c r="C271" i="5"/>
  <c r="C6" i="5"/>
  <c r="C428" i="5"/>
  <c r="D85" i="5"/>
  <c r="D61" i="5"/>
  <c r="D186" i="5"/>
  <c r="C341" i="5"/>
  <c r="D48" i="5"/>
  <c r="D115" i="5"/>
  <c r="B32" i="5"/>
  <c r="D70" i="5"/>
  <c r="B519" i="3"/>
  <c r="B647" i="3"/>
  <c r="C532" i="3"/>
  <c r="B717" i="3"/>
  <c r="C623" i="3"/>
  <c r="D538" i="3"/>
  <c r="B341" i="5"/>
  <c r="C51" i="5"/>
  <c r="B72" i="5"/>
  <c r="C282" i="5"/>
  <c r="C471" i="3"/>
  <c r="C679" i="3"/>
  <c r="D731" i="3"/>
  <c r="D663" i="3"/>
  <c r="C619" i="3"/>
  <c r="C554" i="3"/>
  <c r="C833" i="3"/>
  <c r="C961" i="3"/>
  <c r="C594" i="3"/>
  <c r="D847" i="3"/>
  <c r="D454" i="3"/>
  <c r="C364" i="5"/>
  <c r="D427" i="5"/>
  <c r="C312" i="5"/>
  <c r="B95" i="5"/>
  <c r="C290" i="5"/>
  <c r="D423" i="5"/>
  <c r="C357" i="5"/>
  <c r="B269" i="5"/>
  <c r="B61" i="5"/>
  <c r="D336" i="5"/>
  <c r="D391" i="5"/>
  <c r="B306" i="5"/>
  <c r="B217" i="5"/>
  <c r="B347" i="5"/>
  <c r="D247" i="5"/>
  <c r="B167" i="5"/>
  <c r="C293" i="5"/>
  <c r="C190" i="5"/>
  <c r="B345" i="5"/>
  <c r="B382" i="5"/>
  <c r="B117" i="5"/>
  <c r="B289" i="5"/>
  <c r="C267" i="5"/>
  <c r="D74" i="5"/>
  <c r="D82" i="5"/>
  <c r="C215" i="5"/>
  <c r="D220" i="5"/>
  <c r="D146" i="5"/>
  <c r="B128" i="5"/>
  <c r="B489" i="3"/>
  <c r="C493" i="3"/>
  <c r="B703" i="3"/>
  <c r="B320" i="5"/>
  <c r="B115" i="5"/>
  <c r="C283" i="5"/>
  <c r="B308" i="5"/>
  <c r="C171" i="5"/>
  <c r="B80" i="5"/>
  <c r="D248" i="5"/>
  <c r="D217" i="5"/>
  <c r="B144" i="5"/>
  <c r="C365" i="5"/>
  <c r="B459" i="3"/>
  <c r="C447" i="3"/>
  <c r="B673" i="3"/>
  <c r="C317" i="5"/>
  <c r="B113" i="5"/>
  <c r="C149" i="5"/>
  <c r="C211" i="5"/>
  <c r="B8" i="5"/>
  <c r="C313" i="5"/>
  <c r="B210" i="5"/>
  <c r="B126" i="5"/>
  <c r="C48" i="5"/>
  <c r="C86" i="5"/>
  <c r="B509" i="3"/>
  <c r="C465" i="3"/>
  <c r="B723" i="3"/>
  <c r="C420" i="5"/>
  <c r="B133" i="5"/>
  <c r="D208" i="5"/>
  <c r="B383" i="5"/>
  <c r="B49" i="5"/>
  <c r="D42" i="5"/>
  <c r="D207" i="5"/>
  <c r="D123" i="5"/>
  <c r="C136" i="5"/>
  <c r="D65" i="5"/>
  <c r="B511" i="3"/>
  <c r="C483" i="3"/>
  <c r="C470" i="3"/>
  <c r="C707" i="3"/>
  <c r="B365" i="5"/>
  <c r="B181" i="5"/>
  <c r="C429" i="5"/>
  <c r="B314" i="5"/>
  <c r="C275" i="5"/>
  <c r="D124" i="5"/>
  <c r="D334" i="5"/>
  <c r="B378" i="5"/>
  <c r="D63" i="5"/>
  <c r="C157" i="5"/>
  <c r="B86" i="5"/>
  <c r="C201" i="5"/>
  <c r="D57" i="5"/>
  <c r="B561" i="3"/>
  <c r="C469" i="3"/>
  <c r="B616" i="3"/>
  <c r="D505" i="3"/>
  <c r="C677" i="3"/>
  <c r="C331" i="5"/>
  <c r="D307" i="5"/>
  <c r="B69" i="5"/>
  <c r="C329" i="5"/>
  <c r="C47" i="5"/>
  <c r="B228" i="5"/>
  <c r="C361" i="5"/>
  <c r="D352" i="5"/>
  <c r="D56" i="5"/>
  <c r="C10" i="5"/>
  <c r="C160" i="5"/>
  <c r="B279" i="5"/>
  <c r="D23" i="5"/>
  <c r="D73" i="5"/>
  <c r="D228" i="5"/>
  <c r="D143" i="5"/>
  <c r="B535" i="3"/>
  <c r="C443" i="3"/>
  <c r="C564" i="3"/>
  <c r="C454" i="3"/>
  <c r="C648" i="3"/>
  <c r="D566" i="3"/>
  <c r="C343" i="5"/>
  <c r="B198" i="5"/>
  <c r="B230" i="5"/>
  <c r="C65" i="5"/>
  <c r="C492" i="3"/>
  <c r="C703" i="3"/>
  <c r="D747" i="3"/>
  <c r="D684" i="3"/>
  <c r="D646" i="3"/>
  <c r="C598" i="3"/>
  <c r="C849" i="3"/>
  <c r="C977" i="3"/>
  <c r="D644" i="3"/>
  <c r="D863" i="3"/>
  <c r="C520" i="3"/>
  <c r="C462" i="3"/>
  <c r="C415" i="5"/>
  <c r="D335" i="5"/>
  <c r="D291" i="5"/>
  <c r="B63" i="5"/>
  <c r="C242" i="5"/>
  <c r="B397" i="5"/>
  <c r="B290" i="5"/>
  <c r="B253" i="5"/>
  <c r="D374" i="5"/>
  <c r="B432" i="5"/>
  <c r="D370" i="5"/>
  <c r="D249" i="5"/>
  <c r="B201" i="5"/>
  <c r="B385" i="5"/>
  <c r="D231" i="5"/>
  <c r="B151" i="5"/>
  <c r="D431" i="5"/>
  <c r="C165" i="5"/>
  <c r="C241" i="5"/>
  <c r="C322" i="5"/>
  <c r="B91" i="5"/>
  <c r="B156" i="5"/>
  <c r="B222" i="5"/>
  <c r="B39" i="5"/>
  <c r="B54" i="5"/>
  <c r="B184" i="5"/>
  <c r="B134" i="5"/>
  <c r="B110" i="5"/>
  <c r="B395" i="5"/>
  <c r="B505" i="3"/>
  <c r="B438" i="3"/>
  <c r="D489" i="3"/>
  <c r="D366" i="5"/>
  <c r="B65" i="5"/>
  <c r="C220" i="5"/>
  <c r="D262" i="5"/>
  <c r="D12" i="5"/>
  <c r="D49" i="5"/>
  <c r="D181" i="5"/>
  <c r="D191" i="5"/>
  <c r="D107" i="5"/>
  <c r="C107" i="5"/>
  <c r="B475" i="3"/>
  <c r="C479" i="3"/>
  <c r="B689" i="3"/>
  <c r="B274" i="5"/>
  <c r="B415" i="5"/>
  <c r="D119" i="5"/>
  <c r="D140" i="5"/>
  <c r="D25" i="5"/>
  <c r="C230" i="5"/>
  <c r="D118" i="5"/>
  <c r="D97" i="5"/>
  <c r="D206" i="5"/>
  <c r="C246" i="5"/>
  <c r="B525" i="3"/>
  <c r="D447" i="3"/>
  <c r="B464" i="3"/>
  <c r="C308" i="5"/>
  <c r="B107" i="5"/>
  <c r="C174" i="5"/>
  <c r="C208" i="5"/>
  <c r="D3" i="5"/>
  <c r="C300" i="5"/>
  <c r="B176" i="5"/>
  <c r="C92" i="5"/>
  <c r="C309" i="5"/>
  <c r="C219" i="5"/>
  <c r="B543" i="3"/>
  <c r="C499" i="3"/>
  <c r="C502" i="3"/>
  <c r="B524" i="3"/>
  <c r="B407" i="5"/>
  <c r="B131" i="5"/>
  <c r="B349" i="5"/>
  <c r="D373" i="5"/>
  <c r="C103" i="5"/>
  <c r="C93" i="5"/>
  <c r="B236" i="5"/>
  <c r="D293" i="5"/>
  <c r="D32" i="5"/>
  <c r="C131" i="5"/>
  <c r="B94" i="5"/>
  <c r="C96" i="5"/>
  <c r="B449" i="3"/>
  <c r="B577" i="3"/>
  <c r="C485" i="3"/>
  <c r="C641" i="3"/>
  <c r="C527" i="3"/>
  <c r="C693" i="3"/>
  <c r="D381" i="5"/>
  <c r="B267" i="5"/>
  <c r="B360" i="5"/>
  <c r="D292" i="5"/>
  <c r="C29" i="5"/>
  <c r="B190" i="5"/>
  <c r="D240" i="5"/>
  <c r="D280" i="5"/>
  <c r="B31" i="5"/>
  <c r="B23" i="5"/>
  <c r="C129" i="5"/>
  <c r="D226" i="5"/>
  <c r="C339" i="5"/>
  <c r="B366" i="5"/>
  <c r="D138" i="5"/>
  <c r="C259" i="5"/>
  <c r="B551" i="3"/>
  <c r="C459" i="3"/>
  <c r="C596" i="3"/>
  <c r="C486" i="3"/>
  <c r="C667" i="3"/>
  <c r="C595" i="3"/>
  <c r="D275" i="5"/>
  <c r="D67" i="5"/>
  <c r="C108" i="5"/>
  <c r="D190" i="5"/>
  <c r="C618" i="3"/>
  <c r="C450" i="3"/>
  <c r="D763" i="3"/>
  <c r="B706" i="3"/>
  <c r="C698" i="3"/>
  <c r="D658" i="3"/>
  <c r="C865" i="3"/>
  <c r="C993" i="3"/>
  <c r="D693" i="3"/>
  <c r="D879" i="3"/>
  <c r="D594" i="3"/>
  <c r="D399" i="5"/>
  <c r="D271" i="5"/>
  <c r="B223" i="5"/>
  <c r="D379" i="5"/>
  <c r="C244" i="5"/>
  <c r="D354" i="5"/>
  <c r="D237" i="5"/>
  <c r="B189" i="5"/>
  <c r="D302" i="5"/>
  <c r="D429" i="5"/>
  <c r="B414" i="5"/>
  <c r="B387" i="5"/>
  <c r="C388" i="5"/>
  <c r="D324" i="5"/>
  <c r="B303" i="5"/>
  <c r="B119" i="5"/>
  <c r="C302" i="5"/>
  <c r="C62" i="5"/>
  <c r="D174" i="5"/>
  <c r="D405" i="5"/>
  <c r="C350" i="5"/>
  <c r="C69" i="5"/>
  <c r="C83" i="5"/>
  <c r="D422" i="5"/>
  <c r="D108" i="5"/>
  <c r="D126" i="5"/>
  <c r="C46" i="5"/>
  <c r="B427" i="5"/>
  <c r="D177" i="5"/>
  <c r="B585" i="3"/>
  <c r="B502" i="3"/>
  <c r="C559" i="3"/>
  <c r="B402" i="5"/>
  <c r="D346" i="5"/>
  <c r="D64" i="5"/>
  <c r="C182" i="5"/>
  <c r="B412" i="5"/>
  <c r="C179" i="5"/>
  <c r="C121" i="5"/>
  <c r="B44" i="5"/>
  <c r="B339" i="5"/>
  <c r="C323" i="5"/>
  <c r="B539" i="3"/>
  <c r="C444" i="3"/>
  <c r="C386" i="5"/>
  <c r="B399" i="5"/>
  <c r="C253" i="5"/>
  <c r="C21" i="5"/>
  <c r="C75" i="5"/>
  <c r="D218" i="5"/>
  <c r="D100" i="5"/>
  <c r="B35" i="5"/>
  <c r="B406" i="5"/>
  <c r="D109" i="5"/>
  <c r="B196" i="5"/>
  <c r="B557" i="3"/>
  <c r="D545" i="3"/>
  <c r="D564" i="3"/>
  <c r="D235" i="5"/>
  <c r="C287" i="5"/>
  <c r="C117" i="5"/>
  <c r="B104" i="5"/>
  <c r="D313" i="5"/>
  <c r="D163" i="5"/>
  <c r="D30" i="5"/>
  <c r="B37" i="5"/>
  <c r="C99" i="5"/>
  <c r="C104" i="5"/>
  <c r="B575" i="3"/>
  <c r="C580" i="3"/>
  <c r="B546" i="3"/>
  <c r="C612" i="3"/>
  <c r="C301" i="5"/>
  <c r="B81" i="5"/>
  <c r="C142" i="5"/>
  <c r="B246" i="5"/>
  <c r="D9" i="5"/>
  <c r="D289" i="5"/>
  <c r="D173" i="5"/>
  <c r="D204" i="5"/>
  <c r="B386" i="5"/>
  <c r="D34" i="5"/>
  <c r="B102" i="5"/>
  <c r="C385" i="5"/>
  <c r="B481" i="3"/>
  <c r="B609" i="3"/>
  <c r="B454" i="3"/>
  <c r="B679" i="3"/>
  <c r="B570" i="3"/>
  <c r="C366" i="5"/>
  <c r="D287" i="5"/>
  <c r="B203" i="5"/>
  <c r="D266" i="5"/>
  <c r="D192" i="5"/>
  <c r="D382" i="5"/>
  <c r="D127" i="5"/>
  <c r="B132" i="5"/>
  <c r="D205" i="5"/>
  <c r="B371" i="5"/>
  <c r="C399" i="5"/>
  <c r="C74" i="5"/>
  <c r="D165" i="5"/>
  <c r="C232" i="5"/>
  <c r="C151" i="5"/>
  <c r="D169" i="5"/>
  <c r="B455" i="3"/>
  <c r="B583" i="3"/>
  <c r="C491" i="3"/>
  <c r="C650" i="3"/>
  <c r="C535" i="3"/>
  <c r="C699" i="3"/>
  <c r="C660" i="3"/>
  <c r="B275" i="5"/>
  <c r="B33" i="5"/>
  <c r="C113" i="5"/>
  <c r="D11" i="5"/>
  <c r="D508" i="3"/>
  <c r="C545" i="3"/>
  <c r="D506" i="3"/>
  <c r="C490" i="3"/>
  <c r="B748" i="3"/>
  <c r="B741" i="3"/>
  <c r="C897" i="3"/>
  <c r="C1025" i="3"/>
  <c r="B767" i="3"/>
  <c r="D911" i="3"/>
  <c r="D685" i="3"/>
  <c r="D426" i="5"/>
  <c r="B271" i="5"/>
  <c r="B311" i="5"/>
  <c r="D253" i="5"/>
  <c r="C334" i="5"/>
  <c r="C349" i="5"/>
  <c r="B185" i="5"/>
  <c r="B348" i="5"/>
  <c r="B337" i="5"/>
  <c r="C203" i="5"/>
  <c r="B67" i="5"/>
  <c r="D187" i="5"/>
  <c r="D244" i="5"/>
  <c r="B74" i="5"/>
  <c r="C73" i="5"/>
  <c r="B470" i="3"/>
  <c r="D319" i="5"/>
  <c r="B124" i="5"/>
  <c r="D331" i="5"/>
  <c r="D152" i="5"/>
  <c r="D60" i="5"/>
  <c r="B491" i="3"/>
  <c r="D460" i="3"/>
  <c r="D290" i="5"/>
  <c r="D106" i="5"/>
  <c r="D168" i="5"/>
  <c r="D68" i="5"/>
  <c r="C34" i="5"/>
  <c r="D513" i="3"/>
  <c r="D267" i="5"/>
  <c r="D144" i="5"/>
  <c r="C16" i="5"/>
  <c r="C87" i="5"/>
  <c r="C225" i="5"/>
  <c r="B559" i="3"/>
  <c r="D524" i="3"/>
  <c r="D343" i="5"/>
  <c r="C206" i="5"/>
  <c r="C123" i="5"/>
  <c r="C202" i="5"/>
  <c r="D7" i="5"/>
  <c r="D62" i="5"/>
  <c r="B465" i="3"/>
  <c r="C501" i="3"/>
  <c r="D548" i="3"/>
  <c r="B331" i="5"/>
  <c r="B312" i="5"/>
  <c r="C9" i="5"/>
  <c r="B192" i="5"/>
  <c r="B6" i="5"/>
  <c r="C100" i="5"/>
  <c r="D268" i="5"/>
  <c r="B9" i="5"/>
  <c r="B567" i="3"/>
  <c r="C625" i="3"/>
  <c r="C683" i="3"/>
  <c r="B153" i="5"/>
  <c r="C239" i="5"/>
  <c r="B697" i="3"/>
  <c r="D459" i="3"/>
  <c r="B732" i="3"/>
  <c r="C881" i="3"/>
  <c r="B735" i="3"/>
  <c r="D640" i="3"/>
  <c r="C780" i="3"/>
  <c r="D523" i="3"/>
  <c r="B930" i="3"/>
  <c r="C811" i="3"/>
  <c r="C512" i="3"/>
  <c r="B1037" i="3"/>
  <c r="B1010" i="3"/>
  <c r="B1159" i="3"/>
  <c r="D730" i="3"/>
  <c r="C1132" i="3"/>
  <c r="B924" i="3"/>
  <c r="D1167" i="3"/>
  <c r="B1321" i="3"/>
  <c r="B1449" i="3"/>
  <c r="C1134" i="3"/>
  <c r="B149" i="5"/>
  <c r="C257" i="5"/>
  <c r="D232" i="5"/>
  <c r="B34" i="5"/>
  <c r="B699" i="3"/>
  <c r="C513" i="3"/>
  <c r="C464" i="3"/>
  <c r="B460" i="3"/>
  <c r="B734" i="3"/>
  <c r="D713" i="3"/>
  <c r="C883" i="3"/>
  <c r="C1011" i="3"/>
  <c r="D738" i="3"/>
  <c r="D897" i="3"/>
  <c r="B650" i="3"/>
  <c r="B660" i="3"/>
  <c r="C976" i="3"/>
  <c r="C872" i="3"/>
  <c r="C743" i="3"/>
  <c r="B996" i="3"/>
  <c r="D987" i="3"/>
  <c r="C930" i="3"/>
  <c r="B1129" i="3"/>
  <c r="B1257" i="3"/>
  <c r="C1071" i="3"/>
  <c r="C774" i="3"/>
  <c r="D1127" i="3"/>
  <c r="B1291" i="3"/>
  <c r="B1419" i="3"/>
  <c r="B129" i="5"/>
  <c r="B164" i="5"/>
  <c r="C26" i="5"/>
  <c r="D78" i="5"/>
  <c r="B643" i="3"/>
  <c r="C657" i="3"/>
  <c r="C700" i="3"/>
  <c r="C646" i="3"/>
  <c r="D592" i="3"/>
  <c r="D519" i="3"/>
  <c r="C821" i="3"/>
  <c r="C949" i="3"/>
  <c r="D559" i="3"/>
  <c r="D835" i="3"/>
  <c r="D963" i="3"/>
  <c r="B788" i="3"/>
  <c r="D852" i="3"/>
  <c r="B688" i="3"/>
  <c r="D992" i="3"/>
  <c r="D882" i="3"/>
  <c r="C424" i="5"/>
  <c r="B191" i="5"/>
  <c r="B204" i="5"/>
  <c r="D221" i="5"/>
  <c r="C278" i="5"/>
  <c r="B329" i="5"/>
  <c r="C356" i="5"/>
  <c r="C280" i="5"/>
  <c r="B272" i="5"/>
  <c r="C143" i="5"/>
  <c r="B369" i="5"/>
  <c r="B29" i="5"/>
  <c r="C56" i="5"/>
  <c r="B21" i="5"/>
  <c r="B309" i="5"/>
  <c r="D601" i="3"/>
  <c r="C296" i="5"/>
  <c r="C41" i="5"/>
  <c r="C335" i="5"/>
  <c r="D92" i="5"/>
  <c r="B120" i="5"/>
  <c r="B571" i="3"/>
  <c r="B430" i="5"/>
  <c r="B359" i="5"/>
  <c r="D47" i="5"/>
  <c r="D376" i="5"/>
  <c r="C256" i="5"/>
  <c r="D4" i="5"/>
  <c r="D577" i="3"/>
  <c r="B390" i="5"/>
  <c r="C37" i="5"/>
  <c r="B216" i="5"/>
  <c r="D5" i="5"/>
  <c r="B2" i="5"/>
  <c r="B591" i="3"/>
  <c r="D609" i="3"/>
  <c r="D229" i="5"/>
  <c r="C110" i="5"/>
  <c r="D246" i="5"/>
  <c r="B142" i="5"/>
  <c r="D297" i="5"/>
  <c r="D13" i="5"/>
  <c r="B497" i="3"/>
  <c r="B486" i="3"/>
  <c r="C591" i="3"/>
  <c r="D251" i="5"/>
  <c r="C379" i="5"/>
  <c r="C336" i="5"/>
  <c r="C82" i="5"/>
  <c r="B262" i="5"/>
  <c r="C44" i="5"/>
  <c r="D209" i="5"/>
  <c r="C36" i="5"/>
  <c r="B599" i="3"/>
  <c r="B669" i="3"/>
  <c r="C715" i="3"/>
  <c r="B334" i="5"/>
  <c r="B5" i="5"/>
  <c r="B562" i="3"/>
  <c r="C546" i="3"/>
  <c r="B764" i="3"/>
  <c r="C913" i="3"/>
  <c r="C792" i="3"/>
  <c r="B729" i="3"/>
  <c r="D809" i="3"/>
  <c r="D597" i="3"/>
  <c r="B962" i="3"/>
  <c r="C844" i="3"/>
  <c r="C664" i="3"/>
  <c r="C529" i="3"/>
  <c r="C1044" i="3"/>
  <c r="B1175" i="3"/>
  <c r="C805" i="3"/>
  <c r="C1164" i="3"/>
  <c r="D977" i="3"/>
  <c r="D1188" i="3"/>
  <c r="B1337" i="3"/>
  <c r="D511" i="3"/>
  <c r="C1177" i="3"/>
  <c r="C272" i="5"/>
  <c r="D28" i="5"/>
  <c r="D110" i="5"/>
  <c r="B437" i="3"/>
  <c r="C511" i="3"/>
  <c r="C549" i="3"/>
  <c r="C510" i="3"/>
  <c r="C494" i="3"/>
  <c r="B750" i="3"/>
  <c r="D744" i="3"/>
  <c r="C899" i="3"/>
  <c r="C1027" i="3"/>
  <c r="C770" i="3"/>
  <c r="D913" i="3"/>
  <c r="D697" i="3"/>
  <c r="B731" i="3"/>
  <c r="C452" i="3"/>
  <c r="C904" i="3"/>
  <c r="B786" i="3"/>
  <c r="B1017" i="3"/>
  <c r="D1015" i="3"/>
  <c r="D979" i="3"/>
  <c r="B1145" i="3"/>
  <c r="C552" i="3"/>
  <c r="C1103" i="3"/>
  <c r="B855" i="3"/>
  <c r="D1148" i="3"/>
  <c r="B1307" i="3"/>
  <c r="B1435" i="3"/>
  <c r="D242" i="5"/>
  <c r="C38" i="5"/>
  <c r="D421" i="5"/>
  <c r="D43" i="5"/>
  <c r="C487" i="3"/>
  <c r="C685" i="3"/>
  <c r="D735" i="3"/>
  <c r="D668" i="3"/>
  <c r="C628" i="3"/>
  <c r="C565" i="3"/>
  <c r="C837" i="3"/>
  <c r="C965" i="3"/>
  <c r="C605" i="3"/>
  <c r="D851" i="3"/>
  <c r="C482" i="3"/>
  <c r="D808" i="3"/>
  <c r="D884" i="3"/>
  <c r="D768" i="3"/>
  <c r="D509" i="3"/>
  <c r="D914" i="3"/>
  <c r="D369" i="5"/>
  <c r="B175" i="5"/>
  <c r="D176" i="5"/>
  <c r="C419" i="5"/>
  <c r="B350" i="5"/>
  <c r="C375" i="5"/>
  <c r="D424" i="5"/>
  <c r="B263" i="5"/>
  <c r="D401" i="5"/>
  <c r="C400" i="5"/>
  <c r="C258" i="5"/>
  <c r="B4" i="5"/>
  <c r="C128" i="5"/>
  <c r="D428" i="5"/>
  <c r="B206" i="5"/>
  <c r="D652" i="3"/>
  <c r="B259" i="5"/>
  <c r="C23" i="5"/>
  <c r="D270" i="5"/>
  <c r="C12" i="5"/>
  <c r="D216" i="5"/>
  <c r="B587" i="3"/>
  <c r="B381" i="5"/>
  <c r="C299" i="5"/>
  <c r="C221" i="5"/>
  <c r="B361" i="5"/>
  <c r="C223" i="5"/>
  <c r="B50" i="5"/>
  <c r="C609" i="3"/>
  <c r="B251" i="5"/>
  <c r="C412" i="5"/>
  <c r="C187" i="5"/>
  <c r="D388" i="5"/>
  <c r="C115" i="5"/>
  <c r="B639" i="3"/>
  <c r="C659" i="3"/>
  <c r="D377" i="5"/>
  <c r="D80" i="5"/>
  <c r="C381" i="5"/>
  <c r="D53" i="5"/>
  <c r="C243" i="5"/>
  <c r="B68" i="5"/>
  <c r="B513" i="3"/>
  <c r="D521" i="3"/>
  <c r="B614" i="3"/>
  <c r="D219" i="5"/>
  <c r="C326" i="5"/>
  <c r="C304" i="5"/>
  <c r="B24" i="5"/>
  <c r="D189" i="5"/>
  <c r="B19" i="5"/>
  <c r="D180" i="5"/>
  <c r="D104" i="5"/>
  <c r="B615" i="3"/>
  <c r="B685" i="3"/>
  <c r="B476" i="3"/>
  <c r="D344" i="5"/>
  <c r="D238" i="5"/>
  <c r="C607" i="3"/>
  <c r="C592" i="3"/>
  <c r="B780" i="3"/>
  <c r="C929" i="3"/>
  <c r="B815" i="3"/>
  <c r="B761" i="3"/>
  <c r="C846" i="3"/>
  <c r="D674" i="3"/>
  <c r="B987" i="3"/>
  <c r="C876" i="3"/>
  <c r="D774" i="3"/>
  <c r="B686" i="3"/>
  <c r="B1063" i="3"/>
  <c r="B1191" i="3"/>
  <c r="B876" i="3"/>
  <c r="C1196" i="3"/>
  <c r="C1024" i="3"/>
  <c r="B1210" i="3"/>
  <c r="B1353" i="3"/>
  <c r="C776" i="3"/>
  <c r="C1216" i="3"/>
  <c r="B330" i="5"/>
  <c r="B208" i="5"/>
  <c r="C235" i="5"/>
  <c r="B501" i="3"/>
  <c r="D572" i="3"/>
  <c r="B588" i="3"/>
  <c r="D549" i="3"/>
  <c r="B532" i="3"/>
  <c r="B766" i="3"/>
  <c r="B775" i="3"/>
  <c r="C915" i="3"/>
  <c r="C1043" i="3"/>
  <c r="D794" i="3"/>
  <c r="D929" i="3"/>
  <c r="D732" i="3"/>
  <c r="C784" i="3"/>
  <c r="B534" i="3"/>
  <c r="C936" i="3"/>
  <c r="D814" i="3"/>
  <c r="D557" i="3"/>
  <c r="D1039" i="3"/>
  <c r="B1016" i="3"/>
  <c r="B1161" i="3"/>
  <c r="D740" i="3"/>
  <c r="C1135" i="3"/>
  <c r="B931" i="3"/>
  <c r="B1170" i="3"/>
  <c r="B1323" i="3"/>
  <c r="B1451" i="3"/>
  <c r="B281" i="5"/>
  <c r="B200" i="5"/>
  <c r="C194" i="5"/>
  <c r="B48" i="5"/>
  <c r="C524" i="3"/>
  <c r="C709" i="3"/>
  <c r="D751" i="3"/>
  <c r="B690" i="3"/>
  <c r="C652" i="3"/>
  <c r="D614" i="3"/>
  <c r="C853" i="3"/>
  <c r="C981" i="3"/>
  <c r="D662" i="3"/>
  <c r="D867" i="3"/>
  <c r="C537" i="3"/>
  <c r="B484" i="3"/>
  <c r="D916" i="3"/>
  <c r="B810" i="3"/>
  <c r="C617" i="3"/>
  <c r="D946" i="3"/>
  <c r="C292" i="5"/>
  <c r="C432" i="5"/>
  <c r="D375" i="5"/>
  <c r="B237" i="5"/>
  <c r="C376" i="5"/>
  <c r="D412" i="5"/>
  <c r="C346" i="5"/>
  <c r="B135" i="5"/>
  <c r="B140" i="5"/>
  <c r="D278" i="5"/>
  <c r="D96" i="5"/>
  <c r="D385" i="5"/>
  <c r="C155" i="5"/>
  <c r="C68" i="5"/>
  <c r="B553" i="3"/>
  <c r="B538" i="3"/>
  <c r="C421" i="5"/>
  <c r="C216" i="5"/>
  <c r="C24" i="5"/>
  <c r="B100" i="5"/>
  <c r="D148" i="5"/>
  <c r="C495" i="3"/>
  <c r="D241" i="5"/>
  <c r="B92" i="5"/>
  <c r="B328" i="5"/>
  <c r="D58" i="5"/>
  <c r="D254" i="5"/>
  <c r="B541" i="3"/>
  <c r="B496" i="3"/>
  <c r="C404" i="5"/>
  <c r="B138" i="5"/>
  <c r="C224" i="5"/>
  <c r="B66" i="5"/>
  <c r="D117" i="5"/>
  <c r="C516" i="3"/>
  <c r="C581" i="3"/>
  <c r="B105" i="5"/>
  <c r="B291" i="5"/>
  <c r="C67" i="5"/>
  <c r="C248" i="5"/>
  <c r="D86" i="5"/>
  <c r="C167" i="5"/>
  <c r="B593" i="3"/>
  <c r="B663" i="3"/>
  <c r="C402" i="5"/>
  <c r="B235" i="5"/>
  <c r="C236" i="5"/>
  <c r="C156" i="5"/>
  <c r="B234" i="5"/>
  <c r="C264" i="5"/>
  <c r="D196" i="5"/>
  <c r="C255" i="5"/>
  <c r="B439" i="3"/>
  <c r="C475" i="3"/>
  <c r="B514" i="3"/>
  <c r="C624" i="3"/>
  <c r="B266" i="5"/>
  <c r="C52" i="5"/>
  <c r="C506" i="3"/>
  <c r="B456" i="3"/>
  <c r="D701" i="3"/>
  <c r="C1009" i="3"/>
  <c r="D895" i="3"/>
  <c r="B804" i="3"/>
  <c r="C910" i="3"/>
  <c r="D795" i="3"/>
  <c r="D590" i="3"/>
  <c r="C940" i="3"/>
  <c r="B878" i="3"/>
  <c r="B828" i="3"/>
  <c r="B1095" i="3"/>
  <c r="B1223" i="3"/>
  <c r="B999" i="3"/>
  <c r="B1260" i="3"/>
  <c r="B1082" i="3"/>
  <c r="D1252" i="3"/>
  <c r="B1385" i="3"/>
  <c r="C946" i="3"/>
  <c r="D359" i="5"/>
  <c r="D160" i="5"/>
  <c r="D390" i="5"/>
  <c r="B268" i="5"/>
  <c r="B629" i="3"/>
  <c r="C655" i="3"/>
  <c r="C684" i="3"/>
  <c r="B640" i="3"/>
  <c r="C589" i="3"/>
  <c r="B508" i="3"/>
  <c r="C819" i="3"/>
  <c r="C947" i="3"/>
  <c r="D554" i="3"/>
  <c r="D833" i="3"/>
  <c r="D961" i="3"/>
  <c r="D785" i="3"/>
  <c r="B849" i="3"/>
  <c r="D681" i="3"/>
  <c r="B990" i="3"/>
  <c r="B879" i="3"/>
  <c r="D781" i="3"/>
  <c r="D698" i="3"/>
  <c r="B1065" i="3"/>
  <c r="B1193" i="3"/>
  <c r="C882" i="3"/>
  <c r="C1199" i="3"/>
  <c r="D1034" i="3"/>
  <c r="D1212" i="3"/>
  <c r="B1355" i="3"/>
  <c r="C786" i="3"/>
  <c r="D135" i="5"/>
  <c r="C371" i="5"/>
  <c r="B202" i="5"/>
  <c r="C112" i="5"/>
  <c r="B713" i="3"/>
  <c r="C517" i="3"/>
  <c r="C468" i="3"/>
  <c r="D464" i="3"/>
  <c r="B736" i="3"/>
  <c r="B718" i="3"/>
  <c r="C885" i="3"/>
  <c r="C1013" i="3"/>
  <c r="C741" i="3"/>
  <c r="D899" i="3"/>
  <c r="C654" i="3"/>
  <c r="D666" i="3"/>
  <c r="D981" i="3"/>
  <c r="B875" i="3"/>
  <c r="B749" i="3"/>
  <c r="B336" i="5"/>
  <c r="D413" i="5"/>
  <c r="B284" i="5"/>
  <c r="B404" i="5"/>
  <c r="C298" i="5"/>
  <c r="C387" i="5"/>
  <c r="D18" i="5"/>
  <c r="B457" i="3"/>
  <c r="B227" i="5"/>
  <c r="C166" i="5"/>
  <c r="C198" i="5"/>
  <c r="B338" i="5"/>
  <c r="C116" i="5"/>
  <c r="C196" i="5"/>
  <c r="B675" i="3"/>
  <c r="B358" i="5"/>
  <c r="C311" i="5"/>
  <c r="C451" i="3"/>
  <c r="C321" i="5"/>
  <c r="D213" i="5"/>
  <c r="C217" i="5"/>
  <c r="B529" i="3"/>
  <c r="C639" i="3"/>
  <c r="C266" i="5"/>
  <c r="B46" i="5"/>
  <c r="D430" i="5"/>
  <c r="B214" i="5"/>
  <c r="B701" i="3"/>
  <c r="D167" i="5"/>
  <c r="D650" i="3"/>
  <c r="D500" i="3"/>
  <c r="D831" i="3"/>
  <c r="C878" i="3"/>
  <c r="B478" i="3"/>
  <c r="C832" i="3"/>
  <c r="B1079" i="3"/>
  <c r="B937" i="3"/>
  <c r="D1060" i="3"/>
  <c r="B1369" i="3"/>
  <c r="D417" i="5"/>
  <c r="B88" i="5"/>
  <c r="B565" i="3"/>
  <c r="C627" i="3"/>
  <c r="D560" i="3"/>
  <c r="D796" i="3"/>
  <c r="D467" i="3"/>
  <c r="D945" i="3"/>
  <c r="D813" i="3"/>
  <c r="C968" i="3"/>
  <c r="B696" i="3"/>
  <c r="D1046" i="3"/>
  <c r="C813" i="3"/>
  <c r="C994" i="3"/>
  <c r="B1339" i="3"/>
  <c r="D301" i="5"/>
  <c r="B82" i="5"/>
  <c r="D643" i="3"/>
  <c r="D767" i="3"/>
  <c r="C714" i="3"/>
  <c r="C869" i="3"/>
  <c r="B710" i="3"/>
  <c r="D605" i="3"/>
  <c r="D948" i="3"/>
  <c r="B704" i="3"/>
  <c r="D726" i="3"/>
  <c r="B558" i="3"/>
  <c r="B1051" i="3"/>
  <c r="B1179" i="3"/>
  <c r="C820" i="3"/>
  <c r="C1172" i="3"/>
  <c r="D999" i="3"/>
  <c r="B1194" i="3"/>
  <c r="B1341" i="3"/>
  <c r="C590" i="3"/>
  <c r="C295" i="5"/>
  <c r="C55" i="5"/>
  <c r="D79" i="5"/>
  <c r="D54" i="5"/>
  <c r="B648" i="3"/>
  <c r="D480" i="3"/>
  <c r="D438" i="3"/>
  <c r="B714" i="3"/>
  <c r="D719" i="3"/>
  <c r="D675" i="3"/>
  <c r="C871" i="3"/>
  <c r="C999" i="3"/>
  <c r="D714" i="3"/>
  <c r="D885" i="3"/>
  <c r="D616" i="3"/>
  <c r="C597" i="3"/>
  <c r="B952" i="3"/>
  <c r="D846" i="3"/>
  <c r="D710" i="3"/>
  <c r="B980" i="3"/>
  <c r="D954" i="3"/>
  <c r="B889" i="3"/>
  <c r="B1117" i="3"/>
  <c r="B1245" i="3"/>
  <c r="D1043" i="3"/>
  <c r="B678" i="3"/>
  <c r="D1111" i="3"/>
  <c r="B1279" i="3"/>
  <c r="B1407" i="3"/>
  <c r="B1029" i="3"/>
  <c r="B211" i="5"/>
  <c r="D132" i="5"/>
  <c r="D50" i="5"/>
  <c r="B186" i="5"/>
  <c r="B531" i="3"/>
  <c r="B594" i="3"/>
  <c r="D602" i="3"/>
  <c r="D567" i="3"/>
  <c r="D542" i="3"/>
  <c r="B772" i="3"/>
  <c r="B785" i="3"/>
  <c r="C921" i="3"/>
  <c r="C1049" i="3"/>
  <c r="D803" i="3"/>
  <c r="D935" i="3"/>
  <c r="B745" i="3"/>
  <c r="C795" i="3"/>
  <c r="C562" i="3"/>
  <c r="B946" i="3"/>
  <c r="C828" i="3"/>
  <c r="C613" i="3"/>
  <c r="D1048" i="3"/>
  <c r="D1030" i="3"/>
  <c r="B1167" i="3"/>
  <c r="C773" i="3"/>
  <c r="C1148" i="3"/>
  <c r="B951" i="3"/>
  <c r="B1178" i="3"/>
  <c r="B1329" i="3"/>
  <c r="B1457" i="3"/>
  <c r="C1152" i="3"/>
  <c r="B177" i="5"/>
  <c r="C231" i="5"/>
  <c r="D134" i="5"/>
  <c r="B273" i="5"/>
  <c r="B485" i="3"/>
  <c r="B554" i="3"/>
  <c r="C577" i="3"/>
  <c r="C542" i="3"/>
  <c r="C525" i="3"/>
  <c r="D255" i="5"/>
  <c r="D363" i="5"/>
  <c r="B409" i="5"/>
  <c r="B410" i="5"/>
  <c r="C27" i="5"/>
  <c r="C45" i="5"/>
  <c r="B42" i="5"/>
  <c r="B601" i="3"/>
  <c r="D296" i="5"/>
  <c r="D51" i="5"/>
  <c r="D52" i="5"/>
  <c r="B257" i="5"/>
  <c r="C192" i="5"/>
  <c r="B11" i="5"/>
  <c r="C384" i="5"/>
  <c r="D72" i="5"/>
  <c r="B304" i="5"/>
  <c r="D611" i="3"/>
  <c r="C389" i="5"/>
  <c r="B158" i="5"/>
  <c r="C297" i="5"/>
  <c r="B625" i="3"/>
  <c r="D408" i="5"/>
  <c r="C158" i="5"/>
  <c r="B174" i="5"/>
  <c r="D136" i="5"/>
  <c r="B471" i="3"/>
  <c r="D556" i="3"/>
  <c r="D210" i="5"/>
  <c r="D584" i="3"/>
  <c r="D772" i="3"/>
  <c r="D927" i="3"/>
  <c r="C942" i="3"/>
  <c r="D690" i="3"/>
  <c r="B940" i="3"/>
  <c r="B1111" i="3"/>
  <c r="D1031" i="3"/>
  <c r="D1103" i="3"/>
  <c r="B1401" i="3"/>
  <c r="D338" i="5"/>
  <c r="D66" i="5"/>
  <c r="C473" i="3"/>
  <c r="D733" i="3"/>
  <c r="B622" i="3"/>
  <c r="C835" i="3"/>
  <c r="C600" i="3"/>
  <c r="B462" i="3"/>
  <c r="B881" i="3"/>
  <c r="D499" i="3"/>
  <c r="B837" i="3"/>
  <c r="B1081" i="3"/>
  <c r="B944" i="3"/>
  <c r="D1063" i="3"/>
  <c r="B1371" i="3"/>
  <c r="C33" i="5"/>
  <c r="C84" i="5"/>
  <c r="C519" i="3"/>
  <c r="C514" i="3"/>
  <c r="B752" i="3"/>
  <c r="C901" i="3"/>
  <c r="C775" i="3"/>
  <c r="B702" i="3"/>
  <c r="D462" i="3"/>
  <c r="B789" i="3"/>
  <c r="C793" i="3"/>
  <c r="D707" i="3"/>
  <c r="B1067" i="3"/>
  <c r="B1195" i="3"/>
  <c r="B890" i="3"/>
  <c r="C1204" i="3"/>
  <c r="B1038" i="3"/>
  <c r="D1215" i="3"/>
  <c r="B1357" i="3"/>
  <c r="B796" i="3"/>
  <c r="C133" i="5"/>
  <c r="D361" i="5"/>
  <c r="C199" i="5"/>
  <c r="D91" i="5"/>
  <c r="B715" i="3"/>
  <c r="D520" i="3"/>
  <c r="C472" i="3"/>
  <c r="D468" i="3"/>
  <c r="B738" i="3"/>
  <c r="B722" i="3"/>
  <c r="C887" i="3"/>
  <c r="C1015" i="3"/>
  <c r="C748" i="3"/>
  <c r="D901" i="3"/>
  <c r="D659" i="3"/>
  <c r="D673" i="3"/>
  <c r="C984" i="3"/>
  <c r="D878" i="3"/>
  <c r="C753" i="3"/>
  <c r="B1001" i="3"/>
  <c r="C996" i="3"/>
  <c r="D950" i="3"/>
  <c r="B1133" i="3"/>
  <c r="B1261" i="3"/>
  <c r="C1079" i="3"/>
  <c r="B798" i="3"/>
  <c r="D1132" i="3"/>
  <c r="B1295" i="3"/>
  <c r="B1423" i="3"/>
  <c r="C1067" i="3"/>
  <c r="B101" i="5"/>
  <c r="B13" i="5"/>
  <c r="C327" i="5"/>
  <c r="B14" i="5"/>
  <c r="B595" i="3"/>
  <c r="B630" i="3"/>
  <c r="D642" i="3"/>
  <c r="D612" i="3"/>
  <c r="C571" i="3"/>
  <c r="C474" i="3"/>
  <c r="D805" i="3"/>
  <c r="C937" i="3"/>
  <c r="B488" i="3"/>
  <c r="D823" i="3"/>
  <c r="D951" i="3"/>
  <c r="B773" i="3"/>
  <c r="C830" i="3"/>
  <c r="B638" i="3"/>
  <c r="D976" i="3"/>
  <c r="C860" i="3"/>
  <c r="B743" i="3"/>
  <c r="D586" i="3"/>
  <c r="B1055" i="3"/>
  <c r="B1183" i="3"/>
  <c r="B841" i="3"/>
  <c r="C1180" i="3"/>
  <c r="C1008" i="3"/>
  <c r="D1199" i="3"/>
  <c r="B1345" i="3"/>
  <c r="C678" i="3"/>
  <c r="C1198" i="3"/>
  <c r="B73" i="5"/>
  <c r="B96" i="5"/>
  <c r="C277" i="5"/>
  <c r="B152" i="5"/>
  <c r="B549" i="3"/>
  <c r="D604" i="3"/>
  <c r="B618" i="3"/>
  <c r="D581" i="3"/>
  <c r="C553" i="3"/>
  <c r="B159" i="5"/>
  <c r="D330" i="5"/>
  <c r="B351" i="5"/>
  <c r="B247" i="5"/>
  <c r="D386" i="5"/>
  <c r="B343" i="5"/>
  <c r="C229" i="5"/>
  <c r="B671" i="3"/>
  <c r="C5" i="5"/>
  <c r="D325" i="5"/>
  <c r="B603" i="3"/>
  <c r="B280" i="5"/>
  <c r="C294" i="5"/>
  <c r="C141" i="5"/>
  <c r="B187" i="5"/>
  <c r="D158" i="5"/>
  <c r="C70" i="5"/>
  <c r="C675" i="3"/>
  <c r="C53" i="5"/>
  <c r="C28" i="5"/>
  <c r="C180" i="5"/>
  <c r="D553" i="3"/>
  <c r="C416" i="5"/>
  <c r="D329" i="5"/>
  <c r="D121" i="5"/>
  <c r="D149" i="5"/>
  <c r="B631" i="3"/>
  <c r="B510" i="3"/>
  <c r="D120" i="5"/>
  <c r="C637" i="3"/>
  <c r="C945" i="3"/>
  <c r="C783" i="3"/>
  <c r="B747" i="3"/>
  <c r="C908" i="3"/>
  <c r="C782" i="3"/>
  <c r="B1207" i="3"/>
  <c r="C1228" i="3"/>
  <c r="D1231" i="3"/>
  <c r="C864" i="3"/>
  <c r="D332" i="5"/>
  <c r="B118" i="5"/>
  <c r="C616" i="3"/>
  <c r="D595" i="3"/>
  <c r="B440" i="3"/>
  <c r="C931" i="3"/>
  <c r="C817" i="3"/>
  <c r="D764" i="3"/>
  <c r="C614" i="3"/>
  <c r="B847" i="3"/>
  <c r="D544" i="3"/>
  <c r="B1177" i="3"/>
  <c r="C1167" i="3"/>
  <c r="D1191" i="3"/>
  <c r="D539" i="3"/>
  <c r="C63" i="5"/>
  <c r="D75" i="5"/>
  <c r="B472" i="3"/>
  <c r="D711" i="3"/>
  <c r="D670" i="3"/>
  <c r="C997" i="3"/>
  <c r="D883" i="3"/>
  <c r="C579" i="3"/>
  <c r="B843" i="3"/>
  <c r="B977" i="3"/>
  <c r="C950" i="3"/>
  <c r="B884" i="3"/>
  <c r="B1115" i="3"/>
  <c r="B1243" i="3"/>
  <c r="D1040" i="3"/>
  <c r="C647" i="3"/>
  <c r="D1108" i="3"/>
  <c r="B1277" i="3"/>
  <c r="B1405" i="3"/>
  <c r="B241" i="5"/>
  <c r="D353" i="5"/>
  <c r="C270" i="5"/>
  <c r="D81" i="5"/>
  <c r="B581" i="3"/>
  <c r="D625" i="3"/>
  <c r="D633" i="3"/>
  <c r="C606" i="3"/>
  <c r="B568" i="3"/>
  <c r="C466" i="3"/>
  <c r="C803" i="3"/>
  <c r="C935" i="3"/>
  <c r="B482" i="3"/>
  <c r="D821" i="3"/>
  <c r="D949" i="3"/>
  <c r="D770" i="3"/>
  <c r="B824" i="3"/>
  <c r="D631" i="3"/>
  <c r="B974" i="3"/>
  <c r="B854" i="3"/>
  <c r="D734" i="3"/>
  <c r="D573" i="3"/>
  <c r="B1053" i="3"/>
  <c r="B1181" i="3"/>
  <c r="D828" i="3"/>
  <c r="C1175" i="3"/>
  <c r="D1004" i="3"/>
  <c r="D1196" i="3"/>
  <c r="B1343" i="3"/>
  <c r="D617" i="3"/>
  <c r="C1195" i="3"/>
  <c r="B108" i="5"/>
  <c r="B295" i="5"/>
  <c r="D368" i="5"/>
  <c r="B170" i="5"/>
  <c r="C556" i="3"/>
  <c r="C713" i="3"/>
  <c r="D755" i="3"/>
  <c r="D695" i="3"/>
  <c r="C666" i="3"/>
  <c r="C629" i="3"/>
  <c r="C857" i="3"/>
  <c r="C985" i="3"/>
  <c r="B672" i="3"/>
  <c r="D871" i="3"/>
  <c r="B566" i="3"/>
  <c r="D515" i="3"/>
  <c r="C926" i="3"/>
  <c r="B818" i="3"/>
  <c r="D647" i="3"/>
  <c r="C956" i="3"/>
  <c r="B903" i="3"/>
  <c r="C848" i="3"/>
  <c r="B1103" i="3"/>
  <c r="B1231" i="3"/>
  <c r="C1016" i="3"/>
  <c r="B492" i="3"/>
  <c r="D1092" i="3"/>
  <c r="D1262" i="3"/>
  <c r="B1393" i="3"/>
  <c r="C986" i="3"/>
  <c r="D400" i="5"/>
  <c r="D397" i="5"/>
  <c r="D222" i="5"/>
  <c r="D21" i="5"/>
  <c r="C60" i="5"/>
  <c r="D463" i="3"/>
  <c r="C701" i="3"/>
  <c r="D745" i="3"/>
  <c r="B682" i="3"/>
  <c r="C643" i="3"/>
  <c r="D258" i="5"/>
  <c r="B141" i="5"/>
  <c r="B326" i="5"/>
  <c r="D409" i="5"/>
  <c r="D298" i="5"/>
  <c r="C200" i="5"/>
  <c r="B18" i="5"/>
  <c r="C398" i="5"/>
  <c r="D24" i="5"/>
  <c r="B418" i="5"/>
  <c r="C572" i="3"/>
  <c r="C367" i="5"/>
  <c r="B398" i="5"/>
  <c r="B637" i="3"/>
  <c r="D425" i="5"/>
  <c r="C347" i="5"/>
  <c r="C120" i="5"/>
  <c r="C692" i="3"/>
  <c r="B70" i="5"/>
  <c r="C147" i="5"/>
  <c r="D164" i="5"/>
  <c r="B711" i="3"/>
  <c r="B147" i="5"/>
  <c r="D59" i="5"/>
  <c r="C265" i="5"/>
  <c r="B27" i="5"/>
  <c r="D466" i="3"/>
  <c r="B420" i="5"/>
  <c r="B563" i="3"/>
  <c r="C557" i="3"/>
  <c r="D461" i="3"/>
  <c r="C653" i="3"/>
  <c r="B866" i="3"/>
  <c r="B993" i="3"/>
  <c r="B919" i="3"/>
  <c r="B1255" i="3"/>
  <c r="B765" i="3"/>
  <c r="B1289" i="3"/>
  <c r="B1049" i="3"/>
  <c r="D195" i="5"/>
  <c r="B297" i="5"/>
  <c r="C705" i="3"/>
  <c r="D687" i="3"/>
  <c r="C610" i="3"/>
  <c r="C979" i="3"/>
  <c r="D865" i="3"/>
  <c r="D471" i="3"/>
  <c r="D799" i="3"/>
  <c r="B943" i="3"/>
  <c r="D832" i="3"/>
  <c r="B1225" i="3"/>
  <c r="C1262" i="3"/>
  <c r="D1255" i="3"/>
  <c r="C430" i="5"/>
  <c r="C64" i="5"/>
  <c r="B515" i="3"/>
  <c r="B592" i="3"/>
  <c r="B536" i="3"/>
  <c r="D777" i="3"/>
  <c r="C1045" i="3"/>
  <c r="D931" i="3"/>
  <c r="C788" i="3"/>
  <c r="B939" i="3"/>
  <c r="B1020" i="3"/>
  <c r="D1018" i="3"/>
  <c r="D983" i="3"/>
  <c r="B1147" i="3"/>
  <c r="D575" i="3"/>
  <c r="C1108" i="3"/>
  <c r="B862" i="3"/>
  <c r="D1151" i="3"/>
  <c r="B1309" i="3"/>
  <c r="B1437" i="3"/>
  <c r="B240" i="5"/>
  <c r="B36" i="5"/>
  <c r="D410" i="5"/>
  <c r="B25" i="5"/>
  <c r="C489" i="3"/>
  <c r="C687" i="3"/>
  <c r="D737" i="3"/>
  <c r="D671" i="3"/>
  <c r="C631" i="3"/>
  <c r="C570" i="3"/>
  <c r="C839" i="3"/>
  <c r="C967" i="3"/>
  <c r="D610" i="3"/>
  <c r="D853" i="3"/>
  <c r="C488" i="3"/>
  <c r="B813" i="3"/>
  <c r="B888" i="3"/>
  <c r="C772" i="3"/>
  <c r="C518" i="3"/>
  <c r="B918" i="3"/>
  <c r="B848" i="3"/>
  <c r="B800" i="3"/>
  <c r="B1085" i="3"/>
  <c r="B1213" i="3"/>
  <c r="B964" i="3"/>
  <c r="C1239" i="3"/>
  <c r="D1068" i="3"/>
  <c r="D1239" i="3"/>
  <c r="B1375" i="3"/>
  <c r="D890" i="3"/>
  <c r="D259" i="5"/>
  <c r="C344" i="5"/>
  <c r="B38" i="5"/>
  <c r="C58" i="5"/>
  <c r="C185" i="5"/>
  <c r="D444" i="3"/>
  <c r="B528" i="3"/>
  <c r="B490" i="3"/>
  <c r="D472" i="3"/>
  <c r="B740" i="3"/>
  <c r="B725" i="3"/>
  <c r="C889" i="3"/>
  <c r="C1017" i="3"/>
  <c r="B751" i="3"/>
  <c r="D903" i="3"/>
  <c r="B664" i="3"/>
  <c r="D686" i="3"/>
  <c r="D989" i="3"/>
  <c r="B882" i="3"/>
  <c r="B759" i="3"/>
  <c r="B1004" i="3"/>
  <c r="B1000" i="3"/>
  <c r="B956" i="3"/>
  <c r="B1135" i="3"/>
  <c r="D239" i="5"/>
  <c r="C390" i="5"/>
  <c r="C11" i="5"/>
  <c r="B419" i="5"/>
  <c r="B305" i="5"/>
  <c r="D156" i="5"/>
  <c r="C161" i="5"/>
  <c r="C431" i="5"/>
  <c r="B220" i="5"/>
  <c r="C245" i="5"/>
  <c r="B112" i="5"/>
  <c r="D394" i="5"/>
  <c r="D145" i="5"/>
  <c r="B487" i="3"/>
  <c r="D90" i="5"/>
  <c r="C794" i="3"/>
  <c r="D973" i="3"/>
  <c r="B983" i="3"/>
  <c r="C1068" i="3"/>
  <c r="B1417" i="3"/>
  <c r="B224" i="5"/>
  <c r="D749" i="3"/>
  <c r="C851" i="3"/>
  <c r="C526" i="3"/>
  <c r="C608" i="3"/>
  <c r="B1097" i="3"/>
  <c r="D1084" i="3"/>
  <c r="D396" i="5"/>
  <c r="C575" i="3"/>
  <c r="B768" i="3"/>
  <c r="B799" i="3"/>
  <c r="C544" i="3"/>
  <c r="C842" i="3"/>
  <c r="B1083" i="3"/>
  <c r="B957" i="3"/>
  <c r="B1066" i="3"/>
  <c r="B1373" i="3"/>
  <c r="C31" i="5"/>
  <c r="C79" i="5"/>
  <c r="B530" i="3"/>
  <c r="D517" i="3"/>
  <c r="B754" i="3"/>
  <c r="C903" i="3"/>
  <c r="C778" i="3"/>
  <c r="D706" i="3"/>
  <c r="B474" i="3"/>
  <c r="B793" i="3"/>
  <c r="D1021" i="3"/>
  <c r="B1149" i="3"/>
  <c r="C1111" i="3"/>
  <c r="B1154" i="3"/>
  <c r="B1439" i="3"/>
  <c r="D384" i="5"/>
  <c r="C168" i="5"/>
  <c r="C439" i="3"/>
  <c r="C716" i="3"/>
  <c r="B600" i="3"/>
  <c r="C825" i="3"/>
  <c r="D571" i="3"/>
  <c r="D967" i="3"/>
  <c r="C862" i="3"/>
  <c r="B998" i="3"/>
  <c r="B811" i="3"/>
  <c r="B1071" i="3"/>
  <c r="D628" i="3"/>
  <c r="D691" i="3"/>
  <c r="D1220" i="3"/>
  <c r="B1425" i="3"/>
  <c r="D402" i="5"/>
  <c r="B307" i="5"/>
  <c r="D283" i="5"/>
  <c r="B613" i="3"/>
  <c r="D501" i="3"/>
  <c r="D660" i="3"/>
  <c r="B746" i="3"/>
  <c r="C738" i="3"/>
  <c r="C895" i="3"/>
  <c r="C1023" i="3"/>
  <c r="C764" i="3"/>
  <c r="D909" i="3"/>
  <c r="D680" i="3"/>
  <c r="D715" i="3"/>
  <c r="C1000" i="3"/>
  <c r="D894" i="3"/>
  <c r="C777" i="3"/>
  <c r="B1012" i="3"/>
  <c r="D1009" i="3"/>
  <c r="D970" i="3"/>
  <c r="B1141" i="3"/>
  <c r="D491" i="3"/>
  <c r="C1095" i="3"/>
  <c r="B835" i="3"/>
  <c r="D1143" i="3"/>
  <c r="B1303" i="3"/>
  <c r="B1431" i="3"/>
  <c r="C1085" i="3"/>
  <c r="D285" i="5"/>
  <c r="C717" i="3"/>
  <c r="D638" i="3"/>
  <c r="D873" i="3"/>
  <c r="C824" i="3"/>
  <c r="B853" i="3"/>
  <c r="D518" i="3"/>
  <c r="B908" i="3"/>
  <c r="C1393" i="3"/>
  <c r="B1552" i="3"/>
  <c r="C1128" i="3"/>
  <c r="D522" i="3"/>
  <c r="D1332" i="3"/>
  <c r="D1117" i="3"/>
  <c r="B1324" i="3"/>
  <c r="C1562" i="3"/>
  <c r="C1404" i="3"/>
  <c r="B1136" i="3"/>
  <c r="C1200" i="3"/>
  <c r="C1349" i="3"/>
  <c r="C1083" i="3"/>
  <c r="B1563" i="3"/>
  <c r="C1368" i="3"/>
  <c r="B1236" i="3"/>
  <c r="D1357" i="3"/>
  <c r="C1330" i="3"/>
  <c r="C1355" i="3"/>
  <c r="C1059" i="3"/>
  <c r="C1456" i="3"/>
  <c r="D1495" i="3"/>
  <c r="B1535" i="3"/>
  <c r="D943" i="4"/>
  <c r="B826" i="4"/>
  <c r="C1049" i="4"/>
  <c r="B556" i="4"/>
  <c r="C519" i="4"/>
  <c r="C527" i="4"/>
  <c r="B919" i="4"/>
  <c r="D871" i="4"/>
  <c r="D1476" i="4"/>
  <c r="D920" i="4"/>
  <c r="B936" i="4"/>
  <c r="B511" i="4"/>
  <c r="D620" i="4"/>
  <c r="D1606" i="4"/>
  <c r="B474" i="4"/>
  <c r="D1077" i="4"/>
  <c r="D793" i="4"/>
  <c r="B950" i="4"/>
  <c r="C471" i="4"/>
  <c r="B1303" i="4"/>
  <c r="D922" i="4"/>
  <c r="D288" i="5"/>
  <c r="D759" i="3"/>
  <c r="C861" i="3"/>
  <c r="D583" i="3"/>
  <c r="B662" i="3"/>
  <c r="B1107" i="3"/>
  <c r="B1098" i="3"/>
  <c r="C1120" i="3"/>
  <c r="D1455" i="3"/>
  <c r="C1468" i="3"/>
  <c r="C1319" i="3"/>
  <c r="C974" i="3"/>
  <c r="D786" i="3"/>
  <c r="D1177" i="3"/>
  <c r="D1369" i="3"/>
  <c r="B947" i="3"/>
  <c r="D1500" i="3"/>
  <c r="D1249" i="3"/>
  <c r="D1347" i="3"/>
  <c r="B816" i="3"/>
  <c r="C1434" i="3"/>
  <c r="C1288" i="3"/>
  <c r="D469" i="3"/>
  <c r="D1338" i="3"/>
  <c r="C771" i="3"/>
  <c r="B1553" i="3"/>
  <c r="C880" i="3"/>
  <c r="C1251" i="3"/>
  <c r="C1232" i="3"/>
  <c r="C1283" i="3"/>
  <c r="D569" i="4"/>
  <c r="D1001" i="4"/>
  <c r="C457" i="4"/>
  <c r="B587" i="4"/>
  <c r="D437" i="4"/>
  <c r="C492" i="4"/>
  <c r="C760" i="4"/>
  <c r="D832" i="4"/>
  <c r="D1295" i="4"/>
  <c r="D918" i="4"/>
  <c r="C1391" i="4"/>
  <c r="C790" i="4"/>
  <c r="D525" i="4"/>
  <c r="D726" i="4"/>
  <c r="C456" i="4"/>
  <c r="B1058" i="4"/>
  <c r="B856" i="4"/>
  <c r="B1285" i="4"/>
  <c r="B1257" i="4"/>
  <c r="B600" i="4"/>
  <c r="B1891" i="4"/>
  <c r="D1726" i="4"/>
  <c r="D1305" i="4"/>
  <c r="C1889" i="4"/>
  <c r="B638" i="4"/>
  <c r="B1331" i="4"/>
  <c r="B774" i="4"/>
  <c r="C1585" i="4"/>
  <c r="B1144" i="4"/>
  <c r="C1789" i="4"/>
  <c r="B1600" i="4"/>
  <c r="B148" i="5"/>
  <c r="D488" i="3"/>
  <c r="C688" i="3"/>
  <c r="D889" i="3"/>
  <c r="C856" i="3"/>
  <c r="B899" i="3"/>
  <c r="D704" i="3"/>
  <c r="B954" i="3"/>
  <c r="C1401" i="3"/>
  <c r="B1556" i="3"/>
  <c r="C1157" i="3"/>
  <c r="D568" i="3"/>
  <c r="D1340" i="3"/>
  <c r="B1124" i="3"/>
  <c r="D1329" i="3"/>
  <c r="C522" i="3"/>
  <c r="C1423" i="3"/>
  <c r="B1150" i="3"/>
  <c r="C1229" i="3"/>
  <c r="C1370" i="3"/>
  <c r="C1118" i="3"/>
  <c r="D756" i="3"/>
  <c r="B1398" i="3"/>
  <c r="D1250" i="3"/>
  <c r="C1387" i="3"/>
  <c r="B1358" i="3"/>
  <c r="C1376" i="3"/>
  <c r="C1073" i="3"/>
  <c r="D1507" i="3"/>
  <c r="D1527" i="3"/>
  <c r="C1557" i="3"/>
  <c r="B566" i="4"/>
  <c r="B549" i="4"/>
  <c r="D816" i="4"/>
  <c r="C654" i="4"/>
  <c r="B706" i="4"/>
  <c r="B637" i="4"/>
  <c r="D911" i="4"/>
  <c r="D1008" i="4"/>
  <c r="D1549" i="4"/>
  <c r="D889" i="4"/>
  <c r="D1183" i="4"/>
  <c r="D984" i="4"/>
  <c r="B1383" i="4"/>
  <c r="D1439" i="4"/>
  <c r="C1005" i="4"/>
  <c r="B396" i="5"/>
  <c r="C374" i="5"/>
  <c r="C407" i="5"/>
  <c r="B333" i="5"/>
  <c r="B368" i="5"/>
  <c r="C91" i="5"/>
  <c r="C132" i="5"/>
  <c r="C417" i="5"/>
  <c r="C191" i="5"/>
  <c r="D341" i="5"/>
  <c r="C193" i="5"/>
  <c r="D351" i="5"/>
  <c r="D116" i="5"/>
  <c r="B503" i="3"/>
  <c r="B411" i="5"/>
  <c r="B817" i="3"/>
  <c r="B442" i="3"/>
  <c r="D1012" i="3"/>
  <c r="C1100" i="3"/>
  <c r="B1433" i="3"/>
  <c r="D105" i="5"/>
  <c r="D765" i="3"/>
  <c r="C867" i="3"/>
  <c r="D600" i="3"/>
  <c r="C696" i="3"/>
  <c r="B1113" i="3"/>
  <c r="B1106" i="3"/>
  <c r="B364" i="5"/>
  <c r="D618" i="3"/>
  <c r="B446" i="3"/>
  <c r="D819" i="3"/>
  <c r="D622" i="3"/>
  <c r="D888" i="3"/>
  <c r="B1099" i="3"/>
  <c r="B1008" i="3"/>
  <c r="D1087" i="3"/>
  <c r="B1389" i="3"/>
  <c r="B392" i="5"/>
  <c r="B212" i="5"/>
  <c r="C583" i="3"/>
  <c r="D563" i="3"/>
  <c r="B770" i="3"/>
  <c r="C919" i="3"/>
  <c r="C801" i="3"/>
  <c r="C742" i="3"/>
  <c r="B552" i="3"/>
  <c r="B822" i="3"/>
  <c r="C1046" i="3"/>
  <c r="B1165" i="3"/>
  <c r="C1143" i="3"/>
  <c r="D1175" i="3"/>
  <c r="B1455" i="3"/>
  <c r="C260" i="5"/>
  <c r="B51" i="5"/>
  <c r="C503" i="3"/>
  <c r="D739" i="3"/>
  <c r="B634" i="3"/>
  <c r="C841" i="3"/>
  <c r="B620" i="3"/>
  <c r="C496" i="3"/>
  <c r="C894" i="3"/>
  <c r="D527" i="3"/>
  <c r="C852" i="3"/>
  <c r="B1087" i="3"/>
  <c r="D902" i="3"/>
  <c r="B807" i="3"/>
  <c r="B1242" i="3"/>
  <c r="B1441" i="3"/>
  <c r="B400" i="5"/>
  <c r="D380" i="5"/>
  <c r="C139" i="5"/>
  <c r="C457" i="3"/>
  <c r="B542" i="3"/>
  <c r="D703" i="3"/>
  <c r="B762" i="3"/>
  <c r="D769" i="3"/>
  <c r="C911" i="3"/>
  <c r="C1039" i="3"/>
  <c r="B790" i="3"/>
  <c r="D925" i="3"/>
  <c r="C726" i="3"/>
  <c r="D776" i="3"/>
  <c r="B516" i="3"/>
  <c r="D926" i="3"/>
  <c r="C807" i="3"/>
  <c r="D478" i="3"/>
  <c r="D1032" i="3"/>
  <c r="D1003" i="3"/>
  <c r="B1157" i="3"/>
  <c r="B720" i="3"/>
  <c r="C1127" i="3"/>
  <c r="B917" i="3"/>
  <c r="D1164" i="3"/>
  <c r="B1319" i="3"/>
  <c r="B1447" i="3"/>
  <c r="C1131" i="3"/>
  <c r="B30" i="5"/>
  <c r="B606" i="3"/>
  <c r="C787" i="3"/>
  <c r="D937" i="3"/>
  <c r="C952" i="3"/>
  <c r="B1035" i="3"/>
  <c r="B958" i="3"/>
  <c r="D1036" i="3"/>
  <c r="C1425" i="3"/>
  <c r="B1420" i="3"/>
  <c r="C1238" i="3"/>
  <c r="C724" i="3"/>
  <c r="D591" i="3"/>
  <c r="D1145" i="3"/>
  <c r="D1345" i="3"/>
  <c r="C765" i="3"/>
  <c r="D1464" i="3"/>
  <c r="D1192" i="3"/>
  <c r="C1274" i="3"/>
  <c r="D1465" i="3"/>
  <c r="C1309" i="3"/>
  <c r="B1040" i="3"/>
  <c r="D1457" i="3"/>
  <c r="D1290" i="3"/>
  <c r="B1469" i="3"/>
  <c r="C1431" i="3"/>
  <c r="B1461" i="3"/>
  <c r="C1144" i="3"/>
  <c r="D858" i="3"/>
  <c r="D985" i="3"/>
  <c r="C547" i="4"/>
  <c r="C683" i="4"/>
  <c r="C491" i="4"/>
  <c r="D782" i="4"/>
  <c r="B987" i="4"/>
  <c r="B643" i="4"/>
  <c r="D492" i="4"/>
  <c r="B1125" i="4"/>
  <c r="C1778" i="4"/>
  <c r="C1327" i="4"/>
  <c r="D826" i="4"/>
  <c r="D1467" i="4"/>
  <c r="C1019" i="4"/>
  <c r="C1196" i="4"/>
  <c r="D1706" i="4"/>
  <c r="B871" i="4"/>
  <c r="B440" i="4"/>
  <c r="C510" i="4"/>
  <c r="C1489" i="4"/>
  <c r="C948" i="4"/>
  <c r="B860" i="4"/>
  <c r="D1151" i="4"/>
  <c r="D154" i="5"/>
  <c r="C578" i="3"/>
  <c r="C925" i="3"/>
  <c r="C751" i="3"/>
  <c r="D834" i="3"/>
  <c r="B1171" i="3"/>
  <c r="D1183" i="3"/>
  <c r="C1209" i="3"/>
  <c r="B1474" i="3"/>
  <c r="C1496" i="3"/>
  <c r="C1372" i="3"/>
  <c r="D1064" i="3"/>
  <c r="B892" i="3"/>
  <c r="B1206" i="3"/>
  <c r="D1390" i="3"/>
  <c r="C1050" i="3"/>
  <c r="D1532" i="3"/>
  <c r="B1298" i="3"/>
  <c r="C1386" i="3"/>
  <c r="D1123" i="3"/>
  <c r="C1527" i="3"/>
  <c r="C1419" i="3"/>
  <c r="B832" i="3"/>
  <c r="C1378" i="3"/>
  <c r="B1116" i="3"/>
  <c r="D1090" i="3"/>
  <c r="B1184" i="3"/>
  <c r="D1352" i="3"/>
  <c r="D1441" i="3"/>
  <c r="B1454" i="3"/>
  <c r="B1033" i="4"/>
  <c r="B1212" i="4"/>
  <c r="D867" i="4"/>
  <c r="B535" i="4"/>
  <c r="B462" i="4"/>
  <c r="C444" i="4"/>
  <c r="D633" i="4"/>
  <c r="D964" i="4"/>
  <c r="B1175" i="4"/>
  <c r="C1081" i="4"/>
  <c r="D1762" i="4"/>
  <c r="C960" i="4"/>
  <c r="D1780" i="4"/>
  <c r="D1042" i="4"/>
  <c r="D987" i="4"/>
  <c r="C833" i="4"/>
  <c r="B1014" i="4"/>
  <c r="B1251" i="4"/>
  <c r="B523" i="4"/>
  <c r="C872" i="4"/>
  <c r="B1557" i="4"/>
  <c r="C1252" i="4"/>
  <c r="C1825" i="4"/>
  <c r="D1469" i="4"/>
  <c r="D1358" i="4"/>
  <c r="B1284" i="4"/>
  <c r="C1477" i="4"/>
  <c r="D1472" i="4"/>
  <c r="C1496" i="4"/>
  <c r="B843" i="4"/>
  <c r="B1636" i="4"/>
  <c r="C320" i="5"/>
  <c r="D645" i="3"/>
  <c r="B808" i="3"/>
  <c r="D953" i="3"/>
  <c r="B979" i="3"/>
  <c r="B1057" i="3"/>
  <c r="C1012" i="3"/>
  <c r="C1053" i="3"/>
  <c r="D1432" i="3"/>
  <c r="D1430" i="3"/>
  <c r="C1256" i="3"/>
  <c r="C789" i="3"/>
  <c r="D657" i="3"/>
  <c r="D1152" i="3"/>
  <c r="D1350" i="3"/>
  <c r="B829" i="3"/>
  <c r="D1472" i="3"/>
  <c r="D1203" i="3"/>
  <c r="C1290" i="3"/>
  <c r="C1491" i="3"/>
  <c r="C1341" i="3"/>
  <c r="C1105" i="3"/>
  <c r="C1477" i="3"/>
  <c r="D1301" i="3"/>
  <c r="D1513" i="3"/>
  <c r="D1452" i="3"/>
  <c r="B1509" i="3"/>
  <c r="C1173" i="3"/>
  <c r="C1010" i="3"/>
  <c r="C1062" i="3"/>
  <c r="D921" i="4"/>
  <c r="C460" i="4"/>
  <c r="C515" i="4"/>
  <c r="C482" i="4"/>
  <c r="B1005" i="4"/>
  <c r="C667" i="4"/>
  <c r="D596" i="4"/>
  <c r="D522" i="4"/>
  <c r="B575" i="4"/>
  <c r="B649" i="4"/>
  <c r="B464" i="4"/>
  <c r="B969" i="4"/>
  <c r="D960" i="4"/>
  <c r="B864" i="4"/>
  <c r="D629" i="4"/>
  <c r="B519" i="4"/>
  <c r="D337" i="5"/>
  <c r="D350" i="5"/>
  <c r="C345" i="5"/>
  <c r="D29" i="5"/>
  <c r="C80" i="5"/>
  <c r="C476" i="3"/>
  <c r="B10" i="5"/>
  <c r="D250" i="5"/>
  <c r="D22" i="5"/>
  <c r="C135" i="5"/>
  <c r="D83" i="5"/>
  <c r="B171" i="5"/>
  <c r="D312" i="5"/>
  <c r="C507" i="3"/>
  <c r="B499" i="3"/>
  <c r="C1041" i="3"/>
  <c r="B834" i="3"/>
  <c r="C868" i="3"/>
  <c r="B576" i="3"/>
  <c r="B1013" i="3"/>
  <c r="D45" i="5"/>
  <c r="B666" i="3"/>
  <c r="C963" i="3"/>
  <c r="C806" i="3"/>
  <c r="B911" i="3"/>
  <c r="B1209" i="3"/>
  <c r="B1234" i="3"/>
  <c r="B182" i="5"/>
  <c r="B556" i="3"/>
  <c r="C747" i="3"/>
  <c r="D915" i="3"/>
  <c r="B907" i="3"/>
  <c r="D991" i="3"/>
  <c r="B1131" i="3"/>
  <c r="C1076" i="3"/>
  <c r="B1130" i="3"/>
  <c r="B1421" i="3"/>
  <c r="D161" i="5"/>
  <c r="C2" i="5"/>
  <c r="C663" i="3"/>
  <c r="C649" i="3"/>
  <c r="D525" i="3"/>
  <c r="C951" i="3"/>
  <c r="D837" i="3"/>
  <c r="C790" i="3"/>
  <c r="D694" i="3"/>
  <c r="B886" i="3"/>
  <c r="C727" i="3"/>
  <c r="B1197" i="3"/>
  <c r="C1207" i="3"/>
  <c r="B1218" i="3"/>
  <c r="D807" i="3"/>
  <c r="C15" i="5"/>
  <c r="D170" i="5"/>
  <c r="B665" i="3"/>
  <c r="D442" i="3"/>
  <c r="B724" i="3"/>
  <c r="C873" i="3"/>
  <c r="C718" i="3"/>
  <c r="C620" i="3"/>
  <c r="C958" i="3"/>
  <c r="D717" i="3"/>
  <c r="C960" i="3"/>
  <c r="B1119" i="3"/>
  <c r="D971" i="3"/>
  <c r="D876" i="3"/>
  <c r="B1281" i="3"/>
  <c r="C818" i="3"/>
  <c r="D225" i="5"/>
  <c r="C90" i="5"/>
  <c r="B28" i="5"/>
  <c r="D593" i="3"/>
  <c r="C668" i="3"/>
  <c r="B452" i="3"/>
  <c r="B778" i="3"/>
  <c r="B792" i="3"/>
  <c r="C927" i="3"/>
  <c r="D453" i="3"/>
  <c r="D810" i="3"/>
  <c r="D941" i="3"/>
  <c r="C758" i="3"/>
  <c r="D806" i="3"/>
  <c r="B590" i="3"/>
  <c r="D958" i="3"/>
  <c r="B838" i="3"/>
  <c r="C651" i="3"/>
  <c r="D512" i="3"/>
  <c r="B1042" i="3"/>
  <c r="B1173" i="3"/>
  <c r="D797" i="3"/>
  <c r="C1159" i="3"/>
  <c r="C972" i="3"/>
  <c r="B1186" i="3"/>
  <c r="B1335" i="3"/>
  <c r="D483" i="3"/>
  <c r="C1170" i="3"/>
  <c r="D349" i="5"/>
  <c r="D757" i="3"/>
  <c r="C859" i="3"/>
  <c r="B572" i="3"/>
  <c r="C656" i="3"/>
  <c r="B1105" i="3"/>
  <c r="D1095" i="3"/>
  <c r="C1117" i="3"/>
  <c r="C1453" i="3"/>
  <c r="C1464" i="3"/>
  <c r="C1308" i="3"/>
  <c r="D938" i="3"/>
  <c r="B777" i="3"/>
  <c r="B1174" i="3"/>
  <c r="D1366" i="3"/>
  <c r="C928" i="3"/>
  <c r="D1494" i="3"/>
  <c r="D1242" i="3"/>
  <c r="C1338" i="3"/>
  <c r="C746" i="3"/>
  <c r="C1418" i="3"/>
  <c r="C1272" i="3"/>
  <c r="C1541" i="3"/>
  <c r="D1333" i="3"/>
  <c r="C584" i="3"/>
  <c r="C1543" i="3"/>
  <c r="D844" i="3"/>
  <c r="C1237" i="3"/>
  <c r="C1211" i="3"/>
  <c r="C1267" i="3"/>
  <c r="B565" i="4"/>
  <c r="C524" i="4"/>
  <c r="C490" i="4"/>
  <c r="C1340" i="4"/>
  <c r="B947" i="4"/>
  <c r="D747" i="4"/>
  <c r="B1425" i="4"/>
  <c r="D712" i="4"/>
  <c r="D1198" i="4"/>
  <c r="B956" i="4"/>
  <c r="D762" i="4"/>
  <c r="C1244" i="4"/>
  <c r="D1622" i="4"/>
  <c r="C673" i="4"/>
  <c r="B1271" i="4"/>
  <c r="C704" i="4"/>
  <c r="C1176" i="4"/>
  <c r="C566" i="4"/>
  <c r="C1392" i="4"/>
  <c r="C1554" i="4"/>
  <c r="C958" i="4"/>
  <c r="D227" i="5"/>
  <c r="D27" i="5"/>
  <c r="D700" i="3"/>
  <c r="C989" i="3"/>
  <c r="D533" i="3"/>
  <c r="D962" i="3"/>
  <c r="B1235" i="3"/>
  <c r="B1269" i="3"/>
  <c r="C1270" i="3"/>
  <c r="B1490" i="3"/>
  <c r="C1526" i="3"/>
  <c r="D1435" i="3"/>
  <c r="D1125" i="3"/>
  <c r="D980" i="3"/>
  <c r="D1234" i="3"/>
  <c r="D1414" i="3"/>
  <c r="C1139" i="3"/>
  <c r="D1564" i="3"/>
  <c r="D1343" i="3"/>
  <c r="C1424" i="3"/>
  <c r="D1275" i="3"/>
  <c r="B1076" i="3"/>
  <c r="B1525" i="3"/>
  <c r="B991" i="3"/>
  <c r="C1416" i="3"/>
  <c r="B1286" i="3"/>
  <c r="D1277" i="3"/>
  <c r="B1360" i="3"/>
  <c r="D1529" i="3"/>
  <c r="D689" i="3"/>
  <c r="D562" i="3"/>
  <c r="C554" i="4"/>
  <c r="B1429" i="4"/>
  <c r="D497" i="4"/>
  <c r="B1401" i="4"/>
  <c r="C710" i="4"/>
  <c r="D744" i="4"/>
  <c r="D1578" i="4"/>
  <c r="D787" i="4"/>
  <c r="B1333" i="4"/>
  <c r="D710" i="4"/>
  <c r="D1540" i="4"/>
  <c r="B471" i="4"/>
  <c r="D717" i="4"/>
  <c r="D475" i="4"/>
  <c r="D684" i="4"/>
  <c r="D1067" i="4"/>
  <c r="B949" i="4"/>
  <c r="C835" i="4"/>
  <c r="D1600" i="4"/>
  <c r="D886" i="4"/>
  <c r="D1136" i="4"/>
  <c r="C1450" i="4"/>
  <c r="C1495" i="4"/>
  <c r="D1724" i="4"/>
  <c r="D864" i="4"/>
  <c r="D983" i="4"/>
  <c r="C1154" i="4"/>
  <c r="D1767" i="4"/>
  <c r="B944" i="4"/>
  <c r="B1218" i="4"/>
  <c r="B1720" i="4"/>
  <c r="B168" i="5"/>
  <c r="D446" i="3"/>
  <c r="C875" i="3"/>
  <c r="B626" i="3"/>
  <c r="C723" i="3"/>
  <c r="B1121" i="3"/>
  <c r="D1116" i="3"/>
  <c r="C1138" i="3"/>
  <c r="B1460" i="3"/>
  <c r="C1472" i="3"/>
  <c r="C1324" i="3"/>
  <c r="C990" i="3"/>
  <c r="C797" i="3"/>
  <c r="D1181" i="3"/>
  <c r="B1372" i="3"/>
  <c r="D956" i="3"/>
  <c r="D1504" i="3"/>
  <c r="D1256" i="3"/>
  <c r="B1352" i="3"/>
  <c r="C962" i="3"/>
  <c r="D1445" i="3"/>
  <c r="C1304" i="3"/>
  <c r="D526" i="3"/>
  <c r="B1344" i="3"/>
  <c r="B852" i="3"/>
  <c r="D550" i="3"/>
  <c r="B953" i="3"/>
  <c r="B1264" i="3"/>
  <c r="D1260" i="3"/>
  <c r="C1299" i="3"/>
  <c r="B583" i="4"/>
  <c r="C617" i="4"/>
  <c r="C558" i="4"/>
  <c r="C675" i="4"/>
  <c r="D956" i="4"/>
  <c r="B1083" i="4"/>
  <c r="C574" i="4"/>
  <c r="D838" i="4"/>
  <c r="B1209" i="4"/>
  <c r="D1219" i="4"/>
  <c r="D1014" i="4"/>
  <c r="B710" i="4"/>
  <c r="D527" i="4"/>
  <c r="B717" i="4"/>
  <c r="D478" i="4"/>
  <c r="D1060" i="4"/>
  <c r="B355" i="5"/>
  <c r="B71" i="5"/>
  <c r="B617" i="3"/>
  <c r="B317" i="5"/>
  <c r="D130" i="5"/>
  <c r="B447" i="3"/>
  <c r="C173" i="5"/>
  <c r="D128" i="5"/>
  <c r="B375" i="5"/>
  <c r="C676" i="3"/>
  <c r="B898" i="3"/>
  <c r="B1239" i="3"/>
  <c r="C338" i="5"/>
  <c r="B468" i="3"/>
  <c r="D705" i="3"/>
  <c r="D974" i="3"/>
  <c r="C1231" i="3"/>
  <c r="D214" i="5"/>
  <c r="B564" i="3"/>
  <c r="C767" i="3"/>
  <c r="B1044" i="3"/>
  <c r="B1259" i="3"/>
  <c r="D1236" i="3"/>
  <c r="D277" i="5"/>
  <c r="B517" i="3"/>
  <c r="D692" i="3"/>
  <c r="C823" i="3"/>
  <c r="D917" i="3"/>
  <c r="B920" i="3"/>
  <c r="C601" i="3"/>
  <c r="B1229" i="3"/>
  <c r="B1047" i="3"/>
  <c r="C1106" i="3"/>
  <c r="D202" i="5"/>
  <c r="C689" i="3"/>
  <c r="B756" i="3"/>
  <c r="C1001" i="3"/>
  <c r="D792" i="3"/>
  <c r="B914" i="3"/>
  <c r="B805" i="3"/>
  <c r="C1052" i="3"/>
  <c r="D1135" i="3"/>
  <c r="B1033" i="3"/>
  <c r="B76" i="5"/>
  <c r="C18" i="5"/>
  <c r="D727" i="3"/>
  <c r="C690" i="3"/>
  <c r="C831" i="3"/>
  <c r="C1007" i="3"/>
  <c r="D861" i="3"/>
  <c r="B781" i="3"/>
  <c r="B936" i="3"/>
  <c r="D465" i="3"/>
  <c r="D990" i="3"/>
  <c r="D822" i="3"/>
  <c r="B1189" i="3"/>
  <c r="D1028" i="3"/>
  <c r="B1058" i="3"/>
  <c r="B1287" i="3"/>
  <c r="B935" i="3"/>
  <c r="C183" i="5"/>
  <c r="C674" i="3"/>
  <c r="C523" i="3"/>
  <c r="D445" i="3"/>
  <c r="B1331" i="3"/>
  <c r="B1472" i="3"/>
  <c r="D838" i="3"/>
  <c r="B1118" i="3"/>
  <c r="D1088" i="3"/>
  <c r="B1458" i="3"/>
  <c r="D1530" i="3"/>
  <c r="D1035" i="3"/>
  <c r="D1258" i="3"/>
  <c r="B1467" i="3"/>
  <c r="D1065" i="3"/>
  <c r="D1094" i="3"/>
  <c r="D1543" i="3"/>
  <c r="C1507" i="3"/>
  <c r="B1376" i="3"/>
  <c r="D600" i="4"/>
  <c r="C783" i="4"/>
  <c r="D456" i="4"/>
  <c r="B532" i="4"/>
  <c r="D465" i="4"/>
  <c r="D574" i="4"/>
  <c r="D723" i="4"/>
  <c r="B1023" i="4"/>
  <c r="D666" i="4"/>
  <c r="B494" i="4"/>
  <c r="B1391" i="4"/>
  <c r="D1140" i="4"/>
  <c r="D1513" i="4"/>
  <c r="C78" i="5"/>
  <c r="C615" i="3"/>
  <c r="C808" i="3"/>
  <c r="C638" i="3"/>
  <c r="C538" i="3"/>
  <c r="C1334" i="3"/>
  <c r="D1425" i="3"/>
  <c r="D1538" i="3"/>
  <c r="D1029" i="3"/>
  <c r="D1326" i="3"/>
  <c r="C1276" i="3"/>
  <c r="B1196" i="3"/>
  <c r="C1535" i="3"/>
  <c r="D1225" i="3"/>
  <c r="D1376" i="3"/>
  <c r="C1513" i="3"/>
  <c r="C1438" i="3"/>
  <c r="C906" i="3"/>
  <c r="D1083" i="3"/>
  <c r="B1551" i="3"/>
  <c r="B943" i="4"/>
  <c r="B460" i="4"/>
  <c r="B584" i="4"/>
  <c r="D780" i="4"/>
  <c r="C792" i="4"/>
  <c r="D758" i="4"/>
  <c r="B1353" i="4"/>
  <c r="D469" i="4"/>
  <c r="D561" i="4"/>
  <c r="C1336" i="4"/>
  <c r="D1652" i="4"/>
  <c r="D1015" i="4"/>
  <c r="D659" i="4"/>
  <c r="C1117" i="4"/>
  <c r="C1896" i="4"/>
  <c r="C905" i="4"/>
  <c r="B812" i="4"/>
  <c r="D1756" i="4"/>
  <c r="D1709" i="4"/>
  <c r="B667" i="3"/>
  <c r="C1003" i="3"/>
  <c r="D653" i="3"/>
  <c r="D848" i="3"/>
  <c r="C1227" i="3"/>
  <c r="B1524" i="3"/>
  <c r="B1440" i="3"/>
  <c r="D1300" i="3"/>
  <c r="D1265" i="3"/>
  <c r="C1061" i="3"/>
  <c r="D1038" i="3"/>
  <c r="C1429" i="3"/>
  <c r="B802" i="3"/>
  <c r="C934" i="3"/>
  <c r="B1382" i="3"/>
  <c r="C1517" i="3"/>
  <c r="C1373" i="3"/>
  <c r="B1366" i="3"/>
  <c r="D1126" i="3"/>
  <c r="C868" i="4"/>
  <c r="B611" i="4"/>
  <c r="B1281" i="4"/>
  <c r="B802" i="4"/>
  <c r="B1067" i="4"/>
  <c r="B1099" i="4"/>
  <c r="C541" i="4"/>
  <c r="B1276" i="4"/>
  <c r="B645" i="4"/>
  <c r="B1273" i="4"/>
  <c r="B1395" i="4"/>
  <c r="D1636" i="4"/>
  <c r="C1011" i="4"/>
  <c r="B1239" i="4"/>
  <c r="B1139" i="4"/>
  <c r="B1177" i="4"/>
  <c r="D1169" i="4"/>
  <c r="D612" i="4"/>
  <c r="B698" i="4"/>
  <c r="D592" i="4"/>
  <c r="D683" i="4"/>
  <c r="B122" i="5"/>
  <c r="D497" i="3"/>
  <c r="B692" i="3"/>
  <c r="D891" i="3"/>
  <c r="B859" i="3"/>
  <c r="D904" i="3"/>
  <c r="C720" i="3"/>
  <c r="D972" i="3"/>
  <c r="C1406" i="3"/>
  <c r="B1558" i="3"/>
  <c r="C1174" i="3"/>
  <c r="B598" i="3"/>
  <c r="D456" i="3"/>
  <c r="B1128" i="3"/>
  <c r="B1332" i="3"/>
  <c r="C568" i="3"/>
  <c r="C1433" i="3"/>
  <c r="D1157" i="3"/>
  <c r="C1243" i="3"/>
  <c r="D1383" i="3"/>
  <c r="C1154" i="3"/>
  <c r="B784" i="3"/>
  <c r="D1407" i="3"/>
  <c r="D1257" i="3"/>
  <c r="B1400" i="3"/>
  <c r="C1371" i="3"/>
  <c r="D1389" i="3"/>
  <c r="C1080" i="3"/>
  <c r="B1527" i="3"/>
  <c r="D1559" i="3"/>
  <c r="B601" i="4"/>
  <c r="B1008" i="4"/>
  <c r="B1009" i="4"/>
  <c r="B1185" i="4"/>
  <c r="B591" i="4"/>
  <c r="D1045" i="4"/>
  <c r="C642" i="4"/>
  <c r="D643" i="4"/>
  <c r="B954" i="4"/>
  <c r="C606" i="4"/>
  <c r="C660" i="4"/>
  <c r="B1378" i="4"/>
  <c r="C965" i="4"/>
  <c r="D1664" i="4"/>
  <c r="B863" i="4"/>
  <c r="C969" i="4"/>
  <c r="B729" i="4"/>
  <c r="C796" i="4"/>
  <c r="C1536" i="4"/>
  <c r="B1111" i="4"/>
  <c r="C961" i="4"/>
  <c r="C1105" i="4"/>
  <c r="B1828" i="4"/>
  <c r="C1432" i="4"/>
  <c r="B1094" i="4"/>
  <c r="C1717" i="4"/>
  <c r="C1317" i="4"/>
  <c r="D667" i="4"/>
  <c r="C1500" i="4"/>
  <c r="D985" i="4"/>
  <c r="D1195" i="4"/>
  <c r="C1936" i="4"/>
  <c r="B230" i="4"/>
  <c r="B53" i="5"/>
  <c r="B494" i="3"/>
  <c r="C891" i="3"/>
  <c r="C672" i="3"/>
  <c r="B769" i="3"/>
  <c r="B1137" i="3"/>
  <c r="B1138" i="3"/>
  <c r="C1163" i="3"/>
  <c r="B1464" i="3"/>
  <c r="C1478" i="3"/>
  <c r="C1340" i="3"/>
  <c r="B1026" i="3"/>
  <c r="C836" i="3"/>
  <c r="B1188" i="3"/>
  <c r="D1377" i="3"/>
  <c r="B989" i="3"/>
  <c r="D1512" i="3"/>
  <c r="D1271" i="3"/>
  <c r="C1360" i="3"/>
  <c r="B1027" i="3"/>
  <c r="D1469" i="3"/>
  <c r="B313" i="5"/>
  <c r="C355" i="5"/>
  <c r="B633" i="3"/>
  <c r="B632" i="3"/>
  <c r="B605" i="3"/>
  <c r="D636" i="3"/>
  <c r="C118" i="5"/>
  <c r="C101" i="5"/>
  <c r="D498" i="3"/>
  <c r="D528" i="3"/>
  <c r="B739" i="3"/>
  <c r="C534" i="3"/>
  <c r="C273" i="5"/>
  <c r="D708" i="3"/>
  <c r="D849" i="3"/>
  <c r="B883" i="3"/>
  <c r="B612" i="3"/>
  <c r="B84" i="5"/>
  <c r="B801" i="3"/>
  <c r="D742" i="3"/>
  <c r="D793" i="3"/>
  <c r="B753" i="3"/>
  <c r="B1258" i="3"/>
  <c r="D194" i="5"/>
  <c r="B645" i="3"/>
  <c r="D510" i="3"/>
  <c r="C855" i="3"/>
  <c r="D933" i="3"/>
  <c r="B814" i="3"/>
  <c r="C798" i="3"/>
  <c r="C611" i="3"/>
  <c r="B1090" i="3"/>
  <c r="C1149" i="3"/>
  <c r="B367" i="5"/>
  <c r="D484" i="3"/>
  <c r="D530" i="3"/>
  <c r="C1033" i="3"/>
  <c r="C815" i="3"/>
  <c r="C796" i="3"/>
  <c r="B894" i="3"/>
  <c r="C1084" i="3"/>
  <c r="D1156" i="3"/>
  <c r="C1070" i="3"/>
  <c r="C237" i="5"/>
  <c r="B238" i="5"/>
  <c r="D761" i="3"/>
  <c r="B730" i="3"/>
  <c r="C847" i="3"/>
  <c r="D543" i="3"/>
  <c r="D877" i="3"/>
  <c r="D801" i="3"/>
  <c r="B968" i="3"/>
  <c r="C573" i="3"/>
  <c r="D766" i="3"/>
  <c r="B864" i="3"/>
  <c r="B1205" i="3"/>
  <c r="C1063" i="3"/>
  <c r="D1079" i="3"/>
  <c r="B1351" i="3"/>
  <c r="B1007" i="3"/>
  <c r="D159" i="5"/>
  <c r="B774" i="3"/>
  <c r="D798" i="3"/>
  <c r="B1169" i="3"/>
  <c r="B1395" i="3"/>
  <c r="B1488" i="3"/>
  <c r="C1042" i="3"/>
  <c r="D1174" i="3"/>
  <c r="D1202" i="3"/>
  <c r="C1492" i="3"/>
  <c r="D1560" i="3"/>
  <c r="C1122" i="3"/>
  <c r="B1392" i="3"/>
  <c r="D1410" i="3"/>
  <c r="D1122" i="3"/>
  <c r="C1264" i="3"/>
  <c r="C1098" i="3"/>
  <c r="D906" i="3"/>
  <c r="C1402" i="3"/>
  <c r="D841" i="4"/>
  <c r="B820" i="4"/>
  <c r="B799" i="4"/>
  <c r="D778" i="4"/>
  <c r="B882" i="4"/>
  <c r="D636" i="4"/>
  <c r="B1487" i="4"/>
  <c r="D1212" i="4"/>
  <c r="B668" i="4"/>
  <c r="B1109" i="4"/>
  <c r="C798" i="4"/>
  <c r="C821" i="4"/>
  <c r="D1012" i="4"/>
  <c r="D98" i="5"/>
  <c r="B550" i="3"/>
  <c r="D875" i="3"/>
  <c r="D924" i="3"/>
  <c r="C964" i="3"/>
  <c r="C1366" i="3"/>
  <c r="C1556" i="3"/>
  <c r="C547" i="3"/>
  <c r="B1064" i="3"/>
  <c r="B1348" i="3"/>
  <c r="C1343" i="3"/>
  <c r="B812" i="3"/>
  <c r="B1362" i="3"/>
  <c r="D1359" i="3"/>
  <c r="D1467" i="3"/>
  <c r="B1555" i="3"/>
  <c r="D1418" i="3"/>
  <c r="C1066" i="3"/>
  <c r="B1272" i="3"/>
  <c r="B573" i="4"/>
  <c r="D701" i="4"/>
  <c r="C536" i="4"/>
  <c r="C537" i="4"/>
  <c r="C1003" i="4"/>
  <c r="B483" i="4"/>
  <c r="D1794" i="4"/>
  <c r="C679" i="4"/>
  <c r="B1434" i="4"/>
  <c r="B640" i="4"/>
  <c r="D1122" i="4"/>
  <c r="D1624" i="4"/>
  <c r="B748" i="4"/>
  <c r="B586" i="4"/>
  <c r="C1353" i="4"/>
  <c r="C1646" i="4"/>
  <c r="B1371" i="4"/>
  <c r="C1784" i="4"/>
  <c r="C852" i="4"/>
  <c r="C853" i="4"/>
  <c r="C632" i="3"/>
  <c r="B520" i="3"/>
  <c r="B863" i="3"/>
  <c r="C1055" i="3"/>
  <c r="C1273" i="3"/>
  <c r="B1540" i="3"/>
  <c r="D1478" i="3"/>
  <c r="C900" i="3"/>
  <c r="D1286" i="3"/>
  <c r="C1146" i="3"/>
  <c r="D1093" i="3"/>
  <c r="D1458" i="3"/>
  <c r="B1537" i="3"/>
  <c r="D1155" i="3"/>
  <c r="C1421" i="3"/>
  <c r="C1161" i="3"/>
  <c r="D1483" i="3"/>
  <c r="D1449" i="3"/>
  <c r="D1288" i="3"/>
  <c r="B1195" i="4"/>
  <c r="B1153" i="4"/>
  <c r="D740" i="4"/>
  <c r="C508" i="4"/>
  <c r="B561" i="4"/>
  <c r="D741" i="4"/>
  <c r="C614" i="4"/>
  <c r="C1436" i="4"/>
  <c r="C1065" i="4"/>
  <c r="D1110" i="4"/>
  <c r="D912" i="4"/>
  <c r="C1474" i="4"/>
  <c r="B1350" i="4"/>
  <c r="B878" i="4"/>
  <c r="C680" i="4"/>
  <c r="C1258" i="4"/>
  <c r="B1192" i="4"/>
  <c r="C1063" i="4"/>
  <c r="B1386" i="4"/>
  <c r="D1803" i="4"/>
  <c r="C1123" i="4"/>
  <c r="D274" i="5"/>
  <c r="D654" i="3"/>
  <c r="C810" i="3"/>
  <c r="D955" i="3"/>
  <c r="B982" i="3"/>
  <c r="B1059" i="3"/>
  <c r="D1016" i="3"/>
  <c r="C1056" i="3"/>
  <c r="C1437" i="3"/>
  <c r="C1435" i="3"/>
  <c r="C1268" i="3"/>
  <c r="C809" i="3"/>
  <c r="D678" i="3"/>
  <c r="B1156" i="3"/>
  <c r="D1353" i="3"/>
  <c r="B846" i="3"/>
  <c r="D1476" i="3"/>
  <c r="D1210" i="3"/>
  <c r="C1301" i="3"/>
  <c r="B1501" i="3"/>
  <c r="C1354" i="3"/>
  <c r="C1126" i="3"/>
  <c r="B1487" i="3"/>
  <c r="D1306" i="3"/>
  <c r="C1523" i="3"/>
  <c r="C1463" i="3"/>
  <c r="D1537" i="3"/>
  <c r="C1187" i="3"/>
  <c r="D1047" i="3"/>
  <c r="C1091" i="3"/>
  <c r="B606" i="4"/>
  <c r="B719" i="4"/>
  <c r="C548" i="4"/>
  <c r="C1479" i="4"/>
  <c r="D1131" i="4"/>
  <c r="C540" i="4"/>
  <c r="B1511" i="4"/>
  <c r="B1409" i="4"/>
  <c r="C1347" i="4"/>
  <c r="B508" i="4"/>
  <c r="B629" i="4"/>
  <c r="B472" i="4"/>
  <c r="B674" i="4"/>
  <c r="C1031" i="4"/>
  <c r="D583" i="4"/>
  <c r="C1380" i="4"/>
  <c r="B1184" i="4"/>
  <c r="D949" i="4"/>
  <c r="B694" i="4"/>
  <c r="D512" i="4"/>
  <c r="C915" i="4"/>
  <c r="C990" i="4"/>
  <c r="B754" i="4"/>
  <c r="C1445" i="4"/>
  <c r="D1589" i="4"/>
  <c r="B988" i="4"/>
  <c r="B1214" i="4"/>
  <c r="B1685" i="4"/>
  <c r="C785" i="4"/>
  <c r="C1268" i="4"/>
  <c r="C1696" i="4"/>
  <c r="D1325" i="4"/>
  <c r="B1786" i="4"/>
  <c r="C172" i="5"/>
  <c r="D655" i="3"/>
  <c r="C955" i="3"/>
  <c r="B797" i="3"/>
  <c r="B895" i="3"/>
  <c r="B1201" i="3"/>
  <c r="D1223" i="3"/>
  <c r="C1234" i="3"/>
  <c r="B1480" i="3"/>
  <c r="C1508" i="3"/>
  <c r="C1396" i="3"/>
  <c r="D1089" i="3"/>
  <c r="D918" i="3"/>
  <c r="D1216" i="3"/>
  <c r="D1398" i="3"/>
  <c r="C1082" i="3"/>
  <c r="D1544" i="3"/>
  <c r="D1316" i="3"/>
  <c r="D1399" i="3"/>
  <c r="D1187" i="3"/>
  <c r="C802" i="3"/>
  <c r="B424" i="5"/>
  <c r="B261" i="5"/>
  <c r="D580" i="3"/>
  <c r="B193" i="5"/>
  <c r="B653" i="3"/>
  <c r="B661" i="3"/>
  <c r="C263" i="5"/>
  <c r="D93" i="5"/>
  <c r="B578" i="3"/>
  <c r="C585" i="3"/>
  <c r="B782" i="3"/>
  <c r="B842" i="3"/>
  <c r="C49" i="5"/>
  <c r="D649" i="3"/>
  <c r="D881" i="3"/>
  <c r="D944" i="3"/>
  <c r="B1275" i="3"/>
  <c r="B451" i="3"/>
  <c r="C917" i="3"/>
  <c r="D820" i="3"/>
  <c r="C838" i="3"/>
  <c r="C1140" i="3"/>
  <c r="B1293" i="3"/>
  <c r="D179" i="5"/>
  <c r="D529" i="3"/>
  <c r="C539" i="3"/>
  <c r="C983" i="3"/>
  <c r="D965" i="3"/>
  <c r="D910" i="3"/>
  <c r="B893" i="3"/>
  <c r="B763" i="3"/>
  <c r="C1260" i="3"/>
  <c r="D420" i="5"/>
  <c r="D182" i="5"/>
  <c r="C563" i="3"/>
  <c r="C576" i="3"/>
  <c r="B783" i="3"/>
  <c r="D607" i="3"/>
  <c r="C892" i="3"/>
  <c r="B992" i="3"/>
  <c r="C1116" i="3"/>
  <c r="B1297" i="3"/>
  <c r="C1113" i="3"/>
  <c r="C119" i="5"/>
  <c r="D355" i="5"/>
  <c r="D455" i="3"/>
  <c r="D494" i="3"/>
  <c r="C863" i="3"/>
  <c r="D587" i="3"/>
  <c r="D893" i="3"/>
  <c r="B450" i="3"/>
  <c r="B668" i="3"/>
  <c r="D677" i="3"/>
  <c r="D826" i="3"/>
  <c r="B909" i="3"/>
  <c r="B1221" i="3"/>
  <c r="C1191" i="3"/>
  <c r="D1100" i="3"/>
  <c r="B1367" i="3"/>
  <c r="B1045" i="3"/>
  <c r="B533" i="3"/>
  <c r="C923" i="3"/>
  <c r="B929" i="3"/>
  <c r="B1233" i="3"/>
  <c r="B1459" i="3"/>
  <c r="B1504" i="3"/>
  <c r="C1367" i="3"/>
  <c r="D1238" i="3"/>
  <c r="D1230" i="3"/>
  <c r="C1528" i="3"/>
  <c r="B830" i="3"/>
  <c r="B1378" i="3"/>
  <c r="B1479" i="3"/>
  <c r="C1515" i="3"/>
  <c r="D1179" i="3"/>
  <c r="D1387" i="3"/>
  <c r="D1162" i="3"/>
  <c r="D1173" i="3"/>
  <c r="C1563" i="3"/>
  <c r="C691" i="4"/>
  <c r="D604" i="4"/>
  <c r="D621" i="4"/>
  <c r="D788" i="4"/>
  <c r="B1339" i="4"/>
  <c r="D548" i="4"/>
  <c r="B1047" i="4"/>
  <c r="B1116" i="4"/>
  <c r="C1348" i="4"/>
  <c r="B1381" i="4"/>
  <c r="D882" i="4"/>
  <c r="D1577" i="4"/>
  <c r="C1319" i="4"/>
  <c r="C249" i="5"/>
  <c r="C682" i="3"/>
  <c r="D939" i="3"/>
  <c r="B500" i="3"/>
  <c r="B1333" i="3"/>
  <c r="C1398" i="3"/>
  <c r="C884" i="3"/>
  <c r="C766" i="3"/>
  <c r="B1092" i="3"/>
  <c r="C1462" i="3"/>
  <c r="C1412" i="3"/>
  <c r="C1051" i="3"/>
  <c r="B1485" i="3"/>
  <c r="D1479" i="3"/>
  <c r="D1072" i="3"/>
  <c r="B1374" i="3"/>
  <c r="C504" i="3"/>
  <c r="C1158" i="3"/>
  <c r="C1389" i="3"/>
  <c r="C828" i="4"/>
  <c r="B946" i="4"/>
  <c r="C807" i="4"/>
  <c r="D997" i="4"/>
  <c r="B544" i="4"/>
  <c r="D515" i="4"/>
  <c r="C549" i="4"/>
  <c r="D873" i="4"/>
  <c r="B605" i="4"/>
  <c r="C749" i="4"/>
  <c r="D1269" i="4"/>
  <c r="B516" i="4"/>
  <c r="B479" i="4"/>
  <c r="D580" i="4"/>
  <c r="B1462" i="4"/>
  <c r="D978" i="4"/>
  <c r="B1899" i="4"/>
  <c r="D1583" i="4"/>
  <c r="D480" i="4"/>
  <c r="D365" i="5"/>
  <c r="D615" i="3"/>
  <c r="C722" i="3"/>
  <c r="B985" i="3"/>
  <c r="C1183" i="3"/>
  <c r="C1305" i="3"/>
  <c r="C1500" i="3"/>
  <c r="D1510" i="3"/>
  <c r="D986" i="3"/>
  <c r="B1308" i="3"/>
  <c r="C1210" i="3"/>
  <c r="D1303" i="3"/>
  <c r="B1497" i="3"/>
  <c r="D1097" i="3"/>
  <c r="B1294" i="3"/>
  <c r="B1475" i="3"/>
  <c r="D1118" i="3"/>
  <c r="C712" i="3"/>
  <c r="C756" i="3"/>
  <c r="D1428" i="3"/>
  <c r="B731" i="4"/>
  <c r="D487" i="4"/>
  <c r="D894" i="4"/>
  <c r="B881" i="4"/>
  <c r="D509" i="4"/>
  <c r="D804" i="4"/>
  <c r="B569" i="4"/>
  <c r="B1189" i="4"/>
  <c r="D1332" i="4"/>
  <c r="C1295" i="4"/>
  <c r="B621" i="4"/>
  <c r="D1734" i="4"/>
  <c r="C1106" i="4"/>
  <c r="D570" i="4"/>
  <c r="C998" i="4"/>
  <c r="D1134" i="4"/>
  <c r="D1930" i="4"/>
  <c r="D1181" i="4"/>
  <c r="B1299" i="4"/>
  <c r="B1347" i="4"/>
  <c r="B1663" i="4"/>
  <c r="C144" i="5"/>
  <c r="D451" i="3"/>
  <c r="C877" i="3"/>
  <c r="C630" i="3"/>
  <c r="C728" i="3"/>
  <c r="B1123" i="3"/>
  <c r="D1119" i="3"/>
  <c r="C1145" i="3"/>
  <c r="B1462" i="3"/>
  <c r="C1476" i="3"/>
  <c r="C1335" i="3"/>
  <c r="C1014" i="3"/>
  <c r="C826" i="3"/>
  <c r="D1184" i="3"/>
  <c r="D1374" i="3"/>
  <c r="B973" i="3"/>
  <c r="D1508" i="3"/>
  <c r="B1266" i="3"/>
  <c r="D1356" i="3"/>
  <c r="B1006" i="3"/>
  <c r="D1456" i="3"/>
  <c r="C1320" i="3"/>
  <c r="B580" i="3"/>
  <c r="D1348" i="3"/>
  <c r="B887" i="3"/>
  <c r="D779" i="3"/>
  <c r="D1001" i="3"/>
  <c r="C1275" i="3"/>
  <c r="C1277" i="3"/>
  <c r="C1315" i="3"/>
  <c r="B625" i="4"/>
  <c r="B505" i="4"/>
  <c r="D1062" i="4"/>
  <c r="C447" i="4"/>
  <c r="B450" i="4"/>
  <c r="D466" i="4"/>
  <c r="B1269" i="4"/>
  <c r="B457" i="4"/>
  <c r="D1180" i="4"/>
  <c r="B1117" i="4"/>
  <c r="C1051" i="4"/>
  <c r="C1029" i="4"/>
  <c r="D874" i="4"/>
  <c r="C498" i="4"/>
  <c r="C1125" i="4"/>
  <c r="B459" i="4"/>
  <c r="C1442" i="4"/>
  <c r="D560" i="4"/>
  <c r="C1423" i="4"/>
  <c r="D836" i="4"/>
  <c r="B1907" i="4"/>
  <c r="C978" i="4"/>
  <c r="B1060" i="4"/>
  <c r="D1905" i="4"/>
  <c r="B574" i="4"/>
  <c r="C677" i="4"/>
  <c r="B1604" i="4"/>
  <c r="D653" i="4"/>
  <c r="D801" i="4"/>
  <c r="D1874" i="4"/>
  <c r="C1643" i="4"/>
  <c r="D1865" i="4"/>
  <c r="D808" i="4"/>
  <c r="B154" i="5"/>
  <c r="D477" i="3"/>
  <c r="C1019" i="3"/>
  <c r="C694" i="3"/>
  <c r="D1006" i="3"/>
  <c r="B1265" i="3"/>
  <c r="B1299" i="3"/>
  <c r="C1281" i="3"/>
  <c r="B1496" i="3"/>
  <c r="C1538" i="3"/>
  <c r="C1449" i="3"/>
  <c r="D1146" i="3"/>
  <c r="C1002" i="3"/>
  <c r="D1245" i="3"/>
  <c r="B1428" i="3"/>
  <c r="C1160" i="3"/>
  <c r="C737" i="3"/>
  <c r="D669" i="3"/>
  <c r="C1436" i="3"/>
  <c r="D1312" i="3"/>
  <c r="D1133" i="3"/>
  <c r="B157" i="5"/>
  <c r="C140" i="5"/>
  <c r="D418" i="5"/>
  <c r="D284" i="5"/>
  <c r="B695" i="3"/>
  <c r="C599" i="3"/>
  <c r="D551" i="3"/>
  <c r="B1146" i="3"/>
  <c r="C681" i="3"/>
  <c r="B945" i="3"/>
  <c r="B1387" i="3"/>
  <c r="D599" i="3"/>
  <c r="D818" i="3"/>
  <c r="B1227" i="3"/>
  <c r="D294" i="5"/>
  <c r="C711" i="3"/>
  <c r="C754" i="3"/>
  <c r="D504" i="3"/>
  <c r="D1022" i="3"/>
  <c r="D449" i="3"/>
  <c r="D371" i="5"/>
  <c r="D532" i="3"/>
  <c r="B757" i="3"/>
  <c r="C710" i="3"/>
  <c r="B1025" i="3"/>
  <c r="C1212" i="3"/>
  <c r="B1409" i="3"/>
  <c r="B270" i="5"/>
  <c r="C442" i="3"/>
  <c r="D648" i="3"/>
  <c r="D639" i="3"/>
  <c r="D589" i="3"/>
  <c r="D791" i="3"/>
  <c r="B966" i="3"/>
  <c r="B1093" i="3"/>
  <c r="C1223" i="3"/>
  <c r="B1250" i="3"/>
  <c r="D257" i="5"/>
  <c r="D546" i="3"/>
  <c r="B959" i="3"/>
  <c r="C1202" i="3"/>
  <c r="C1522" i="3"/>
  <c r="D872" i="3"/>
  <c r="B1412" i="3"/>
  <c r="D1295" i="3"/>
  <c r="C550" i="3"/>
  <c r="C812" i="3"/>
  <c r="C1090" i="3"/>
  <c r="C1339" i="3"/>
  <c r="C1394" i="3"/>
  <c r="D623" i="4"/>
  <c r="D1556" i="4"/>
  <c r="B1301" i="4"/>
  <c r="D1035" i="4"/>
  <c r="C768" i="4"/>
  <c r="B653" i="4"/>
  <c r="B1091" i="4"/>
  <c r="C1155" i="4"/>
  <c r="D437" i="3"/>
  <c r="D579" i="3"/>
  <c r="B1397" i="3"/>
  <c r="B1538" i="3"/>
  <c r="B1246" i="3"/>
  <c r="D1305" i="3"/>
  <c r="B1030" i="3"/>
  <c r="C1405" i="3"/>
  <c r="B1134" i="3"/>
  <c r="C1400" i="3"/>
  <c r="C670" i="3"/>
  <c r="D1105" i="3"/>
  <c r="B1107" i="4"/>
  <c r="D572" i="4"/>
  <c r="C1092" i="4"/>
  <c r="D786" i="4"/>
  <c r="C731" i="4"/>
  <c r="D810" i="4"/>
  <c r="D467" i="4"/>
  <c r="D1020" i="4"/>
  <c r="D641" i="4"/>
  <c r="D1000" i="4"/>
  <c r="C437" i="4"/>
  <c r="C1724" i="4"/>
  <c r="D574" i="3"/>
  <c r="B961" i="3"/>
  <c r="B1347" i="3"/>
  <c r="C1530" i="3"/>
  <c r="D1189" i="3"/>
  <c r="D1417" i="3"/>
  <c r="D874" i="3"/>
  <c r="D1280" i="3"/>
  <c r="B867" i="3"/>
  <c r="B1302" i="3"/>
  <c r="D1378" i="3"/>
  <c r="C898" i="3"/>
  <c r="D575" i="4"/>
  <c r="B1235" i="4"/>
  <c r="B1043" i="4"/>
  <c r="B442" i="4"/>
  <c r="B1337" i="4"/>
  <c r="B571" i="4"/>
  <c r="C489" i="4"/>
  <c r="D1116" i="4"/>
  <c r="D1499" i="4"/>
  <c r="D1101" i="4"/>
  <c r="B1535" i="4"/>
  <c r="B663" i="4"/>
  <c r="D1223" i="4"/>
  <c r="C316" i="5"/>
  <c r="D487" i="3"/>
  <c r="D836" i="3"/>
  <c r="B1187" i="3"/>
  <c r="B1413" i="3"/>
  <c r="B1494" i="3"/>
  <c r="C1078" i="3"/>
  <c r="B1200" i="3"/>
  <c r="D1213" i="3"/>
  <c r="C1506" i="3"/>
  <c r="D683" i="3"/>
  <c r="C1150" i="3"/>
  <c r="C1426" i="3"/>
  <c r="C1457" i="3"/>
  <c r="B1144" i="3"/>
  <c r="B1318" i="3"/>
  <c r="C1190" i="3"/>
  <c r="D1059" i="3"/>
  <c r="D1489" i="3"/>
  <c r="C858" i="4"/>
  <c r="C808" i="4"/>
  <c r="D764" i="4"/>
  <c r="B445" i="4"/>
  <c r="B675" i="4"/>
  <c r="B838" i="4"/>
  <c r="B265" i="5"/>
  <c r="C340" i="5"/>
  <c r="C212" i="5"/>
  <c r="C382" i="5"/>
  <c r="B121" i="5"/>
  <c r="D362" i="5"/>
  <c r="B972" i="3"/>
  <c r="B1305" i="3"/>
  <c r="D558" i="3"/>
  <c r="C840" i="3"/>
  <c r="B299" i="5"/>
  <c r="C933" i="3"/>
  <c r="D998" i="3"/>
  <c r="D1264" i="3"/>
  <c r="B123" i="5"/>
  <c r="D598" i="3"/>
  <c r="C1031" i="3"/>
  <c r="C791" i="3"/>
  <c r="C988" i="3"/>
  <c r="C944" i="3"/>
  <c r="D142" i="5"/>
  <c r="C528" i="3"/>
  <c r="C953" i="3"/>
  <c r="C484" i="3"/>
  <c r="C736" i="3"/>
  <c r="B1050" i="3"/>
  <c r="C368" i="5"/>
  <c r="C395" i="5"/>
  <c r="B628" i="3"/>
  <c r="D812" i="3"/>
  <c r="C732" i="3"/>
  <c r="C541" i="3"/>
  <c r="D862" i="3"/>
  <c r="D934" i="3"/>
  <c r="B1125" i="3"/>
  <c r="D555" i="3"/>
  <c r="B1383" i="3"/>
  <c r="D103" i="5"/>
  <c r="C440" i="3"/>
  <c r="C914" i="3"/>
  <c r="C1297" i="3"/>
  <c r="C1428" i="3"/>
  <c r="D1023" i="3"/>
  <c r="C1125" i="3"/>
  <c r="B791" i="3"/>
  <c r="D1054" i="3"/>
  <c r="B1370" i="3"/>
  <c r="B1254" i="3"/>
  <c r="D1426" i="3"/>
  <c r="C455" i="4"/>
  <c r="B517" i="4"/>
  <c r="C624" i="4"/>
  <c r="C1191" i="4"/>
  <c r="D1560" i="4"/>
  <c r="C497" i="4"/>
  <c r="D705" i="4"/>
  <c r="D1692" i="4"/>
  <c r="B669" i="4"/>
  <c r="C644" i="3"/>
  <c r="B955" i="3"/>
  <c r="C918" i="3"/>
  <c r="C1057" i="3"/>
  <c r="B1338" i="3"/>
  <c r="C1532" i="3"/>
  <c r="D1142" i="3"/>
  <c r="D724" i="3"/>
  <c r="D1129" i="3"/>
  <c r="C1133" i="3"/>
  <c r="D1194" i="3"/>
  <c r="C1411" i="3"/>
  <c r="B1021" i="4"/>
  <c r="D955" i="4"/>
  <c r="B1223" i="4"/>
  <c r="D940" i="4"/>
  <c r="D840" i="4"/>
  <c r="B761" i="4"/>
  <c r="D1722" i="4"/>
  <c r="B690" i="4"/>
  <c r="D1651" i="4"/>
  <c r="D1403" i="4"/>
  <c r="B1418" i="4"/>
  <c r="C13" i="5"/>
  <c r="C480" i="3"/>
  <c r="B965" i="3"/>
  <c r="B733" i="3"/>
  <c r="B901" i="3"/>
  <c r="D1033" i="3"/>
  <c r="C1502" i="3"/>
  <c r="C850" i="3"/>
  <c r="D1491" i="3"/>
  <c r="B1080" i="3"/>
  <c r="D1293" i="3"/>
  <c r="C1036" i="3"/>
  <c r="C473" i="4"/>
  <c r="C712" i="4"/>
  <c r="C450" i="4"/>
  <c r="C575" i="4"/>
  <c r="D761" i="4"/>
  <c r="B528" i="4"/>
  <c r="D1662" i="4"/>
  <c r="D1572" i="4"/>
  <c r="C916" i="4"/>
  <c r="D1038" i="4"/>
  <c r="B1048" i="4"/>
  <c r="B742" i="4"/>
  <c r="B659" i="4"/>
  <c r="C888" i="4"/>
  <c r="B681" i="3"/>
  <c r="C1005" i="3"/>
  <c r="D661" i="3"/>
  <c r="B861" i="3"/>
  <c r="C1230" i="3"/>
  <c r="B1526" i="3"/>
  <c r="D1444" i="3"/>
  <c r="B1306" i="3"/>
  <c r="B1268" i="3"/>
  <c r="C1075" i="3"/>
  <c r="B1046" i="3"/>
  <c r="C1432" i="3"/>
  <c r="B839" i="3"/>
  <c r="B986" i="3"/>
  <c r="D1386" i="3"/>
  <c r="D1555" i="3"/>
  <c r="B1386" i="3"/>
  <c r="C1379" i="3"/>
  <c r="D1141" i="3"/>
  <c r="B1234" i="4"/>
  <c r="D719" i="4"/>
  <c r="B849" i="4"/>
  <c r="B999" i="4"/>
  <c r="C1100" i="4"/>
  <c r="C775" i="4"/>
  <c r="C324" i="5"/>
  <c r="D320" i="5"/>
  <c r="C154" i="5"/>
  <c r="D40" i="5"/>
  <c r="D31" i="5"/>
  <c r="B627" i="3"/>
  <c r="D1014" i="3"/>
  <c r="C1088" i="3"/>
  <c r="C662" i="3"/>
  <c r="B787" i="3"/>
  <c r="B243" i="5"/>
  <c r="C1029" i="3"/>
  <c r="C586" i="3"/>
  <c r="D783" i="3"/>
  <c r="C59" i="5"/>
  <c r="C708" i="3"/>
  <c r="C1047" i="3"/>
  <c r="B856" i="3"/>
  <c r="C1028" i="3"/>
  <c r="B1311" i="3"/>
  <c r="D2" i="5"/>
  <c r="B652" i="3"/>
  <c r="C969" i="3"/>
  <c r="C702" i="3"/>
  <c r="B1151" i="3"/>
  <c r="D1071" i="3"/>
  <c r="D314" i="5"/>
  <c r="C57" i="5"/>
  <c r="D485" i="3"/>
  <c r="C879" i="3"/>
  <c r="D829" i="3"/>
  <c r="C645" i="3"/>
  <c r="D984" i="3"/>
  <c r="D978" i="3"/>
  <c r="B1237" i="3"/>
  <c r="B755" i="3"/>
  <c r="B1399" i="3"/>
  <c r="B130" i="5"/>
  <c r="C680" i="3"/>
  <c r="D782" i="3"/>
  <c r="C1329" i="3"/>
  <c r="D1470" i="3"/>
  <c r="B1060" i="3"/>
  <c r="C1192" i="3"/>
  <c r="D1420" i="3"/>
  <c r="B1204" i="3"/>
  <c r="D1412" i="3"/>
  <c r="D1392" i="3"/>
  <c r="B504" i="3"/>
  <c r="D1271" i="4"/>
  <c r="B925" i="4"/>
  <c r="B1030" i="4"/>
  <c r="B796" i="4"/>
  <c r="B1361" i="4"/>
  <c r="D1324" i="4"/>
  <c r="B834" i="4"/>
  <c r="B593" i="4"/>
  <c r="C319" i="5"/>
  <c r="D789" i="3"/>
  <c r="C858" i="3"/>
  <c r="B1041" i="3"/>
  <c r="C1142" i="3"/>
  <c r="B636" i="3"/>
  <c r="D490" i="3"/>
  <c r="C1129" i="3"/>
  <c r="C1104" i="3"/>
  <c r="D1186" i="3"/>
  <c r="B1346" i="3"/>
  <c r="B1354" i="3"/>
  <c r="D513" i="4"/>
  <c r="B498" i="4"/>
  <c r="B589" i="4"/>
  <c r="D669" i="4"/>
  <c r="B868" i="4"/>
  <c r="B933" i="4"/>
  <c r="B518" i="4"/>
  <c r="B1495" i="4"/>
  <c r="C1682" i="4"/>
  <c r="C1853" i="4"/>
  <c r="D1137" i="4"/>
  <c r="D1279" i="4"/>
  <c r="D8" i="5"/>
  <c r="C939" i="3"/>
  <c r="C602" i="3"/>
  <c r="C1337" i="3"/>
  <c r="C1064" i="3"/>
  <c r="D1067" i="3"/>
  <c r="C1536" i="3"/>
  <c r="C1058" i="3"/>
  <c r="D1246" i="3"/>
  <c r="D1136" i="3"/>
  <c r="D1431" i="3"/>
  <c r="D1222" i="3"/>
  <c r="B906" i="4"/>
  <c r="B477" i="4"/>
  <c r="B1377" i="4"/>
  <c r="C873" i="4"/>
  <c r="B1194" i="4"/>
  <c r="B1013" i="4"/>
  <c r="C469" i="4"/>
  <c r="D858" i="4"/>
  <c r="B1375" i="4"/>
  <c r="D1078" i="4"/>
  <c r="D501" i="4"/>
  <c r="C428" i="4"/>
  <c r="B1317" i="4"/>
  <c r="C405" i="5"/>
  <c r="D641" i="3"/>
  <c r="B526" i="3"/>
  <c r="D866" i="3"/>
  <c r="C1060" i="3"/>
  <c r="C1278" i="3"/>
  <c r="B1542" i="3"/>
  <c r="D1482" i="3"/>
  <c r="D908" i="3"/>
  <c r="D1289" i="3"/>
  <c r="C1153" i="3"/>
  <c r="B1100" i="3"/>
  <c r="D1461" i="3"/>
  <c r="B604" i="3"/>
  <c r="D1176" i="3"/>
  <c r="D1424" i="3"/>
  <c r="C1182" i="3"/>
  <c r="D1515" i="3"/>
  <c r="B1473" i="3"/>
  <c r="D1304" i="3"/>
  <c r="D687" i="4"/>
  <c r="C332" i="5"/>
  <c r="D16" i="5"/>
  <c r="C210" i="5"/>
  <c r="B641" i="3"/>
  <c r="D76" i="5"/>
  <c r="D943" i="3"/>
  <c r="B1143" i="3"/>
  <c r="D495" i="3"/>
  <c r="C561" i="3"/>
  <c r="C1004" i="3"/>
  <c r="D630" i="3"/>
  <c r="C735" i="3"/>
  <c r="B1163" i="3"/>
  <c r="B1325" i="3"/>
  <c r="D20" i="5"/>
  <c r="C658" i="3"/>
  <c r="D869" i="3"/>
  <c r="D632" i="3"/>
  <c r="C896" i="3"/>
  <c r="B1391" i="3"/>
  <c r="B136" i="5"/>
  <c r="D514" i="3"/>
  <c r="D887" i="3"/>
  <c r="C924" i="3"/>
  <c r="B1247" i="3"/>
  <c r="B1361" i="3"/>
  <c r="C197" i="5"/>
  <c r="B646" i="3"/>
  <c r="D547" i="3"/>
  <c r="C975" i="3"/>
  <c r="D448" i="3"/>
  <c r="B904" i="3"/>
  <c r="B902" i="3"/>
  <c r="B1061" i="3"/>
  <c r="D922" i="3"/>
  <c r="D1207" i="3"/>
  <c r="C854" i="3"/>
  <c r="C574" i="3"/>
  <c r="C569" i="3"/>
  <c r="D1180" i="3"/>
  <c r="B1536" i="3"/>
  <c r="D1057" i="3"/>
  <c r="D1302" i="3"/>
  <c r="D1019" i="3"/>
  <c r="B1529" i="3"/>
  <c r="B1120" i="3"/>
  <c r="D1551" i="3"/>
  <c r="B584" i="3"/>
  <c r="D1091" i="3"/>
  <c r="B929" i="4"/>
  <c r="B1341" i="4"/>
  <c r="D1682" i="4"/>
  <c r="C570" i="4"/>
  <c r="D1712" i="4"/>
  <c r="C887" i="4"/>
  <c r="B1379" i="4"/>
  <c r="B1170" i="4"/>
  <c r="C588" i="3"/>
  <c r="D802" i="3"/>
  <c r="B1024" i="3"/>
  <c r="B1506" i="3"/>
  <c r="D1506" i="3"/>
  <c r="B1262" i="3"/>
  <c r="D1468" i="3"/>
  <c r="D1454" i="3"/>
  <c r="B1048" i="3"/>
  <c r="D1471" i="3"/>
  <c r="C1483" i="3"/>
  <c r="C1505" i="3"/>
  <c r="B660" i="4"/>
  <c r="C1143" i="4"/>
  <c r="D1109" i="4"/>
  <c r="D1356" i="4"/>
  <c r="D1236" i="4"/>
  <c r="D1601" i="4"/>
  <c r="C485" i="4"/>
  <c r="B609" i="4"/>
  <c r="D700" i="4"/>
  <c r="D523" i="4"/>
  <c r="B1010" i="4"/>
  <c r="B650" i="4"/>
  <c r="B597" i="3"/>
  <c r="D613" i="3"/>
  <c r="B1202" i="3"/>
  <c r="B1492" i="3"/>
  <c r="D1075" i="3"/>
  <c r="B1238" i="3"/>
  <c r="D1536" i="3"/>
  <c r="D1541" i="3"/>
  <c r="B1446" i="3"/>
  <c r="C1561" i="3"/>
  <c r="B1212" i="3"/>
  <c r="B1402" i="3"/>
  <c r="D1570" i="4"/>
  <c r="B823" i="4"/>
  <c r="D1700" i="4"/>
  <c r="C1746" i="4"/>
  <c r="C1131" i="4"/>
  <c r="D982" i="4"/>
  <c r="C1265" i="4"/>
  <c r="B922" i="4"/>
  <c r="C1360" i="4"/>
  <c r="D928" i="4"/>
  <c r="C1365" i="4"/>
  <c r="B1609" i="4"/>
  <c r="B732" i="4"/>
  <c r="B422" i="5"/>
  <c r="D578" i="3"/>
  <c r="D778" i="3"/>
  <c r="C970" i="3"/>
  <c r="B1285" i="3"/>
  <c r="C1374" i="3"/>
  <c r="C1564" i="3"/>
  <c r="D1082" i="3"/>
  <c r="D1070" i="3"/>
  <c r="D1422" i="3"/>
  <c r="C1356" i="3"/>
  <c r="C886" i="3"/>
  <c r="B1166" i="3"/>
  <c r="C1384" i="3"/>
  <c r="B1015" i="3"/>
  <c r="C1123" i="3"/>
  <c r="D1463" i="3"/>
  <c r="D1395" i="3"/>
  <c r="D1298" i="3"/>
  <c r="D639" i="4"/>
  <c r="C532" i="4"/>
  <c r="D729" i="4"/>
  <c r="C799" i="4"/>
  <c r="D598" i="4"/>
  <c r="D881" i="4"/>
  <c r="B1055" i="4"/>
  <c r="D1650" i="4"/>
  <c r="B656" i="4"/>
  <c r="C953" i="4"/>
  <c r="C1273" i="4"/>
  <c r="C711" i="4"/>
  <c r="D491" i="4"/>
  <c r="D785" i="4"/>
  <c r="B1208" i="4"/>
  <c r="B1052" i="4"/>
  <c r="D1080" i="4"/>
  <c r="B125" i="5"/>
  <c r="B321" i="5"/>
  <c r="D441" i="3"/>
  <c r="D720" i="3"/>
  <c r="C706" i="3"/>
  <c r="B1403" i="3"/>
  <c r="D850" i="3"/>
  <c r="C426" i="5"/>
  <c r="D780" i="3"/>
  <c r="D842" i="3"/>
  <c r="B286" i="5"/>
  <c r="C905" i="3"/>
  <c r="D1024" i="3"/>
  <c r="B900" i="3"/>
  <c r="D502" i="3"/>
  <c r="D688" i="3"/>
  <c r="D830" i="3"/>
  <c r="B1109" i="3"/>
  <c r="B1271" i="3"/>
  <c r="C987" i="3"/>
  <c r="C1265" i="3"/>
  <c r="B963" i="3"/>
  <c r="D1335" i="3"/>
  <c r="B976" i="3"/>
  <c r="D1339" i="3"/>
  <c r="D477" i="4"/>
  <c r="B647" i="4"/>
  <c r="C1017" i="4"/>
  <c r="D1558" i="4"/>
  <c r="B776" i="3"/>
  <c r="D452" i="3"/>
  <c r="D1292" i="3"/>
  <c r="B1086" i="3"/>
  <c r="B1278" i="3"/>
  <c r="D993" i="3"/>
  <c r="B451" i="4"/>
  <c r="C1504" i="4"/>
  <c r="B1493" i="4"/>
  <c r="C1156" i="4"/>
  <c r="B817" i="4"/>
  <c r="B1161" i="4"/>
  <c r="B726" i="3"/>
  <c r="B1411" i="3"/>
  <c r="D1253" i="3"/>
  <c r="B466" i="3"/>
  <c r="B1005" i="3"/>
  <c r="C533" i="3"/>
  <c r="B844" i="4"/>
  <c r="D671" i="4"/>
  <c r="B560" i="4"/>
  <c r="C1074" i="4"/>
  <c r="D554" i="4"/>
  <c r="C1087" i="4"/>
  <c r="C718" i="4"/>
  <c r="C941" i="3"/>
  <c r="B1251" i="3"/>
  <c r="B1510" i="3"/>
  <c r="C1263" i="3"/>
  <c r="C1542" i="3"/>
  <c r="D1394" i="3"/>
  <c r="C1547" i="3"/>
  <c r="B1430" i="3"/>
  <c r="B1244" i="3"/>
  <c r="D537" i="4"/>
  <c r="C590" i="4"/>
  <c r="B940" i="4"/>
  <c r="D1776" i="4"/>
  <c r="C1022" i="4"/>
  <c r="B1313" i="4"/>
  <c r="D1580" i="4"/>
  <c r="D799" i="4"/>
  <c r="C957" i="4"/>
  <c r="D883" i="4"/>
  <c r="C1409" i="4"/>
  <c r="C1202" i="4"/>
  <c r="C436" i="4"/>
  <c r="D1534" i="4"/>
  <c r="D1227" i="4"/>
  <c r="C1776" i="4"/>
  <c r="B209" i="5"/>
  <c r="C531" i="3"/>
  <c r="D754" i="3"/>
  <c r="B444" i="3"/>
  <c r="C1215" i="3"/>
  <c r="C1313" i="3"/>
  <c r="B1560" i="3"/>
  <c r="D1516" i="3"/>
  <c r="D699" i="3"/>
  <c r="D1313" i="3"/>
  <c r="C1235" i="3"/>
  <c r="B1164" i="3"/>
  <c r="D1509" i="3"/>
  <c r="D1367" i="3"/>
  <c r="D443" i="3"/>
  <c r="D1026" i="3"/>
  <c r="D1429" i="3"/>
  <c r="D1328" i="3"/>
  <c r="D1325" i="3"/>
  <c r="D1402" i="3"/>
  <c r="D672" i="3"/>
  <c r="B896" i="3"/>
  <c r="B1011" i="3"/>
  <c r="C580" i="4"/>
  <c r="B1225" i="4"/>
  <c r="C699" i="4"/>
  <c r="D1428" i="4"/>
  <c r="B503" i="4"/>
  <c r="B630" i="4"/>
  <c r="D1129" i="4"/>
  <c r="D559" i="4"/>
  <c r="B484" i="4"/>
  <c r="C839" i="4"/>
  <c r="B1921" i="4"/>
  <c r="B641" i="4"/>
  <c r="B807" i="4"/>
  <c r="D517" i="4"/>
  <c r="C603" i="4"/>
  <c r="D1798" i="4"/>
  <c r="B1270" i="4"/>
  <c r="C1021" i="4"/>
  <c r="B522" i="4"/>
  <c r="D1483" i="4"/>
  <c r="D1490" i="4"/>
  <c r="D699" i="4"/>
  <c r="C1693" i="4"/>
  <c r="D1308" i="4"/>
  <c r="B1197" i="4"/>
  <c r="D1535" i="4"/>
  <c r="B1774" i="4"/>
  <c r="D1290" i="4"/>
  <c r="D611" i="4"/>
  <c r="D1100" i="4"/>
  <c r="B1702" i="4"/>
  <c r="C1157" i="4"/>
  <c r="C1138" i="4"/>
  <c r="C238" i="5"/>
  <c r="C697" i="3"/>
  <c r="C587" i="3"/>
  <c r="D859" i="3"/>
  <c r="D788" i="3"/>
  <c r="D816" i="3"/>
  <c r="C1252" i="3"/>
  <c r="D880" i="3"/>
  <c r="C1390" i="3"/>
  <c r="B1550" i="3"/>
  <c r="C1121" i="3"/>
  <c r="D1562" i="3"/>
  <c r="D1324" i="3"/>
  <c r="D1113" i="3"/>
  <c r="D1321" i="3"/>
  <c r="C1558" i="3"/>
  <c r="C1399" i="3"/>
  <c r="D1128" i="3"/>
  <c r="C1193" i="3"/>
  <c r="C1258" i="3"/>
  <c r="C1054" i="3"/>
  <c r="C1553" i="3"/>
  <c r="D1355" i="3"/>
  <c r="D1229" i="3"/>
  <c r="C1344" i="3"/>
  <c r="C1314" i="3"/>
  <c r="C1336" i="3"/>
  <c r="D1044" i="3"/>
  <c r="C1445" i="3"/>
  <c r="B1483" i="3"/>
  <c r="C1525" i="3"/>
  <c r="B997" i="4"/>
  <c r="B1104" i="4"/>
  <c r="C840" i="4"/>
  <c r="D630" i="4"/>
  <c r="D933" i="4"/>
  <c r="D932" i="4"/>
  <c r="B989" i="4"/>
  <c r="D857" i="4"/>
  <c r="D1732" i="4"/>
  <c r="D655" i="4"/>
  <c r="D1748" i="4"/>
  <c r="C997" i="4"/>
  <c r="B1163" i="4"/>
  <c r="C1396" i="4"/>
  <c r="C509" i="4"/>
  <c r="D1364" i="4"/>
  <c r="D455" i="4"/>
  <c r="D794" i="4"/>
  <c r="B1265" i="4"/>
  <c r="C443" i="4"/>
  <c r="C1301" i="4"/>
  <c r="B1228" i="4"/>
  <c r="D1206" i="4"/>
  <c r="B1484" i="4"/>
  <c r="D850" i="4"/>
  <c r="C1787" i="4"/>
  <c r="C1464" i="4"/>
  <c r="D1089" i="4"/>
  <c r="D1634" i="4"/>
  <c r="D1041" i="4"/>
  <c r="D1441" i="4"/>
  <c r="B394" i="4"/>
  <c r="B179" i="5"/>
  <c r="B891" i="3"/>
  <c r="C1414" i="3"/>
  <c r="B512" i="3"/>
  <c r="D1451" i="3"/>
  <c r="C1218" i="3"/>
  <c r="B1426" i="3"/>
  <c r="D603" i="3"/>
  <c r="C572" i="4"/>
  <c r="B828" i="4"/>
  <c r="D973" i="4"/>
  <c r="B579" i="4"/>
  <c r="B841" i="4"/>
  <c r="B1137" i="4"/>
  <c r="C468" i="4"/>
  <c r="C810" i="4"/>
  <c r="C1359" i="4"/>
  <c r="C480" i="4"/>
  <c r="B782" i="4"/>
  <c r="C1368" i="4"/>
  <c r="C1771" i="4"/>
  <c r="D1009" i="4"/>
  <c r="C1611" i="4"/>
  <c r="D1689" i="4"/>
  <c r="D989" i="4"/>
  <c r="B923" i="4"/>
  <c r="D1235" i="4"/>
  <c r="D277" i="4"/>
  <c r="B1411" i="4"/>
  <c r="B1459" i="4"/>
  <c r="D1246" i="4"/>
  <c r="D1300" i="4"/>
  <c r="D1205" i="4"/>
  <c r="C861" i="4"/>
  <c r="B612" i="4"/>
  <c r="D980" i="4"/>
  <c r="B1866" i="4"/>
  <c r="D250" i="4"/>
  <c r="B1770" i="4"/>
  <c r="C1299" i="4"/>
  <c r="B1643" i="4"/>
  <c r="D23" i="4"/>
  <c r="D1294" i="4"/>
  <c r="B1454" i="4"/>
  <c r="D1885" i="4"/>
  <c r="B962" i="4"/>
  <c r="C728" i="4"/>
  <c r="B1633" i="4"/>
  <c r="D339" i="4"/>
  <c r="D435" i="3"/>
  <c r="C1742" i="4"/>
  <c r="C825" i="4"/>
  <c r="D246" i="3"/>
  <c r="D1068" i="4"/>
  <c r="D222" i="4"/>
  <c r="B316" i="4"/>
  <c r="D171" i="3"/>
  <c r="B1180" i="4"/>
  <c r="B283" i="5"/>
  <c r="D345" i="5"/>
  <c r="B218" i="5"/>
  <c r="B975" i="3"/>
  <c r="C995" i="3"/>
  <c r="D279" i="5"/>
  <c r="D940" i="3"/>
  <c r="B17" i="5"/>
  <c r="D565" i="3"/>
  <c r="B1069" i="3"/>
  <c r="D150" i="5"/>
  <c r="D839" i="3"/>
  <c r="B1199" i="3"/>
  <c r="B316" i="5"/>
  <c r="B582" i="3"/>
  <c r="D845" i="3"/>
  <c r="C733" i="3"/>
  <c r="B1253" i="3"/>
  <c r="B1415" i="3"/>
  <c r="B806" i="3"/>
  <c r="C1361" i="3"/>
  <c r="C1259" i="3"/>
  <c r="D1450" i="3"/>
  <c r="C1465" i="3"/>
  <c r="B1062" i="3"/>
  <c r="C472" i="4"/>
  <c r="C453" i="4"/>
  <c r="D952" i="4"/>
  <c r="C1085" i="4"/>
  <c r="C448" i="3"/>
  <c r="C1302" i="3"/>
  <c r="D1120" i="3"/>
  <c r="C1214" i="3"/>
  <c r="D1243" i="3"/>
  <c r="D1475" i="3"/>
  <c r="B1045" i="4"/>
  <c r="C1064" i="4"/>
  <c r="D498" i="4"/>
  <c r="C1140" i="4"/>
  <c r="D1331" i="4"/>
  <c r="C892" i="4"/>
  <c r="D825" i="3"/>
  <c r="C1369" i="3"/>
  <c r="B1096" i="3"/>
  <c r="C1136" i="3"/>
  <c r="D1193" i="3"/>
  <c r="D1104" i="3"/>
  <c r="B677" i="4"/>
  <c r="B751" i="4"/>
  <c r="C925" i="4"/>
  <c r="B978" i="4"/>
  <c r="B525" i="4"/>
  <c r="D350" i="4"/>
  <c r="B319" i="5"/>
  <c r="C725" i="3"/>
  <c r="C1188" i="3"/>
  <c r="C1504" i="3"/>
  <c r="D995" i="3"/>
  <c r="C1221" i="3"/>
  <c r="C1503" i="3"/>
  <c r="D1299" i="3"/>
  <c r="B1140" i="3"/>
  <c r="D840" i="3"/>
  <c r="B1095" i="4"/>
  <c r="B485" i="4"/>
  <c r="D647" i="4"/>
  <c r="D614" i="4"/>
  <c r="B617" i="4"/>
  <c r="D868" i="4"/>
  <c r="B615" i="4"/>
  <c r="C563" i="4"/>
  <c r="D751" i="4"/>
  <c r="D642" i="4"/>
  <c r="B1178" i="4"/>
  <c r="C1707" i="4"/>
  <c r="B1621" i="4"/>
  <c r="D1699" i="4"/>
  <c r="D1228" i="4"/>
  <c r="C1180" i="4"/>
  <c r="D339" i="5"/>
  <c r="D723" i="3"/>
  <c r="D841" i="3"/>
  <c r="C816" i="3"/>
  <c r="C814" i="3"/>
  <c r="C1345" i="3"/>
  <c r="B1442" i="3"/>
  <c r="D1550" i="3"/>
  <c r="D1045" i="3"/>
  <c r="D1334" i="3"/>
  <c r="C1300" i="3"/>
  <c r="D1217" i="3"/>
  <c r="C1551" i="3"/>
  <c r="D1282" i="3"/>
  <c r="C1040" i="3"/>
  <c r="B1094" i="3"/>
  <c r="D1487" i="3"/>
  <c r="C1441" i="3"/>
  <c r="C1473" i="3"/>
  <c r="D1547" i="3"/>
  <c r="B1088" i="3"/>
  <c r="D1147" i="3"/>
  <c r="D1169" i="3"/>
  <c r="D1094" i="4"/>
  <c r="D603" i="4"/>
  <c r="D591" i="4"/>
  <c r="C441" i="4"/>
  <c r="B1351" i="4"/>
  <c r="B1237" i="4"/>
  <c r="B497" i="4"/>
  <c r="B502" i="4"/>
  <c r="C757" i="4"/>
  <c r="B783" i="4"/>
  <c r="B879" i="4"/>
  <c r="B1093" i="4"/>
  <c r="C1120" i="4"/>
  <c r="B454" i="4"/>
  <c r="C674" i="4"/>
  <c r="B1154" i="4"/>
  <c r="D759" i="4"/>
  <c r="D827" i="4"/>
  <c r="D1492" i="4"/>
  <c r="B1062" i="4"/>
  <c r="B515" i="4"/>
  <c r="D1021" i="4"/>
  <c r="B598" i="4"/>
  <c r="D1704" i="4"/>
  <c r="D800" i="4"/>
  <c r="D1240" i="4"/>
  <c r="C576" i="4"/>
  <c r="B303" i="4"/>
  <c r="B1167" i="4"/>
  <c r="D1620" i="4"/>
  <c r="C1575" i="4"/>
  <c r="D403" i="4"/>
  <c r="D1646" i="4"/>
  <c r="C145" i="5"/>
  <c r="B574" i="3"/>
  <c r="C763" i="3"/>
  <c r="D923" i="3"/>
  <c r="B923" i="3"/>
  <c r="D1000" i="3"/>
  <c r="D896" i="3"/>
  <c r="B1023" i="3"/>
  <c r="C1422" i="3"/>
  <c r="B1404" i="3"/>
  <c r="C1224" i="3"/>
  <c r="D702" i="3"/>
  <c r="C566" i="3"/>
  <c r="B1142" i="3"/>
  <c r="D1342" i="3"/>
  <c r="D736" i="3"/>
  <c r="D1460" i="3"/>
  <c r="D1185" i="3"/>
  <c r="C1269" i="3"/>
  <c r="C1455" i="3"/>
  <c r="C1293" i="3"/>
  <c r="B969" i="3"/>
  <c r="C1450" i="3"/>
  <c r="D1285" i="3"/>
  <c r="C1459" i="3"/>
  <c r="B1422" i="3"/>
  <c r="B1450" i="3"/>
  <c r="C1137" i="3"/>
  <c r="C779" i="3"/>
  <c r="B933" i="3"/>
  <c r="C463" i="4"/>
  <c r="C521" i="4"/>
  <c r="D824" i="4"/>
  <c r="B655" i="4"/>
  <c r="D568" i="4"/>
  <c r="B1077" i="4"/>
  <c r="B831" i="4"/>
  <c r="B1133" i="4"/>
  <c r="C1136" i="4"/>
  <c r="D1519" i="4"/>
  <c r="D476" i="4"/>
  <c r="C649" i="4"/>
  <c r="B1087" i="4"/>
  <c r="D1746" i="4"/>
  <c r="B767" i="4"/>
  <c r="C692" i="4"/>
  <c r="C714" i="4"/>
  <c r="C927" i="4"/>
  <c r="B1187" i="4"/>
  <c r="B501" i="4"/>
  <c r="B1875" i="4"/>
  <c r="C696" i="4"/>
  <c r="C1796" i="4"/>
  <c r="D1293" i="4"/>
  <c r="C1557" i="4"/>
  <c r="B994" i="4"/>
  <c r="D1208" i="4"/>
  <c r="C1887" i="4"/>
  <c r="B1773" i="4"/>
  <c r="D1479" i="4"/>
  <c r="C1413" i="4"/>
  <c r="C1111" i="4"/>
  <c r="C149" i="4"/>
  <c r="D10" i="5"/>
  <c r="B1009" i="3"/>
  <c r="B1498" i="3"/>
  <c r="D1007" i="3"/>
  <c r="C750" i="3"/>
  <c r="D1154" i="3"/>
  <c r="D1344" i="3"/>
  <c r="D968" i="3"/>
  <c r="B626" i="4"/>
  <c r="D1582" i="4"/>
  <c r="D685" i="4"/>
  <c r="C1482" i="4"/>
  <c r="B1255" i="4"/>
  <c r="C843" i="4"/>
  <c r="C1027" i="4"/>
  <c r="C458" i="4"/>
  <c r="B1523" i="4"/>
  <c r="D1864" i="4"/>
  <c r="C577" i="4"/>
  <c r="C1251" i="4"/>
  <c r="C1291" i="4"/>
  <c r="C1883" i="4"/>
  <c r="C332" i="4"/>
  <c r="B1206" i="4"/>
  <c r="C1639" i="4"/>
  <c r="B1464" i="4"/>
  <c r="D1829" i="4"/>
  <c r="D1333" i="4"/>
  <c r="D1764" i="4"/>
  <c r="B1500" i="4"/>
  <c r="B1833" i="4"/>
  <c r="B814" i="4"/>
  <c r="D1576" i="4"/>
  <c r="B1232" i="4"/>
  <c r="C1146" i="4"/>
  <c r="D1563" i="4"/>
  <c r="D332" i="4"/>
  <c r="D80" i="4"/>
  <c r="D327" i="3"/>
  <c r="B1868" i="4"/>
  <c r="B1326" i="4"/>
  <c r="B60" i="3"/>
  <c r="B1865" i="4"/>
  <c r="C354" i="4"/>
  <c r="C1018" i="4"/>
  <c r="B1650" i="4"/>
  <c r="D1799" i="4"/>
  <c r="B297" i="3"/>
  <c r="B1677" i="4"/>
  <c r="B130" i="4"/>
  <c r="D1144" i="4"/>
  <c r="D1286" i="4"/>
  <c r="C336" i="4"/>
  <c r="C1307" i="4"/>
  <c r="D1730" i="4"/>
  <c r="B81" i="4"/>
  <c r="D56" i="4"/>
  <c r="C379" i="4"/>
  <c r="B344" i="5"/>
  <c r="D95" i="5"/>
  <c r="D38" i="5"/>
  <c r="D1124" i="3"/>
  <c r="B913" i="3"/>
  <c r="C560" i="3"/>
  <c r="B1211" i="3"/>
  <c r="B453" i="3"/>
  <c r="B544" i="3"/>
  <c r="D1011" i="3"/>
  <c r="B467" i="3"/>
  <c r="D919" i="3"/>
  <c r="B1263" i="3"/>
  <c r="C8" i="5"/>
  <c r="C593" i="3"/>
  <c r="C515" i="3"/>
  <c r="B934" i="3"/>
  <c r="B994" i="3"/>
  <c r="C1213" i="3"/>
  <c r="B831" i="3"/>
  <c r="C1494" i="3"/>
  <c r="B1388" i="3"/>
  <c r="B1102" i="3"/>
  <c r="C1501" i="3"/>
  <c r="D1254" i="3"/>
  <c r="C770" i="4"/>
  <c r="D648" i="4"/>
  <c r="B1259" i="4"/>
  <c r="B900" i="4"/>
  <c r="D932" i="3"/>
  <c r="B1522" i="3"/>
  <c r="B1284" i="3"/>
  <c r="D1493" i="3"/>
  <c r="C1475" i="3"/>
  <c r="C1022" i="3"/>
  <c r="C598" i="4"/>
  <c r="D670" i="4"/>
  <c r="D1728" i="4"/>
  <c r="C623" i="4"/>
  <c r="D833" i="4"/>
  <c r="D969" i="4"/>
  <c r="B833" i="3"/>
  <c r="B1508" i="3"/>
  <c r="D1393" i="3"/>
  <c r="D1144" i="3"/>
  <c r="D1137" i="3"/>
  <c r="D1473" i="3"/>
  <c r="C529" i="4"/>
  <c r="D521" i="4"/>
  <c r="D891" i="4"/>
  <c r="B888" i="4"/>
  <c r="B1385" i="4"/>
  <c r="B854" i="4"/>
  <c r="B405" i="5"/>
  <c r="C622" i="3"/>
  <c r="B1349" i="3"/>
  <c r="D920" i="3"/>
  <c r="D1099" i="3"/>
  <c r="D1540" i="3"/>
  <c r="D1296" i="3"/>
  <c r="D1086" i="3"/>
  <c r="C729" i="3"/>
  <c r="B1414" i="3"/>
  <c r="C645" i="4"/>
  <c r="B921" i="4"/>
  <c r="D507" i="4"/>
  <c r="C1292" i="4"/>
  <c r="D1644" i="4"/>
  <c r="B1389" i="4"/>
  <c r="C1303" i="4"/>
  <c r="B1128" i="4"/>
  <c r="D532" i="4"/>
  <c r="B635" i="4"/>
  <c r="B968" i="4"/>
  <c r="D464" i="4"/>
  <c r="C559" i="4"/>
  <c r="D1729" i="4"/>
  <c r="D1154" i="4"/>
  <c r="C278" i="4"/>
  <c r="D33" i="5"/>
  <c r="B742" i="3"/>
  <c r="D969" i="3"/>
  <c r="C744" i="3"/>
  <c r="B1363" i="3"/>
  <c r="C1409" i="3"/>
  <c r="C938" i="3"/>
  <c r="C866" i="3"/>
  <c r="D1102" i="3"/>
  <c r="C1474" i="3"/>
  <c r="C1442" i="3"/>
  <c r="C1072" i="3"/>
  <c r="B1517" i="3"/>
  <c r="B1531" i="3"/>
  <c r="D1315" i="3"/>
  <c r="B1208" i="3"/>
  <c r="C1296" i="3"/>
  <c r="C1225" i="3"/>
  <c r="C1219" i="3"/>
  <c r="B978" i="3"/>
  <c r="D1396" i="3"/>
  <c r="D1423" i="3"/>
  <c r="C1454" i="3"/>
  <c r="C662" i="4"/>
  <c r="C723" i="4"/>
  <c r="C804" i="4"/>
  <c r="B652" i="4"/>
  <c r="C982" i="4"/>
  <c r="B469" i="4"/>
  <c r="C1103" i="4"/>
  <c r="B993" i="4"/>
  <c r="C1685" i="4"/>
  <c r="B1012" i="4"/>
  <c r="D959" i="4"/>
  <c r="D1754" i="4"/>
  <c r="D510" i="4"/>
  <c r="C1407" i="4"/>
  <c r="C564" i="4"/>
  <c r="C672" i="4"/>
  <c r="D736" i="4"/>
  <c r="C1279" i="4"/>
  <c r="B572" i="4"/>
  <c r="B776" i="4"/>
  <c r="C583" i="4"/>
  <c r="D905" i="4"/>
  <c r="D1386" i="4"/>
  <c r="B867" i="4"/>
  <c r="C595" i="4"/>
  <c r="B835" i="4"/>
  <c r="C1341" i="4"/>
  <c r="D618" i="4"/>
  <c r="D1562" i="4"/>
  <c r="C1418" i="4"/>
  <c r="C1903" i="4"/>
  <c r="B1667" i="4"/>
  <c r="C370" i="5"/>
  <c r="C288" i="5"/>
  <c r="D535" i="3"/>
  <c r="C909" i="3"/>
  <c r="D722" i="3"/>
  <c r="C804" i="3"/>
  <c r="B1155" i="3"/>
  <c r="B1162" i="3"/>
  <c r="C1184" i="3"/>
  <c r="B1470" i="3"/>
  <c r="C1490" i="3"/>
  <c r="C1364" i="3"/>
  <c r="D1050" i="3"/>
  <c r="D864" i="3"/>
  <c r="D1198" i="3"/>
  <c r="D1385" i="3"/>
  <c r="B1019" i="3"/>
  <c r="D1526" i="3"/>
  <c r="B1290" i="3"/>
  <c r="D1373" i="3"/>
  <c r="D1080" i="3"/>
  <c r="B1505" i="3"/>
  <c r="B1394" i="3"/>
  <c r="C740" i="3"/>
  <c r="D1365" i="3"/>
  <c r="D1066" i="3"/>
  <c r="D1010" i="3"/>
  <c r="B1148" i="3"/>
  <c r="C1323" i="3"/>
  <c r="D1400" i="3"/>
  <c r="D1384" i="3"/>
  <c r="B1127" i="4"/>
  <c r="D731" i="4"/>
  <c r="B564" i="4"/>
  <c r="B1486" i="4"/>
  <c r="B1131" i="4"/>
  <c r="D846" i="4"/>
  <c r="D976" i="4"/>
  <c r="B1025" i="4"/>
  <c r="D753" i="4"/>
  <c r="C449" i="4"/>
  <c r="B792" i="4"/>
  <c r="D742" i="4"/>
  <c r="C918" i="4"/>
  <c r="C706" i="4"/>
  <c r="C1164" i="4"/>
  <c r="B1070" i="4"/>
  <c r="D1268" i="4"/>
  <c r="C1033" i="4"/>
  <c r="B1034" i="4"/>
  <c r="D1048" i="4"/>
  <c r="D1800" i="4"/>
  <c r="B735" i="4"/>
  <c r="C1733" i="4"/>
  <c r="C1626" i="4"/>
  <c r="B1392" i="4"/>
  <c r="C912" i="4"/>
  <c r="C1475" i="4"/>
  <c r="D1923" i="4"/>
  <c r="D1677" i="4"/>
  <c r="D1609" i="4"/>
  <c r="D1574" i="4"/>
  <c r="B1612" i="4"/>
  <c r="B973" i="4"/>
  <c r="D481" i="3"/>
  <c r="D470" i="3"/>
  <c r="C1540" i="3"/>
  <c r="D1248" i="3"/>
  <c r="D709" i="3"/>
  <c r="D608" i="3"/>
  <c r="D1341" i="3"/>
  <c r="C1032" i="3"/>
  <c r="B1039" i="4"/>
  <c r="B1201" i="4"/>
  <c r="B1309" i="4"/>
  <c r="B788" i="4"/>
  <c r="B745" i="4"/>
  <c r="B1319" i="4"/>
  <c r="C859" i="4"/>
  <c r="B957" i="4"/>
  <c r="C1227" i="4"/>
  <c r="C351" i="4"/>
  <c r="B1923" i="4"/>
  <c r="C921" i="4"/>
  <c r="C1881" i="4"/>
  <c r="D37" i="4"/>
  <c r="B302" i="3"/>
  <c r="B966" i="4"/>
  <c r="B1660" i="4"/>
  <c r="C1529" i="4"/>
  <c r="C827" i="4"/>
  <c r="D381" i="4"/>
  <c r="C588" i="4"/>
  <c r="D1731" i="4"/>
  <c r="B13" i="4"/>
  <c r="D1216" i="4"/>
  <c r="C157" i="4"/>
  <c r="B15" i="4"/>
  <c r="C1054" i="4"/>
  <c r="D1836" i="4"/>
  <c r="B1782" i="4"/>
  <c r="D1064" i="4"/>
  <c r="D208" i="3"/>
  <c r="B990" i="4"/>
  <c r="C14" i="4"/>
  <c r="D1605" i="4"/>
  <c r="C1200" i="4"/>
  <c r="C1118" i="4"/>
  <c r="B285" i="4"/>
  <c r="D209" i="3"/>
  <c r="C615" i="4"/>
  <c r="C335" i="4"/>
  <c r="D164" i="3"/>
  <c r="C1070" i="4"/>
  <c r="D1398" i="4"/>
  <c r="B231" i="3"/>
  <c r="D1284" i="4"/>
  <c r="B216" i="4"/>
  <c r="C1559" i="4"/>
  <c r="B1764" i="4"/>
  <c r="D213" i="3"/>
  <c r="D416" i="5"/>
  <c r="D35" i="5"/>
  <c r="B548" i="3"/>
  <c r="B180" i="5"/>
  <c r="B1241" i="3"/>
  <c r="D947" i="3"/>
  <c r="D1172" i="3"/>
  <c r="B596" i="3"/>
  <c r="B995" i="3"/>
  <c r="B1359" i="3"/>
  <c r="D716" i="3"/>
  <c r="B850" i="3"/>
  <c r="B1313" i="3"/>
  <c r="B480" i="3"/>
  <c r="C959" i="3"/>
  <c r="B872" i="3"/>
  <c r="C760" i="3"/>
  <c r="B1122" i="3"/>
  <c r="D596" i="3"/>
  <c r="C1151" i="3"/>
  <c r="D1534" i="3"/>
  <c r="C1332" i="3"/>
  <c r="D804" i="3"/>
  <c r="C1461" i="3"/>
  <c r="C517" i="4"/>
  <c r="B490" i="4"/>
  <c r="C636" i="4"/>
  <c r="C1372" i="4"/>
  <c r="B547" i="3"/>
  <c r="D790" i="3"/>
  <c r="D1474" i="3"/>
  <c r="C1203" i="3"/>
  <c r="B608" i="3"/>
  <c r="B1368" i="3"/>
  <c r="B1006" i="4"/>
  <c r="B688" i="4"/>
  <c r="D805" i="4"/>
  <c r="C1481" i="4"/>
  <c r="D1103" i="4"/>
  <c r="C1441" i="4"/>
  <c r="D125" i="5"/>
  <c r="B1249" i="3"/>
  <c r="D1542" i="3"/>
  <c r="C1351" i="3"/>
  <c r="C1489" i="3"/>
  <c r="C1162" i="3"/>
  <c r="B747" i="4"/>
  <c r="B1063" i="4"/>
  <c r="D888" i="4"/>
  <c r="D755" i="4"/>
  <c r="D1053" i="4"/>
  <c r="D1320" i="4"/>
  <c r="C800" i="4"/>
  <c r="D721" i="3"/>
  <c r="C759" i="3"/>
  <c r="C1342" i="3"/>
  <c r="D1546" i="3"/>
  <c r="B1396" i="3"/>
  <c r="D623" i="3"/>
  <c r="D1266" i="3"/>
  <c r="B1523" i="3"/>
  <c r="B942" i="3"/>
  <c r="D627" i="4"/>
  <c r="B1431" i="4"/>
  <c r="C962" i="4"/>
  <c r="C1513" i="4"/>
  <c r="D1016" i="4"/>
  <c r="B869" i="4"/>
  <c r="D1034" i="4"/>
  <c r="C613" i="4"/>
  <c r="C600" i="4"/>
  <c r="C1091" i="4"/>
  <c r="B1026" i="4"/>
  <c r="C1588" i="4"/>
  <c r="B1402" i="4"/>
  <c r="B1812" i="4"/>
  <c r="D954" i="4"/>
  <c r="C1109" i="4"/>
  <c r="D160" i="4"/>
  <c r="B448" i="3"/>
  <c r="C827" i="3"/>
  <c r="B708" i="3"/>
  <c r="B910" i="3"/>
  <c r="D994" i="3"/>
  <c r="B1528" i="3"/>
  <c r="C1279" i="3"/>
  <c r="D1311" i="3"/>
  <c r="D1270" i="3"/>
  <c r="D619" i="3"/>
  <c r="B1054" i="3"/>
  <c r="C1306" i="3"/>
  <c r="B932" i="3"/>
  <c r="D1351" i="3"/>
  <c r="C626" i="3"/>
  <c r="C1352" i="3"/>
  <c r="B926" i="3"/>
  <c r="B823" i="3"/>
  <c r="C1048" i="3"/>
  <c r="C1280" i="3"/>
  <c r="C1298" i="3"/>
  <c r="C1331" i="3"/>
  <c r="B444" i="4"/>
  <c r="B1266" i="4"/>
  <c r="D578" i="4"/>
  <c r="D939" i="4"/>
  <c r="D660" i="4"/>
  <c r="B1101" i="4"/>
  <c r="B1035" i="4"/>
  <c r="C505" i="4"/>
  <c r="D544" i="4"/>
  <c r="B548" i="4"/>
  <c r="D545" i="4"/>
  <c r="D533" i="4"/>
  <c r="B613" i="4"/>
  <c r="B1149" i="4"/>
  <c r="C705" i="4"/>
  <c r="D1598" i="4"/>
  <c r="D1766" i="4"/>
  <c r="B1085" i="4"/>
  <c r="B702" i="4"/>
  <c r="B562" i="4"/>
  <c r="B1527" i="4"/>
  <c r="D707" i="4"/>
  <c r="C553" i="4"/>
  <c r="B850" i="4"/>
  <c r="B1759" i="4"/>
  <c r="C1088" i="4"/>
  <c r="B1888" i="4"/>
  <c r="C1738" i="4"/>
  <c r="D1465" i="4"/>
  <c r="D1648" i="4"/>
  <c r="C1584" i="4"/>
  <c r="B1919" i="4"/>
  <c r="D418" i="4"/>
  <c r="D199" i="5"/>
  <c r="C460" i="3"/>
  <c r="C640" i="3"/>
  <c r="C635" i="3"/>
  <c r="D900" i="3"/>
  <c r="B868" i="3"/>
  <c r="D988" i="3"/>
  <c r="B1381" i="3"/>
  <c r="C1326" i="3"/>
  <c r="B1518" i="3"/>
  <c r="B819" i="3"/>
  <c r="D1498" i="3"/>
  <c r="B1232" i="3"/>
  <c r="D1056" i="3"/>
  <c r="D1278" i="3"/>
  <c r="C1488" i="3"/>
  <c r="D1259" i="3"/>
  <c r="B997" i="3"/>
  <c r="C1026" i="3"/>
  <c r="B1481" i="3"/>
  <c r="C1469" i="3"/>
  <c r="B1336" i="3"/>
  <c r="D1098" i="3"/>
  <c r="D1115" i="3"/>
  <c r="D1503" i="3"/>
  <c r="B1495" i="3"/>
  <c r="C1521" i="3"/>
  <c r="C530" i="3"/>
  <c r="B1152" i="3"/>
  <c r="D1218" i="3"/>
  <c r="D1240" i="3"/>
  <c r="D495" i="4"/>
  <c r="C629" i="4"/>
  <c r="B1003" i="4"/>
  <c r="C528" i="4"/>
  <c r="D616" i="4"/>
  <c r="C979" i="4"/>
  <c r="C871" i="4"/>
  <c r="B555" i="4"/>
  <c r="C782" i="4"/>
  <c r="D839" i="4"/>
  <c r="C1068" i="4"/>
  <c r="D948" i="4"/>
  <c r="B887" i="4"/>
  <c r="C837" i="4"/>
  <c r="B1516" i="4"/>
  <c r="B673" i="4"/>
  <c r="D1774" i="4"/>
  <c r="B1245" i="4"/>
  <c r="D1417" i="4"/>
  <c r="D1191" i="4"/>
  <c r="C1511" i="4"/>
  <c r="B576" i="4"/>
  <c r="D640" i="4"/>
  <c r="B1280" i="4"/>
  <c r="D861" i="4"/>
  <c r="B1883" i="4"/>
  <c r="D757" i="4"/>
  <c r="D318" i="4"/>
  <c r="D1069" i="4"/>
  <c r="B1583" i="4"/>
  <c r="C1518" i="4"/>
  <c r="B513" i="4"/>
  <c r="D692" i="4"/>
  <c r="D907" i="3"/>
  <c r="B1002" i="3"/>
  <c r="C642" i="3"/>
  <c r="B642" i="3"/>
  <c r="D1416" i="3"/>
  <c r="D1274" i="3"/>
  <c r="C1109" i="3"/>
  <c r="C616" i="4"/>
  <c r="C1036" i="4"/>
  <c r="C1486" i="4"/>
  <c r="D483" i="4"/>
  <c r="B890" i="4"/>
  <c r="B1119" i="4"/>
  <c r="D323" i="4"/>
  <c r="D1113" i="4"/>
  <c r="D1810" i="4"/>
  <c r="C1665" i="4"/>
  <c r="D1619" i="4"/>
  <c r="C700" i="4"/>
  <c r="B1780" i="4"/>
  <c r="B414" i="4"/>
  <c r="C151" i="4"/>
  <c r="B1912" i="4"/>
  <c r="C908" i="4"/>
  <c r="B1800" i="4"/>
  <c r="D965" i="4"/>
  <c r="C1899" i="4"/>
  <c r="D631" i="4"/>
  <c r="B1624" i="4"/>
  <c r="C860" i="4"/>
  <c r="C1443" i="4"/>
  <c r="D708" i="4"/>
  <c r="B145" i="4"/>
  <c r="D22" i="3"/>
  <c r="B1166" i="4"/>
  <c r="C707" i="4"/>
  <c r="D336" i="3"/>
  <c r="C156" i="3"/>
  <c r="C1749" i="4"/>
  <c r="C1890" i="4"/>
  <c r="B1716" i="4"/>
  <c r="B1863" i="4"/>
  <c r="B1787" i="4"/>
  <c r="C1478" i="4"/>
  <c r="B120" i="3"/>
  <c r="C1237" i="4"/>
  <c r="B1916" i="4"/>
  <c r="B1797" i="4"/>
  <c r="B740" i="4"/>
  <c r="D1330" i="4"/>
  <c r="B280" i="3"/>
  <c r="C408" i="4"/>
  <c r="D732" i="4"/>
  <c r="B1576" i="4"/>
  <c r="D1221" i="4"/>
  <c r="B1648" i="4"/>
  <c r="B192" i="4"/>
  <c r="C25" i="5"/>
  <c r="C105" i="5"/>
  <c r="B654" i="3"/>
  <c r="B1022" i="3"/>
  <c r="D667" i="3"/>
  <c r="B43" i="5"/>
  <c r="B1215" i="3"/>
  <c r="B610" i="3"/>
  <c r="B870" i="3"/>
  <c r="C761" i="3"/>
  <c r="B1520" i="3"/>
  <c r="C1487" i="3"/>
  <c r="B1240" i="3"/>
  <c r="D904" i="4"/>
  <c r="D727" i="4"/>
  <c r="C1430" i="3"/>
  <c r="C1285" i="3"/>
  <c r="C948" i="3"/>
  <c r="B1282" i="4"/>
  <c r="C560" i="4"/>
  <c r="B1188" i="4"/>
  <c r="B1476" i="3"/>
  <c r="B1390" i="3"/>
  <c r="B1288" i="3"/>
  <c r="D934" i="4"/>
  <c r="B805" i="4"/>
  <c r="B1807" i="4"/>
  <c r="D827" i="3"/>
  <c r="C1534" i="3"/>
  <c r="C1295" i="3"/>
  <c r="D886" i="3"/>
  <c r="B1126" i="3"/>
  <c r="B1441" i="4"/>
  <c r="C855" i="4"/>
  <c r="C657" i="4"/>
  <c r="B465" i="4"/>
  <c r="C1030" i="4"/>
  <c r="B441" i="4"/>
  <c r="C896" i="4"/>
  <c r="D1352" i="4"/>
  <c r="C603" i="3"/>
  <c r="B1003" i="3"/>
  <c r="C1377" i="3"/>
  <c r="C621" i="3"/>
  <c r="B1356" i="3"/>
  <c r="B905" i="3"/>
  <c r="D1397" i="3"/>
  <c r="D1150" i="3"/>
  <c r="C500" i="3"/>
  <c r="B771" i="3"/>
  <c r="D1314" i="3"/>
  <c r="D738" i="4"/>
  <c r="C733" i="4"/>
  <c r="B865" i="4"/>
  <c r="D853" i="4"/>
  <c r="C989" i="4"/>
  <c r="D1618" i="4"/>
  <c r="C1449" i="4"/>
  <c r="D1025" i="4"/>
  <c r="B948" i="4"/>
  <c r="B760" i="4"/>
  <c r="B455" i="4"/>
  <c r="B1911" i="4"/>
  <c r="B1179" i="4"/>
  <c r="D606" i="4"/>
  <c r="C1159" i="4"/>
  <c r="B866" i="4"/>
  <c r="C1472" i="4"/>
  <c r="D743" i="3"/>
  <c r="C509" i="3"/>
  <c r="B1091" i="3"/>
  <c r="C1102" i="3"/>
  <c r="C1460" i="3"/>
  <c r="B921" i="3"/>
  <c r="D1170" i="3"/>
  <c r="B912" i="3"/>
  <c r="D1235" i="3"/>
  <c r="C478" i="3"/>
  <c r="C1226" i="3"/>
  <c r="B1328" i="3"/>
  <c r="D1533" i="3"/>
  <c r="C1222" i="3"/>
  <c r="C1254" i="3"/>
  <c r="B939" i="4"/>
  <c r="C551" i="4"/>
  <c r="C788" i="4"/>
  <c r="D552" i="4"/>
  <c r="B984" i="4"/>
  <c r="C1412" i="4"/>
  <c r="D1239" i="4"/>
  <c r="B991" i="4"/>
  <c r="D750" i="4"/>
  <c r="D693" i="4"/>
  <c r="B708" i="4"/>
  <c r="C1329" i="4"/>
  <c r="B1442" i="4"/>
  <c r="C1564" i="4"/>
  <c r="D1545" i="4"/>
  <c r="B1884" i="4"/>
  <c r="D534" i="3"/>
  <c r="B1562" i="3"/>
  <c r="D1171" i="3"/>
  <c r="C1397" i="3"/>
  <c r="C646" i="4"/>
  <c r="C464" i="4"/>
  <c r="D709" i="4"/>
  <c r="C1408" i="4"/>
  <c r="C1195" i="4"/>
  <c r="B1623" i="4"/>
  <c r="D1387" i="4"/>
  <c r="C893" i="4"/>
  <c r="C494" i="4"/>
  <c r="C1378" i="4"/>
  <c r="B1213" i="4"/>
  <c r="D1705" i="4"/>
  <c r="B1565" i="4"/>
  <c r="C1634" i="4"/>
  <c r="D1150" i="4"/>
  <c r="C1703" i="4"/>
  <c r="D677" i="4"/>
  <c r="D617" i="4"/>
  <c r="C959" i="4"/>
  <c r="D1165" i="4"/>
  <c r="D122" i="4"/>
  <c r="D389" i="4"/>
  <c r="C753" i="4"/>
  <c r="C832" i="4"/>
  <c r="C403" i="4"/>
  <c r="B307" i="4"/>
  <c r="D1029" i="4"/>
  <c r="D1237" i="4"/>
  <c r="D523" i="1"/>
  <c r="D129" i="1"/>
  <c r="D226" i="4"/>
  <c r="D197" i="5"/>
  <c r="C920" i="3"/>
  <c r="C1417" i="3"/>
  <c r="B540" i="3"/>
  <c r="B1456" i="3"/>
  <c r="C1282" i="3"/>
  <c r="B1448" i="3"/>
  <c r="C686" i="3"/>
  <c r="D531" i="4"/>
  <c r="B1325" i="4"/>
  <c r="C900" i="4"/>
  <c r="D644" i="4"/>
  <c r="D1349" i="4"/>
  <c r="C936" i="4"/>
  <c r="C573" i="4"/>
  <c r="B352" i="4"/>
  <c r="D1527" i="4"/>
  <c r="B1151" i="4"/>
  <c r="D1220" i="4"/>
  <c r="B935" i="4"/>
  <c r="B510" i="4"/>
  <c r="B1625" i="4"/>
  <c r="D281" i="4"/>
  <c r="C286" i="4"/>
  <c r="C1158" i="4"/>
  <c r="D963" i="4"/>
  <c r="C1149" i="4"/>
  <c r="C814" i="4"/>
  <c r="B1015" i="4"/>
  <c r="C1425" i="4"/>
  <c r="B69" i="4"/>
  <c r="B1315" i="4"/>
  <c r="C1864" i="4"/>
  <c r="D278" i="4"/>
  <c r="C1705" i="4"/>
  <c r="D1933" i="4"/>
  <c r="D494" i="4"/>
  <c r="D212" i="4"/>
  <c r="C1648" i="4"/>
  <c r="C1400" i="4"/>
  <c r="D348" i="4"/>
  <c r="D263" i="3"/>
  <c r="B1892" i="4"/>
  <c r="C1203" i="4"/>
  <c r="B159" i="4"/>
  <c r="D197" i="4"/>
  <c r="C1326" i="4"/>
  <c r="C1842" i="4"/>
  <c r="B1592" i="4"/>
  <c r="D1466" i="4"/>
  <c r="D698" i="4"/>
  <c r="D967" i="4"/>
  <c r="C1521" i="4"/>
  <c r="D1241" i="4"/>
  <c r="D1371" i="4"/>
  <c r="B276" i="4"/>
  <c r="C381" i="4"/>
  <c r="C774" i="4"/>
  <c r="D341" i="4"/>
  <c r="C302" i="4"/>
  <c r="C216" i="3"/>
  <c r="B327" i="3"/>
  <c r="C564" i="1"/>
  <c r="D357" i="1"/>
  <c r="D725" i="3"/>
  <c r="B1075" i="3"/>
  <c r="D1446" i="3"/>
  <c r="D1163" i="3"/>
  <c r="D1224" i="3"/>
  <c r="C1176" i="3"/>
  <c r="D1501" i="3"/>
  <c r="C1169" i="3"/>
  <c r="D672" i="4"/>
  <c r="C569" i="4"/>
  <c r="D796" i="4"/>
  <c r="B1199" i="4"/>
  <c r="C1296" i="4"/>
  <c r="C1072" i="4"/>
  <c r="D1083" i="4"/>
  <c r="C608" i="4"/>
  <c r="B755" i="4"/>
  <c r="C391" i="4"/>
  <c r="B520" i="4"/>
  <c r="B1551" i="4"/>
  <c r="D1807" i="4"/>
  <c r="C1493" i="4"/>
  <c r="B266" i="4"/>
  <c r="C1124" i="4"/>
  <c r="D1105" i="4"/>
  <c r="D1003" i="4"/>
  <c r="B1810" i="4"/>
  <c r="C1057" i="4"/>
  <c r="C806" i="4"/>
  <c r="B910" i="4"/>
  <c r="B407" i="3"/>
  <c r="C670" i="4"/>
  <c r="B1785" i="4"/>
  <c r="B1906" i="4"/>
  <c r="C77" i="4"/>
  <c r="D1673" i="4"/>
  <c r="C296" i="4"/>
  <c r="B1693" i="4"/>
  <c r="D28" i="4"/>
  <c r="B753" i="4"/>
  <c r="B392" i="3"/>
  <c r="B280" i="4"/>
  <c r="D1710" i="4"/>
  <c r="B308" i="4"/>
  <c r="B1606" i="4"/>
  <c r="B1513" i="4"/>
  <c r="C1453" i="4"/>
  <c r="C320" i="4"/>
  <c r="C1666" i="4"/>
  <c r="D558" i="1"/>
  <c r="D273" i="3"/>
  <c r="C277" i="3"/>
  <c r="D589" i="4"/>
  <c r="C1785" i="4"/>
  <c r="C1201" i="4"/>
  <c r="C739" i="4"/>
  <c r="C1915" i="4"/>
  <c r="B1430" i="4"/>
  <c r="D272" i="5"/>
  <c r="C721" i="3"/>
  <c r="D758" i="3"/>
  <c r="C1236" i="3"/>
  <c r="D752" i="3"/>
  <c r="C665" i="3"/>
  <c r="C1244" i="3"/>
  <c r="D696" i="3"/>
  <c r="B873" i="3"/>
  <c r="B370" i="5"/>
  <c r="C1552" i="3"/>
  <c r="B1521" i="3"/>
  <c r="C539" i="4"/>
  <c r="B696" i="4"/>
  <c r="D1164" i="4"/>
  <c r="B1554" i="3"/>
  <c r="C1485" i="3"/>
  <c r="D1272" i="3"/>
  <c r="B981" i="4"/>
  <c r="D462" i="4"/>
  <c r="B632" i="4"/>
  <c r="C1560" i="3"/>
  <c r="B1418" i="3"/>
  <c r="B1421" i="4"/>
  <c r="D1604" i="4"/>
  <c r="B1461" i="4"/>
  <c r="C877" i="4"/>
  <c r="D964" i="3"/>
  <c r="C1388" i="3"/>
  <c r="C912" i="3"/>
  <c r="D1200" i="3"/>
  <c r="B970" i="3"/>
  <c r="B438" i="4"/>
  <c r="C534" i="4"/>
  <c r="C766" i="4"/>
  <c r="C1456" i="4"/>
  <c r="B1129" i="4"/>
  <c r="C1166" i="4"/>
  <c r="B681" i="4"/>
  <c r="B1344" i="4"/>
  <c r="D536" i="3"/>
  <c r="D960" i="3"/>
  <c r="D1439" i="3"/>
  <c r="D1206" i="3"/>
  <c r="C1510" i="3"/>
  <c r="C1165" i="3"/>
  <c r="B844" i="3"/>
  <c r="D1269" i="3"/>
  <c r="B1384" i="3"/>
  <c r="C1094" i="3"/>
  <c r="C558" i="3"/>
  <c r="B1221" i="4"/>
  <c r="B1145" i="4"/>
  <c r="D514" i="4"/>
  <c r="D587" i="4"/>
  <c r="D1092" i="4"/>
  <c r="D529" i="4"/>
  <c r="C726" i="4"/>
  <c r="C876" i="4"/>
  <c r="C884" i="4"/>
  <c r="C487" i="4"/>
  <c r="D1698" i="4"/>
  <c r="D711" i="4"/>
  <c r="C1167" i="4"/>
  <c r="C1473" i="4"/>
  <c r="D1714" i="4"/>
  <c r="C795" i="4"/>
  <c r="B403" i="5"/>
  <c r="D679" i="3"/>
  <c r="D439" i="3"/>
  <c r="B1219" i="3"/>
  <c r="C1248" i="3"/>
  <c r="C1518" i="3"/>
  <c r="D1110" i="3"/>
  <c r="D1227" i="3"/>
  <c r="C1110" i="3"/>
  <c r="B1330" i="3"/>
  <c r="D1237" i="3"/>
  <c r="D1505" i="3"/>
  <c r="B1408" i="3"/>
  <c r="D1232" i="3"/>
  <c r="D1497" i="3"/>
  <c r="B1557" i="3"/>
  <c r="B1097" i="4"/>
  <c r="C720" i="4"/>
  <c r="D713" i="4"/>
  <c r="B778" i="4"/>
  <c r="B546" i="4"/>
  <c r="B924" i="4"/>
  <c r="C995" i="4"/>
  <c r="D649" i="4"/>
  <c r="D1118" i="4"/>
  <c r="D842" i="4"/>
  <c r="B1417" i="4"/>
  <c r="D445" i="4"/>
  <c r="B976" i="4"/>
  <c r="B905" i="4"/>
  <c r="D843" i="4"/>
  <c r="C1788" i="4"/>
  <c r="C731" i="3"/>
  <c r="C1206" i="3"/>
  <c r="C1257" i="3"/>
  <c r="D1415" i="3"/>
  <c r="C1044" i="4"/>
  <c r="B551" i="4"/>
  <c r="C737" i="4"/>
  <c r="D597" i="4"/>
  <c r="D1676" i="4"/>
  <c r="C1497" i="4"/>
  <c r="C1918" i="4"/>
  <c r="B1752" i="4"/>
  <c r="D942" i="4"/>
  <c r="C1670" i="4"/>
  <c r="C1722" i="4"/>
  <c r="D947" i="4"/>
  <c r="C1135" i="4"/>
  <c r="B1647" i="4"/>
  <c r="C1377" i="4"/>
  <c r="D1818" i="4"/>
  <c r="C870" i="4"/>
  <c r="B620" i="4"/>
  <c r="B1886" i="4"/>
  <c r="C319" i="3"/>
  <c r="B1571" i="4"/>
  <c r="D1447" i="4"/>
  <c r="C1730" i="4"/>
  <c r="C1916" i="4"/>
  <c r="B435" i="3"/>
  <c r="D113" i="1"/>
  <c r="B1406" i="4"/>
  <c r="C734" i="4"/>
  <c r="B108" i="4"/>
  <c r="D562" i="1"/>
  <c r="D396" i="1"/>
  <c r="B469" i="3"/>
  <c r="B1028" i="3"/>
  <c r="B1500" i="3"/>
  <c r="D1013" i="3"/>
  <c r="B779" i="3"/>
  <c r="B1176" i="3"/>
  <c r="C1362" i="3"/>
  <c r="B1021" i="3"/>
  <c r="D567" i="4"/>
  <c r="B899" i="4"/>
  <c r="D756" i="4"/>
  <c r="B1191" i="4"/>
  <c r="C1550" i="4"/>
  <c r="D1435" i="4"/>
  <c r="D1523" i="4"/>
  <c r="C1346" i="4"/>
  <c r="B1090" i="4"/>
  <c r="D1004" i="4"/>
  <c r="C883" i="4"/>
  <c r="D650" i="4"/>
  <c r="B327" i="4"/>
  <c r="B1732" i="4"/>
  <c r="D21" i="4"/>
  <c r="B1814" i="4"/>
  <c r="D1612" i="4"/>
  <c r="C986" i="4"/>
  <c r="C762" i="4"/>
  <c r="C1803" i="4"/>
  <c r="B741" i="4"/>
  <c r="B744" i="4"/>
  <c r="D1437" i="4"/>
  <c r="B1152" i="4"/>
  <c r="D1856" i="4"/>
  <c r="C850" i="4"/>
  <c r="B39" i="4"/>
  <c r="B1616" i="4"/>
  <c r="B1410" i="4"/>
  <c r="C225" i="3"/>
  <c r="D1844" i="4"/>
  <c r="C1656" i="4"/>
  <c r="C461" i="4"/>
  <c r="D413" i="4"/>
  <c r="D1617" i="4"/>
  <c r="D64" i="4"/>
  <c r="D1375" i="4"/>
  <c r="B16" i="4"/>
  <c r="B695" i="4"/>
  <c r="C359" i="4"/>
  <c r="C305" i="3"/>
  <c r="C411" i="3"/>
  <c r="C427" i="4"/>
  <c r="B580" i="4"/>
  <c r="B156" i="3"/>
  <c r="D1833" i="4"/>
  <c r="D1458" i="4"/>
  <c r="B107" i="3"/>
  <c r="C179" i="3"/>
  <c r="B1914" i="4"/>
  <c r="C1077" i="4"/>
  <c r="B29" i="4"/>
  <c r="C295" i="3"/>
  <c r="D15" i="1"/>
  <c r="C631" i="4"/>
  <c r="B326" i="3"/>
  <c r="D606" i="3"/>
  <c r="C916" i="3"/>
  <c r="C749" i="3"/>
  <c r="D1273" i="3"/>
  <c r="B922" i="3"/>
  <c r="D1062" i="3"/>
  <c r="B1499" i="3"/>
  <c r="B1198" i="3"/>
  <c r="B496" i="4"/>
  <c r="C630" i="4"/>
  <c r="C459" i="4"/>
  <c r="C930" i="4"/>
  <c r="B529" i="4"/>
  <c r="B1591" i="4"/>
  <c r="C1411" i="4"/>
  <c r="B1739" i="4"/>
  <c r="C1545" i="4"/>
  <c r="D141" i="4"/>
  <c r="C622" i="4"/>
  <c r="B1835" i="4"/>
  <c r="B324" i="4"/>
  <c r="B1545" i="4"/>
  <c r="D474" i="4"/>
  <c r="D1790" i="4"/>
  <c r="D994" i="4"/>
  <c r="D439" i="4"/>
  <c r="C1712" i="4"/>
  <c r="B80" i="3"/>
  <c r="D1159" i="4"/>
  <c r="D1189" i="4"/>
  <c r="C1857" i="4"/>
  <c r="C1572" i="4"/>
  <c r="D1393" i="4"/>
  <c r="B338" i="3"/>
  <c r="B1544" i="4"/>
  <c r="B1673" i="4"/>
  <c r="C318" i="3"/>
  <c r="B1595" i="4"/>
  <c r="B49" i="4"/>
  <c r="B1123" i="4"/>
  <c r="B375" i="4"/>
  <c r="B682" i="4"/>
  <c r="C1046" i="4"/>
  <c r="B1820" i="4"/>
  <c r="B1723" i="4"/>
  <c r="D215" i="4"/>
  <c r="D1047" i="4"/>
  <c r="C419" i="4"/>
  <c r="D241" i="4"/>
  <c r="D645" i="4"/>
  <c r="D1835" i="4"/>
  <c r="D68" i="4"/>
  <c r="B797" i="4"/>
  <c r="D169" i="4"/>
  <c r="C1168" i="4"/>
  <c r="B398" i="4"/>
  <c r="D74" i="4"/>
  <c r="D652" i="4"/>
  <c r="B163" i="5"/>
  <c r="D959" i="3"/>
  <c r="C1034" i="3"/>
  <c r="B1453" i="3"/>
  <c r="B950" i="3"/>
  <c r="B680" i="3"/>
  <c r="B1377" i="3"/>
  <c r="C991" i="3"/>
  <c r="B1077" i="3"/>
  <c r="B698" i="3"/>
  <c r="D1287" i="3"/>
  <c r="D1261" i="3"/>
  <c r="C1129" i="4"/>
  <c r="D720" i="4"/>
  <c r="B602" i="3"/>
  <c r="B1182" i="3"/>
  <c r="B916" i="3"/>
  <c r="C701" i="4"/>
  <c r="D925" i="4"/>
  <c r="B610" i="4"/>
  <c r="C719" i="3"/>
  <c r="B1132" i="3"/>
  <c r="B1541" i="3"/>
  <c r="D724" i="4"/>
  <c r="D1750" i="4"/>
  <c r="B1559" i="4"/>
  <c r="B1294" i="4"/>
  <c r="D651" i="3"/>
  <c r="D1139" i="3"/>
  <c r="C1065" i="3"/>
  <c r="D1158" i="3"/>
  <c r="B443" i="4"/>
  <c r="C1444" i="4"/>
  <c r="D519" i="4"/>
  <c r="B1143" i="4"/>
  <c r="B521" i="4"/>
  <c r="D1893" i="4"/>
  <c r="B787" i="4"/>
  <c r="D809" i="4"/>
  <c r="C175" i="4"/>
  <c r="D576" i="3"/>
  <c r="C1087" i="3"/>
  <c r="B1544" i="3"/>
  <c r="D486" i="3"/>
  <c r="D856" i="3"/>
  <c r="B1465" i="3"/>
  <c r="C1467" i="3"/>
  <c r="D1391" i="3"/>
  <c r="D1161" i="3"/>
  <c r="C1408" i="3"/>
  <c r="C1499" i="3"/>
  <c r="C973" i="4"/>
  <c r="C475" i="4"/>
  <c r="D772" i="4"/>
  <c r="D470" i="4"/>
  <c r="B1105" i="4"/>
  <c r="B449" i="4"/>
  <c r="B979" i="4"/>
  <c r="C1527" i="4"/>
  <c r="B884" i="4"/>
  <c r="C684" i="4"/>
  <c r="B750" i="4"/>
  <c r="C966" i="4"/>
  <c r="B1256" i="4"/>
  <c r="B1541" i="4"/>
  <c r="B1610" i="4"/>
  <c r="D593" i="4"/>
  <c r="C234" i="5"/>
  <c r="B760" i="3"/>
  <c r="B506" i="3"/>
  <c r="C1124" i="3"/>
  <c r="C1358" i="3"/>
  <c r="D1025" i="3"/>
  <c r="B1282" i="3"/>
  <c r="B1300" i="3"/>
  <c r="C1327" i="3"/>
  <c r="C1115" i="3"/>
  <c r="B1559" i="3"/>
  <c r="B1248" i="3"/>
  <c r="C1545" i="3"/>
  <c r="C1077" i="3"/>
  <c r="D1323" i="3"/>
  <c r="D1381" i="3"/>
  <c r="B1016" i="4"/>
  <c r="D463" i="4"/>
  <c r="B1181" i="4"/>
  <c r="B1504" i="4"/>
  <c r="D637" i="4"/>
  <c r="B1413" i="4"/>
  <c r="B795" i="4"/>
  <c r="C822" i="4"/>
  <c r="B1327" i="4"/>
  <c r="D807" i="4"/>
  <c r="C950" i="4"/>
  <c r="D1659" i="4"/>
  <c r="C1537" i="4"/>
  <c r="C906" i="4"/>
  <c r="D1715" i="4"/>
  <c r="C244" i="4"/>
  <c r="B700" i="3"/>
  <c r="D1153" i="3"/>
  <c r="B1334" i="3"/>
  <c r="D712" i="3"/>
  <c r="B728" i="4"/>
  <c r="C963" i="4"/>
  <c r="D968" i="4"/>
  <c r="C1264" i="4"/>
  <c r="C1921" i="4"/>
  <c r="D1509" i="4"/>
  <c r="B290" i="4"/>
  <c r="D29" i="3"/>
  <c r="B1120" i="4"/>
  <c r="D1645" i="4"/>
  <c r="B801" i="4"/>
  <c r="D1335" i="4"/>
  <c r="B9" i="4"/>
  <c r="C1313" i="4"/>
  <c r="B1869" i="4"/>
  <c r="B1142" i="4"/>
  <c r="B1497" i="4"/>
  <c r="C1508" i="4"/>
  <c r="B1360" i="4"/>
  <c r="C131" i="4"/>
  <c r="B247" i="3"/>
  <c r="B201" i="4"/>
  <c r="C1363" i="4"/>
  <c r="D259" i="4"/>
  <c r="D25" i="4"/>
  <c r="B1843" i="4"/>
  <c r="C433" i="3"/>
  <c r="D380" i="1"/>
  <c r="D416" i="1"/>
  <c r="B266" i="3"/>
  <c r="D24" i="1"/>
  <c r="B518" i="3"/>
  <c r="B644" i="3"/>
  <c r="C1544" i="3"/>
  <c r="B1252" i="3"/>
  <c r="C739" i="3"/>
  <c r="B694" i="3"/>
  <c r="D1354" i="3"/>
  <c r="B1056" i="3"/>
  <c r="C994" i="4"/>
  <c r="C765" i="4"/>
  <c r="C1023" i="4"/>
  <c r="B827" i="4"/>
  <c r="C736" i="4"/>
  <c r="C1276" i="4"/>
  <c r="D988" i="4"/>
  <c r="D1875" i="4"/>
  <c r="C640" i="4"/>
  <c r="D1546" i="4"/>
  <c r="D1142" i="4"/>
  <c r="B1289" i="4"/>
  <c r="C1629" i="4"/>
  <c r="B366" i="3"/>
  <c r="C1512" i="4"/>
  <c r="D878" i="4"/>
  <c r="C1653" i="4"/>
  <c r="D615" i="4"/>
  <c r="D1901" i="4"/>
  <c r="D170" i="4"/>
  <c r="C981" i="4"/>
  <c r="B1587" i="4"/>
  <c r="D368" i="3"/>
  <c r="B604" i="4"/>
  <c r="B1626" i="4"/>
  <c r="D134" i="4"/>
  <c r="B1568" i="4"/>
  <c r="C1933" i="4"/>
  <c r="D406" i="4"/>
  <c r="B1314" i="4"/>
  <c r="B514" i="4"/>
  <c r="B1438" i="4"/>
  <c r="B309" i="3"/>
  <c r="C545" i="4"/>
  <c r="B294" i="4"/>
  <c r="D609" i="4"/>
  <c r="D1522" i="4"/>
  <c r="D89" i="4"/>
  <c r="C417" i="4"/>
  <c r="C1706" i="4"/>
  <c r="D375" i="4"/>
  <c r="D970" i="4"/>
  <c r="B180" i="4"/>
  <c r="B1842" i="4"/>
  <c r="D999" i="4"/>
  <c r="D1873" i="4"/>
  <c r="D811" i="4"/>
  <c r="B122" i="4"/>
  <c r="C355" i="4"/>
  <c r="C369" i="4"/>
  <c r="D1932" i="4"/>
  <c r="B422" i="4"/>
  <c r="B408" i="4"/>
  <c r="C62" i="4"/>
  <c r="B327" i="1"/>
  <c r="B339" i="3"/>
  <c r="D582" i="3"/>
  <c r="B1365" i="3"/>
  <c r="D1492" i="3"/>
  <c r="C1480" i="3"/>
  <c r="C1471" i="3"/>
  <c r="D1101" i="3"/>
  <c r="D1563" i="3"/>
  <c r="B639" i="4"/>
  <c r="B636" i="4"/>
  <c r="C1006" i="4"/>
  <c r="C1399" i="4"/>
  <c r="D1108" i="4"/>
  <c r="B480" i="4"/>
  <c r="D1590" i="4"/>
  <c r="B857" i="4"/>
  <c r="C1188" i="4"/>
  <c r="C1817" i="4"/>
  <c r="B1746" i="4"/>
  <c r="C1688" i="4"/>
  <c r="C1020" i="4"/>
  <c r="D1474" i="4"/>
  <c r="C1901" i="4"/>
  <c r="C420" i="3"/>
  <c r="C838" i="4"/>
  <c r="D1538" i="4"/>
  <c r="B1340" i="4"/>
  <c r="B1898" i="4"/>
  <c r="D17" i="4"/>
  <c r="C1454" i="4"/>
  <c r="C282" i="4"/>
  <c r="D450" i="4"/>
  <c r="D1054" i="4"/>
  <c r="B1645" i="4"/>
  <c r="B21" i="4"/>
  <c r="B934" i="4"/>
  <c r="B1620" i="4"/>
  <c r="D70" i="3"/>
  <c r="D298" i="4"/>
  <c r="D594" i="4"/>
  <c r="B243" i="4"/>
  <c r="C1807" i="4"/>
  <c r="D1396" i="4"/>
  <c r="B1817" i="4"/>
  <c r="B197" i="3"/>
  <c r="B48" i="4"/>
  <c r="D1166" i="4"/>
  <c r="B187" i="4"/>
  <c r="B1724" i="4"/>
  <c r="B284" i="3"/>
  <c r="C1099" i="4"/>
  <c r="C389" i="3"/>
  <c r="C218" i="3"/>
  <c r="C1417" i="4"/>
  <c r="C32" i="4"/>
  <c r="B1478" i="4"/>
  <c r="D273" i="4"/>
  <c r="B99" i="4"/>
  <c r="D171" i="1"/>
  <c r="C77" i="5"/>
  <c r="B62" i="5"/>
  <c r="D474" i="3"/>
  <c r="D753" i="3"/>
  <c r="B1327" i="3"/>
  <c r="C781" i="3"/>
  <c r="B683" i="3"/>
  <c r="B840" i="3"/>
  <c r="D1020" i="3"/>
  <c r="C1020" i="3"/>
  <c r="C1271" i="3"/>
  <c r="B1342" i="3"/>
  <c r="D508" i="4"/>
  <c r="B1056" i="4"/>
  <c r="D1037" i="3"/>
  <c r="B809" i="3"/>
  <c r="C1141" i="3"/>
  <c r="D695" i="4"/>
  <c r="D1066" i="4"/>
  <c r="D1665" i="4"/>
  <c r="B1185" i="3"/>
  <c r="C1287" i="3"/>
  <c r="B656" i="3"/>
  <c r="D582" i="4"/>
  <c r="C1236" i="4"/>
  <c r="B1498" i="4"/>
  <c r="D624" i="3"/>
  <c r="C1310" i="3"/>
  <c r="D1310" i="3"/>
  <c r="B1112" i="3"/>
  <c r="C745" i="3"/>
  <c r="B1397" i="4"/>
  <c r="C761" i="4"/>
  <c r="D511" i="4"/>
  <c r="C1538" i="4"/>
  <c r="C935" i="4"/>
  <c r="B1517" i="4"/>
  <c r="C1836" i="4"/>
  <c r="C1642" i="4"/>
  <c r="C441" i="3"/>
  <c r="C992" i="3"/>
  <c r="B826" i="3"/>
  <c r="C1189" i="3"/>
  <c r="B1160" i="3"/>
  <c r="D928" i="3"/>
  <c r="C1533" i="3"/>
  <c r="C1493" i="3"/>
  <c r="B1533" i="3"/>
  <c r="D1553" i="3"/>
  <c r="C1069" i="3"/>
  <c r="B684" i="4"/>
  <c r="B1405" i="4"/>
  <c r="D945" i="4"/>
  <c r="D584" i="4"/>
  <c r="C605" i="4"/>
  <c r="B1445" i="4"/>
  <c r="C1039" i="4"/>
  <c r="D524" i="4"/>
  <c r="C658" i="4"/>
  <c r="C1208" i="4"/>
  <c r="B1580" i="4"/>
  <c r="C1505" i="4"/>
  <c r="B764" i="4"/>
  <c r="C1127" i="4"/>
  <c r="C1777" i="4"/>
  <c r="C1713" i="4"/>
  <c r="C3" i="4"/>
  <c r="B483" i="3"/>
  <c r="C1037" i="3"/>
  <c r="D458" i="3"/>
  <c r="B1317" i="3"/>
  <c r="B1502" i="3"/>
  <c r="D1466" i="3"/>
  <c r="C1018" i="3"/>
  <c r="D1453" i="3"/>
  <c r="B820" i="3"/>
  <c r="D1447" i="3"/>
  <c r="B1190" i="3"/>
  <c r="D1058" i="3"/>
  <c r="D1375" i="3"/>
  <c r="C1447" i="3"/>
  <c r="B1039" i="3"/>
  <c r="C879" i="4"/>
  <c r="B447" i="4"/>
  <c r="B685" i="4"/>
  <c r="D962" i="4"/>
  <c r="B883" i="4"/>
  <c r="D877" i="4"/>
  <c r="C1060" i="4"/>
  <c r="D847" i="4"/>
  <c r="D1179" i="4"/>
  <c r="B1488" i="4"/>
  <c r="C1781" i="4"/>
  <c r="B734" i="4"/>
  <c r="C626" i="4"/>
  <c r="D1355" i="4"/>
  <c r="B1061" i="4"/>
  <c r="C891" i="4"/>
  <c r="C681" i="4"/>
  <c r="B1301" i="3"/>
  <c r="D1437" i="3"/>
  <c r="B1043" i="3"/>
  <c r="C627" i="4"/>
  <c r="D770" i="4"/>
  <c r="D1628" i="4"/>
  <c r="C1285" i="4"/>
  <c r="B1703" i="4"/>
  <c r="B1160" i="4"/>
  <c r="B1561" i="4"/>
  <c r="D128" i="4"/>
  <c r="B1210" i="4"/>
  <c r="C816" i="4"/>
  <c r="C1284" i="4"/>
  <c r="B1845" i="4"/>
  <c r="C1382" i="4"/>
  <c r="C1863" i="4"/>
  <c r="B1876" i="4"/>
  <c r="C28" i="3"/>
  <c r="D1367" i="4"/>
  <c r="D926" i="4"/>
  <c r="C1872" i="4"/>
  <c r="C1007" i="4"/>
  <c r="B261" i="3"/>
  <c r="D1463" i="4"/>
  <c r="D1498" i="4"/>
  <c r="D378" i="4"/>
  <c r="B247" i="4"/>
  <c r="B212" i="4"/>
  <c r="D27" i="4"/>
  <c r="D180" i="4"/>
  <c r="D1416" i="4"/>
  <c r="D1278" i="4"/>
  <c r="B433" i="1"/>
  <c r="B549" i="1"/>
  <c r="D921" i="3"/>
  <c r="B1018" i="3"/>
  <c r="D665" i="3"/>
  <c r="D682" i="3"/>
  <c r="D1421" i="3"/>
  <c r="B1280" i="3"/>
  <c r="C1130" i="3"/>
  <c r="C503" i="4"/>
  <c r="C632" i="4"/>
  <c r="C1324" i="4"/>
  <c r="C869" i="4"/>
  <c r="C651" i="4"/>
  <c r="B530" i="4"/>
  <c r="D1857" i="4"/>
  <c r="C1314" i="4"/>
  <c r="C643" i="4"/>
  <c r="D1194" i="4"/>
  <c r="D1372" i="4"/>
  <c r="D1017" i="4"/>
  <c r="C1246" i="4"/>
  <c r="D1477" i="4"/>
  <c r="D171" i="4"/>
  <c r="B313" i="4"/>
  <c r="B1584" i="4"/>
  <c r="C721" i="4"/>
  <c r="D590" i="4"/>
  <c r="C1927" i="4"/>
  <c r="B1653" i="4"/>
  <c r="D440" i="4"/>
  <c r="B1423" i="4"/>
  <c r="D1215" i="4"/>
  <c r="C1924" i="4"/>
  <c r="B186" i="4"/>
  <c r="D248" i="4"/>
  <c r="B1491" i="4"/>
  <c r="C1569" i="4"/>
  <c r="D1753" i="4"/>
  <c r="D1866" i="4"/>
  <c r="C678" i="4"/>
  <c r="B1542" i="4"/>
  <c r="C221" i="4"/>
  <c r="B914" i="4"/>
  <c r="C182" i="4"/>
  <c r="C898" i="4"/>
  <c r="D355" i="4"/>
  <c r="B1190" i="4"/>
  <c r="C1218" i="4"/>
  <c r="B1793" i="4"/>
  <c r="D1395" i="4"/>
  <c r="D610" i="4"/>
  <c r="B1359" i="4"/>
  <c r="B1853" i="4"/>
  <c r="D1917" i="4"/>
  <c r="B5" i="4"/>
  <c r="B1767" i="4"/>
  <c r="B299" i="4"/>
  <c r="C338" i="3"/>
  <c r="D301" i="1"/>
  <c r="C1185" i="4"/>
  <c r="D156" i="3"/>
  <c r="B1540" i="4"/>
  <c r="D35" i="4"/>
  <c r="B22" i="4"/>
  <c r="D139" i="5"/>
  <c r="C456" i="3"/>
  <c r="B1444" i="3"/>
  <c r="B716" i="3"/>
  <c r="D1484" i="3"/>
  <c r="D1379" i="3"/>
  <c r="C1539" i="3"/>
  <c r="C1097" i="3"/>
  <c r="B585" i="4"/>
  <c r="C738" i="4"/>
  <c r="B1427" i="4"/>
  <c r="C773" i="4"/>
  <c r="D831" i="4"/>
  <c r="D991" i="4"/>
  <c r="B1365" i="4"/>
  <c r="D1226" i="4"/>
  <c r="D902" i="4"/>
  <c r="B793" i="4"/>
  <c r="B836" i="4"/>
  <c r="C1507" i="4"/>
  <c r="C659" i="4"/>
  <c r="B1768" i="4"/>
  <c r="D1907" i="4"/>
  <c r="C1659" i="4"/>
  <c r="D1265" i="4"/>
  <c r="B1520" i="4"/>
  <c r="C1763" i="4"/>
  <c r="C1720" i="4"/>
  <c r="C1354" i="4"/>
  <c r="C1824" i="4"/>
  <c r="C1293" i="4"/>
  <c r="D1091" i="4"/>
  <c r="B769" i="4"/>
  <c r="B372" i="3"/>
  <c r="C1823" i="4"/>
  <c r="B1110" i="4"/>
  <c r="C1875" i="4"/>
  <c r="C289" i="3"/>
  <c r="C79" i="4"/>
  <c r="C1107" i="4"/>
  <c r="C208" i="3"/>
  <c r="D1248" i="4"/>
  <c r="D1512" i="4"/>
  <c r="D452" i="4"/>
  <c r="B166" i="4"/>
  <c r="C310" i="3"/>
  <c r="C955" i="4"/>
  <c r="C1448" i="4"/>
  <c r="D379" i="3"/>
  <c r="B73" i="3"/>
  <c r="C1829" i="4"/>
  <c r="C1700" i="4"/>
  <c r="B7" i="4"/>
  <c r="D1408" i="4"/>
  <c r="D1493" i="4"/>
  <c r="C875" i="4"/>
  <c r="D422" i="4"/>
  <c r="B367" i="4"/>
  <c r="C102" i="5"/>
  <c r="B874" i="3"/>
  <c r="D942" i="3"/>
  <c r="B1114" i="3"/>
  <c r="D664" i="3"/>
  <c r="D1502" i="3"/>
  <c r="D876" i="4"/>
  <c r="B292" i="5"/>
  <c r="C1325" i="3"/>
  <c r="C562" i="4"/>
  <c r="B7" i="5"/>
  <c r="D1371" i="3"/>
  <c r="C507" i="4"/>
  <c r="C1414" i="4"/>
  <c r="D1514" i="3"/>
  <c r="C1481" i="3"/>
  <c r="B456" i="4"/>
  <c r="C655" i="4"/>
  <c r="D502" i="4"/>
  <c r="D749" i="4"/>
  <c r="D728" i="3"/>
  <c r="B1512" i="3"/>
  <c r="C1546" i="3"/>
  <c r="C1155" i="3"/>
  <c r="D1485" i="3"/>
  <c r="C1112" i="3"/>
  <c r="C903" i="4"/>
  <c r="D936" i="4"/>
  <c r="C1351" i="4"/>
  <c r="D887" i="4"/>
  <c r="B482" i="4"/>
  <c r="C1484" i="4"/>
  <c r="C857" i="4"/>
  <c r="D300" i="4"/>
  <c r="C521" i="3"/>
  <c r="C704" i="3"/>
  <c r="C1548" i="3"/>
  <c r="B1256" i="3"/>
  <c r="C769" i="3"/>
  <c r="C730" i="3"/>
  <c r="D1380" i="3"/>
  <c r="B1070" i="3"/>
  <c r="D657" i="4"/>
  <c r="D654" i="4"/>
  <c r="C607" i="4"/>
  <c r="D1264" i="4"/>
  <c r="B703" i="4"/>
  <c r="D1245" i="4"/>
  <c r="B458" i="4"/>
  <c r="B1044" i="4"/>
  <c r="C1458" i="3"/>
  <c r="D1419" i="3"/>
  <c r="D783" i="4"/>
  <c r="C956" i="4"/>
  <c r="B730" i="4"/>
  <c r="C227" i="4"/>
  <c r="B840" i="4"/>
  <c r="B1171" i="4"/>
  <c r="D1011" i="4"/>
  <c r="C470" i="4"/>
  <c r="B1420" i="4"/>
  <c r="D95" i="4"/>
  <c r="D1401" i="4"/>
  <c r="B1318" i="4"/>
  <c r="B209" i="3"/>
  <c r="C434" i="3"/>
  <c r="D49" i="1"/>
  <c r="D570" i="3"/>
  <c r="B1564" i="3"/>
  <c r="D1178" i="3"/>
  <c r="B1410" i="3"/>
  <c r="B676" i="4"/>
  <c r="C633" i="4"/>
  <c r="B1169" i="4"/>
  <c r="C890" i="4"/>
  <c r="C1579" i="4"/>
  <c r="B1183" i="4"/>
  <c r="D1897" i="4"/>
  <c r="D373" i="4"/>
  <c r="D938" i="4"/>
  <c r="C913" i="4"/>
  <c r="B777" i="4"/>
  <c r="C285" i="4"/>
  <c r="C1873" i="4"/>
  <c r="D293" i="4"/>
  <c r="B570" i="4"/>
  <c r="C1750" i="4"/>
  <c r="D203" i="4"/>
  <c r="D1924" i="4"/>
  <c r="B1342" i="4"/>
  <c r="C746" i="4"/>
  <c r="D1927" i="4"/>
  <c r="D4" i="4"/>
  <c r="C621" i="4"/>
  <c r="D1925" i="4"/>
  <c r="C1775" i="4"/>
  <c r="D1890" i="4"/>
  <c r="B207" i="4"/>
  <c r="C175" i="3"/>
  <c r="C829" i="3"/>
  <c r="C1284" i="3"/>
  <c r="C1317" i="3"/>
  <c r="D507" i="3"/>
  <c r="C693" i="4"/>
  <c r="B752" i="4"/>
  <c r="D1584" i="4"/>
  <c r="B1834" i="4"/>
  <c r="C1608" i="4"/>
  <c r="D1696" i="4"/>
  <c r="D1497" i="4"/>
  <c r="D1878" i="4"/>
  <c r="D1740" i="4"/>
  <c r="D1146" i="4"/>
  <c r="D1148" i="4"/>
  <c r="D325" i="4"/>
  <c r="D856" i="4"/>
  <c r="D879" i="4"/>
  <c r="B1684" i="4"/>
  <c r="C596" i="4"/>
  <c r="B1917" i="4"/>
  <c r="B105" i="4"/>
  <c r="C207" i="4"/>
  <c r="B84" i="4"/>
  <c r="D263" i="4"/>
  <c r="C1761" i="4"/>
  <c r="C1709" i="4"/>
  <c r="D771" i="4"/>
  <c r="B208" i="4"/>
  <c r="C1062" i="4"/>
  <c r="B371" i="3"/>
  <c r="D227" i="1"/>
  <c r="D338" i="4"/>
  <c r="D299" i="3"/>
  <c r="D509" i="1"/>
  <c r="D637" i="3"/>
  <c r="C982" i="3"/>
  <c r="D800" i="3"/>
  <c r="B1276" i="3"/>
  <c r="D975" i="3"/>
  <c r="B1084" i="3"/>
  <c r="D1511" i="3"/>
  <c r="D1219" i="3"/>
  <c r="D482" i="4"/>
  <c r="B541" i="4"/>
  <c r="C1375" i="4"/>
  <c r="B1186" i="4"/>
  <c r="D915" i="4"/>
  <c r="D1336" i="4"/>
  <c r="D542" i="4"/>
  <c r="D1373" i="4"/>
  <c r="B1089" i="4"/>
  <c r="D340" i="3"/>
  <c r="C1501" i="4"/>
  <c r="B1585" i="4"/>
  <c r="B1546" i="4"/>
  <c r="B51" i="4"/>
  <c r="C1660" i="4"/>
  <c r="D472" i="4"/>
  <c r="B945" i="4"/>
  <c r="B870" i="4"/>
  <c r="B1783" i="4"/>
  <c r="B1855" i="4"/>
  <c r="D579" i="4"/>
  <c r="C1792" i="4"/>
  <c r="C324" i="4"/>
  <c r="C404" i="4"/>
  <c r="C358" i="4"/>
  <c r="B311" i="4"/>
  <c r="C708" i="4"/>
  <c r="D1172" i="4"/>
  <c r="C298" i="4"/>
  <c r="D1256" i="4"/>
  <c r="C964" i="4"/>
  <c r="B1867" i="4"/>
  <c r="C86" i="4"/>
  <c r="B683" i="4"/>
  <c r="D1594" i="4"/>
  <c r="D1005" i="4"/>
  <c r="C1623" i="4"/>
  <c r="C170" i="3"/>
  <c r="C1734" i="4"/>
  <c r="B6" i="4"/>
  <c r="D373" i="3"/>
  <c r="C787" i="4"/>
  <c r="D388" i="3"/>
  <c r="B390" i="3"/>
  <c r="B1343" i="4"/>
  <c r="C1186" i="4"/>
  <c r="C1310" i="4"/>
  <c r="B154" i="4"/>
  <c r="B1096" i="4"/>
  <c r="C177" i="4"/>
  <c r="C1282" i="4"/>
  <c r="B880" i="4"/>
  <c r="B52" i="4"/>
  <c r="B1830" i="4"/>
  <c r="B215" i="1"/>
  <c r="D16" i="1"/>
  <c r="C757" i="3"/>
  <c r="B1429" i="3"/>
  <c r="D1520" i="3"/>
  <c r="C1514" i="3"/>
  <c r="B1513" i="3"/>
  <c r="B1158" i="3"/>
  <c r="B794" i="3"/>
  <c r="B658" i="4"/>
  <c r="C729" i="4"/>
  <c r="D680" i="4"/>
  <c r="B642" i="4"/>
  <c r="B486" i="4"/>
  <c r="C493" i="4"/>
  <c r="D763" i="4"/>
  <c r="B1567" i="4"/>
  <c r="B581" i="4"/>
  <c r="B1492" i="4"/>
  <c r="C252" i="3"/>
  <c r="D1421" i="4"/>
  <c r="C865" i="4"/>
  <c r="B1518" i="4"/>
  <c r="B106" i="4"/>
  <c r="C1549" i="4"/>
  <c r="D1586" i="4"/>
  <c r="D748" i="4"/>
  <c r="D1046" i="4"/>
  <c r="B1730" i="4"/>
  <c r="D295" i="4"/>
  <c r="C1370" i="4"/>
  <c r="B387" i="4"/>
  <c r="C1148" i="4"/>
  <c r="B1031" i="4"/>
  <c r="C384" i="4"/>
  <c r="D1315" i="4"/>
  <c r="D539" i="4"/>
  <c r="D1616" i="4"/>
  <c r="D417" i="4"/>
  <c r="C174" i="3"/>
  <c r="B811" i="4"/>
  <c r="D1778" i="4"/>
  <c r="D319" i="3"/>
  <c r="D1649" i="4"/>
  <c r="D1430" i="4"/>
  <c r="B1939" i="4"/>
  <c r="D17" i="3"/>
  <c r="B1644" i="4"/>
  <c r="B407" i="4"/>
  <c r="B310" i="3"/>
  <c r="C277" i="4"/>
  <c r="C1357" i="4"/>
  <c r="B94" i="3"/>
  <c r="B348" i="4"/>
  <c r="D1247" i="4"/>
  <c r="C1338" i="4"/>
  <c r="D1464" i="4"/>
  <c r="D350" i="3"/>
  <c r="C191" i="3"/>
  <c r="C309" i="4"/>
  <c r="C167" i="3"/>
  <c r="B45" i="5"/>
  <c r="B579" i="3"/>
  <c r="B1101" i="3"/>
  <c r="C383" i="5"/>
  <c r="B869" i="3"/>
  <c r="D1281" i="3"/>
  <c r="B692" i="4"/>
  <c r="B684" i="3"/>
  <c r="B1296" i="3"/>
  <c r="C644" i="4"/>
  <c r="D775" i="3"/>
  <c r="D1519" i="3"/>
  <c r="C467" i="4"/>
  <c r="D403" i="5"/>
  <c r="D1041" i="3"/>
  <c r="D1309" i="3"/>
  <c r="D924" i="4"/>
  <c r="D1688" i="4"/>
  <c r="D1026" i="4"/>
  <c r="C1606" i="4"/>
  <c r="D905" i="3"/>
  <c r="B458" i="3"/>
  <c r="C1375" i="3"/>
  <c r="D1190" i="3"/>
  <c r="D824" i="3"/>
  <c r="D1320" i="3"/>
  <c r="B830" i="4"/>
  <c r="C501" i="4"/>
  <c r="B481" i="4"/>
  <c r="C1008" i="4"/>
  <c r="C1247" i="4"/>
  <c r="D549" i="4"/>
  <c r="D272" i="4"/>
  <c r="D1569" i="4"/>
  <c r="C845" i="3"/>
  <c r="D1076" i="3"/>
  <c r="C1303" i="3"/>
  <c r="B1364" i="3"/>
  <c r="C1333" i="3"/>
  <c r="D1531" i="3"/>
  <c r="B825" i="3"/>
  <c r="C977" i="4"/>
  <c r="C533" i="4"/>
  <c r="D538" i="4"/>
  <c r="C652" i="4"/>
  <c r="B963" i="4"/>
  <c r="D1482" i="4"/>
  <c r="C996" i="4"/>
  <c r="D1130" i="4"/>
  <c r="D1621" i="4"/>
  <c r="D1134" i="3"/>
  <c r="B803" i="3"/>
  <c r="D632" i="4"/>
  <c r="D981" i="4"/>
  <c r="B1332" i="4"/>
  <c r="B1065" i="4"/>
  <c r="D555" i="4"/>
  <c r="C1126" i="4"/>
  <c r="C1272" i="4"/>
  <c r="D1006" i="4"/>
  <c r="B232" i="4"/>
  <c r="D1385" i="4"/>
  <c r="C155" i="4"/>
  <c r="C1438" i="4"/>
  <c r="C1431" i="4"/>
  <c r="D116" i="1"/>
  <c r="D266" i="3"/>
  <c r="D760" i="3"/>
  <c r="C1217" i="3"/>
  <c r="D1263" i="3"/>
  <c r="D1427" i="3"/>
  <c r="D822" i="4"/>
  <c r="C445" i="4"/>
  <c r="B1226" i="4"/>
  <c r="D1095" i="4"/>
  <c r="D1495" i="4"/>
  <c r="B1927" i="4"/>
  <c r="C820" i="4"/>
  <c r="D319" i="4"/>
  <c r="D1657" i="4"/>
  <c r="D1830" i="4"/>
  <c r="B1698" i="4"/>
  <c r="C1633" i="4"/>
  <c r="C1753" i="4"/>
  <c r="D412" i="4"/>
  <c r="D1152" i="4"/>
  <c r="C851" i="4"/>
  <c r="D1468" i="4"/>
  <c r="C1567" i="4"/>
  <c r="B384" i="4"/>
  <c r="D38" i="4"/>
  <c r="C1851" i="4"/>
  <c r="B410" i="4"/>
  <c r="D1061" i="4"/>
  <c r="B1641" i="4"/>
  <c r="B397" i="3"/>
  <c r="D387" i="3"/>
  <c r="B113" i="3"/>
  <c r="C390" i="1"/>
  <c r="D440" i="3"/>
  <c r="B885" i="3"/>
  <c r="D1545" i="3"/>
  <c r="C1201" i="3"/>
  <c r="B794" i="4"/>
  <c r="D743" i="4"/>
  <c r="B499" i="4"/>
  <c r="D1147" i="4"/>
  <c r="C923" i="4"/>
  <c r="C1080" i="4"/>
  <c r="D1267" i="4"/>
  <c r="D69" i="4"/>
  <c r="C388" i="4"/>
  <c r="B121" i="4"/>
  <c r="C1714" i="4"/>
  <c r="D849" i="4"/>
  <c r="D795" i="4"/>
  <c r="D746" i="4"/>
  <c r="B11" i="4"/>
  <c r="C687" i="4"/>
  <c r="B340" i="3"/>
  <c r="C275" i="3"/>
  <c r="C116" i="4"/>
  <c r="D364" i="4"/>
  <c r="C315" i="4"/>
  <c r="C1727" i="4"/>
  <c r="D1919" i="4"/>
  <c r="B1231" i="4"/>
  <c r="C1581" i="4"/>
  <c r="B1380" i="4"/>
  <c r="B426" i="4"/>
  <c r="D438" i="1"/>
  <c r="C105" i="3"/>
  <c r="C383" i="4"/>
  <c r="B146" i="3"/>
  <c r="C843" i="3"/>
  <c r="B1074" i="3"/>
  <c r="C1292" i="3"/>
  <c r="D1361" i="3"/>
  <c r="C1322" i="3"/>
  <c r="C1509" i="3"/>
  <c r="D656" i="3"/>
  <c r="C695" i="4"/>
  <c r="B886" i="4"/>
  <c r="C730" i="4"/>
  <c r="D1716" i="4"/>
  <c r="B784" i="4"/>
  <c r="C1220" i="4"/>
  <c r="D1625" i="4"/>
  <c r="B553" i="4"/>
  <c r="D309" i="4"/>
  <c r="D1840" i="4"/>
  <c r="D271" i="4"/>
  <c r="D696" i="4"/>
  <c r="B1521" i="4"/>
  <c r="C937" i="4"/>
  <c r="B1799" i="4"/>
  <c r="C1649" i="4"/>
  <c r="B983" i="4"/>
  <c r="C1765" i="4"/>
  <c r="B1825" i="4"/>
  <c r="C1250" i="4"/>
  <c r="B74" i="4"/>
  <c r="D789" i="4"/>
  <c r="C1895" i="4"/>
  <c r="B664" i="4"/>
  <c r="D1275" i="4"/>
  <c r="B1736" i="4"/>
  <c r="D1701" i="4"/>
  <c r="B762" i="4"/>
  <c r="D1793" i="4"/>
  <c r="D1614" i="4"/>
  <c r="D1074" i="4"/>
  <c r="B493" i="4"/>
  <c r="C512" i="4"/>
  <c r="B829" i="4"/>
  <c r="D752" i="4"/>
  <c r="B1254" i="4"/>
  <c r="D173" i="4"/>
  <c r="B159" i="3"/>
  <c r="B1253" i="4"/>
  <c r="B1675" i="4"/>
  <c r="B1844" i="4"/>
  <c r="C95" i="4"/>
  <c r="B1126" i="4"/>
  <c r="B540" i="4"/>
  <c r="B1146" i="4"/>
  <c r="C1768" i="4"/>
  <c r="D1365" i="4"/>
  <c r="C1551" i="4"/>
  <c r="B1473" i="4"/>
  <c r="D44" i="4"/>
  <c r="D80" i="3"/>
  <c r="D388" i="4"/>
  <c r="B1114" i="4"/>
  <c r="B1562" i="4"/>
  <c r="B267" i="4"/>
  <c r="C247" i="3"/>
  <c r="C522" i="1"/>
  <c r="B676" i="3"/>
  <c r="C1166" i="3"/>
  <c r="B1034" i="3"/>
  <c r="D1002" i="3"/>
  <c r="B1052" i="3"/>
  <c r="C1357" i="3"/>
  <c r="C1291" i="3"/>
  <c r="C656" i="4"/>
  <c r="C465" i="4"/>
  <c r="B547" i="4"/>
  <c r="B534" i="4"/>
  <c r="D1019" i="4"/>
  <c r="C1108" i="4"/>
  <c r="B1310" i="4"/>
  <c r="C968" i="4"/>
  <c r="B714" i="4"/>
  <c r="B1458" i="4"/>
  <c r="D1052" i="4"/>
  <c r="C725" i="4"/>
  <c r="D1043" i="4"/>
  <c r="B1839" i="4"/>
  <c r="C129" i="4"/>
  <c r="C1066" i="4"/>
  <c r="B1236" i="4"/>
  <c r="C952" i="4"/>
  <c r="B446" i="4"/>
  <c r="D1771" i="4"/>
  <c r="C817" i="4"/>
  <c r="C803" i="4"/>
  <c r="D1232" i="4"/>
  <c r="B1134" i="4"/>
  <c r="C1213" i="4"/>
  <c r="B1554" i="4"/>
  <c r="C1426" i="4"/>
  <c r="D1097" i="4"/>
  <c r="D1454" i="4"/>
  <c r="B85" i="3"/>
  <c r="D220" i="3"/>
  <c r="D1214" i="4"/>
  <c r="C1402" i="4"/>
  <c r="B1905" i="4"/>
  <c r="D1374" i="4"/>
  <c r="B1020" i="4"/>
  <c r="C268" i="4"/>
  <c r="B22" i="3"/>
  <c r="D901" i="4"/>
  <c r="C31" i="4"/>
  <c r="D428" i="4"/>
  <c r="B213" i="4"/>
  <c r="C1793" i="4"/>
  <c r="C1595" i="4"/>
  <c r="D1834" i="4"/>
  <c r="C620" i="4"/>
  <c r="D126" i="3"/>
  <c r="B1933" i="4"/>
  <c r="D1171" i="4"/>
  <c r="D1867" i="4"/>
  <c r="D129" i="3"/>
  <c r="D158" i="3"/>
  <c r="C636" i="3"/>
  <c r="C498" i="3"/>
  <c r="C870" i="3"/>
  <c r="C134" i="5"/>
  <c r="C1255" i="3"/>
  <c r="C1038" i="3"/>
  <c r="B1042" i="4"/>
  <c r="B827" i="3"/>
  <c r="B1511" i="3"/>
  <c r="B475" i="4"/>
  <c r="D750" i="3"/>
  <c r="D1413" i="3"/>
  <c r="C922" i="4"/>
  <c r="B611" i="3"/>
  <c r="D1241" i="3"/>
  <c r="D1233" i="3"/>
  <c r="C664" i="4"/>
  <c r="B1439" i="4"/>
  <c r="C1240" i="4"/>
  <c r="D1242" i="4"/>
  <c r="B865" i="3"/>
  <c r="C1093" i="3"/>
  <c r="D1480" i="3"/>
  <c r="B1424" i="3"/>
  <c r="B1406" i="3"/>
  <c r="D866" i="4"/>
  <c r="B524" i="4"/>
  <c r="B1112" i="4"/>
  <c r="D1007" i="4"/>
  <c r="D819" i="4"/>
  <c r="C933" i="4"/>
  <c r="B1734" i="4"/>
  <c r="D1192" i="4"/>
  <c r="D204" i="4"/>
  <c r="C973" i="3"/>
  <c r="D1247" i="3"/>
  <c r="C1420" i="3"/>
  <c r="D1409" i="3"/>
  <c r="B1416" i="3"/>
  <c r="B960" i="3"/>
  <c r="B1326" i="3"/>
  <c r="D1022" i="4"/>
  <c r="B622" i="4"/>
  <c r="C500" i="4"/>
  <c r="C476" i="4"/>
  <c r="C722" i="4"/>
  <c r="B1072" i="4"/>
  <c r="D557" i="4"/>
  <c r="C628" i="4"/>
  <c r="C451" i="4"/>
  <c r="D1337" i="3"/>
  <c r="B439" i="4"/>
  <c r="B1075" i="4"/>
  <c r="C1795" i="4"/>
  <c r="C863" i="4"/>
  <c r="C669" i="4"/>
  <c r="D231" i="4"/>
  <c r="C1190" i="4"/>
  <c r="C1320" i="4"/>
  <c r="C1386" i="4"/>
  <c r="C332" i="3"/>
  <c r="C1562" i="4"/>
  <c r="C279" i="4"/>
  <c r="D1082" i="4"/>
  <c r="C885" i="4"/>
  <c r="C1684" i="4"/>
  <c r="B233" i="1"/>
  <c r="C1035" i="3"/>
  <c r="D1462" i="3"/>
  <c r="D1443" i="3"/>
  <c r="B1436" i="3"/>
  <c r="B657" i="4"/>
  <c r="C513" i="4"/>
  <c r="C1144" i="4"/>
  <c r="D607" i="4"/>
  <c r="C1206" i="4"/>
  <c r="B1432" i="4"/>
  <c r="B466" i="4"/>
  <c r="C19" i="4"/>
  <c r="D1708" i="4"/>
  <c r="D1765" i="4"/>
  <c r="B631" i="4"/>
  <c r="C993" i="4"/>
  <c r="C109" i="4"/>
  <c r="B1394" i="4"/>
  <c r="B324" i="3"/>
  <c r="C466" i="4"/>
  <c r="D136" i="3"/>
  <c r="B1806" i="4"/>
  <c r="C138" i="4"/>
  <c r="D124" i="3"/>
  <c r="C280" i="4"/>
  <c r="B32" i="4"/>
  <c r="C812" i="4"/>
  <c r="C504" i="4"/>
  <c r="B142" i="4"/>
  <c r="D1611" i="4"/>
  <c r="D360" i="1"/>
  <c r="C159" i="4"/>
  <c r="D868" i="3"/>
  <c r="B1214" i="3"/>
  <c r="C1448" i="3"/>
  <c r="D1109" i="3"/>
  <c r="C764" i="4"/>
  <c r="B998" i="4"/>
  <c r="B1068" i="4"/>
  <c r="B1262" i="4"/>
  <c r="D345" i="4"/>
  <c r="D791" i="4"/>
  <c r="C1558" i="4"/>
  <c r="C1367" i="4"/>
  <c r="B1470" i="4"/>
  <c r="B1398" i="4"/>
  <c r="B718" i="4"/>
  <c r="D1608" i="4"/>
  <c r="D363" i="4"/>
  <c r="D1504" i="4"/>
  <c r="B1018" i="4"/>
  <c r="C1801" i="4"/>
  <c r="C125" i="4"/>
  <c r="C231" i="3"/>
  <c r="D1400" i="4"/>
  <c r="C107" i="4"/>
  <c r="C392" i="4"/>
  <c r="B401" i="4"/>
  <c r="C1358" i="4"/>
  <c r="B1452" i="4"/>
  <c r="C1427" i="4"/>
  <c r="B1727" i="4"/>
  <c r="D737" i="4"/>
  <c r="D1155" i="4"/>
  <c r="B44" i="3"/>
  <c r="C438" i="1"/>
  <c r="B194" i="4"/>
  <c r="D629" i="3"/>
  <c r="B1379" i="3"/>
  <c r="D1496" i="3"/>
  <c r="C1484" i="3"/>
  <c r="D1477" i="3"/>
  <c r="B1108" i="3"/>
  <c r="D475" i="3"/>
  <c r="B833" i="4"/>
  <c r="C666" i="4"/>
  <c r="B700" i="4"/>
  <c r="D1087" i="4"/>
  <c r="B1057" i="4"/>
  <c r="D739" i="4"/>
  <c r="D1707" i="4"/>
  <c r="B1895" i="4"/>
  <c r="D651" i="4"/>
  <c r="B1479" i="4"/>
  <c r="D167" i="4"/>
  <c r="C1816" i="4"/>
  <c r="D1936" i="4"/>
  <c r="C1093" i="4"/>
  <c r="B358" i="4"/>
  <c r="D104" i="3"/>
  <c r="D903" i="4"/>
  <c r="C1657" i="4"/>
  <c r="B563" i="4"/>
  <c r="C1582" i="4"/>
  <c r="B1525" i="4"/>
  <c r="D1121" i="4"/>
  <c r="C1578" i="4"/>
  <c r="D1255" i="4"/>
  <c r="C1523" i="4"/>
  <c r="D1911" i="4"/>
  <c r="D1819" i="4"/>
  <c r="C1169" i="4"/>
  <c r="C306" i="4"/>
  <c r="B818" i="4"/>
  <c r="D40" i="4"/>
  <c r="B624" i="4"/>
  <c r="B1480" i="4"/>
  <c r="D198" i="4"/>
  <c r="B808" i="4"/>
  <c r="D1571" i="4"/>
  <c r="D123" i="3"/>
  <c r="B42" i="3"/>
  <c r="C769" i="4"/>
  <c r="C429" i="3"/>
  <c r="B389" i="4"/>
  <c r="D1507" i="4"/>
  <c r="C1306" i="4"/>
  <c r="B163" i="4"/>
  <c r="D1289" i="4"/>
  <c r="D1457" i="4"/>
  <c r="D145" i="3"/>
  <c r="D1378" i="4"/>
  <c r="D1059" i="4"/>
  <c r="C758" i="4"/>
  <c r="C1878" i="4"/>
  <c r="B1227" i="4"/>
  <c r="B1590" i="4"/>
  <c r="B388" i="4"/>
  <c r="C166" i="4"/>
  <c r="C21" i="4"/>
  <c r="C310" i="5"/>
  <c r="D997" i="3"/>
  <c r="C1350" i="3"/>
  <c r="B1274" i="3"/>
  <c r="C1311" i="3"/>
  <c r="B1543" i="3"/>
  <c r="D1535" i="3"/>
  <c r="D1291" i="3"/>
  <c r="D790" i="4"/>
  <c r="B473" i="4"/>
  <c r="B726" i="4"/>
  <c r="D979" i="4"/>
  <c r="D679" i="4"/>
  <c r="D1804" i="4"/>
  <c r="B1880" i="4"/>
  <c r="C1855" i="4"/>
  <c r="D993" i="4"/>
  <c r="C686" i="4"/>
  <c r="C976" i="4"/>
  <c r="D966" i="4"/>
  <c r="B1366" i="4"/>
  <c r="C281" i="4"/>
  <c r="D1173" i="4"/>
  <c r="D1174" i="4"/>
  <c r="D536" i="4"/>
  <c r="D1839" i="4"/>
  <c r="C1571" i="4"/>
  <c r="C1152" i="4"/>
  <c r="B872" i="4"/>
  <c r="D951" i="4"/>
  <c r="C1758" i="4"/>
  <c r="C499" i="4"/>
  <c r="C1594" i="4"/>
  <c r="B1784" i="4"/>
  <c r="D1508" i="4"/>
  <c r="D1213" i="4"/>
  <c r="C1662" i="4"/>
  <c r="D1892" i="4"/>
  <c r="C68" i="4"/>
  <c r="B1415" i="4"/>
  <c r="B961" i="4"/>
  <c r="B385" i="4"/>
  <c r="C1160" i="4"/>
  <c r="D9" i="4"/>
  <c r="D174" i="4"/>
  <c r="C206" i="4"/>
  <c r="D486" i="4"/>
  <c r="B241" i="4"/>
  <c r="D1681" i="4"/>
  <c r="D334" i="3"/>
  <c r="D1769" i="4"/>
  <c r="B119" i="4"/>
  <c r="C30" i="3"/>
  <c r="D1366" i="4"/>
  <c r="D1881" i="4"/>
  <c r="B1538" i="4"/>
  <c r="C1932" i="4"/>
  <c r="C366" i="3"/>
  <c r="C437" i="3"/>
  <c r="B560" i="3"/>
  <c r="C943" i="3"/>
  <c r="B1267" i="3"/>
  <c r="B1330" i="4"/>
  <c r="B1471" i="3"/>
  <c r="C1260" i="4"/>
  <c r="D865" i="4"/>
  <c r="C1192" i="4"/>
  <c r="B1545" i="3"/>
  <c r="B1022" i="4"/>
  <c r="D460" i="4"/>
  <c r="D1316" i="4"/>
  <c r="C1074" i="3"/>
  <c r="D1404" i="3"/>
  <c r="D1267" i="3"/>
  <c r="B567" i="4"/>
  <c r="D1018" i="4"/>
  <c r="D821" i="4"/>
  <c r="B832" i="4"/>
  <c r="D896" i="4"/>
  <c r="C81" i="5"/>
  <c r="C1294" i="3"/>
  <c r="D1085" i="3"/>
  <c r="D1405" i="3"/>
  <c r="B851" i="3"/>
  <c r="D479" i="4"/>
  <c r="B985" i="4"/>
  <c r="D829" i="4"/>
  <c r="D1207" i="4"/>
  <c r="D551" i="4"/>
  <c r="B821" i="3"/>
  <c r="D443" i="4"/>
  <c r="C920" i="4"/>
  <c r="B16" i="3"/>
  <c r="C593" i="4"/>
  <c r="D1506" i="4"/>
  <c r="D419" i="3"/>
  <c r="C1802" i="4"/>
  <c r="D238" i="4"/>
  <c r="D872" i="4"/>
  <c r="D1381" i="4"/>
  <c r="D996" i="3"/>
  <c r="C1178" i="3"/>
  <c r="D884" i="4"/>
  <c r="C836" i="4"/>
  <c r="D370" i="4"/>
  <c r="B1113" i="4"/>
  <c r="D1745" i="4"/>
  <c r="B877" i="4"/>
  <c r="C1467" i="4"/>
  <c r="D546" i="4"/>
  <c r="D971" i="4"/>
  <c r="C1721" i="4"/>
  <c r="C173" i="4"/>
  <c r="B395" i="4"/>
  <c r="C1519" i="4"/>
  <c r="D199" i="4"/>
  <c r="C1566" i="4"/>
  <c r="B1422" i="4"/>
  <c r="D1860" i="4"/>
  <c r="D169" i="3"/>
  <c r="D1055" i="3"/>
  <c r="B948" i="3"/>
  <c r="B1049" i="4"/>
  <c r="C1226" i="4"/>
  <c r="B974" i="4"/>
  <c r="C938" i="4"/>
  <c r="D1811" i="4"/>
  <c r="C1315" i="4"/>
  <c r="C1089" i="4"/>
  <c r="D1820" i="4"/>
  <c r="B1670" i="4"/>
  <c r="C1617" i="4"/>
  <c r="C1305" i="4"/>
  <c r="B345" i="3"/>
  <c r="C1042" i="4"/>
  <c r="B720" i="4"/>
  <c r="D317" i="4"/>
  <c r="B861" i="4"/>
  <c r="D1093" i="4"/>
  <c r="B72" i="4"/>
  <c r="D229" i="1"/>
  <c r="C70" i="3"/>
  <c r="C536" i="3"/>
  <c r="C902" i="3"/>
  <c r="B981" i="3"/>
  <c r="C1497" i="3"/>
  <c r="C1233" i="3"/>
  <c r="D860" i="4"/>
  <c r="D1276" i="4"/>
  <c r="D1244" i="4"/>
  <c r="C1121" i="4"/>
  <c r="C1451" i="4"/>
  <c r="C1640" i="4"/>
  <c r="C1322" i="4"/>
  <c r="D1138" i="4"/>
  <c r="D1257" i="4"/>
  <c r="D986" i="4"/>
  <c r="B1728" i="4"/>
  <c r="B1777" i="4"/>
  <c r="B1059" i="4"/>
  <c r="C438" i="4"/>
  <c r="C1917" i="4"/>
  <c r="D1607" i="4"/>
  <c r="D1032" i="4"/>
  <c r="B1416" i="4"/>
  <c r="B67" i="4"/>
  <c r="C1774" i="4"/>
  <c r="C111" i="4"/>
  <c r="C771" i="4"/>
  <c r="B590" i="4"/>
  <c r="D1397" i="4"/>
  <c r="C1174" i="4"/>
  <c r="D213" i="1"/>
  <c r="D1233" i="4"/>
  <c r="C185" i="3"/>
  <c r="D503" i="4"/>
  <c r="B1864" i="4"/>
  <c r="C1858" i="4"/>
  <c r="C1038" i="4"/>
  <c r="B19" i="3"/>
  <c r="D139" i="1"/>
  <c r="D313" i="3"/>
  <c r="B1139" i="3"/>
  <c r="B845" i="3"/>
  <c r="C1086" i="3"/>
  <c r="C755" i="3"/>
  <c r="D844" i="4"/>
  <c r="B628" i="4"/>
  <c r="C1015" i="4"/>
  <c r="B1447" i="4"/>
  <c r="C650" i="4"/>
  <c r="B804" i="4"/>
  <c r="B894" i="4"/>
  <c r="D1438" i="4"/>
  <c r="B325" i="4"/>
  <c r="D1837" i="4"/>
  <c r="C578" i="4"/>
  <c r="C924" i="4"/>
  <c r="B504" i="4"/>
  <c r="B1550" i="4"/>
  <c r="D201" i="4"/>
  <c r="D784" i="4"/>
  <c r="B20" i="4"/>
  <c r="D1744" i="4"/>
  <c r="B60" i="4"/>
  <c r="D665" i="4"/>
  <c r="B568" i="4"/>
  <c r="B1549" i="4"/>
  <c r="B1776" i="4"/>
  <c r="C146" i="4"/>
  <c r="D996" i="4"/>
  <c r="B55" i="4"/>
  <c r="D481" i="1"/>
  <c r="C1243" i="4"/>
  <c r="C1403" i="4"/>
  <c r="B697" i="4"/>
  <c r="D1413" i="4"/>
  <c r="B1760" i="4"/>
  <c r="D1084" i="4"/>
  <c r="C275" i="4"/>
  <c r="C4" i="4"/>
  <c r="D294" i="1"/>
  <c r="D111" i="3"/>
  <c r="C695" i="3"/>
  <c r="D811" i="3"/>
  <c r="B1548" i="3"/>
  <c r="B1110" i="3"/>
  <c r="D1121" i="3"/>
  <c r="B1547" i="3"/>
  <c r="C1266" i="3"/>
  <c r="D1442" i="3"/>
  <c r="C911" i="4"/>
  <c r="B971" i="4"/>
  <c r="D1319" i="4"/>
  <c r="D898" i="4"/>
  <c r="B791" i="4"/>
  <c r="C1041" i="4"/>
  <c r="D531" i="3"/>
  <c r="D1284" i="3"/>
  <c r="B711" i="4"/>
  <c r="C477" i="4"/>
  <c r="C1520" i="4"/>
  <c r="D1178" i="4"/>
  <c r="C1225" i="4"/>
  <c r="B578" i="4"/>
  <c r="D1678" i="4"/>
  <c r="B1861" i="4"/>
  <c r="D530" i="4"/>
  <c r="C357" i="4"/>
  <c r="D1281" i="4"/>
  <c r="C789" i="4"/>
  <c r="B1320" i="4"/>
  <c r="D1824" i="4"/>
  <c r="B395" i="3"/>
  <c r="D1204" i="4"/>
  <c r="B1824" i="4"/>
  <c r="C1652" i="4"/>
  <c r="D1379" i="4"/>
  <c r="C214" i="3"/>
  <c r="C545" i="1"/>
  <c r="B546" i="1"/>
  <c r="D353" i="1"/>
  <c r="B1456" i="4"/>
  <c r="B1748" i="4"/>
  <c r="C64" i="3"/>
  <c r="B115" i="3"/>
  <c r="D53" i="1"/>
  <c r="D1543" i="4"/>
  <c r="B366" i="4"/>
  <c r="B216" i="3"/>
  <c r="B410" i="3"/>
  <c r="B250" i="1"/>
  <c r="B1324" i="4"/>
  <c r="D1903" i="4"/>
  <c r="C10" i="4"/>
  <c r="D1369" i="4"/>
  <c r="D202" i="4"/>
  <c r="C141" i="3"/>
  <c r="C369" i="1"/>
  <c r="C154" i="1"/>
  <c r="B266" i="1"/>
  <c r="C665" i="4"/>
  <c r="D495" i="1"/>
  <c r="D353" i="3"/>
  <c r="B385" i="1"/>
  <c r="D64" i="3"/>
  <c r="C307" i="1"/>
  <c r="D438" i="4"/>
  <c r="C217" i="3"/>
  <c r="D94" i="3"/>
  <c r="D245" i="1"/>
  <c r="B556" i="1"/>
  <c r="D1111" i="4"/>
  <c r="D243" i="1"/>
  <c r="D250" i="3"/>
  <c r="C88" i="1"/>
  <c r="C161" i="3"/>
  <c r="B328" i="4"/>
  <c r="C39" i="1"/>
  <c r="B113" i="4"/>
  <c r="C151" i="3"/>
  <c r="C799" i="3"/>
  <c r="D1208" i="3"/>
  <c r="B1233" i="4"/>
  <c r="B763" i="4"/>
  <c r="D1503" i="4"/>
  <c r="D1040" i="4"/>
  <c r="D242" i="4"/>
  <c r="B806" i="4"/>
  <c r="C365" i="4"/>
  <c r="C1833" i="4"/>
  <c r="B1735" i="4"/>
  <c r="B756" i="4"/>
  <c r="D1733" i="4"/>
  <c r="B1364" i="4"/>
  <c r="C1591" i="4"/>
  <c r="B332" i="3"/>
  <c r="C1165" i="4"/>
  <c r="B779" i="4"/>
  <c r="C350" i="3"/>
  <c r="C431" i="4"/>
  <c r="B278" i="4"/>
  <c r="D467" i="1"/>
  <c r="C142" i="3"/>
  <c r="B431" i="1"/>
  <c r="C294" i="1"/>
  <c r="B1448" i="4"/>
  <c r="D1135" i="4"/>
  <c r="D1789" i="4"/>
  <c r="B314" i="3"/>
  <c r="D21" i="1"/>
  <c r="B361" i="3"/>
  <c r="C355" i="3"/>
  <c r="D291" i="1"/>
  <c r="D117" i="4"/>
  <c r="D344" i="1"/>
  <c r="C582" i="4"/>
  <c r="C284" i="3"/>
  <c r="D559" i="1"/>
  <c r="D204" i="1"/>
  <c r="D60" i="1"/>
  <c r="C377" i="4"/>
  <c r="C230" i="1"/>
  <c r="C19" i="1"/>
  <c r="D1672" i="4"/>
  <c r="D415" i="1"/>
  <c r="D27" i="3"/>
  <c r="D569" i="1"/>
  <c r="D479" i="1"/>
  <c r="C128" i="1"/>
  <c r="B402" i="1"/>
  <c r="B1832" i="4"/>
  <c r="D1197" i="4"/>
  <c r="C110" i="3"/>
  <c r="C253" i="3"/>
  <c r="D242" i="3"/>
  <c r="B88" i="3"/>
  <c r="B270" i="4"/>
  <c r="C380" i="4"/>
  <c r="C382" i="4"/>
  <c r="C329" i="4"/>
  <c r="B758" i="3"/>
  <c r="C1101" i="3"/>
  <c r="C1035" i="4"/>
  <c r="D845" i="4"/>
  <c r="C1086" i="4"/>
  <c r="C1059" i="4"/>
  <c r="B299" i="3"/>
  <c r="D767" i="4"/>
  <c r="C1287" i="4"/>
  <c r="C1574" i="4"/>
  <c r="D1270" i="4"/>
  <c r="D11" i="4"/>
  <c r="D54" i="4"/>
  <c r="D1338" i="4"/>
  <c r="C1568" i="4"/>
  <c r="D49" i="4"/>
  <c r="B427" i="4"/>
  <c r="B124" i="4"/>
  <c r="C1491" i="4"/>
  <c r="C1416" i="4"/>
  <c r="D1202" i="4"/>
  <c r="D72" i="4"/>
  <c r="C122" i="1"/>
  <c r="B223" i="1"/>
  <c r="B116" i="1"/>
  <c r="C284" i="4"/>
  <c r="C293" i="3"/>
  <c r="B1862" i="4"/>
  <c r="D272" i="1"/>
  <c r="D172" i="1"/>
  <c r="C1339" i="4"/>
  <c r="D398" i="3"/>
  <c r="D184" i="3"/>
  <c r="D346" i="3"/>
  <c r="C546" i="1"/>
  <c r="C81" i="1"/>
  <c r="C185" i="4"/>
  <c r="C1654" i="4"/>
  <c r="B727" i="3"/>
  <c r="B967" i="3"/>
  <c r="D914" i="4"/>
  <c r="C1593" i="4"/>
  <c r="D1670" i="4"/>
  <c r="C1731" i="4"/>
  <c r="B1713" i="4"/>
  <c r="B1627" i="4"/>
  <c r="D1471" i="4"/>
  <c r="C1745" i="4"/>
  <c r="D1115" i="4"/>
  <c r="C446" i="4"/>
  <c r="B133" i="4"/>
  <c r="B938" i="4"/>
  <c r="C1395" i="4"/>
  <c r="B234" i="3"/>
  <c r="B209" i="4"/>
  <c r="B240" i="4"/>
  <c r="C349" i="3"/>
  <c r="D231" i="3"/>
  <c r="D139" i="4"/>
  <c r="D150" i="1"/>
  <c r="B209" i="1"/>
  <c r="B176" i="1"/>
  <c r="C43" i="1"/>
  <c r="D1655" i="4"/>
  <c r="D1081" i="4"/>
  <c r="C984" i="4"/>
  <c r="C20" i="3"/>
  <c r="C184" i="1"/>
  <c r="C317" i="3"/>
  <c r="B222" i="3"/>
  <c r="C148" i="4"/>
  <c r="D377" i="4"/>
  <c r="C339" i="3"/>
  <c r="D496" i="4"/>
  <c r="D176" i="3"/>
  <c r="C6" i="3"/>
  <c r="C135" i="3"/>
  <c r="B333" i="4"/>
  <c r="D168" i="3"/>
  <c r="B171" i="1"/>
  <c r="B93" i="1"/>
  <c r="D1143" i="4"/>
  <c r="B320" i="4"/>
  <c r="B33" i="3"/>
  <c r="C130" i="1"/>
  <c r="C94" i="1"/>
  <c r="C337" i="1"/>
  <c r="B400" i="1"/>
  <c r="C1266" i="4"/>
  <c r="D1346" i="4"/>
  <c r="C79" i="3"/>
  <c r="D1929" i="4"/>
  <c r="B196" i="1"/>
  <c r="B59" i="4"/>
  <c r="B346" i="4"/>
  <c r="B319" i="1"/>
  <c r="D107" i="1"/>
  <c r="C1210" i="4"/>
  <c r="B233" i="3"/>
  <c r="C671" i="3"/>
  <c r="D1114" i="3"/>
  <c r="B461" i="4"/>
  <c r="C531" i="4"/>
  <c r="C410" i="4"/>
  <c r="C496" i="4"/>
  <c r="D1368" i="4"/>
  <c r="B537" i="4"/>
  <c r="B716" i="4"/>
  <c r="B1603" i="4"/>
  <c r="D1231" i="4"/>
  <c r="D276" i="4"/>
  <c r="C1517" i="4"/>
  <c r="B1860" i="4"/>
  <c r="B1802" i="4"/>
  <c r="B1850" i="4"/>
  <c r="D229" i="3"/>
  <c r="C1669" i="4"/>
  <c r="D1486" i="4"/>
  <c r="C1622" i="4"/>
  <c r="D556" i="4"/>
  <c r="D3" i="4"/>
  <c r="C405" i="1"/>
  <c r="C82" i="1"/>
  <c r="D103" i="1"/>
  <c r="D186" i="4"/>
  <c r="B245" i="3"/>
  <c r="C276" i="4"/>
  <c r="B1918" i="4"/>
  <c r="D45" i="4"/>
  <c r="C1010" i="4"/>
  <c r="D703" i="4"/>
  <c r="D123" i="4"/>
  <c r="D391" i="4"/>
  <c r="B318" i="1"/>
  <c r="D466" i="1"/>
  <c r="D1433" i="4"/>
  <c r="B265" i="3"/>
  <c r="D108" i="4"/>
  <c r="D153" i="1"/>
  <c r="D205" i="1"/>
  <c r="C515" i="1"/>
  <c r="B259" i="1"/>
  <c r="C169" i="1"/>
  <c r="C183" i="4"/>
  <c r="D7" i="3"/>
  <c r="C266" i="3"/>
  <c r="C203" i="1"/>
  <c r="C150" i="4"/>
  <c r="D426" i="3"/>
  <c r="B288" i="1"/>
  <c r="D154" i="3"/>
  <c r="D1410" i="4"/>
  <c r="B360" i="3"/>
  <c r="B286" i="3"/>
  <c r="B1758" i="4"/>
  <c r="D405" i="1"/>
  <c r="D175" i="3"/>
  <c r="C461" i="1"/>
  <c r="D1575" i="4"/>
  <c r="B1680" i="4"/>
  <c r="C226" i="3"/>
  <c r="C421" i="1"/>
  <c r="B328" i="1"/>
  <c r="D1027" i="3"/>
  <c r="C1254" i="4"/>
  <c r="B1851" i="4"/>
  <c r="B646" i="4"/>
  <c r="C1619" i="4"/>
  <c r="B314" i="4"/>
  <c r="D1536" i="4"/>
  <c r="B350" i="3"/>
  <c r="C220" i="1"/>
  <c r="D511" i="1"/>
  <c r="C112" i="3"/>
  <c r="D92" i="1"/>
  <c r="B173" i="4"/>
  <c r="D70" i="1"/>
  <c r="D359" i="3"/>
  <c r="B270" i="3"/>
  <c r="B517" i="1"/>
  <c r="B335" i="4"/>
  <c r="C462" i="1"/>
  <c r="B112" i="1"/>
  <c r="C299" i="1"/>
  <c r="B249" i="4"/>
  <c r="B416" i="4"/>
  <c r="B27" i="4"/>
  <c r="B42" i="1"/>
  <c r="D357" i="4"/>
  <c r="C203" i="4"/>
  <c r="C358" i="1"/>
  <c r="D722" i="4"/>
  <c r="D383" i="1"/>
  <c r="D263" i="1"/>
  <c r="C139" i="4"/>
  <c r="D347" i="3"/>
  <c r="C150" i="1"/>
  <c r="D100" i="4"/>
  <c r="D690" i="4"/>
  <c r="C331" i="1"/>
  <c r="C391" i="3"/>
  <c r="B192" i="1"/>
  <c r="D303" i="1"/>
  <c r="B394" i="3"/>
  <c r="C374" i="1"/>
  <c r="B164" i="3"/>
  <c r="D331" i="4"/>
  <c r="D163" i="1"/>
  <c r="D621" i="3"/>
  <c r="B624" i="3"/>
  <c r="D957" i="3"/>
  <c r="D1078" i="3"/>
  <c r="D815" i="4"/>
  <c r="B495" i="4"/>
  <c r="D1456" i="4"/>
  <c r="C530" i="4"/>
  <c r="B728" i="3"/>
  <c r="D1523" i="3"/>
  <c r="B1407" i="4"/>
  <c r="D1564" i="4"/>
  <c r="C137" i="5"/>
  <c r="D1488" i="3"/>
  <c r="B1438" i="3"/>
  <c r="C1194" i="3"/>
  <c r="B595" i="4"/>
  <c r="C1263" i="4"/>
  <c r="B1321" i="4"/>
  <c r="B902" i="4"/>
  <c r="B727" i="4"/>
  <c r="C551" i="3"/>
  <c r="D1448" i="3"/>
  <c r="C1524" i="3"/>
  <c r="B1031" i="3"/>
  <c r="C834" i="3"/>
  <c r="B982" i="4"/>
  <c r="C1415" i="4"/>
  <c r="C581" i="4"/>
  <c r="D1303" i="4"/>
  <c r="C1194" i="4"/>
  <c r="C1286" i="3"/>
  <c r="B815" i="4"/>
  <c r="C648" i="4"/>
  <c r="D775" i="4"/>
  <c r="B1106" i="4"/>
  <c r="C338" i="4"/>
  <c r="D1347" i="4"/>
  <c r="C1752" i="4"/>
  <c r="D368" i="4"/>
  <c r="C793" i="4"/>
  <c r="D206" i="3"/>
  <c r="C890" i="3"/>
  <c r="D1349" i="3"/>
  <c r="C557" i="4"/>
  <c r="C735" i="4"/>
  <c r="B1372" i="4"/>
  <c r="C1884" i="4"/>
  <c r="B76" i="4"/>
  <c r="C1506" i="4"/>
  <c r="D247" i="4"/>
  <c r="B506" i="4"/>
  <c r="B680" i="4"/>
  <c r="B1396" i="4"/>
  <c r="D1370" i="4"/>
  <c r="B92" i="3"/>
  <c r="B1029" i="4"/>
  <c r="D977" i="4"/>
  <c r="B1066" i="4"/>
  <c r="C1676" i="4"/>
  <c r="B5" i="3"/>
  <c r="D294" i="3"/>
  <c r="C1081" i="3"/>
  <c r="B1304" i="3"/>
  <c r="D944" i="4"/>
  <c r="D1156" i="4"/>
  <c r="C584" i="4"/>
  <c r="B1705" i="4"/>
  <c r="B419" i="4"/>
  <c r="D635" i="4"/>
  <c r="D1635" i="4"/>
  <c r="B1924" i="4"/>
  <c r="C201" i="4"/>
  <c r="B304" i="4"/>
  <c r="C297" i="3"/>
  <c r="C874" i="4"/>
  <c r="C1573" i="4"/>
  <c r="D1524" i="4"/>
  <c r="D1496" i="4"/>
  <c r="B1501" i="4"/>
  <c r="B153" i="4"/>
  <c r="C63" i="4"/>
  <c r="D46" i="4"/>
  <c r="B434" i="1"/>
  <c r="B858" i="3"/>
  <c r="D1221" i="3"/>
  <c r="B1228" i="3"/>
  <c r="B1549" i="3"/>
  <c r="B559" i="4"/>
  <c r="D577" i="4"/>
  <c r="B897" i="4"/>
  <c r="D806" i="4"/>
  <c r="C724" i="4"/>
  <c r="C802" i="4"/>
  <c r="D1880" i="4"/>
  <c r="C1577" i="4"/>
  <c r="D769" i="4"/>
  <c r="C1229" i="4"/>
  <c r="C1232" i="4"/>
  <c r="B892" i="4"/>
  <c r="D1063" i="4"/>
  <c r="D1037" i="4"/>
  <c r="C824" i="4"/>
  <c r="C1604" i="4"/>
  <c r="D1185" i="4"/>
  <c r="C781" i="4"/>
  <c r="C199" i="3"/>
  <c r="D432" i="3"/>
  <c r="B1581" i="4"/>
  <c r="B274" i="3"/>
  <c r="D1402" i="4"/>
  <c r="C423" i="4"/>
  <c r="B1460" i="4"/>
  <c r="C270" i="4"/>
  <c r="C207" i="3"/>
  <c r="B169" i="3"/>
  <c r="D500" i="4"/>
  <c r="B1437" i="4"/>
  <c r="C224" i="4"/>
  <c r="D13" i="3"/>
  <c r="B1661" i="4"/>
  <c r="D526" i="1"/>
  <c r="D179" i="3"/>
  <c r="C30" i="5"/>
  <c r="C1092" i="3"/>
  <c r="B1078" i="3"/>
  <c r="C1365" i="3"/>
  <c r="B860" i="3"/>
  <c r="D520" i="4"/>
  <c r="B930" i="4"/>
  <c r="D777" i="4"/>
  <c r="D1626" i="4"/>
  <c r="B1338" i="4"/>
  <c r="B1652" i="4"/>
  <c r="D1909" i="4"/>
  <c r="D595" i="4"/>
  <c r="C1547" i="4"/>
  <c r="B1676" i="4"/>
  <c r="D813" i="4"/>
  <c r="B1536" i="4"/>
  <c r="B1483" i="4"/>
  <c r="B1556" i="4"/>
  <c r="B1336" i="4"/>
  <c r="C1671" i="4"/>
  <c r="D14" i="4"/>
  <c r="C1239" i="4"/>
  <c r="C1548" i="4"/>
  <c r="B205" i="4"/>
  <c r="C94" i="4"/>
  <c r="B965" i="4"/>
  <c r="B283" i="4"/>
  <c r="C829" i="4"/>
  <c r="C1804" i="4"/>
  <c r="D1889" i="4"/>
  <c r="B1011" i="4"/>
  <c r="D1817" i="4"/>
  <c r="C516" i="4"/>
  <c r="D1633" i="4"/>
  <c r="B347" i="4"/>
  <c r="D367" i="3"/>
  <c r="D1405" i="4"/>
  <c r="B1450" i="4"/>
  <c r="D300" i="3"/>
  <c r="D298" i="1"/>
  <c r="D360" i="3"/>
  <c r="D676" i="3"/>
  <c r="B1217" i="3"/>
  <c r="C1516" i="3"/>
  <c r="B1224" i="3"/>
  <c r="D1327" i="3"/>
  <c r="B1493" i="3"/>
  <c r="D1211" i="3"/>
  <c r="C1531" i="3"/>
  <c r="C715" i="4"/>
  <c r="D1684" i="4"/>
  <c r="D586" i="4"/>
  <c r="D543" i="4"/>
  <c r="B821" i="4"/>
  <c r="D880" i="4"/>
  <c r="D718" i="3"/>
  <c r="D1073" i="3"/>
  <c r="B1081" i="4"/>
  <c r="C1012" i="4"/>
  <c r="B704" i="4"/>
  <c r="C864" i="4"/>
  <c r="B103" i="4"/>
  <c r="D1415" i="4"/>
  <c r="D1862" i="4"/>
  <c r="B851" i="4"/>
  <c r="D1841" i="4"/>
  <c r="B736" i="4"/>
  <c r="D714" i="4"/>
  <c r="C121" i="4"/>
  <c r="B1471" i="4"/>
  <c r="D418" i="3"/>
  <c r="B365" i="3"/>
  <c r="D386" i="4"/>
  <c r="B126" i="3"/>
  <c r="D265" i="4"/>
  <c r="B187" i="3"/>
  <c r="B171" i="4"/>
  <c r="D135" i="1"/>
  <c r="C179" i="1"/>
  <c r="C300" i="1"/>
  <c r="B1424" i="4"/>
  <c r="B1894" i="4"/>
  <c r="D157" i="1"/>
  <c r="D316" i="1"/>
  <c r="C163" i="3"/>
  <c r="B1745" i="4"/>
  <c r="D72" i="3"/>
  <c r="D42" i="3"/>
  <c r="D528" i="4"/>
  <c r="D118" i="3"/>
  <c r="C625" i="4"/>
  <c r="C425" i="4"/>
  <c r="C36" i="3"/>
  <c r="C74" i="3"/>
  <c r="B278" i="3"/>
  <c r="C144" i="1"/>
  <c r="B296" i="1"/>
  <c r="B135" i="1"/>
  <c r="C1281" i="4"/>
  <c r="D1749" i="4"/>
  <c r="C140" i="3"/>
  <c r="C145" i="3"/>
  <c r="D97" i="1"/>
  <c r="B443" i="1"/>
  <c r="B500" i="1"/>
  <c r="B846" i="4"/>
  <c r="C1361" i="4"/>
  <c r="D88" i="1"/>
  <c r="D52" i="1"/>
  <c r="B408" i="3"/>
  <c r="D343" i="3"/>
  <c r="C428" i="3"/>
  <c r="D333" i="1"/>
  <c r="B31" i="3"/>
  <c r="C1470" i="4"/>
  <c r="B351" i="3"/>
  <c r="D315" i="1"/>
  <c r="C386" i="1"/>
  <c r="C137" i="1"/>
  <c r="B1203" i="3"/>
  <c r="B1477" i="3"/>
  <c r="D1666" i="4"/>
  <c r="D1354" i="4"/>
  <c r="B1168" i="4"/>
  <c r="B873" i="4"/>
  <c r="D1461" i="4"/>
  <c r="B1902" i="4"/>
  <c r="B1098" i="4"/>
  <c r="C1941" i="4"/>
  <c r="C1938" i="4"/>
  <c r="B928" i="4"/>
  <c r="B56" i="4"/>
  <c r="D1832" i="4"/>
  <c r="D268" i="4"/>
  <c r="D1388" i="4"/>
  <c r="B227" i="4"/>
  <c r="C204" i="3"/>
  <c r="C22" i="4"/>
  <c r="C412" i="3"/>
  <c r="B1757" i="4"/>
  <c r="C93" i="4"/>
  <c r="C401" i="3"/>
  <c r="D1757" i="4"/>
  <c r="C562" i="1"/>
  <c r="B1689" i="4"/>
  <c r="B1674" i="4"/>
  <c r="D105" i="4"/>
  <c r="D54" i="1"/>
  <c r="C38" i="3"/>
  <c r="D337" i="4"/>
  <c r="C1499" i="4"/>
  <c r="D255" i="1"/>
  <c r="D565" i="1"/>
  <c r="D483" i="1"/>
  <c r="C1725" i="4"/>
  <c r="C1430" i="4"/>
  <c r="D13" i="1"/>
  <c r="B431" i="3"/>
  <c r="D286" i="3"/>
  <c r="D439" i="1"/>
  <c r="C345" i="1"/>
  <c r="D278" i="1"/>
  <c r="D1272" i="4"/>
  <c r="D261" i="4"/>
  <c r="B358" i="1"/>
  <c r="C357" i="1"/>
  <c r="D259" i="3"/>
  <c r="C96" i="1"/>
  <c r="B326" i="1"/>
  <c r="B161" i="4"/>
  <c r="D256" i="4"/>
  <c r="B1572" i="4"/>
  <c r="B444" i="1"/>
  <c r="C328" i="1"/>
  <c r="B263" i="3"/>
  <c r="C1387" i="4"/>
  <c r="B254" i="1"/>
  <c r="B567" i="1"/>
  <c r="C862" i="4"/>
  <c r="D496" i="3"/>
  <c r="C1549" i="3"/>
  <c r="B618" i="4"/>
  <c r="B489" i="4"/>
  <c r="C1084" i="4"/>
  <c r="C1248" i="4"/>
  <c r="C407" i="3"/>
  <c r="D1632" i="4"/>
  <c r="B1243" i="4"/>
  <c r="C1874" i="4"/>
  <c r="B972" i="4"/>
  <c r="C454" i="4"/>
  <c r="B1589" i="4"/>
  <c r="B1159" i="4"/>
  <c r="D1863" i="4"/>
  <c r="B373" i="4"/>
  <c r="C328" i="4"/>
  <c r="C97" i="4"/>
  <c r="C1790" i="4"/>
  <c r="B100" i="4"/>
  <c r="C85" i="4"/>
  <c r="D132" i="4"/>
  <c r="B230" i="1"/>
  <c r="B9" i="1"/>
  <c r="B161" i="3"/>
  <c r="D1187" i="4"/>
  <c r="C298" i="3"/>
  <c r="D431" i="4"/>
  <c r="D79" i="4"/>
  <c r="C145" i="1"/>
  <c r="B347" i="3"/>
  <c r="C410" i="3"/>
  <c r="B411" i="4"/>
  <c r="B273" i="3"/>
  <c r="D166" i="3"/>
  <c r="C1043" i="4"/>
  <c r="C344" i="4"/>
  <c r="C210" i="3"/>
  <c r="C1220" i="3"/>
  <c r="D1331" i="3"/>
  <c r="C1490" i="4"/>
  <c r="D972" i="4"/>
  <c r="D1075" i="4"/>
  <c r="D1182" i="4"/>
  <c r="B144" i="3"/>
  <c r="D1941" i="4"/>
  <c r="D1342" i="4"/>
  <c r="C1037" i="4"/>
  <c r="D306" i="4"/>
  <c r="D1656" i="4"/>
  <c r="D1230" i="4"/>
  <c r="C359" i="3"/>
  <c r="B340" i="4"/>
  <c r="B951" i="4"/>
  <c r="D363" i="3"/>
  <c r="D296" i="3"/>
  <c r="B1374" i="4"/>
  <c r="C208" i="4"/>
  <c r="D125" i="4"/>
  <c r="D354" i="1"/>
  <c r="B18" i="3"/>
  <c r="B212" i="3"/>
  <c r="C36" i="1"/>
  <c r="C1583" i="4"/>
  <c r="D407" i="4"/>
  <c r="B1872" i="4"/>
  <c r="D120" i="1"/>
  <c r="C201" i="3"/>
  <c r="C346" i="3"/>
  <c r="C248" i="4"/>
  <c r="D16" i="3"/>
  <c r="D144" i="3"/>
  <c r="D182" i="1"/>
  <c r="B1426" i="4"/>
  <c r="C122" i="4"/>
  <c r="B170" i="3"/>
  <c r="C376" i="3"/>
  <c r="D47" i="3"/>
  <c r="D277" i="1"/>
  <c r="B199" i="1"/>
  <c r="C157" i="1"/>
  <c r="D745" i="4"/>
  <c r="C113" i="3"/>
  <c r="B304" i="1"/>
  <c r="B342" i="1"/>
  <c r="B82" i="1"/>
  <c r="C540" i="1"/>
  <c r="B333" i="3"/>
  <c r="B306" i="4"/>
  <c r="D379" i="4"/>
  <c r="C253" i="4"/>
  <c r="B570" i="1"/>
  <c r="C277" i="1"/>
  <c r="C34" i="4"/>
  <c r="C1880" i="4"/>
  <c r="B292" i="1"/>
  <c r="B205" i="1"/>
  <c r="D1258" i="4"/>
  <c r="D182" i="4"/>
  <c r="D843" i="3"/>
  <c r="D1557" i="3"/>
  <c r="D1554" i="4"/>
  <c r="B1357" i="4"/>
  <c r="D485" i="4"/>
  <c r="D656" i="4"/>
  <c r="C1621" i="4"/>
  <c r="B885" i="4"/>
  <c r="D1735" i="4"/>
  <c r="C1267" i="4"/>
  <c r="C1510" i="4"/>
  <c r="B361" i="4"/>
  <c r="D128" i="3"/>
  <c r="C1605" i="4"/>
  <c r="B1722" i="4"/>
  <c r="C1257" i="4"/>
  <c r="B28" i="3"/>
  <c r="C196" i="4"/>
  <c r="D307" i="4"/>
  <c r="C1860" i="4"/>
  <c r="B1712" i="4"/>
  <c r="C6" i="1"/>
  <c r="B133" i="1"/>
  <c r="C394" i="3"/>
  <c r="B452" i="1"/>
  <c r="D102" i="4"/>
  <c r="D251" i="4"/>
  <c r="D41" i="3"/>
  <c r="C72" i="3"/>
  <c r="D432" i="1"/>
  <c r="C1698" i="4"/>
  <c r="B1278" i="4"/>
  <c r="C247" i="4"/>
  <c r="C100" i="4"/>
  <c r="B175" i="4"/>
  <c r="C685" i="4"/>
  <c r="D369" i="3"/>
  <c r="B45" i="4"/>
  <c r="B221" i="3"/>
  <c r="B1762" i="4"/>
  <c r="C316" i="1"/>
  <c r="B269" i="1"/>
  <c r="C67" i="1"/>
  <c r="D1391" i="4"/>
  <c r="D109" i="4"/>
  <c r="B130" i="3"/>
  <c r="B210" i="3"/>
  <c r="C371" i="4"/>
  <c r="B455" i="1"/>
  <c r="B297" i="1"/>
  <c r="D448" i="4"/>
  <c r="D571" i="4"/>
  <c r="C262" i="4"/>
  <c r="D544" i="1"/>
  <c r="D397" i="1"/>
  <c r="D228" i="3"/>
  <c r="D313" i="4"/>
  <c r="D262" i="3"/>
  <c r="B295" i="1"/>
  <c r="B1769" i="4"/>
  <c r="B374" i="4"/>
  <c r="D106" i="3"/>
  <c r="C310" i="1"/>
  <c r="B474" i="1"/>
  <c r="C1407" i="3"/>
  <c r="B1127" i="3"/>
  <c r="C980" i="3"/>
  <c r="D635" i="3"/>
  <c r="C1346" i="3"/>
  <c r="D812" i="4"/>
  <c r="D481" i="4"/>
  <c r="B1283" i="3"/>
  <c r="C1115" i="4"/>
  <c r="B988" i="3"/>
  <c r="B1515" i="3"/>
  <c r="D558" i="4"/>
  <c r="C522" i="4"/>
  <c r="C163" i="5"/>
  <c r="D1268" i="3"/>
  <c r="C1197" i="3"/>
  <c r="B1270" i="3"/>
  <c r="D910" i="4"/>
  <c r="C717" i="4"/>
  <c r="B1403" i="4"/>
  <c r="D1160" i="4"/>
  <c r="D1683" i="4"/>
  <c r="D787" i="3"/>
  <c r="B1486" i="3"/>
  <c r="C1185" i="3"/>
  <c r="D1438" i="3"/>
  <c r="C1168" i="3"/>
  <c r="B1007" i="4"/>
  <c r="C1219" i="4"/>
  <c r="B509" i="4"/>
  <c r="C1016" i="4"/>
  <c r="C1780" i="4"/>
  <c r="C1171" i="3"/>
  <c r="C1212" i="4"/>
  <c r="B1453" i="4"/>
  <c r="B204" i="4"/>
  <c r="D1266" i="4"/>
  <c r="C294" i="4"/>
  <c r="D646" i="4"/>
  <c r="B190" i="4"/>
  <c r="C255" i="3"/>
  <c r="C392" i="3"/>
  <c r="D318" i="1"/>
  <c r="B1315" i="3"/>
  <c r="B915" i="3"/>
  <c r="D774" i="4"/>
  <c r="C1132" i="4"/>
  <c r="C1531" i="4"/>
  <c r="C270" i="3"/>
  <c r="B320" i="3"/>
  <c r="C754" i="4"/>
  <c r="D1687" i="4"/>
  <c r="B895" i="4"/>
  <c r="D1518" i="4"/>
  <c r="B1079" i="4"/>
  <c r="B362" i="4"/>
  <c r="D159" i="3"/>
  <c r="C313" i="3"/>
  <c r="B809" i="4"/>
  <c r="D1629" i="4"/>
  <c r="B1726" i="4"/>
  <c r="C1740" i="4"/>
  <c r="D155" i="3"/>
  <c r="C1318" i="3"/>
  <c r="B1503" i="3"/>
  <c r="B1074" i="4"/>
  <c r="B970" i="4"/>
  <c r="B350" i="4"/>
  <c r="B975" i="4"/>
  <c r="C1894" i="4"/>
  <c r="D706" i="4"/>
  <c r="C878" i="4"/>
  <c r="C1651" i="4"/>
  <c r="C250" i="3"/>
  <c r="D320" i="4"/>
  <c r="D1850" i="4"/>
  <c r="B400" i="4"/>
  <c r="D414" i="3"/>
  <c r="B1929" i="4"/>
  <c r="B116" i="4"/>
  <c r="B1451" i="4"/>
  <c r="D1392" i="4"/>
  <c r="D134" i="1"/>
  <c r="C41" i="3"/>
  <c r="C252" i="5"/>
  <c r="B1089" i="3"/>
  <c r="C734" i="3"/>
  <c r="C1555" i="3"/>
  <c r="B1463" i="3"/>
  <c r="D950" i="4"/>
  <c r="D599" i="4"/>
  <c r="C815" i="4"/>
  <c r="B627" i="4"/>
  <c r="B707" i="4"/>
  <c r="B907" i="4"/>
  <c r="D565" i="4"/>
  <c r="B937" i="4"/>
  <c r="D430" i="4"/>
  <c r="D92" i="3"/>
  <c r="D1792" i="4"/>
  <c r="C1183" i="4"/>
  <c r="B341" i="4"/>
  <c r="D1680" i="4"/>
  <c r="C689" i="4"/>
  <c r="D1123" i="4"/>
  <c r="B312" i="4"/>
  <c r="D1002" i="4"/>
  <c r="D366" i="3"/>
  <c r="D66" i="4"/>
  <c r="B1028" i="4"/>
  <c r="C1349" i="4"/>
  <c r="B705" i="4"/>
  <c r="B414" i="3"/>
  <c r="B379" i="4"/>
  <c r="C399" i="4"/>
  <c r="D312" i="1"/>
  <c r="D1814" i="4"/>
  <c r="C1830" i="4"/>
  <c r="B1122" i="4"/>
  <c r="C172" i="4"/>
  <c r="D410" i="4"/>
  <c r="B50" i="4"/>
  <c r="C337" i="3"/>
  <c r="C1779" i="4"/>
  <c r="D476" i="3"/>
  <c r="D1140" i="3"/>
  <c r="B1192" i="3"/>
  <c r="C1479" i="3"/>
  <c r="D952" i="3"/>
  <c r="B915" i="4"/>
  <c r="D484" i="4"/>
  <c r="B780" i="4"/>
  <c r="B614" i="4"/>
  <c r="D908" i="4"/>
  <c r="D1922" i="4"/>
  <c r="B1765" i="4"/>
  <c r="C676" i="4"/>
  <c r="D1361" i="4"/>
  <c r="D1843" i="4"/>
  <c r="D1848" i="4"/>
  <c r="B527" i="4"/>
  <c r="D634" i="4"/>
  <c r="C1813" i="4"/>
  <c r="D1312" i="4"/>
  <c r="D361" i="4"/>
  <c r="D1484" i="4"/>
  <c r="B1678" i="4"/>
  <c r="B378" i="4"/>
  <c r="D1853" i="4"/>
  <c r="C942" i="4"/>
  <c r="C1153" i="4"/>
  <c r="B1219" i="4"/>
  <c r="C119" i="4"/>
  <c r="C390" i="4"/>
  <c r="C1678" i="4"/>
  <c r="B1548" i="4"/>
  <c r="C126" i="4"/>
  <c r="B185" i="4"/>
  <c r="C543" i="4"/>
  <c r="D380" i="3"/>
  <c r="D178" i="1"/>
  <c r="B1103" i="4"/>
  <c r="B429" i="3"/>
  <c r="B71" i="3"/>
  <c r="C66" i="4"/>
  <c r="C134" i="1"/>
  <c r="C582" i="3"/>
  <c r="C1247" i="3"/>
  <c r="C1114" i="3"/>
  <c r="D1318" i="3"/>
  <c r="C1186" i="3"/>
  <c r="C1347" i="3"/>
  <c r="C1261" i="3"/>
  <c r="B1519" i="3"/>
  <c r="B500" i="4"/>
  <c r="C1231" i="4"/>
  <c r="C763" i="4"/>
  <c r="C1082" i="4"/>
  <c r="B713" i="4"/>
  <c r="D1460" i="4"/>
  <c r="B1153" i="3"/>
  <c r="C1381" i="3"/>
  <c r="B980" i="4"/>
  <c r="D1931" i="4"/>
  <c r="B953" i="4"/>
  <c r="B1507" i="4"/>
  <c r="C1759" i="4"/>
  <c r="D1915" i="4"/>
  <c r="C1601" i="4"/>
  <c r="C1628" i="4"/>
  <c r="C1095" i="4"/>
  <c r="C1034" i="4"/>
  <c r="B167" i="4"/>
  <c r="C124" i="4"/>
  <c r="C1904" i="4"/>
  <c r="B1217" i="4"/>
  <c r="D1168" i="4"/>
  <c r="C1102" i="4"/>
  <c r="C71" i="3"/>
  <c r="B255" i="4"/>
  <c r="C269" i="3"/>
  <c r="B111" i="4"/>
  <c r="C274" i="3"/>
  <c r="C325" i="3"/>
  <c r="B293" i="1"/>
  <c r="D1842" i="4"/>
  <c r="B259" i="4"/>
  <c r="D1877" i="4"/>
  <c r="D106" i="1"/>
  <c r="D537" i="1"/>
  <c r="B91" i="3"/>
  <c r="B25" i="4"/>
  <c r="D351" i="1"/>
  <c r="B294" i="3"/>
  <c r="D119" i="1"/>
  <c r="C1910" i="4"/>
  <c r="C1224" i="4"/>
  <c r="C50" i="3"/>
  <c r="D30" i="1"/>
  <c r="D233" i="1"/>
  <c r="B87" i="3"/>
  <c r="B99" i="3"/>
  <c r="C106" i="3"/>
  <c r="C751" i="4"/>
  <c r="B117" i="3"/>
  <c r="B514" i="1"/>
  <c r="B291" i="1"/>
  <c r="D397" i="3"/>
  <c r="B328" i="3"/>
  <c r="C388" i="1"/>
  <c r="C334" i="4"/>
  <c r="C1211" i="4"/>
  <c r="B332" i="4"/>
  <c r="B349" i="1"/>
  <c r="C188" i="1"/>
  <c r="D280" i="3"/>
  <c r="C308" i="3"/>
  <c r="B535" i="1"/>
  <c r="C506" i="1"/>
  <c r="B108" i="3"/>
  <c r="C120" i="3"/>
  <c r="C153" i="1"/>
  <c r="B117" i="1"/>
  <c r="B393" i="1"/>
  <c r="C1241" i="3"/>
  <c r="C1395" i="3"/>
  <c r="C1067" i="4"/>
  <c r="B1701" i="4"/>
  <c r="C1655" i="4"/>
  <c r="B1508" i="4"/>
  <c r="C1539" i="4"/>
  <c r="D1344" i="4"/>
  <c r="D233" i="4"/>
  <c r="C259" i="4"/>
  <c r="D1530" i="4"/>
  <c r="C1800" i="4"/>
  <c r="D180" i="3"/>
  <c r="B1605" i="4"/>
  <c r="D425" i="4"/>
  <c r="B1887" i="4"/>
  <c r="C195" i="4"/>
  <c r="B1706" i="4"/>
  <c r="B1751" i="4"/>
  <c r="B1808" i="4"/>
  <c r="C144" i="4"/>
  <c r="D137" i="3"/>
  <c r="B476" i="1"/>
  <c r="C308" i="1"/>
  <c r="B384" i="1"/>
  <c r="D321" i="3"/>
  <c r="D173" i="3"/>
  <c r="D32" i="3"/>
  <c r="C343" i="1"/>
  <c r="B264" i="3"/>
  <c r="D1647" i="4"/>
  <c r="C219" i="3"/>
  <c r="B403" i="4"/>
  <c r="C340" i="3"/>
  <c r="C210" i="4"/>
  <c r="C1876" i="4"/>
  <c r="B17" i="4"/>
  <c r="D419" i="1"/>
  <c r="D181" i="3"/>
  <c r="B97" i="1"/>
  <c r="C248" i="3"/>
  <c r="B52" i="3"/>
  <c r="C497" i="1"/>
  <c r="B602" i="4"/>
  <c r="C8" i="4"/>
  <c r="D41" i="1"/>
  <c r="B195" i="1"/>
  <c r="D241" i="3"/>
  <c r="D463" i="1"/>
  <c r="B552" i="1"/>
  <c r="B1803" i="4"/>
  <c r="D931" i="4"/>
  <c r="B151" i="4"/>
  <c r="D57" i="1"/>
  <c r="C231" i="1"/>
  <c r="D33" i="4"/>
  <c r="B341" i="3"/>
  <c r="D1872" i="4"/>
  <c r="D13" i="4"/>
  <c r="B283" i="3"/>
  <c r="C1119" i="3"/>
  <c r="D1226" i="3"/>
  <c r="C1056" i="4"/>
  <c r="B478" i="4"/>
  <c r="B842" i="4"/>
  <c r="C1112" i="4"/>
  <c r="B436" i="4"/>
  <c r="B917" i="4"/>
  <c r="D674" i="4"/>
  <c r="D1520" i="4"/>
  <c r="D1849" i="4"/>
  <c r="B1563" i="4"/>
  <c r="B48" i="3"/>
  <c r="D59" i="4"/>
  <c r="B199" i="3"/>
  <c r="B619" i="4"/>
  <c r="D1555" i="4"/>
  <c r="C194" i="4"/>
  <c r="D285" i="3"/>
  <c r="B417" i="3"/>
  <c r="C1644" i="4"/>
  <c r="C243" i="3"/>
  <c r="D141" i="3"/>
  <c r="B140" i="4"/>
  <c r="B198" i="1"/>
  <c r="D230" i="4"/>
  <c r="D399" i="3"/>
  <c r="C172" i="3"/>
  <c r="D224" i="1"/>
  <c r="C16" i="3"/>
  <c r="C220" i="3"/>
  <c r="C288" i="3"/>
  <c r="D1102" i="4"/>
  <c r="B271" i="3"/>
  <c r="D217" i="1"/>
  <c r="C561" i="4"/>
  <c r="D43" i="3"/>
  <c r="C291" i="3"/>
  <c r="C1382" i="3"/>
  <c r="C1312" i="3"/>
  <c r="C1308" i="4"/>
  <c r="B634" i="4"/>
  <c r="C1726" i="4"/>
  <c r="C1318" i="4"/>
  <c r="D526" i="4"/>
  <c r="C1422" i="4"/>
  <c r="C1741" i="4"/>
  <c r="B1092" i="4"/>
  <c r="D270" i="4"/>
  <c r="D1821" i="4"/>
  <c r="B1909" i="4"/>
  <c r="B1130" i="4"/>
  <c r="D1787" i="4"/>
  <c r="C1586" i="4"/>
  <c r="D127" i="4"/>
  <c r="D1781" i="4"/>
  <c r="B1930" i="4"/>
  <c r="B174" i="4"/>
  <c r="B11" i="3"/>
  <c r="D295" i="3"/>
  <c r="B103" i="1"/>
  <c r="B396" i="1"/>
  <c r="D449" i="4"/>
  <c r="D120" i="4"/>
  <c r="D307" i="3"/>
  <c r="C326" i="4"/>
  <c r="B122" i="3"/>
  <c r="C408" i="1"/>
  <c r="C132" i="3"/>
  <c r="B1718" i="4"/>
  <c r="D170" i="3"/>
  <c r="D288" i="4"/>
  <c r="C302" i="3"/>
  <c r="B1837" i="4"/>
  <c r="D290" i="4"/>
  <c r="C1911" i="4"/>
  <c r="B65" i="4"/>
  <c r="C312" i="1"/>
  <c r="B292" i="4"/>
  <c r="D114" i="1"/>
  <c r="C1869" i="4"/>
  <c r="D287" i="3"/>
  <c r="D133" i="3"/>
  <c r="B77" i="3"/>
  <c r="B43" i="1"/>
  <c r="B121" i="1"/>
  <c r="B264" i="1"/>
  <c r="C200" i="1"/>
  <c r="C316" i="4"/>
  <c r="C1772" i="4"/>
  <c r="B1363" i="4"/>
  <c r="D292" i="3"/>
  <c r="D897" i="4"/>
  <c r="B10" i="3"/>
  <c r="C327" i="3"/>
  <c r="D375" i="3"/>
  <c r="D356" i="4"/>
  <c r="C1371" i="4"/>
  <c r="C1179" i="4"/>
  <c r="C752" i="3"/>
  <c r="C1537" i="3"/>
  <c r="B724" i="4"/>
  <c r="B1002" i="4"/>
  <c r="B1121" i="4"/>
  <c r="B1531" i="4"/>
  <c r="D1429" i="4"/>
  <c r="B837" i="4"/>
  <c r="C1602" i="4"/>
  <c r="C1032" i="4"/>
  <c r="B1857" i="4"/>
  <c r="C1094" i="4"/>
  <c r="B1566" i="4"/>
  <c r="B785" i="4"/>
  <c r="D1511" i="4"/>
  <c r="D431" i="3"/>
  <c r="C312" i="3"/>
  <c r="B149" i="4"/>
  <c r="C1389" i="4"/>
  <c r="B1683" i="4"/>
  <c r="C1828" i="4"/>
  <c r="B102" i="3"/>
  <c r="C1542" i="4"/>
  <c r="C329" i="3"/>
  <c r="C324" i="1"/>
  <c r="C45" i="3"/>
  <c r="C1181" i="4"/>
  <c r="D244" i="3"/>
  <c r="D292" i="4"/>
  <c r="C422" i="3"/>
  <c r="D1406" i="4"/>
  <c r="C1516" i="4"/>
  <c r="B20" i="3"/>
  <c r="D162" i="4"/>
  <c r="C59" i="3"/>
  <c r="C1204" i="4"/>
  <c r="B358" i="3"/>
  <c r="D67" i="4"/>
  <c r="D31" i="3"/>
  <c r="B121" i="3"/>
  <c r="D93" i="1"/>
  <c r="B1202" i="4"/>
  <c r="D552" i="1"/>
  <c r="B343" i="4"/>
  <c r="B1529" i="4"/>
  <c r="B445" i="1"/>
  <c r="C549" i="1"/>
  <c r="B538" i="1"/>
  <c r="D490" i="1"/>
  <c r="D94" i="4"/>
  <c r="C1922" i="4"/>
  <c r="D1904" i="4"/>
  <c r="D275" i="3"/>
  <c r="B370" i="1"/>
  <c r="B413" i="1"/>
  <c r="C387" i="4"/>
  <c r="D346" i="1"/>
  <c r="C496" i="1"/>
  <c r="B345" i="1"/>
  <c r="D553" i="4"/>
  <c r="D519" i="1"/>
  <c r="C292" i="1"/>
  <c r="C202" i="1"/>
  <c r="B432" i="1"/>
  <c r="D1522" i="3"/>
  <c r="B1283" i="4"/>
  <c r="C926" i="4"/>
  <c r="D1603" i="4"/>
  <c r="B1731" i="4"/>
  <c r="D262" i="4"/>
  <c r="B1196" i="4"/>
  <c r="B1771" i="4"/>
  <c r="C47" i="1"/>
  <c r="C1744" i="4"/>
  <c r="D254" i="4"/>
  <c r="C1312" i="4"/>
  <c r="D1902" i="4"/>
  <c r="D995" i="4"/>
  <c r="D374" i="1"/>
  <c r="C387" i="3"/>
  <c r="C560" i="1"/>
  <c r="D140" i="3"/>
  <c r="D369" i="1"/>
  <c r="C186" i="1"/>
  <c r="C1848" i="4"/>
  <c r="D326" i="3"/>
  <c r="C86" i="3"/>
  <c r="C68" i="3"/>
  <c r="C136" i="1"/>
  <c r="C242" i="4"/>
  <c r="D190" i="1"/>
  <c r="B392" i="1"/>
  <c r="C1664" i="4"/>
  <c r="D196" i="1"/>
  <c r="B285" i="3"/>
  <c r="D191" i="3"/>
  <c r="B104" i="4"/>
  <c r="B371" i="1"/>
  <c r="C508" i="1"/>
  <c r="D176" i="4"/>
  <c r="C152" i="3"/>
  <c r="D264" i="1"/>
  <c r="B357" i="1"/>
  <c r="C139" i="1"/>
  <c r="D504" i="1"/>
  <c r="C30" i="1"/>
  <c r="D65" i="3"/>
  <c r="C338" i="1"/>
  <c r="C269" i="1"/>
  <c r="B1273" i="3"/>
  <c r="D982" i="3"/>
  <c r="D1069" i="3"/>
  <c r="B857" i="3"/>
  <c r="C1466" i="3"/>
  <c r="D1204" i="3"/>
  <c r="B977" i="4"/>
  <c r="B1182" i="4"/>
  <c r="B1427" i="3"/>
  <c r="C1529" i="3"/>
  <c r="B739" i="4"/>
  <c r="B766" i="4"/>
  <c r="D541" i="4"/>
  <c r="B26" i="5"/>
  <c r="B1168" i="3"/>
  <c r="B1172" i="3"/>
  <c r="D1770" i="4"/>
  <c r="D1752" i="4"/>
  <c r="D907" i="4"/>
  <c r="D499" i="4"/>
  <c r="D760" i="4"/>
  <c r="C1683" i="4"/>
  <c r="B1569" i="4"/>
  <c r="C661" i="4"/>
  <c r="B1846" i="4"/>
  <c r="D10" i="4"/>
  <c r="B99" i="5"/>
  <c r="D1051" i="3"/>
  <c r="C947" i="4"/>
  <c r="B1468" i="4"/>
  <c r="C1398" i="4"/>
  <c r="B916" i="4"/>
  <c r="B1823" i="4"/>
  <c r="D837" i="4"/>
  <c r="B557" i="4"/>
  <c r="C1145" i="4"/>
  <c r="B152" i="4"/>
  <c r="C779" i="4"/>
  <c r="D217" i="3"/>
  <c r="D1358" i="3"/>
  <c r="C1151" i="4"/>
  <c r="C791" i="4"/>
  <c r="C702" i="4"/>
  <c r="D453" i="4"/>
  <c r="C1137" i="4"/>
  <c r="D356" i="3"/>
  <c r="C634" i="4"/>
  <c r="C370" i="4"/>
  <c r="D443" i="1"/>
  <c r="D1431" i="4"/>
  <c r="C367" i="4"/>
  <c r="D108" i="1"/>
  <c r="C505" i="3"/>
  <c r="C1451" i="3"/>
  <c r="B1320" i="3"/>
  <c r="B790" i="4"/>
  <c r="D863" i="4"/>
  <c r="B1004" i="4"/>
  <c r="D1808" i="4"/>
  <c r="B1147" i="4"/>
  <c r="B875" i="4"/>
  <c r="C1710" i="4"/>
  <c r="C1234" i="4"/>
  <c r="B1173" i="4"/>
  <c r="B904" i="4"/>
  <c r="B406" i="3"/>
  <c r="C224" i="3"/>
  <c r="D754" i="4"/>
  <c r="D1500" i="4"/>
  <c r="C1277" i="4"/>
  <c r="B1530" i="4"/>
  <c r="C1286" i="4"/>
  <c r="C1171" i="4"/>
  <c r="D209" i="4"/>
  <c r="C406" i="4"/>
  <c r="C39" i="4"/>
  <c r="D96" i="1"/>
  <c r="B744" i="3"/>
  <c r="C1348" i="3"/>
  <c r="D1205" i="3"/>
  <c r="B1354" i="4"/>
  <c r="C886" i="4"/>
  <c r="C1253" i="4"/>
  <c r="C1373" i="4"/>
  <c r="D547" i="4"/>
  <c r="C1615" i="4"/>
  <c r="B467" i="4"/>
  <c r="B633" i="4"/>
  <c r="C732" i="4"/>
  <c r="D1238" i="4"/>
  <c r="C917" i="4"/>
  <c r="C301" i="4"/>
  <c r="C767" i="4"/>
  <c r="B1881" i="4"/>
  <c r="B1108" i="4"/>
  <c r="D1685" i="4"/>
  <c r="D445" i="1"/>
  <c r="B1697" i="4"/>
  <c r="D688" i="4"/>
  <c r="B160" i="3"/>
  <c r="B1408" i="4"/>
  <c r="B25" i="3"/>
  <c r="C442" i="1"/>
  <c r="D6" i="5"/>
  <c r="C1245" i="3"/>
  <c r="D1406" i="3"/>
  <c r="C998" i="3"/>
  <c r="B1036" i="3"/>
  <c r="D457" i="4"/>
  <c r="C440" i="4"/>
  <c r="C1428" i="4"/>
  <c r="D668" i="4"/>
  <c r="C1486" i="3"/>
  <c r="D1112" i="4"/>
  <c r="C1330" i="4"/>
  <c r="C1797" i="4"/>
  <c r="C234" i="3"/>
  <c r="D384" i="4"/>
  <c r="B1472" i="4"/>
  <c r="C1766" i="4"/>
  <c r="D1259" i="4"/>
  <c r="D851" i="4"/>
  <c r="B1818" i="4"/>
  <c r="D1846" i="4"/>
  <c r="B227" i="3"/>
  <c r="D326" i="1"/>
  <c r="C209" i="3"/>
  <c r="D1296" i="4"/>
  <c r="D399" i="4"/>
  <c r="B236" i="3"/>
  <c r="D204" i="3"/>
  <c r="D961" i="4"/>
  <c r="C311" i="3"/>
  <c r="C233" i="1"/>
  <c r="B322" i="4"/>
  <c r="D33" i="1"/>
  <c r="B192" i="3"/>
  <c r="B1882" i="4"/>
  <c r="D424" i="1"/>
  <c r="C1241" i="4"/>
  <c r="D414" i="1"/>
  <c r="C490" i="1"/>
  <c r="C207" i="1"/>
  <c r="D418" i="1"/>
  <c r="D367" i="4"/>
  <c r="D1721" i="4"/>
  <c r="C147" i="4"/>
  <c r="D75" i="1"/>
  <c r="C561" i="1"/>
  <c r="D264" i="4"/>
  <c r="C36" i="4"/>
  <c r="D265" i="3"/>
  <c r="D1096" i="3"/>
  <c r="B1373" i="4"/>
  <c r="D1193" i="4"/>
  <c r="C1815" i="4"/>
  <c r="B599" i="4"/>
  <c r="B1051" i="4"/>
  <c r="B771" i="4"/>
  <c r="C347" i="4"/>
  <c r="D83" i="4"/>
  <c r="D81" i="4"/>
  <c r="C244" i="3"/>
  <c r="C1856" i="4"/>
  <c r="B323" i="3"/>
  <c r="D98" i="1"/>
  <c r="B63" i="1"/>
  <c r="C987" i="4"/>
  <c r="D144" i="4"/>
  <c r="B64" i="3"/>
  <c r="C257" i="3"/>
  <c r="C786" i="4"/>
  <c r="D212" i="1"/>
  <c r="C133" i="1"/>
  <c r="C430" i="4"/>
  <c r="B166" i="3"/>
  <c r="D1301" i="4"/>
  <c r="B547" i="1"/>
  <c r="B320" i="1"/>
  <c r="B1890" i="4"/>
  <c r="B191" i="4"/>
  <c r="C123" i="1"/>
  <c r="D306" i="1"/>
  <c r="D1686" i="4"/>
  <c r="B132" i="4"/>
  <c r="C118" i="3"/>
  <c r="B92" i="4"/>
  <c r="B492" i="1"/>
  <c r="B228" i="1"/>
  <c r="C197" i="4"/>
  <c r="B1539" i="3"/>
  <c r="D715" i="4"/>
  <c r="D1250" i="4"/>
  <c r="C1794" i="4"/>
  <c r="D828" i="4"/>
  <c r="C1636" i="4"/>
  <c r="C141" i="4"/>
  <c r="C305" i="4"/>
  <c r="D909" i="4"/>
  <c r="B1250" i="4"/>
  <c r="B249" i="3"/>
  <c r="B1419" i="4"/>
  <c r="D382" i="3"/>
  <c r="C472" i="1"/>
  <c r="D97" i="3"/>
  <c r="C7" i="3"/>
  <c r="D1526" i="4"/>
  <c r="C130" i="3"/>
  <c r="C1819" i="4"/>
  <c r="B429" i="4"/>
  <c r="C125" i="3"/>
  <c r="B173" i="3"/>
  <c r="B184" i="3"/>
  <c r="D541" i="3"/>
  <c r="D1499" i="3"/>
  <c r="D441" i="4"/>
  <c r="C579" i="4"/>
  <c r="C372" i="4"/>
  <c r="C1908" i="4"/>
  <c r="D694" i="4"/>
  <c r="B667" i="4"/>
  <c r="B1390" i="4"/>
  <c r="D34" i="4"/>
  <c r="B1934" i="4"/>
  <c r="B839" i="4"/>
  <c r="D316" i="3"/>
  <c r="B303" i="3"/>
  <c r="B129" i="1"/>
  <c r="C335" i="1"/>
  <c r="D1581" i="4"/>
  <c r="C382" i="3"/>
  <c r="D1541" i="4"/>
  <c r="D302" i="3"/>
  <c r="D69" i="1"/>
  <c r="D114" i="4"/>
  <c r="B1038" i="4"/>
  <c r="C1711" i="4"/>
  <c r="C287" i="4"/>
  <c r="D542" i="1"/>
  <c r="B425" i="1"/>
  <c r="C759" i="4"/>
  <c r="C239" i="3"/>
  <c r="B372" i="1"/>
  <c r="C565" i="1"/>
  <c r="C420" i="1"/>
  <c r="D302" i="4"/>
  <c r="D284" i="1"/>
  <c r="B338" i="4"/>
  <c r="D300" i="1"/>
  <c r="C4" i="3"/>
  <c r="C186" i="3"/>
  <c r="C287" i="3"/>
  <c r="C1246" i="3"/>
  <c r="D602" i="4"/>
  <c r="C1732" i="4"/>
  <c r="C236" i="3"/>
  <c r="B1298" i="4"/>
  <c r="B1477" i="4"/>
  <c r="C198" i="4"/>
  <c r="B374" i="3"/>
  <c r="C56" i="4"/>
  <c r="C43" i="4"/>
  <c r="C264" i="3"/>
  <c r="D352" i="3"/>
  <c r="B382" i="4"/>
  <c r="C237" i="1"/>
  <c r="B421" i="1"/>
  <c r="D41" i="4"/>
  <c r="D535" i="1"/>
  <c r="C1925" i="4"/>
  <c r="D240" i="4"/>
  <c r="C1452" i="4"/>
  <c r="C312" i="4"/>
  <c r="B34" i="3"/>
  <c r="C251" i="4"/>
  <c r="B84" i="3"/>
  <c r="D1643" i="4"/>
  <c r="C526" i="1"/>
  <c r="C366" i="1"/>
  <c r="D183" i="4"/>
  <c r="D223" i="1"/>
  <c r="B498" i="1"/>
  <c r="C196" i="1"/>
  <c r="C111" i="3"/>
  <c r="D144" i="1"/>
  <c r="C393" i="1"/>
  <c r="D315" i="3"/>
  <c r="C417" i="1"/>
  <c r="C417" i="3"/>
  <c r="C112" i="4"/>
  <c r="B539" i="1"/>
  <c r="B346" i="1"/>
  <c r="C1350" i="4"/>
  <c r="B1335" i="4"/>
  <c r="B1838" i="4"/>
  <c r="C1000" i="4"/>
  <c r="C1704" i="4"/>
  <c r="B134" i="4"/>
  <c r="C1906" i="4"/>
  <c r="C237" i="3"/>
  <c r="C390" i="3"/>
  <c r="B1602" i="4"/>
  <c r="B65" i="3"/>
  <c r="B11" i="1"/>
  <c r="C8" i="3"/>
  <c r="D339" i="1"/>
  <c r="B160" i="1"/>
  <c r="B100" i="3"/>
  <c r="D1314" i="4"/>
  <c r="C280" i="1"/>
  <c r="D507" i="1"/>
  <c r="D360" i="4"/>
  <c r="D25" i="3"/>
  <c r="D369" i="4"/>
  <c r="D55" i="1"/>
  <c r="D560" i="1"/>
  <c r="C500" i="1"/>
  <c r="B1738" i="4"/>
  <c r="D530" i="1"/>
  <c r="B144" i="4"/>
  <c r="D218" i="1"/>
  <c r="D372" i="4"/>
  <c r="B173" i="1"/>
  <c r="C530" i="1"/>
  <c r="C242" i="3"/>
  <c r="D213" i="4"/>
  <c r="B146" i="1"/>
  <c r="C203" i="3"/>
  <c r="C45" i="1"/>
  <c r="B2" i="1"/>
  <c r="C66" i="3"/>
  <c r="C458" i="1"/>
  <c r="B40" i="1"/>
  <c r="D236" i="1"/>
  <c r="C24" i="4"/>
  <c r="B122" i="1"/>
  <c r="B469" i="1"/>
  <c r="D480" i="1"/>
  <c r="C87" i="4"/>
  <c r="B193" i="1"/>
  <c r="B1519" i="4"/>
  <c r="D815" i="3"/>
  <c r="B1717" i="4"/>
  <c r="C668" i="4"/>
  <c r="D1894" i="4"/>
  <c r="D232" i="4"/>
  <c r="D236" i="4"/>
  <c r="B1494" i="4"/>
  <c r="D86" i="4"/>
  <c r="B405" i="1"/>
  <c r="B125" i="4"/>
  <c r="B246" i="4"/>
  <c r="C246" i="4"/>
  <c r="C173" i="1"/>
  <c r="C365" i="3"/>
  <c r="C388" i="3"/>
  <c r="B360" i="1"/>
  <c r="C570" i="1"/>
  <c r="D188" i="1"/>
  <c r="C424" i="1"/>
  <c r="B411" i="3"/>
  <c r="D1561" i="4"/>
  <c r="C336" i="3"/>
  <c r="D1065" i="4"/>
  <c r="B336" i="4"/>
  <c r="C537" i="1"/>
  <c r="C37" i="4"/>
  <c r="C51" i="1"/>
  <c r="C152" i="1"/>
  <c r="B149" i="3"/>
  <c r="D71" i="3"/>
  <c r="C76" i="3"/>
  <c r="C1607" i="4"/>
  <c r="B52" i="1"/>
  <c r="B519" i="1"/>
  <c r="B412" i="1"/>
  <c r="B201" i="1"/>
  <c r="D566" i="1"/>
  <c r="B265" i="1"/>
  <c r="D130" i="4"/>
  <c r="C67" i="3"/>
  <c r="C200" i="3"/>
  <c r="C303" i="1"/>
  <c r="D196" i="4"/>
  <c r="C1543" i="4"/>
  <c r="C340" i="1"/>
  <c r="D319" i="1"/>
  <c r="C11" i="1"/>
  <c r="D444" i="1"/>
  <c r="C179" i="4"/>
  <c r="B1068" i="3"/>
  <c r="C1342" i="4"/>
  <c r="D1675" i="4"/>
  <c r="B964" i="4"/>
  <c r="C65" i="4"/>
  <c r="D52" i="4"/>
  <c r="B1264" i="4"/>
  <c r="C206" i="3"/>
  <c r="D178" i="3"/>
  <c r="C58" i="4"/>
  <c r="C153" i="3"/>
  <c r="B286" i="4"/>
  <c r="B40" i="4"/>
  <c r="C1058" i="4"/>
  <c r="D406" i="1"/>
  <c r="D585" i="4"/>
  <c r="D392" i="3"/>
  <c r="D549" i="1"/>
  <c r="B6" i="1"/>
  <c r="B301" i="1"/>
  <c r="B148" i="4"/>
  <c r="D161" i="1"/>
  <c r="C77" i="1"/>
  <c r="B334" i="3"/>
  <c r="C261" i="3"/>
  <c r="B226" i="3"/>
  <c r="D1165" i="3"/>
  <c r="D573" i="4"/>
  <c r="C380" i="3"/>
  <c r="B1795" i="4"/>
  <c r="B150" i="4"/>
  <c r="D1057" i="4"/>
  <c r="D1940" i="4"/>
  <c r="B1465" i="4"/>
  <c r="C170" i="1"/>
  <c r="B1630" i="4"/>
  <c r="D345" i="3"/>
  <c r="C78" i="4"/>
  <c r="B205" i="3"/>
  <c r="C55" i="4"/>
  <c r="B62" i="3"/>
  <c r="C80" i="4"/>
  <c r="C264" i="1"/>
  <c r="C424" i="4"/>
  <c r="C53" i="3"/>
  <c r="B27" i="1"/>
  <c r="C23" i="4"/>
  <c r="B104" i="3"/>
  <c r="B898" i="4"/>
  <c r="D388" i="1"/>
  <c r="D329" i="1"/>
  <c r="D475" i="1"/>
  <c r="C182" i="1"/>
  <c r="B325" i="1"/>
  <c r="C1897" i="4"/>
  <c r="D159" i="4"/>
  <c r="D104" i="1"/>
  <c r="B272" i="3"/>
  <c r="D260" i="1"/>
  <c r="B417" i="1"/>
  <c r="B150" i="1"/>
  <c r="D253" i="3"/>
  <c r="B63" i="3"/>
  <c r="B1642" i="4"/>
  <c r="D1282" i="4"/>
  <c r="D130" i="1"/>
  <c r="C182" i="3"/>
  <c r="B396" i="3"/>
  <c r="C238" i="4"/>
  <c r="D330" i="4"/>
  <c r="C249" i="1"/>
  <c r="D61" i="4"/>
  <c r="C1403" i="3"/>
  <c r="B1322" i="4"/>
  <c r="C108" i="4"/>
  <c r="C970" i="4"/>
  <c r="C1410" i="4"/>
  <c r="D1719" i="4"/>
  <c r="B1896" i="4"/>
  <c r="C408" i="3"/>
  <c r="B187" i="1"/>
  <c r="D1921" i="4"/>
  <c r="D505" i="4"/>
  <c r="C263" i="4"/>
  <c r="B8" i="4"/>
  <c r="D243" i="3"/>
  <c r="B217" i="3"/>
  <c r="B211" i="4"/>
  <c r="D35" i="3"/>
  <c r="C1369" i="4"/>
  <c r="C610" i="4"/>
  <c r="B288" i="4"/>
  <c r="D620" i="3"/>
  <c r="C673" i="3"/>
  <c r="D870" i="3"/>
  <c r="D892" i="4"/>
  <c r="C458" i="3"/>
  <c r="D746" i="3"/>
  <c r="D765" i="4"/>
  <c r="B1482" i="4"/>
  <c r="D1074" i="3"/>
  <c r="C1413" i="3"/>
  <c r="C741" i="4"/>
  <c r="B768" i="4"/>
  <c r="B813" i="4"/>
  <c r="D771" i="3"/>
  <c r="C762" i="3"/>
  <c r="D1440" i="3"/>
  <c r="C439" i="4"/>
  <c r="B903" i="4"/>
  <c r="D958" i="4"/>
  <c r="C1021" i="3"/>
  <c r="C1222" i="4"/>
  <c r="C1937" i="4"/>
  <c r="D1566" i="4"/>
  <c r="B1261" i="4"/>
  <c r="C1128" i="4"/>
  <c r="C1843" i="4"/>
  <c r="C768" i="3"/>
  <c r="D1436" i="3"/>
  <c r="C1025" i="4"/>
  <c r="D1668" i="4"/>
  <c r="C1810" i="4"/>
  <c r="D1663" i="4"/>
  <c r="D1910" i="4"/>
  <c r="D359" i="4"/>
  <c r="D1321" i="4"/>
  <c r="B79" i="4"/>
  <c r="C1130" i="4"/>
  <c r="D240" i="3"/>
  <c r="B58" i="4"/>
  <c r="C874" i="3"/>
  <c r="C479" i="4"/>
  <c r="C1799" i="4"/>
  <c r="C1480" i="4"/>
  <c r="C945" i="4"/>
  <c r="B798" i="4"/>
  <c r="C755" i="4"/>
  <c r="D1667" i="4"/>
  <c r="C552" i="4"/>
  <c r="C1719" i="4"/>
  <c r="D1801" i="4"/>
  <c r="B343" i="3"/>
  <c r="B397" i="4"/>
  <c r="D741" i="3"/>
  <c r="D1053" i="3"/>
  <c r="C1205" i="3"/>
  <c r="B596" i="4"/>
  <c r="B577" i="4"/>
  <c r="B927" i="4"/>
  <c r="B543" i="4"/>
  <c r="D1720" i="4"/>
  <c r="C1384" i="4"/>
  <c r="B1704" i="4"/>
  <c r="B1296" i="4"/>
  <c r="B1815" i="4"/>
  <c r="D1638" i="4"/>
  <c r="D79" i="3"/>
  <c r="D408" i="3"/>
  <c r="C1838" i="4"/>
  <c r="B1848" i="4"/>
  <c r="B143" i="4"/>
  <c r="D1243" i="4"/>
  <c r="B1710" i="4"/>
  <c r="C264" i="4"/>
  <c r="C1419" i="4"/>
  <c r="C1217" i="4"/>
  <c r="C1401" i="4"/>
  <c r="C85" i="3"/>
  <c r="C893" i="3"/>
  <c r="D1294" i="3"/>
  <c r="B670" i="3"/>
  <c r="D488" i="4"/>
  <c r="D535" i="4"/>
  <c r="B1586" i="4"/>
  <c r="D825" i="4"/>
  <c r="D516" i="4"/>
  <c r="C217" i="4"/>
  <c r="B1362" i="4"/>
  <c r="B1543" i="4"/>
  <c r="B932" i="4"/>
  <c r="D1782" i="4"/>
  <c r="C378" i="3"/>
  <c r="C51" i="3"/>
  <c r="B1433" i="4"/>
  <c r="D1263" i="4"/>
  <c r="D1914" i="4"/>
  <c r="C1133" i="4"/>
  <c r="D166" i="4"/>
  <c r="B1816" i="4"/>
  <c r="D1510" i="4"/>
  <c r="C1526" i="4"/>
  <c r="B1466" i="4"/>
  <c r="D269" i="1"/>
  <c r="C363" i="1"/>
  <c r="C971" i="3"/>
  <c r="C1385" i="3"/>
  <c r="C1554" i="3"/>
  <c r="C932" i="3"/>
  <c r="D1481" i="3"/>
  <c r="D678" i="4"/>
  <c r="D663" i="4"/>
  <c r="D504" i="4"/>
  <c r="C1701" i="4"/>
  <c r="D1042" i="3"/>
  <c r="C602" i="4"/>
  <c r="B1404" i="4"/>
  <c r="D1201" i="4"/>
  <c r="C744" i="4"/>
  <c r="C1009" i="4"/>
  <c r="B1553" i="4"/>
  <c r="C1256" i="4"/>
  <c r="C1331" i="4"/>
  <c r="B329" i="4"/>
  <c r="D515" i="1"/>
  <c r="C160" i="4"/>
  <c r="C375" i="4"/>
  <c r="D230" i="1"/>
  <c r="B134" i="1"/>
  <c r="C1189" i="4"/>
  <c r="C1345" i="4"/>
  <c r="C1139" i="4"/>
  <c r="D226" i="1"/>
  <c r="C854" i="4"/>
  <c r="C137" i="3"/>
  <c r="D415" i="4"/>
  <c r="C1812" i="4"/>
  <c r="B1619" i="4"/>
  <c r="D244" i="1"/>
  <c r="B566" i="1"/>
  <c r="B270" i="1"/>
  <c r="B26" i="3"/>
  <c r="C376" i="4"/>
  <c r="D247" i="1"/>
  <c r="D216" i="3"/>
  <c r="B181" i="3"/>
  <c r="D1070" i="4"/>
  <c r="C72" i="4"/>
  <c r="B101" i="4"/>
  <c r="B39" i="1"/>
  <c r="C147" i="1"/>
  <c r="C1509" i="4"/>
  <c r="D189" i="1"/>
  <c r="B354" i="1"/>
  <c r="B1220" i="3"/>
  <c r="B1165" i="4"/>
  <c r="D1898" i="4"/>
  <c r="D1422" i="4"/>
  <c r="C653" i="4"/>
  <c r="C777" i="4"/>
  <c r="B256" i="4"/>
  <c r="D1162" i="4"/>
  <c r="C568" i="4"/>
  <c r="B1688" i="4"/>
  <c r="D1444" i="4"/>
  <c r="C478" i="4"/>
  <c r="C229" i="4"/>
  <c r="B316" i="3"/>
  <c r="C501" i="1"/>
  <c r="B1741" i="4"/>
  <c r="B47" i="3"/>
  <c r="B967" i="4"/>
  <c r="B775" i="4"/>
  <c r="D91" i="4"/>
  <c r="C132" i="4"/>
  <c r="B218" i="3"/>
  <c r="D188" i="4"/>
  <c r="D67" i="1"/>
  <c r="D180" i="1"/>
  <c r="C130" i="4"/>
  <c r="B376" i="1"/>
  <c r="C1385" i="4"/>
  <c r="D77" i="4"/>
  <c r="B81" i="1"/>
  <c r="C49" i="4"/>
  <c r="B58" i="3"/>
  <c r="B1634" i="4"/>
  <c r="D236" i="3"/>
  <c r="D157" i="3"/>
  <c r="C100" i="3"/>
  <c r="B489" i="1"/>
  <c r="C288" i="4"/>
  <c r="B1032" i="3"/>
  <c r="B448" i="4"/>
  <c r="C907" i="4"/>
  <c r="C1533" i="4"/>
  <c r="C1280" i="4"/>
  <c r="B35" i="4"/>
  <c r="B1291" i="4"/>
  <c r="B1345" i="4"/>
  <c r="B1328" i="4"/>
  <c r="D1071" i="4"/>
  <c r="C323" i="4"/>
  <c r="D1912" i="4"/>
  <c r="D1812" i="4"/>
  <c r="C87" i="1"/>
  <c r="B499" i="1"/>
  <c r="B1308" i="4"/>
  <c r="D536" i="1"/>
  <c r="D146" i="3"/>
  <c r="B1789" i="4"/>
  <c r="C423" i="3"/>
  <c r="D187" i="1"/>
  <c r="C341" i="3"/>
  <c r="D374" i="4"/>
  <c r="C1107" i="3"/>
  <c r="C794" i="4"/>
  <c r="D1028" i="4"/>
  <c r="B1162" i="4"/>
  <c r="B1755" i="4"/>
  <c r="B114" i="4"/>
  <c r="C1488" i="4"/>
  <c r="C368" i="4"/>
  <c r="B786" i="4"/>
  <c r="D1445" i="4"/>
  <c r="C170" i="4"/>
  <c r="B1388" i="4"/>
  <c r="C809" i="4"/>
  <c r="D212" i="3"/>
  <c r="D384" i="1"/>
  <c r="C1728" i="4"/>
  <c r="B1737" i="4"/>
  <c r="D295" i="1"/>
  <c r="C83" i="3"/>
  <c r="C158" i="3"/>
  <c r="B367" i="3"/>
  <c r="C78" i="1"/>
  <c r="D1489" i="4"/>
  <c r="C176" i="4"/>
  <c r="D84" i="1"/>
  <c r="B418" i="1"/>
  <c r="D502" i="1"/>
  <c r="B32" i="3"/>
  <c r="D409" i="3"/>
  <c r="C51" i="4"/>
  <c r="C185" i="1"/>
  <c r="B448" i="1"/>
  <c r="C82" i="4"/>
  <c r="D74" i="3"/>
  <c r="D107" i="4"/>
  <c r="C387" i="1"/>
  <c r="C199" i="1"/>
  <c r="C367" i="3"/>
  <c r="B359" i="4"/>
  <c r="D1005" i="3"/>
  <c r="C1747" i="4"/>
  <c r="D1785" i="4"/>
  <c r="B431" i="4"/>
  <c r="C1736" i="4"/>
  <c r="D1883" i="4"/>
  <c r="D923" i="4"/>
  <c r="C1455" i="4"/>
  <c r="D220" i="4"/>
  <c r="D1188" i="4"/>
  <c r="C202" i="3"/>
  <c r="C378" i="4"/>
  <c r="D307" i="1"/>
  <c r="C41" i="1"/>
  <c r="C183" i="1"/>
  <c r="B14" i="4"/>
  <c r="B134" i="3"/>
  <c r="C161" i="1"/>
  <c r="C988" i="4"/>
  <c r="D288" i="1"/>
  <c r="C1514" i="4"/>
  <c r="B1157" i="4"/>
  <c r="B1463" i="4"/>
  <c r="C75" i="4"/>
  <c r="B59" i="3"/>
  <c r="C10" i="1"/>
  <c r="B201" i="3"/>
  <c r="C43" i="3"/>
  <c r="C372" i="3"/>
  <c r="C457" i="1"/>
  <c r="B58" i="1"/>
  <c r="D1297" i="4"/>
  <c r="C1061" i="4"/>
  <c r="D1852" i="4"/>
  <c r="D1225" i="4"/>
  <c r="C227" i="1"/>
  <c r="D235" i="3"/>
  <c r="B434" i="4"/>
  <c r="C109" i="1"/>
  <c r="D347" i="5"/>
  <c r="D1167" i="4"/>
  <c r="B1809" i="4"/>
  <c r="D1630" i="4"/>
  <c r="C257" i="4"/>
  <c r="D823" i="4"/>
  <c r="D390" i="3"/>
  <c r="D1491" i="4"/>
  <c r="B260" i="3"/>
  <c r="B238" i="3"/>
  <c r="C209" i="4"/>
  <c r="D1339" i="4"/>
  <c r="B93" i="3"/>
  <c r="C98" i="3"/>
  <c r="D266" i="1"/>
  <c r="B340" i="1"/>
  <c r="D376" i="3"/>
  <c r="B202" i="4"/>
  <c r="D177" i="1"/>
  <c r="B242" i="4"/>
  <c r="B164" i="1"/>
  <c r="C1846" i="4"/>
  <c r="D486" i="1"/>
  <c r="C395" i="1"/>
  <c r="B118" i="1"/>
  <c r="B174" i="1"/>
  <c r="C72" i="1"/>
  <c r="B46" i="3"/>
  <c r="D390" i="4"/>
  <c r="C271" i="1"/>
  <c r="C42" i="4"/>
  <c r="B715" i="4"/>
  <c r="C385" i="1"/>
  <c r="C282" i="1"/>
  <c r="C682" i="4"/>
  <c r="D340" i="1"/>
  <c r="D199" i="3"/>
  <c r="B265" i="4"/>
  <c r="D534" i="1"/>
  <c r="D117" i="3"/>
  <c r="B1268" i="4"/>
  <c r="D15" i="4"/>
  <c r="B427" i="1"/>
  <c r="C571" i="1"/>
  <c r="D485" i="1"/>
  <c r="C216" i="1"/>
  <c r="B424" i="1"/>
  <c r="D77" i="3"/>
  <c r="D257" i="1"/>
  <c r="D1501" i="4"/>
  <c r="D797" i="4"/>
  <c r="C1355" i="4"/>
  <c r="C1216" i="4"/>
  <c r="C1356" i="4"/>
  <c r="D1298" i="4"/>
  <c r="C638" i="4"/>
  <c r="C346" i="4"/>
  <c r="B419" i="3"/>
  <c r="C394" i="1"/>
  <c r="D306" i="3"/>
  <c r="D327" i="1"/>
  <c r="C429" i="4"/>
  <c r="B179" i="1"/>
  <c r="D1828" i="4"/>
  <c r="D173" i="1"/>
  <c r="C258" i="4"/>
  <c r="C259" i="1"/>
  <c r="C25" i="3"/>
  <c r="B460" i="1"/>
  <c r="B102" i="4"/>
  <c r="C330" i="4"/>
  <c r="B422" i="3"/>
  <c r="C225" i="4"/>
  <c r="D356" i="1"/>
  <c r="C213" i="3"/>
  <c r="D6" i="4"/>
  <c r="C272" i="1"/>
  <c r="C520" i="1"/>
  <c r="C308" i="4"/>
  <c r="D342" i="3"/>
  <c r="C143" i="4"/>
  <c r="B423" i="4"/>
  <c r="B241" i="1"/>
  <c r="C398" i="4"/>
  <c r="B168" i="1"/>
  <c r="B971" i="3"/>
  <c r="B737" i="3"/>
  <c r="B671" i="4"/>
  <c r="B858" i="4"/>
  <c r="B925" i="3"/>
  <c r="B1478" i="3"/>
  <c r="C484" i="4"/>
  <c r="B1304" i="4"/>
  <c r="D1131" i="3"/>
  <c r="B1180" i="3"/>
  <c r="B665" i="4"/>
  <c r="D852" i="4"/>
  <c r="C1831" i="4"/>
  <c r="C555" i="3"/>
  <c r="C954" i="3"/>
  <c r="D1561" i="3"/>
  <c r="C897" i="4"/>
  <c r="C974" i="4"/>
  <c r="B1307" i="4"/>
  <c r="C966" i="3"/>
  <c r="B1841" i="4"/>
  <c r="D733" i="4"/>
  <c r="B1436" i="4"/>
  <c r="B146" i="4"/>
  <c r="B582" i="4"/>
  <c r="B436" i="3"/>
  <c r="C1289" i="3"/>
  <c r="B795" i="3"/>
  <c r="B1575" i="4"/>
  <c r="B1742" i="4"/>
  <c r="B199" i="4"/>
  <c r="B355" i="4"/>
  <c r="B1928" i="4"/>
  <c r="D1908" i="4"/>
  <c r="B1654" i="4"/>
  <c r="C205" i="3"/>
  <c r="C1177" i="4"/>
  <c r="D150" i="3"/>
  <c r="C99" i="1"/>
  <c r="C1242" i="3"/>
  <c r="D1277" i="4"/>
  <c r="B1725" i="4"/>
  <c r="B1897" i="4"/>
  <c r="D1412" i="4"/>
  <c r="B1749" i="4"/>
  <c r="D429" i="4"/>
  <c r="D71" i="4"/>
  <c r="C772" i="4"/>
  <c r="B1651" i="4"/>
  <c r="C1104" i="4"/>
  <c r="B1132" i="4"/>
  <c r="C59" i="1"/>
  <c r="D503" i="3"/>
  <c r="D1166" i="3"/>
  <c r="D1322" i="3"/>
  <c r="C1300" i="4"/>
  <c r="D735" i="4"/>
  <c r="C826" i="4"/>
  <c r="B1414" i="4"/>
  <c r="B538" i="4"/>
  <c r="C214" i="4"/>
  <c r="D1199" i="4"/>
  <c r="D702" i="4"/>
  <c r="B1664" i="4"/>
  <c r="B1666" i="4"/>
  <c r="B137" i="4"/>
  <c r="D327" i="4"/>
  <c r="C866" i="4"/>
  <c r="C1773" i="4"/>
  <c r="B254" i="3"/>
  <c r="D249" i="3"/>
  <c r="C1381" i="4"/>
  <c r="D304" i="4"/>
  <c r="C894" i="4"/>
  <c r="C13" i="4"/>
  <c r="D1679" i="4"/>
  <c r="C306" i="1"/>
  <c r="D773" i="3"/>
  <c r="B1380" i="3"/>
  <c r="C978" i="3"/>
  <c r="B773" i="4"/>
  <c r="B679" i="4"/>
  <c r="B1467" i="4"/>
  <c r="D1542" i="4"/>
  <c r="B1306" i="4"/>
  <c r="C442" i="4"/>
  <c r="C1182" i="4"/>
  <c r="B1913" i="4"/>
  <c r="D1023" i="4"/>
  <c r="D1870" i="4"/>
  <c r="B420" i="4"/>
  <c r="B90" i="3"/>
  <c r="D1592" i="4"/>
  <c r="D1132" i="4"/>
  <c r="D1453" i="4"/>
  <c r="B401" i="3"/>
  <c r="B824" i="4"/>
  <c r="C2" i="4"/>
  <c r="D1851" i="4"/>
  <c r="D404" i="4"/>
  <c r="B168" i="3"/>
  <c r="D488" i="1"/>
  <c r="C328" i="3"/>
  <c r="D857" i="3"/>
  <c r="B1484" i="3"/>
  <c r="C1096" i="3"/>
  <c r="B941" i="3"/>
  <c r="B1434" i="3"/>
  <c r="B1241" i="4"/>
  <c r="B1136" i="4"/>
  <c r="B476" i="4"/>
  <c r="C1674" i="4"/>
  <c r="D1195" i="3"/>
  <c r="C740" i="4"/>
  <c r="C1040" i="4"/>
  <c r="D1442" i="4"/>
  <c r="B737" i="4"/>
  <c r="D906" i="4"/>
  <c r="B1708" i="4"/>
  <c r="C331" i="4"/>
  <c r="D803" i="4"/>
  <c r="B1915" i="4"/>
  <c r="B1657" i="4"/>
  <c r="B1274" i="4"/>
  <c r="D344" i="3"/>
  <c r="D200" i="1"/>
  <c r="B387" i="1"/>
  <c r="D1139" i="4"/>
  <c r="D37" i="1"/>
  <c r="C1434" i="4"/>
  <c r="C1162" i="4"/>
  <c r="C81" i="4"/>
  <c r="D498" i="1"/>
  <c r="C1635" i="4"/>
  <c r="D137" i="4"/>
  <c r="D119" i="3"/>
  <c r="C48" i="1"/>
  <c r="D84" i="4"/>
  <c r="C33" i="1"/>
  <c r="D354" i="4"/>
  <c r="D497" i="1"/>
  <c r="D165" i="1"/>
  <c r="B274" i="1"/>
  <c r="C1071" i="4"/>
  <c r="D1310" i="4"/>
  <c r="C384" i="3"/>
  <c r="D324" i="3"/>
  <c r="C351" i="3"/>
  <c r="B285" i="1"/>
  <c r="C158" i="4"/>
  <c r="D112" i="1"/>
  <c r="B449" i="1"/>
  <c r="C1089" i="3"/>
  <c r="C635" i="4"/>
  <c r="B1435" i="4"/>
  <c r="D1845" i="4"/>
  <c r="C1110" i="4"/>
  <c r="D1470" i="4"/>
  <c r="C1101" i="4"/>
  <c r="C402" i="4"/>
  <c r="B662" i="4"/>
  <c r="D1926" i="4"/>
  <c r="C1929" i="4"/>
  <c r="B1532" i="4"/>
  <c r="C1624" i="4"/>
  <c r="B1870" i="4"/>
  <c r="B240" i="1"/>
  <c r="D340" i="4"/>
  <c r="B182" i="4"/>
  <c r="D72" i="1"/>
  <c r="D1141" i="4"/>
  <c r="B305" i="4"/>
  <c r="B39" i="3"/>
  <c r="B1174" i="4"/>
  <c r="C1468" i="4"/>
  <c r="D529" i="1"/>
  <c r="B311" i="1"/>
  <c r="B23" i="4"/>
  <c r="C435" i="1"/>
  <c r="B139" i="3"/>
  <c r="B207" i="3"/>
  <c r="D252" i="1"/>
  <c r="C379" i="1"/>
  <c r="D99" i="4"/>
  <c r="C59" i="4"/>
  <c r="B190" i="3"/>
  <c r="D350" i="1"/>
  <c r="B309" i="4"/>
  <c r="C228" i="1"/>
  <c r="D276" i="5"/>
  <c r="D1307" i="3"/>
  <c r="C1052" i="4"/>
  <c r="D281" i="3"/>
  <c r="B291" i="4"/>
  <c r="C1397" i="4"/>
  <c r="D664" i="4"/>
  <c r="B941" i="4"/>
  <c r="D1252" i="4"/>
  <c r="B378" i="3"/>
  <c r="C1388" i="4"/>
  <c r="C71" i="4"/>
  <c r="B381" i="4"/>
  <c r="C91" i="3"/>
  <c r="B224" i="1"/>
  <c r="C487" i="1"/>
  <c r="D53" i="4"/>
  <c r="D365" i="1"/>
  <c r="C359" i="1"/>
  <c r="C1783" i="4"/>
  <c r="C1893" i="4"/>
  <c r="D31" i="4"/>
  <c r="B996" i="4"/>
  <c r="C379" i="3"/>
  <c r="B1314" i="3"/>
  <c r="C587" i="4"/>
  <c r="D1217" i="4"/>
  <c r="C716" i="4"/>
  <c r="C518" i="4"/>
  <c r="B958" i="4"/>
  <c r="C1270" i="4"/>
  <c r="C41" i="4"/>
  <c r="D253" i="4"/>
  <c r="D1514" i="4"/>
  <c r="C589" i="4"/>
  <c r="B603" i="4"/>
  <c r="D105" i="3"/>
  <c r="B185" i="1"/>
  <c r="B419" i="1"/>
  <c r="C1754" i="4"/>
  <c r="C1364" i="4"/>
  <c r="B372" i="4"/>
  <c r="D25" i="1"/>
  <c r="B164" i="4"/>
  <c r="B380" i="3"/>
  <c r="C108" i="1"/>
  <c r="B306" i="3"/>
  <c r="D185" i="1"/>
  <c r="D288" i="3"/>
  <c r="C116" i="1"/>
  <c r="B307" i="1"/>
  <c r="B277" i="3"/>
  <c r="C393" i="3"/>
  <c r="B190" i="1"/>
  <c r="C73" i="1"/>
  <c r="B654" i="4"/>
  <c r="D385" i="3"/>
  <c r="D561" i="1"/>
  <c r="C193" i="4"/>
  <c r="D297" i="1"/>
  <c r="D314" i="4"/>
  <c r="B133" i="3"/>
  <c r="B836" i="3"/>
  <c r="D1434" i="3"/>
  <c r="D1351" i="4"/>
  <c r="D870" i="4"/>
  <c r="B1856" i="4"/>
  <c r="B1747" i="4"/>
  <c r="B1937" i="4"/>
  <c r="C1178" i="4"/>
  <c r="D1916" i="4"/>
  <c r="C1866" i="4"/>
  <c r="C280" i="3"/>
  <c r="C103" i="4"/>
  <c r="C237" i="4"/>
  <c r="D491" i="1"/>
  <c r="B426" i="3"/>
  <c r="C566" i="1"/>
  <c r="D279" i="4"/>
  <c r="C24" i="3"/>
  <c r="C466" i="1"/>
  <c r="B168" i="4"/>
  <c r="B1699" i="4"/>
  <c r="B252" i="3"/>
  <c r="C1238" i="4"/>
  <c r="C333" i="4"/>
  <c r="D87" i="4"/>
  <c r="C53" i="4"/>
  <c r="B57" i="3"/>
  <c r="B425" i="4"/>
  <c r="C383" i="3"/>
  <c r="C208" i="1"/>
  <c r="D405" i="4"/>
  <c r="B243" i="1"/>
  <c r="B1672" i="4"/>
  <c r="B208" i="3"/>
  <c r="D189" i="4"/>
  <c r="D126" i="4"/>
  <c r="C423" i="1"/>
  <c r="B1836" i="4"/>
  <c r="C34" i="3"/>
  <c r="B503" i="1"/>
  <c r="C1427" i="3"/>
  <c r="D366" i="4"/>
  <c r="C999" i="4"/>
  <c r="C1681" i="4"/>
  <c r="D343" i="4"/>
  <c r="B689" i="4"/>
  <c r="B132" i="1"/>
  <c r="B292" i="3"/>
  <c r="D425" i="1"/>
  <c r="D206" i="1"/>
  <c r="C1748" i="4"/>
  <c r="C26" i="1"/>
  <c r="B89" i="1"/>
  <c r="C1702" i="4"/>
  <c r="D101" i="1"/>
  <c r="D1550" i="4"/>
  <c r="C278" i="3"/>
  <c r="C1770" i="4"/>
  <c r="B485" i="1"/>
  <c r="B62" i="4"/>
  <c r="B176" i="3"/>
  <c r="D320" i="3"/>
  <c r="D133" i="1"/>
  <c r="C556" i="1"/>
  <c r="C241" i="1"/>
  <c r="C322" i="3"/>
  <c r="C1245" i="4"/>
  <c r="D147" i="3"/>
  <c r="D503" i="1"/>
  <c r="D258" i="3"/>
  <c r="B337" i="4"/>
  <c r="C271" i="4"/>
  <c r="C178" i="3"/>
  <c r="C187" i="3"/>
  <c r="C145" i="4"/>
  <c r="D1446" i="4"/>
  <c r="C350" i="1"/>
  <c r="C126" i="1"/>
  <c r="B182" i="1"/>
  <c r="D408" i="1"/>
  <c r="B1100" i="4"/>
  <c r="C8" i="1"/>
  <c r="B362" i="3"/>
  <c r="D314" i="3"/>
  <c r="D149" i="4"/>
  <c r="C395" i="3"/>
  <c r="C1141" i="4"/>
  <c r="B196" i="4"/>
  <c r="B1244" i="4"/>
  <c r="C102" i="3"/>
  <c r="B623" i="4"/>
  <c r="D1343" i="4"/>
  <c r="D1096" i="4"/>
  <c r="D721" i="4"/>
  <c r="D1473" i="4"/>
  <c r="C110" i="4"/>
  <c r="C846" i="4"/>
  <c r="C48" i="3"/>
  <c r="C245" i="3"/>
  <c r="D376" i="4"/>
  <c r="D373" i="1"/>
  <c r="D75" i="4"/>
  <c r="D1262" i="4"/>
  <c r="D394" i="4"/>
  <c r="D50" i="3"/>
  <c r="B162" i="1"/>
  <c r="C1075" i="4"/>
  <c r="C426" i="3"/>
  <c r="C513" i="1"/>
  <c r="B1526" i="4"/>
  <c r="B512" i="4"/>
  <c r="D251" i="1"/>
  <c r="B296" i="4"/>
  <c r="C360" i="1"/>
  <c r="C1865" i="4"/>
  <c r="B174" i="3"/>
  <c r="D324" i="1"/>
  <c r="D114" i="3"/>
  <c r="C31" i="3"/>
  <c r="C381" i="3"/>
  <c r="B409" i="1"/>
  <c r="D97" i="4"/>
  <c r="C65" i="1"/>
  <c r="B139" i="4"/>
  <c r="C344" i="1"/>
  <c r="C52" i="3"/>
  <c r="D207" i="3"/>
  <c r="B109" i="1"/>
  <c r="C181" i="3"/>
  <c r="B375" i="3"/>
  <c r="B269" i="3"/>
  <c r="B571" i="1"/>
  <c r="D346" i="4"/>
  <c r="B279" i="1"/>
  <c r="C397" i="1"/>
  <c r="D121" i="3"/>
  <c r="D264" i="3"/>
  <c r="D564" i="4"/>
  <c r="D36" i="3"/>
  <c r="D1388" i="3"/>
  <c r="B1560" i="4"/>
  <c r="D1027" i="4"/>
  <c r="B1387" i="4"/>
  <c r="D8" i="4"/>
  <c r="D1693" i="4"/>
  <c r="D1747" i="4"/>
  <c r="B1080" i="4"/>
  <c r="C365" i="1"/>
  <c r="B1547" i="4"/>
  <c r="C104" i="3"/>
  <c r="C1235" i="4"/>
  <c r="C309" i="3"/>
  <c r="C297" i="4"/>
  <c r="C123" i="3"/>
  <c r="B553" i="1"/>
  <c r="C160" i="1"/>
  <c r="D522" i="1"/>
  <c r="C493" i="1"/>
  <c r="C255" i="1"/>
  <c r="C268" i="3"/>
  <c r="D402" i="1"/>
  <c r="B424" i="4"/>
  <c r="D23" i="1"/>
  <c r="B911" i="4"/>
  <c r="D371" i="1"/>
  <c r="B594" i="4"/>
  <c r="B1658" i="4"/>
  <c r="D1736" i="4"/>
  <c r="D1623" i="4"/>
  <c r="D686" i="4"/>
  <c r="C1786" i="4"/>
  <c r="D1350" i="4"/>
  <c r="D136" i="1"/>
  <c r="B509" i="1"/>
  <c r="B1622" i="4"/>
  <c r="C447" i="1"/>
  <c r="B138" i="3"/>
  <c r="B490" i="1"/>
  <c r="B64" i="4"/>
  <c r="D412" i="3"/>
  <c r="C57" i="3"/>
  <c r="D304" i="1"/>
  <c r="D371" i="3"/>
  <c r="C275" i="1"/>
  <c r="B454" i="1"/>
  <c r="B1444" i="4"/>
  <c r="D477" i="1"/>
  <c r="D303" i="4"/>
  <c r="C373" i="4"/>
  <c r="C152" i="4"/>
  <c r="D32" i="4"/>
  <c r="B226" i="1"/>
  <c r="C9" i="1"/>
  <c r="C263" i="3"/>
  <c r="B158" i="4"/>
  <c r="C147" i="3"/>
  <c r="D1763" i="4"/>
  <c r="C400" i="3"/>
  <c r="D400" i="3"/>
  <c r="B290" i="1"/>
  <c r="B336" i="1"/>
  <c r="B375" i="1"/>
  <c r="B253" i="3"/>
  <c r="C362" i="1"/>
  <c r="D1384" i="4"/>
  <c r="B5" i="1"/>
  <c r="B369" i="4"/>
  <c r="B175" i="3"/>
  <c r="D69" i="3"/>
  <c r="B552" i="4"/>
  <c r="B260" i="4"/>
  <c r="B1350" i="3"/>
  <c r="D1334" i="4"/>
  <c r="B738" i="4"/>
  <c r="D1713" i="4"/>
  <c r="C178" i="4"/>
  <c r="C294" i="3"/>
  <c r="D1357" i="4"/>
  <c r="C62" i="3"/>
  <c r="C450" i="1"/>
  <c r="B803" i="4"/>
  <c r="B1901" i="4"/>
  <c r="B193" i="4"/>
  <c r="C289" i="1"/>
  <c r="B391" i="1"/>
  <c r="C830" i="4"/>
  <c r="C412" i="4"/>
  <c r="C394" i="4"/>
  <c r="D423" i="1"/>
  <c r="C709" i="4"/>
  <c r="D1660" i="4"/>
  <c r="C1198" i="4"/>
  <c r="C342" i="3"/>
  <c r="D50" i="4"/>
  <c r="C432" i="4"/>
  <c r="D1813" i="4"/>
  <c r="C243" i="4"/>
  <c r="B275" i="1"/>
  <c r="B23" i="3"/>
  <c r="D197" i="3"/>
  <c r="D12" i="1"/>
  <c r="C73" i="3"/>
  <c r="D149" i="3"/>
  <c r="C87" i="3"/>
  <c r="B237" i="1"/>
  <c r="B1124" i="4"/>
  <c r="B228" i="3"/>
  <c r="C485" i="1"/>
  <c r="B183" i="1"/>
  <c r="B257" i="4"/>
  <c r="C283" i="3"/>
  <c r="B117" i="4"/>
  <c r="D122" i="1"/>
  <c r="D275" i="4"/>
  <c r="D229" i="4"/>
  <c r="B210" i="4"/>
  <c r="B417" i="4"/>
  <c r="C123" i="4"/>
  <c r="D128" i="1"/>
  <c r="C171" i="1"/>
  <c r="B938" i="3"/>
  <c r="D626" i="3"/>
  <c r="D875" i="4"/>
  <c r="C1525" i="4"/>
  <c r="D1327" i="4"/>
  <c r="B1292" i="3"/>
  <c r="C556" i="4"/>
  <c r="B1024" i="4"/>
  <c r="B75" i="5"/>
  <c r="B1072" i="3"/>
  <c r="D862" i="4"/>
  <c r="C571" i="4"/>
  <c r="D860" i="3"/>
  <c r="B470" i="4"/>
  <c r="D1900" i="4"/>
  <c r="D411" i="4"/>
  <c r="B275" i="4"/>
  <c r="D776" i="4"/>
  <c r="C342" i="4"/>
  <c r="B1499" i="4"/>
  <c r="B1935" i="4"/>
  <c r="B1715" i="4"/>
  <c r="C120" i="4"/>
  <c r="C255" i="4"/>
  <c r="C822" i="3"/>
  <c r="C688" i="4"/>
  <c r="B1859" i="4"/>
  <c r="B955" i="4"/>
  <c r="C1852" i="4"/>
  <c r="D1532" i="4"/>
  <c r="C166" i="3"/>
  <c r="D540" i="4"/>
  <c r="D385" i="1"/>
  <c r="B1516" i="3"/>
  <c r="D1130" i="3"/>
  <c r="C1290" i="4"/>
  <c r="C1097" i="4"/>
  <c r="C1487" i="4"/>
  <c r="C1457" i="4"/>
  <c r="D1553" i="4"/>
  <c r="D1218" i="4"/>
  <c r="D1610" i="4"/>
  <c r="C1663" i="4"/>
  <c r="D195" i="4"/>
  <c r="D337" i="3"/>
  <c r="D332" i="3"/>
  <c r="B30" i="3"/>
  <c r="C246" i="3"/>
  <c r="B498" i="3"/>
  <c r="D1276" i="3"/>
  <c r="B1053" i="4"/>
  <c r="D681" i="4"/>
  <c r="B1682" i="4"/>
  <c r="B1617" i="4"/>
  <c r="C1913" i="4"/>
  <c r="D344" i="4"/>
  <c r="D223" i="4"/>
  <c r="D1274" i="4"/>
  <c r="B301" i="4"/>
  <c r="C1083" i="4"/>
  <c r="C11" i="4"/>
  <c r="B231" i="4"/>
  <c r="B1229" i="4"/>
  <c r="C230" i="3"/>
  <c r="D84" i="3"/>
  <c r="C1415" i="3"/>
  <c r="B1561" i="3"/>
  <c r="C983" i="4"/>
  <c r="D493" i="4"/>
  <c r="B1247" i="4"/>
  <c r="D1008" i="3"/>
  <c r="C819" i="4"/>
  <c r="C1435" i="4"/>
  <c r="D1938" i="4"/>
  <c r="B76" i="3"/>
  <c r="C619" i="4"/>
  <c r="B1756" i="4"/>
  <c r="D1816" i="4"/>
  <c r="D285" i="1"/>
  <c r="C29" i="1"/>
  <c r="D154" i="1"/>
  <c r="B508" i="1"/>
  <c r="B244" i="3"/>
  <c r="B176" i="4"/>
  <c r="B1440" i="4"/>
  <c r="B22" i="1"/>
  <c r="B520" i="1"/>
  <c r="C1379" i="4"/>
  <c r="B459" i="1"/>
  <c r="C318" i="1"/>
  <c r="B344" i="3"/>
  <c r="B1873" i="4"/>
  <c r="B253" i="1"/>
  <c r="B188" i="3"/>
  <c r="C1905" i="4"/>
  <c r="B1322" i="3"/>
  <c r="D1452" i="4"/>
  <c r="B258" i="4"/>
  <c r="B86" i="4"/>
  <c r="C222" i="3"/>
  <c r="B1509" i="4"/>
  <c r="D1727" i="4"/>
  <c r="B893" i="4"/>
  <c r="B331" i="4"/>
  <c r="C456" i="1"/>
  <c r="D334" i="4"/>
  <c r="C2" i="1"/>
  <c r="D82" i="1"/>
  <c r="C396" i="1"/>
  <c r="B759" i="4"/>
  <c r="D205" i="4"/>
  <c r="B300" i="1"/>
  <c r="C67" i="4"/>
  <c r="B501" i="1"/>
  <c r="B75" i="1"/>
  <c r="B1533" i="4"/>
  <c r="B2" i="4"/>
  <c r="B202" i="1"/>
  <c r="C266" i="4"/>
  <c r="C975" i="4"/>
  <c r="D1449" i="4"/>
  <c r="B1512" i="4"/>
  <c r="D471" i="4"/>
  <c r="D1039" i="4"/>
  <c r="B140" i="3"/>
  <c r="D459" i="4"/>
  <c r="C1870" i="4"/>
  <c r="D434" i="1"/>
  <c r="D608" i="4"/>
  <c r="D218" i="4"/>
  <c r="D322" i="4"/>
  <c r="D323" i="3"/>
  <c r="C1898" i="4"/>
  <c r="B98" i="5"/>
  <c r="B1329" i="4"/>
  <c r="C1882" i="4"/>
  <c r="C1723" i="4"/>
  <c r="C189" i="3"/>
  <c r="D1896" i="4"/>
  <c r="C1465" i="4"/>
  <c r="D974" i="4"/>
  <c r="B298" i="4"/>
  <c r="C1530" i="4"/>
  <c r="C1735" i="4"/>
  <c r="D136" i="4"/>
  <c r="C1912" i="4"/>
  <c r="B1729" i="4"/>
  <c r="D1739" i="4"/>
  <c r="D113" i="4"/>
  <c r="B262" i="1"/>
  <c r="D185" i="3"/>
  <c r="B363" i="1"/>
  <c r="D148" i="1"/>
  <c r="B53" i="3"/>
  <c r="B504" i="1"/>
  <c r="B112" i="4"/>
  <c r="B290" i="3"/>
  <c r="D1554" i="3"/>
  <c r="D518" i="4"/>
  <c r="D1299" i="4"/>
  <c r="B1503" i="4"/>
  <c r="B1608" i="4"/>
  <c r="B986" i="4"/>
  <c r="D112" i="3"/>
  <c r="D563" i="4"/>
  <c r="B61" i="3"/>
  <c r="B480" i="1"/>
  <c r="C397" i="3"/>
  <c r="D290" i="1"/>
  <c r="B1382" i="4"/>
  <c r="C449" i="1"/>
  <c r="C1122" i="4"/>
  <c r="D160" i="1"/>
  <c r="D193" i="4"/>
  <c r="C1459" i="4"/>
  <c r="B1252" i="4"/>
  <c r="C233" i="4"/>
  <c r="C402" i="3"/>
  <c r="B442" i="1"/>
  <c r="B147" i="4"/>
  <c r="C260" i="4"/>
  <c r="D339" i="3"/>
  <c r="C844" i="4"/>
  <c r="C776" i="4"/>
  <c r="D1209" i="4"/>
  <c r="C256" i="4"/>
  <c r="C431" i="1"/>
  <c r="C256" i="3"/>
  <c r="D1186" i="4"/>
  <c r="B364" i="1"/>
  <c r="C181" i="4"/>
  <c r="C377" i="1"/>
  <c r="D40" i="1"/>
  <c r="D115" i="1"/>
  <c r="C55" i="3"/>
  <c r="B162" i="3"/>
  <c r="D251" i="3"/>
  <c r="B85" i="1"/>
  <c r="C510" i="1"/>
  <c r="D313" i="1"/>
  <c r="D230" i="3"/>
  <c r="B48" i="1"/>
  <c r="D1717" i="4"/>
  <c r="B69" i="1"/>
  <c r="C128" i="3"/>
  <c r="B106" i="3"/>
  <c r="D96" i="3"/>
  <c r="C972" i="4"/>
  <c r="C50" i="4"/>
  <c r="B1582" i="4"/>
  <c r="B154" i="3"/>
  <c r="D545" i="1"/>
  <c r="C218" i="1"/>
  <c r="B712" i="3"/>
  <c r="B862" i="4"/>
  <c r="C102" i="4"/>
  <c r="B1711" i="4"/>
  <c r="C362" i="3"/>
  <c r="D353" i="4"/>
  <c r="C335" i="3"/>
  <c r="D305" i="4"/>
  <c r="B1475" i="4"/>
  <c r="D232" i="1"/>
  <c r="B180" i="1"/>
  <c r="B13" i="1"/>
  <c r="B98" i="1"/>
  <c r="D278" i="3"/>
  <c r="D543" i="1"/>
  <c r="D403" i="3"/>
  <c r="D174" i="1"/>
  <c r="B67" i="1"/>
  <c r="B50" i="3"/>
  <c r="D54" i="3"/>
  <c r="C115" i="4"/>
  <c r="C371" i="1"/>
  <c r="B62" i="1"/>
  <c r="D427" i="3"/>
  <c r="C1920" i="4"/>
  <c r="B101" i="1"/>
  <c r="B261" i="1"/>
  <c r="B200" i="3"/>
  <c r="B163" i="1"/>
  <c r="B208" i="1"/>
  <c r="B1220" i="4"/>
  <c r="D474" i="1"/>
  <c r="B317" i="4"/>
  <c r="D490" i="4"/>
  <c r="B421" i="4"/>
  <c r="C1337" i="4"/>
  <c r="B1474" i="4"/>
  <c r="B1263" i="4"/>
  <c r="D258" i="4"/>
  <c r="B515" i="1"/>
  <c r="D330" i="3"/>
  <c r="C1540" i="4"/>
  <c r="D102" i="1"/>
  <c r="B85" i="4"/>
  <c r="B49" i="1"/>
  <c r="B75" i="4"/>
  <c r="C352" i="1"/>
  <c r="C460" i="1"/>
  <c r="C435" i="3"/>
  <c r="D662" i="4"/>
  <c r="B461" i="1"/>
  <c r="B1193" i="4"/>
  <c r="D1517" i="3"/>
  <c r="C1570" i="4"/>
  <c r="C506" i="4"/>
  <c r="D355" i="3"/>
  <c r="D104" i="4"/>
  <c r="D1462" i="4"/>
  <c r="C20" i="1"/>
  <c r="D458" i="1"/>
  <c r="B157" i="3"/>
  <c r="B147" i="3"/>
  <c r="B46" i="4"/>
  <c r="D553" i="1"/>
  <c r="B406" i="1"/>
  <c r="C332" i="1"/>
  <c r="C502" i="1"/>
  <c r="C5" i="3"/>
  <c r="C386" i="4"/>
  <c r="D293" i="1"/>
  <c r="B179" i="4"/>
  <c r="B120" i="1"/>
  <c r="C559" i="1"/>
  <c r="B150" i="3"/>
  <c r="B189" i="3"/>
  <c r="B21" i="1"/>
  <c r="B111" i="1"/>
  <c r="B38" i="4"/>
  <c r="D258" i="1"/>
  <c r="B152" i="1"/>
  <c r="D87" i="1"/>
  <c r="B14" i="3"/>
  <c r="B463" i="1"/>
  <c r="D409" i="4"/>
  <c r="C414" i="1"/>
  <c r="D436" i="1"/>
  <c r="B495" i="1"/>
  <c r="C599" i="4"/>
  <c r="C127" i="4"/>
  <c r="C1818" i="4"/>
  <c r="B1295" i="4"/>
  <c r="C495" i="4"/>
  <c r="C514" i="1"/>
  <c r="C902" i="4"/>
  <c r="C211" i="4"/>
  <c r="B27" i="3"/>
  <c r="D43" i="4"/>
  <c r="C742" i="4"/>
  <c r="D531" i="1"/>
  <c r="B29" i="1"/>
  <c r="C934" i="4"/>
  <c r="D1637" i="4"/>
  <c r="D1593" i="4"/>
  <c r="B1150" i="4"/>
  <c r="B155" i="3"/>
  <c r="D917" i="4"/>
  <c r="B413" i="3"/>
  <c r="D4" i="1"/>
  <c r="C405" i="4"/>
  <c r="D1161" i="4"/>
  <c r="D36" i="1"/>
  <c r="B363" i="3"/>
  <c r="D1777" i="4"/>
  <c r="B426" i="1"/>
  <c r="C604" i="4"/>
  <c r="C531" i="1"/>
  <c r="B506" i="1"/>
  <c r="D1587" i="4"/>
  <c r="D33" i="3"/>
  <c r="C1197" i="4"/>
  <c r="D95" i="1"/>
  <c r="B241" i="3"/>
  <c r="B163" i="3"/>
  <c r="B308" i="1"/>
  <c r="C160" i="3"/>
  <c r="D424" i="3"/>
  <c r="D271" i="1"/>
  <c r="B1611" i="4"/>
  <c r="C119" i="3"/>
  <c r="C1673" i="4"/>
  <c r="D454" i="1"/>
  <c r="C135" i="1"/>
  <c r="C489" i="1"/>
  <c r="B488" i="1"/>
  <c r="C317" i="4"/>
  <c r="D1360" i="4"/>
  <c r="C154" i="4"/>
  <c r="B186" i="3"/>
  <c r="D176" i="1"/>
  <c r="D153" i="4"/>
  <c r="B157" i="1"/>
  <c r="D194" i="4"/>
  <c r="C47" i="3"/>
  <c r="D1480" i="4"/>
  <c r="C331" i="3"/>
  <c r="D256" i="1"/>
  <c r="C128" i="4"/>
  <c r="B1558" i="4"/>
  <c r="B351" i="4"/>
  <c r="D505" i="1"/>
  <c r="B216" i="1"/>
  <c r="C1668" i="4"/>
  <c r="C470" i="1"/>
  <c r="C422" i="4"/>
  <c r="D393" i="4"/>
  <c r="B313" i="1"/>
  <c r="D1796" i="4"/>
  <c r="B295" i="3"/>
  <c r="B371" i="4"/>
  <c r="D99" i="3"/>
  <c r="C1580" i="4"/>
  <c r="B360" i="4"/>
  <c r="B342" i="3"/>
  <c r="D395" i="3"/>
  <c r="B318" i="4"/>
  <c r="C410" i="1"/>
  <c r="B114" i="3"/>
  <c r="C339" i="4"/>
  <c r="B45" i="1"/>
  <c r="B555" i="1"/>
  <c r="C129" i="1"/>
  <c r="C76" i="4"/>
  <c r="C192" i="4"/>
  <c r="B380" i="1"/>
  <c r="C127" i="1"/>
  <c r="C532" i="1"/>
  <c r="D326" i="4"/>
  <c r="D138" i="4"/>
  <c r="C287" i="1"/>
  <c r="B202" i="3"/>
  <c r="C1553" i="4"/>
  <c r="D1317" i="4"/>
  <c r="C262" i="1"/>
  <c r="D164" i="1"/>
  <c r="D351" i="4"/>
  <c r="B376" i="4"/>
  <c r="D154" i="4"/>
  <c r="C99" i="4"/>
  <c r="D1376" i="4"/>
  <c r="D1544" i="4"/>
  <c r="C60" i="3"/>
  <c r="D121" i="4"/>
  <c r="C1757" i="4"/>
  <c r="D122" i="3"/>
  <c r="C504" i="1"/>
  <c r="C161" i="4"/>
  <c r="B196" i="3"/>
  <c r="C164" i="3"/>
  <c r="B366" i="1"/>
  <c r="B1088" i="4"/>
  <c r="D781" i="4"/>
  <c r="D1642" i="4"/>
  <c r="D946" i="4"/>
  <c r="D101" i="4"/>
  <c r="C414" i="3"/>
  <c r="D1695" i="4"/>
  <c r="D53" i="3"/>
  <c r="B269" i="4"/>
  <c r="C314" i="3"/>
  <c r="C198" i="3"/>
  <c r="C1679" i="4"/>
  <c r="D165" i="3"/>
  <c r="B699" i="4"/>
  <c r="C301" i="3"/>
  <c r="B183" i="4"/>
  <c r="B316" i="1"/>
  <c r="D73" i="4"/>
  <c r="C437" i="1"/>
  <c r="B388" i="3"/>
  <c r="B1537" i="4"/>
  <c r="B245" i="4"/>
  <c r="B746" i="4"/>
  <c r="B224" i="3"/>
  <c r="B258" i="1"/>
  <c r="B193" i="3"/>
  <c r="B494" i="1"/>
  <c r="D484" i="1"/>
  <c r="C168" i="1"/>
  <c r="C293" i="1"/>
  <c r="B227" i="1"/>
  <c r="C455" i="1"/>
  <c r="D96" i="4"/>
  <c r="B200" i="4"/>
  <c r="C516" i="1"/>
  <c r="B141" i="1"/>
  <c r="D207" i="1"/>
  <c r="C290" i="4"/>
  <c r="D36" i="4"/>
  <c r="B230" i="3"/>
  <c r="B34" i="4"/>
  <c r="C1907" i="4"/>
  <c r="D1884" i="4"/>
  <c r="B364" i="3"/>
  <c r="C395" i="4"/>
  <c r="C7" i="4"/>
  <c r="D240" i="1"/>
  <c r="B51" i="3"/>
  <c r="B26" i="4"/>
  <c r="D390" i="1"/>
  <c r="B309" i="1"/>
  <c r="C404" i="3"/>
  <c r="D368" i="1"/>
  <c r="D20" i="1"/>
  <c r="C241" i="4"/>
  <c r="C16" i="1"/>
  <c r="D317" i="3"/>
  <c r="C1902" i="4"/>
  <c r="B220" i="4"/>
  <c r="B386" i="1"/>
  <c r="C2" i="3"/>
  <c r="C239" i="1"/>
  <c r="B1681" i="4"/>
  <c r="B167" i="1"/>
  <c r="D1485" i="4"/>
  <c r="D3" i="1"/>
  <c r="D456" i="1"/>
  <c r="C400" i="4"/>
  <c r="B287" i="1"/>
  <c r="B368" i="1"/>
  <c r="B1931" i="4"/>
  <c r="B136" i="3"/>
  <c r="C1546" i="4"/>
  <c r="D308" i="1"/>
  <c r="B344" i="1"/>
  <c r="C1069" i="4"/>
  <c r="C1841" i="4"/>
  <c r="B1615" i="4"/>
  <c r="D406" i="3"/>
  <c r="D167" i="3"/>
  <c r="B391" i="3"/>
  <c r="C445" i="1"/>
  <c r="D225" i="3"/>
  <c r="D387" i="4"/>
  <c r="B96" i="4"/>
  <c r="D257" i="3"/>
  <c r="B41" i="1"/>
  <c r="D322" i="1"/>
  <c r="B229" i="4"/>
  <c r="C418" i="4"/>
  <c r="B294" i="1"/>
  <c r="B1288" i="4"/>
  <c r="C56" i="1"/>
  <c r="B28" i="4"/>
  <c r="D244" i="4"/>
  <c r="D155" i="1"/>
  <c r="C250" i="1"/>
  <c r="B488" i="4"/>
  <c r="D311" i="3"/>
  <c r="C116" i="3"/>
  <c r="D1013" i="4"/>
  <c r="B1598" i="4"/>
  <c r="D228" i="4"/>
  <c r="C374" i="4"/>
  <c r="D55" i="4"/>
  <c r="D431" i="1"/>
  <c r="B352" i="1"/>
  <c r="C550" i="1"/>
  <c r="C223" i="1"/>
  <c r="B36" i="1"/>
  <c r="D1725" i="4"/>
  <c r="B66" i="3"/>
  <c r="D81" i="1"/>
  <c r="B569" i="1"/>
  <c r="B430" i="1"/>
  <c r="C1156" i="3"/>
  <c r="B279" i="4"/>
  <c r="C585" i="4"/>
  <c r="B1578" i="4"/>
  <c r="B203" i="3"/>
  <c r="C1150" i="4"/>
  <c r="C409" i="3"/>
  <c r="C299" i="3"/>
  <c r="B74" i="3"/>
  <c r="B107" i="1"/>
  <c r="D1521" i="3"/>
  <c r="D451" i="4"/>
  <c r="B251" i="3"/>
  <c r="D1211" i="4"/>
  <c r="C1323" i="4"/>
  <c r="C433" i="4"/>
  <c r="D446" i="1"/>
  <c r="D221" i="3"/>
  <c r="D1279" i="3"/>
  <c r="B123" i="3"/>
  <c r="B1804" i="4"/>
  <c r="C105" i="1"/>
  <c r="B250" i="4"/>
  <c r="C1179" i="3"/>
  <c r="C452" i="4"/>
  <c r="C315" i="3"/>
  <c r="C267" i="4"/>
  <c r="C38" i="4"/>
  <c r="D478" i="1"/>
  <c r="C69" i="4"/>
  <c r="C324" i="3"/>
  <c r="B9" i="3"/>
  <c r="D361" i="3"/>
  <c r="D131" i="4"/>
  <c r="B1211" i="4"/>
  <c r="D1861" i="4"/>
  <c r="C411" i="4"/>
  <c r="D341" i="3"/>
  <c r="C533" i="1"/>
  <c r="C188" i="3"/>
  <c r="C322" i="1"/>
  <c r="B1700" i="4"/>
  <c r="D568" i="1"/>
  <c r="C353" i="4"/>
  <c r="B926" i="4"/>
  <c r="C39" i="3"/>
  <c r="C92" i="1"/>
  <c r="B1926" i="4"/>
  <c r="B398" i="1"/>
  <c r="C13" i="1"/>
  <c r="B143" i="3"/>
  <c r="D214" i="1"/>
  <c r="B1599" i="4"/>
  <c r="D779" i="4"/>
  <c r="C124" i="3"/>
  <c r="B1240" i="4"/>
  <c r="D18" i="3"/>
  <c r="D389" i="3"/>
  <c r="B356" i="3"/>
  <c r="B229" i="1"/>
  <c r="C92" i="3"/>
  <c r="C186" i="4"/>
  <c r="D66" i="1"/>
  <c r="B171" i="3"/>
  <c r="D990" i="4"/>
  <c r="B1238" i="4"/>
  <c r="C290" i="3"/>
  <c r="B124" i="1"/>
  <c r="C100" i="1"/>
  <c r="B286" i="1"/>
  <c r="B34" i="1"/>
  <c r="B1216" i="4"/>
  <c r="B1267" i="4"/>
  <c r="D140" i="1"/>
  <c r="C89" i="3"/>
  <c r="C180" i="1"/>
  <c r="B394" i="1"/>
  <c r="C482" i="1"/>
  <c r="C148" i="1"/>
  <c r="D195" i="3"/>
  <c r="B135" i="4"/>
  <c r="D428" i="3"/>
  <c r="C189" i="5"/>
  <c r="B1507" i="3"/>
  <c r="D1935" i="4"/>
  <c r="C1470" i="3"/>
  <c r="D718" i="4"/>
  <c r="D1107" i="3"/>
  <c r="D1588" i="4"/>
  <c r="C1096" i="4"/>
  <c r="D930" i="3"/>
  <c r="D1525" i="3"/>
  <c r="C980" i="4"/>
  <c r="B648" i="4"/>
  <c r="B1432" i="3"/>
  <c r="B1204" i="4"/>
  <c r="C1891" i="4"/>
  <c r="D1886" i="4"/>
  <c r="D67" i="3"/>
  <c r="B1115" i="4"/>
  <c r="D454" i="4"/>
  <c r="B592" i="4"/>
  <c r="B36" i="4"/>
  <c r="D432" i="4"/>
  <c r="B1200" i="4"/>
  <c r="B399" i="4"/>
  <c r="B1514" i="3"/>
  <c r="D1529" i="4"/>
  <c r="C1026" i="4"/>
  <c r="D1711" i="4"/>
  <c r="B1940" i="4"/>
  <c r="C1390" i="4"/>
  <c r="B219" i="3"/>
  <c r="C1001" i="4"/>
  <c r="C481" i="1"/>
  <c r="D892" i="3"/>
  <c r="C1147" i="3"/>
  <c r="C944" i="4"/>
  <c r="B1932" i="4"/>
  <c r="D1661" i="4"/>
  <c r="D1895" i="4"/>
  <c r="C1142" i="4"/>
  <c r="C1630" i="4"/>
  <c r="B1505" i="4"/>
  <c r="B1821" i="4"/>
  <c r="D118" i="4"/>
  <c r="B77" i="4"/>
  <c r="C1502" i="4"/>
  <c r="C165" i="4"/>
  <c r="B1900" i="4"/>
  <c r="C1006" i="3"/>
  <c r="C1410" i="3"/>
  <c r="C1333" i="4"/>
  <c r="C943" i="4"/>
  <c r="C1230" i="4"/>
  <c r="C216" i="4"/>
  <c r="D550" i="4"/>
  <c r="C1919" i="4"/>
  <c r="D1891" i="4"/>
  <c r="B1668" i="4"/>
  <c r="C1613" i="4"/>
  <c r="C1055" i="4"/>
  <c r="C424" i="3"/>
  <c r="D372" i="3"/>
  <c r="B845" i="4"/>
  <c r="D274" i="4"/>
  <c r="C321" i="3"/>
  <c r="D1558" i="3"/>
  <c r="B1216" i="3"/>
  <c r="B1037" i="4"/>
  <c r="D935" i="4"/>
  <c r="D1407" i="4"/>
  <c r="D1360" i="3"/>
  <c r="B1349" i="4"/>
  <c r="B1574" i="4"/>
  <c r="B1879" i="4"/>
  <c r="B1691" i="4"/>
  <c r="C1822" i="4"/>
  <c r="C193" i="3"/>
  <c r="C341" i="4"/>
  <c r="B365" i="4"/>
  <c r="B110" i="1"/>
  <c r="D129" i="4"/>
  <c r="B441" i="1"/>
  <c r="C37" i="3"/>
  <c r="C24" i="1"/>
  <c r="C1743" i="4"/>
  <c r="C33" i="3"/>
  <c r="D15" i="3"/>
  <c r="D117" i="1"/>
  <c r="C370" i="3"/>
  <c r="D88" i="3"/>
  <c r="B165" i="3"/>
  <c r="B1904" i="4"/>
  <c r="C439" i="1"/>
  <c r="D44" i="3"/>
  <c r="B310" i="1"/>
  <c r="D1182" i="3"/>
  <c r="D1031" i="4"/>
  <c r="B185" i="3"/>
  <c r="C1686" i="4"/>
  <c r="C1934" i="4"/>
  <c r="C1590" i="4"/>
  <c r="B93" i="4"/>
  <c r="C307" i="3"/>
  <c r="B304" i="3"/>
  <c r="C71" i="1"/>
  <c r="D272" i="3"/>
  <c r="D179" i="4"/>
  <c r="D8" i="1"/>
  <c r="D109" i="1"/>
  <c r="D1337" i="4"/>
  <c r="D296" i="1"/>
  <c r="B206" i="3"/>
  <c r="C348" i="3"/>
  <c r="D407" i="1"/>
  <c r="B129" i="4"/>
  <c r="D283" i="1"/>
  <c r="B1665" i="4"/>
  <c r="C351" i="1"/>
  <c r="C1353" i="3"/>
  <c r="B1073" i="4"/>
  <c r="C949" i="4"/>
  <c r="D814" i="4"/>
  <c r="B959" i="4"/>
  <c r="B1638" i="4"/>
  <c r="C1078" i="4"/>
  <c r="C1325" i="4"/>
  <c r="B432" i="4"/>
  <c r="C57" i="1"/>
  <c r="B1903" i="4"/>
  <c r="D178" i="4"/>
  <c r="C415" i="3"/>
  <c r="B246" i="3"/>
  <c r="D266" i="4"/>
  <c r="B1316" i="3"/>
  <c r="D1340" i="4"/>
  <c r="B1632" i="4"/>
  <c r="B852" i="4"/>
  <c r="C303" i="4"/>
  <c r="C1233" i="4"/>
  <c r="C1446" i="4"/>
  <c r="C727" i="4"/>
  <c r="D110" i="1"/>
  <c r="C538" i="1"/>
  <c r="C347" i="3"/>
  <c r="C403" i="1"/>
  <c r="B1449" i="4"/>
  <c r="D499" i="1"/>
  <c r="C213" i="4"/>
  <c r="B35" i="3"/>
  <c r="B350" i="1"/>
  <c r="B1646" i="4"/>
  <c r="C276" i="1"/>
  <c r="D160" i="3"/>
  <c r="D152" i="4"/>
  <c r="C75" i="1"/>
  <c r="C265" i="1"/>
  <c r="D1451" i="4"/>
  <c r="D1106" i="3"/>
  <c r="C954" i="4"/>
  <c r="B1205" i="4"/>
  <c r="B169" i="4"/>
  <c r="C261" i="4"/>
  <c r="C1429" i="4"/>
  <c r="D333" i="4"/>
  <c r="C834" i="4"/>
  <c r="B17" i="3"/>
  <c r="B36" i="3"/>
  <c r="D282" i="3"/>
  <c r="B356" i="4"/>
  <c r="D156" i="4"/>
  <c r="C554" i="1"/>
  <c r="D143" i="4"/>
  <c r="C70" i="1"/>
  <c r="D352" i="1"/>
  <c r="C5" i="4"/>
  <c r="D218" i="3"/>
  <c r="B337" i="1"/>
  <c r="B214" i="4"/>
  <c r="C313" i="4"/>
  <c r="D386" i="1"/>
  <c r="D239" i="4"/>
  <c r="C209" i="1"/>
  <c r="B533" i="4"/>
  <c r="C191" i="4"/>
  <c r="D416" i="4"/>
  <c r="B960" i="4"/>
  <c r="B651" i="4"/>
  <c r="C405" i="3"/>
  <c r="D1322" i="4"/>
  <c r="B440" i="1"/>
  <c r="D20" i="3"/>
  <c r="B197" i="1"/>
  <c r="B128" i="1"/>
  <c r="B365" i="1"/>
  <c r="C224" i="1"/>
  <c r="C373" i="3"/>
  <c r="B78" i="4"/>
  <c r="D314" i="1"/>
  <c r="D238" i="1"/>
  <c r="D420" i="4"/>
  <c r="D125" i="1"/>
  <c r="B13" i="3"/>
  <c r="B136" i="4"/>
  <c r="D123" i="1"/>
  <c r="B484" i="1"/>
  <c r="D174" i="3"/>
  <c r="C190" i="3"/>
  <c r="C1756" i="4"/>
  <c r="B21" i="3"/>
  <c r="D1184" i="4"/>
  <c r="D309" i="1"/>
  <c r="B57" i="1"/>
  <c r="B255" i="1"/>
  <c r="C1205" i="4"/>
  <c r="D222" i="3"/>
  <c r="C265" i="4"/>
  <c r="C1271" i="4"/>
  <c r="D92" i="4"/>
  <c r="C446" i="1"/>
  <c r="D411" i="3"/>
  <c r="D1488" i="4"/>
  <c r="B1400" i="4"/>
  <c r="D159" i="1"/>
  <c r="B319" i="3"/>
  <c r="C96" i="3"/>
  <c r="C175" i="1"/>
  <c r="D725" i="4"/>
  <c r="D195" i="1"/>
  <c r="B98" i="4"/>
  <c r="D389" i="1"/>
  <c r="D1030" i="4"/>
  <c r="D382" i="4"/>
  <c r="B486" i="1"/>
  <c r="D358" i="1"/>
  <c r="C134" i="3"/>
  <c r="B125" i="1"/>
  <c r="C251" i="3"/>
  <c r="B35" i="1"/>
  <c r="C1926" i="4"/>
  <c r="C315" i="1"/>
  <c r="D501" i="1"/>
  <c r="B398" i="3"/>
  <c r="D81" i="3"/>
  <c r="C168" i="3"/>
  <c r="D524" i="1"/>
  <c r="D540" i="3"/>
  <c r="C1859" i="4"/>
  <c r="C1116" i="4"/>
  <c r="B1709" i="4"/>
  <c r="C1641" i="4"/>
  <c r="D1432" i="4"/>
  <c r="C133" i="3"/>
  <c r="C1334" i="4"/>
  <c r="C190" i="1"/>
  <c r="C289" i="4"/>
  <c r="B1275" i="4"/>
  <c r="D325" i="1"/>
  <c r="D563" i="1"/>
  <c r="C171" i="4"/>
  <c r="B462" i="1"/>
  <c r="C319" i="1"/>
  <c r="B101" i="3"/>
  <c r="D148" i="4"/>
  <c r="D239" i="1"/>
  <c r="C1767" i="4"/>
  <c r="B743" i="4"/>
  <c r="C1321" i="4"/>
  <c r="C1632" i="4"/>
  <c r="D697" i="4"/>
  <c r="B156" i="4"/>
  <c r="C1687" i="4"/>
  <c r="B211" i="1"/>
  <c r="D74" i="1"/>
  <c r="B1840" i="4"/>
  <c r="C226" i="1"/>
  <c r="D305" i="1"/>
  <c r="C27" i="3"/>
  <c r="D1876" i="4"/>
  <c r="C88" i="3"/>
  <c r="C524" i="1"/>
  <c r="B1613" i="4"/>
  <c r="D208" i="1"/>
  <c r="B376" i="3"/>
  <c r="C1677" i="4"/>
  <c r="D21" i="3"/>
  <c r="B404" i="1"/>
  <c r="D1443" i="4"/>
  <c r="C14" i="3"/>
  <c r="B91" i="1"/>
  <c r="B155" i="1"/>
  <c r="C124" i="1"/>
  <c r="C35" i="3"/>
  <c r="B548" i="1"/>
  <c r="C65" i="3"/>
  <c r="D363" i="1"/>
  <c r="B44" i="1"/>
  <c r="C542" i="4"/>
  <c r="C1462" i="4"/>
  <c r="D1597" i="4"/>
  <c r="C957" i="3"/>
  <c r="D444" i="4"/>
  <c r="D1058" i="4"/>
  <c r="C54" i="4"/>
  <c r="D1426" i="4"/>
  <c r="D1521" i="4"/>
  <c r="C204" i="1"/>
  <c r="C81" i="3"/>
  <c r="C1627" i="4"/>
  <c r="C1298" i="4"/>
  <c r="D63" i="1"/>
  <c r="C106" i="4"/>
  <c r="C459" i="1"/>
  <c r="C745" i="4"/>
  <c r="D691" i="4"/>
  <c r="C502" i="4"/>
  <c r="B1753" i="4"/>
  <c r="D885" i="4"/>
  <c r="B253" i="4"/>
  <c r="B931" i="4"/>
  <c r="B214" i="1"/>
  <c r="D1640" i="4"/>
  <c r="D449" i="1"/>
  <c r="B302" i="4"/>
  <c r="D223" i="3"/>
  <c r="C296" i="3"/>
  <c r="C494" i="1"/>
  <c r="B37" i="1"/>
  <c r="B1524" i="4"/>
  <c r="D271" i="3"/>
  <c r="D78" i="1"/>
  <c r="B1176" i="4"/>
  <c r="C416" i="4"/>
  <c r="D38" i="3"/>
  <c r="C389" i="1"/>
  <c r="D1827" i="4"/>
  <c r="D177" i="3"/>
  <c r="D29" i="1"/>
  <c r="B305" i="3"/>
  <c r="C235" i="3"/>
  <c r="B74" i="1"/>
  <c r="D70" i="4"/>
  <c r="D209" i="1"/>
  <c r="C415" i="4"/>
  <c r="D1759" i="4"/>
  <c r="C46" i="3"/>
  <c r="B1631" i="4"/>
  <c r="B521" i="1"/>
  <c r="C1289" i="4"/>
  <c r="D182" i="3"/>
  <c r="D60" i="4"/>
  <c r="B232" i="3"/>
  <c r="D404" i="1"/>
  <c r="D194" i="3"/>
  <c r="B234" i="1"/>
  <c r="D48" i="4"/>
  <c r="B382" i="3"/>
  <c r="B296" i="3"/>
  <c r="C234" i="1"/>
  <c r="B305" i="1"/>
  <c r="D533" i="1"/>
  <c r="D143" i="1"/>
  <c r="B76" i="1"/>
  <c r="D465" i="1"/>
  <c r="D482" i="1"/>
  <c r="C364" i="4"/>
  <c r="C323" i="3"/>
  <c r="C1847" i="4"/>
  <c r="D349" i="3"/>
  <c r="D312" i="3"/>
  <c r="D1133" i="4"/>
  <c r="B1791" i="4"/>
  <c r="B128" i="4"/>
  <c r="C295" i="4"/>
  <c r="B56" i="3"/>
  <c r="C333" i="3"/>
  <c r="D385" i="4"/>
  <c r="C168" i="4"/>
  <c r="C118" i="1"/>
  <c r="B438" i="1"/>
  <c r="C107" i="1"/>
  <c r="B222" i="1"/>
  <c r="D277" i="3"/>
  <c r="B242" i="1"/>
  <c r="D512" i="1"/>
  <c r="D47" i="1"/>
  <c r="C384" i="1"/>
  <c r="D221" i="4"/>
  <c r="C42" i="1"/>
  <c r="B483" i="1"/>
  <c r="C282" i="3"/>
  <c r="D471" i="1"/>
  <c r="D12" i="3"/>
  <c r="B1399" i="4"/>
  <c r="B428" i="3"/>
  <c r="C1827" i="4"/>
  <c r="B368" i="4"/>
  <c r="D205" i="3"/>
  <c r="D9" i="1"/>
  <c r="D410" i="1"/>
  <c r="D1196" i="4"/>
  <c r="D349" i="1"/>
  <c r="C4" i="1"/>
  <c r="B531" i="1"/>
  <c r="D1567" i="4"/>
  <c r="D1425" i="4"/>
  <c r="D76" i="3"/>
  <c r="D441" i="1"/>
  <c r="D235" i="1"/>
  <c r="C1466" i="4"/>
  <c r="B1323" i="4"/>
  <c r="C609" i="4"/>
  <c r="B131" i="1"/>
  <c r="B79" i="1"/>
  <c r="D1548" i="4"/>
  <c r="D329" i="3"/>
  <c r="B140" i="1"/>
  <c r="B30" i="1"/>
  <c r="B1046" i="4"/>
  <c r="C83" i="4"/>
  <c r="C40" i="3"/>
  <c r="B353" i="1"/>
  <c r="D364" i="1"/>
  <c r="D147" i="4"/>
  <c r="B381" i="3"/>
  <c r="B283" i="1"/>
  <c r="D564" i="1"/>
  <c r="C136" i="4"/>
  <c r="D1377" i="4"/>
  <c r="B512" i="1"/>
  <c r="D1209" i="3"/>
  <c r="B57" i="4"/>
  <c r="C273" i="4"/>
  <c r="C174" i="1"/>
  <c r="B409" i="3"/>
  <c r="B91" i="4"/>
  <c r="B302" i="1"/>
  <c r="D286" i="1"/>
  <c r="C1886" i="4"/>
  <c r="C1172" i="4"/>
  <c r="D1302" i="4"/>
  <c r="C1867" i="4"/>
  <c r="D396" i="4"/>
  <c r="C426" i="1"/>
  <c r="B359" i="1"/>
  <c r="C171" i="3"/>
  <c r="B200" i="1"/>
  <c r="D613" i="4"/>
  <c r="C192" i="3"/>
  <c r="D1913" i="4"/>
  <c r="D78" i="4"/>
  <c r="B252" i="1"/>
  <c r="D1822" i="4"/>
  <c r="B1300" i="4"/>
  <c r="D320" i="1"/>
  <c r="D1399" i="4"/>
  <c r="B329" i="3"/>
  <c r="C378" i="1"/>
  <c r="B1849" i="4"/>
  <c r="D1214" i="3"/>
  <c r="C1715" i="4"/>
  <c r="B42" i="4"/>
  <c r="B267" i="3"/>
  <c r="C60" i="1"/>
  <c r="C383" i="1"/>
  <c r="D338" i="3"/>
  <c r="C89" i="1"/>
  <c r="B1496" i="4"/>
  <c r="C1805" i="4"/>
  <c r="B229" i="3"/>
  <c r="D317" i="1"/>
  <c r="D197" i="1"/>
  <c r="C339" i="1"/>
  <c r="C302" i="1"/>
  <c r="B14" i="1"/>
  <c r="C272" i="4"/>
  <c r="D420" i="1"/>
  <c r="B1555" i="4"/>
  <c r="B334" i="4"/>
  <c r="B298" i="3"/>
  <c r="D492" i="1"/>
  <c r="D62" i="1"/>
  <c r="B68" i="4"/>
  <c r="C167" i="4"/>
  <c r="C321" i="4"/>
  <c r="C1560" i="4"/>
  <c r="C251" i="1"/>
  <c r="D854" i="3"/>
  <c r="B608" i="4"/>
  <c r="C131" i="1"/>
  <c r="D426" i="1"/>
  <c r="D366" i="1"/>
  <c r="D270" i="3"/>
  <c r="D135" i="4"/>
  <c r="D435" i="4"/>
  <c r="C228" i="3"/>
  <c r="C144" i="3"/>
  <c r="C106" i="1"/>
  <c r="B203" i="1"/>
  <c r="C330" i="3"/>
  <c r="D303" i="3"/>
  <c r="C569" i="1"/>
  <c r="B423" i="3"/>
  <c r="B674" i="3"/>
  <c r="B453" i="4"/>
  <c r="C1383" i="3"/>
  <c r="D1308" i="3"/>
  <c r="C1073" i="4"/>
  <c r="C1250" i="3"/>
  <c r="B701" i="4"/>
  <c r="C847" i="4"/>
  <c r="C1030" i="3"/>
  <c r="D1370" i="3"/>
  <c r="D447" i="4"/>
  <c r="D1033" i="4"/>
  <c r="D1433" i="3"/>
  <c r="D848" i="4"/>
  <c r="C96" i="4"/>
  <c r="B195" i="4"/>
  <c r="D1160" i="3"/>
  <c r="B891" i="4"/>
  <c r="B1695" i="4"/>
  <c r="B712" i="4"/>
  <c r="B1552" i="4"/>
  <c r="C202" i="4"/>
  <c r="D58" i="3"/>
  <c r="B90" i="4"/>
  <c r="D1049" i="3"/>
  <c r="D1436" i="4"/>
  <c r="C1609" i="4"/>
  <c r="C612" i="4"/>
  <c r="B383" i="4"/>
  <c r="C880" i="4"/>
  <c r="D1669" i="4"/>
  <c r="B359" i="3"/>
  <c r="B255" i="3"/>
  <c r="C1249" i="3"/>
  <c r="D1197" i="3"/>
  <c r="B507" i="4"/>
  <c r="C594" i="4"/>
  <c r="C811" i="4"/>
  <c r="D461" i="4"/>
  <c r="C951" i="4"/>
  <c r="C1809" i="4"/>
  <c r="B256" i="3"/>
  <c r="C126" i="3"/>
  <c r="D1697" i="4"/>
  <c r="C1328" i="4"/>
  <c r="D400" i="4"/>
  <c r="D46" i="3"/>
  <c r="C1647" i="4"/>
  <c r="B1466" i="3"/>
  <c r="D1363" i="3"/>
  <c r="D834" i="4"/>
  <c r="B819" i="4"/>
  <c r="C1014" i="4"/>
  <c r="B406" i="4"/>
  <c r="C743" i="4"/>
  <c r="C113" i="4"/>
  <c r="D1104" i="4"/>
  <c r="B310" i="4"/>
  <c r="B1515" i="4"/>
  <c r="B1428" i="4"/>
  <c r="B318" i="3"/>
  <c r="D919" i="4"/>
  <c r="D1773" i="4"/>
  <c r="C371" i="3"/>
  <c r="B464" i="1"/>
  <c r="B1104" i="3"/>
  <c r="B1222" i="3"/>
  <c r="D1099" i="4"/>
  <c r="C939" i="4"/>
  <c r="B661" i="4"/>
  <c r="B949" i="3"/>
  <c r="D899" i="4"/>
  <c r="C17" i="4"/>
  <c r="D1283" i="4"/>
  <c r="C520" i="4"/>
  <c r="B110" i="3"/>
  <c r="C1739" i="4"/>
  <c r="C300" i="4"/>
  <c r="C418" i="3"/>
  <c r="C90" i="4"/>
  <c r="D392" i="4"/>
  <c r="D1311" i="4"/>
  <c r="D429" i="3"/>
  <c r="B107" i="4"/>
  <c r="D282" i="4"/>
  <c r="D62" i="3"/>
  <c r="D451" i="1"/>
  <c r="B1601" i="4"/>
  <c r="C373" i="1"/>
  <c r="B529" i="1"/>
  <c r="D310" i="3"/>
  <c r="C241" i="3"/>
  <c r="B568" i="1"/>
  <c r="D400" i="1"/>
  <c r="C465" i="1"/>
  <c r="B1452" i="3"/>
  <c r="D957" i="4"/>
  <c r="B1669" i="4"/>
  <c r="C40" i="4"/>
  <c r="D1525" i="4"/>
  <c r="D133" i="4"/>
  <c r="C1612" i="4"/>
  <c r="B1118" i="4"/>
  <c r="C313" i="1"/>
  <c r="D835" i="4"/>
  <c r="D323" i="1"/>
  <c r="B1588" i="4"/>
  <c r="D237" i="3"/>
  <c r="D142" i="4"/>
  <c r="B118" i="4"/>
  <c r="D37" i="3"/>
  <c r="C376" i="1"/>
  <c r="D567" i="1"/>
  <c r="B510" i="1"/>
  <c r="B256" i="1"/>
  <c r="D730" i="4"/>
  <c r="C419" i="3"/>
  <c r="C435" i="4"/>
  <c r="B1014" i="3"/>
  <c r="D1024" i="4"/>
  <c r="D1010" i="4"/>
  <c r="B197" i="4"/>
  <c r="C374" i="3"/>
  <c r="C283" i="4"/>
  <c r="C1616" i="4"/>
  <c r="D638" i="4"/>
  <c r="D436" i="4"/>
  <c r="C381" i="1"/>
  <c r="B1036" i="4"/>
  <c r="C418" i="1"/>
  <c r="C1565" i="4"/>
  <c r="D131" i="1"/>
  <c r="C9" i="4"/>
  <c r="C1380" i="3"/>
  <c r="B1203" i="4"/>
  <c r="D1869" i="4"/>
  <c r="B1889" i="4"/>
  <c r="C1826" i="4"/>
  <c r="B1655" i="4"/>
  <c r="C1782" i="4"/>
  <c r="C398" i="3"/>
  <c r="B288" i="3"/>
  <c r="D413" i="1"/>
  <c r="C345" i="3"/>
  <c r="B148" i="1"/>
  <c r="D51" i="3"/>
  <c r="B8" i="3"/>
  <c r="D143" i="3"/>
  <c r="B437" i="1"/>
  <c r="C434" i="1"/>
  <c r="D378" i="3"/>
  <c r="B130" i="1"/>
  <c r="B72" i="1"/>
  <c r="B18" i="4"/>
  <c r="D1788" i="4"/>
  <c r="D118" i="1"/>
  <c r="C1374" i="4"/>
  <c r="C1550" i="3"/>
  <c r="C889" i="4"/>
  <c r="C1892" i="4"/>
  <c r="B463" i="4"/>
  <c r="C245" i="4"/>
  <c r="D1404" i="4"/>
  <c r="B335" i="3"/>
  <c r="C1503" i="4"/>
  <c r="C433" i="1"/>
  <c r="D1055" i="4"/>
  <c r="D79" i="1"/>
  <c r="C218" i="4"/>
  <c r="B54" i="3"/>
  <c r="D50" i="1"/>
  <c r="D248" i="1"/>
  <c r="B343" i="1"/>
  <c r="C317" i="1"/>
  <c r="C20" i="4"/>
  <c r="B148" i="3"/>
  <c r="C327" i="1"/>
  <c r="D245" i="3"/>
  <c r="D1153" i="4"/>
  <c r="B414" i="1"/>
  <c r="C254" i="4"/>
  <c r="D17" i="1"/>
  <c r="B452" i="4"/>
  <c r="B412" i="4"/>
  <c r="D1505" i="4"/>
  <c r="C271" i="3"/>
  <c r="D237" i="4"/>
  <c r="B72" i="3"/>
  <c r="D518" i="1"/>
  <c r="B332" i="1"/>
  <c r="B194" i="1"/>
  <c r="C63" i="3"/>
  <c r="B81" i="3"/>
  <c r="B1054" i="4"/>
  <c r="D193" i="3"/>
  <c r="B33" i="4"/>
  <c r="C217" i="1"/>
  <c r="C293" i="4"/>
  <c r="B810" i="4"/>
  <c r="D416" i="3"/>
  <c r="B554" i="1"/>
  <c r="B170" i="4"/>
  <c r="B297" i="4"/>
  <c r="B54" i="1"/>
  <c r="B248" i="4"/>
  <c r="C469" i="1"/>
  <c r="D1831" i="4"/>
  <c r="B198" i="3"/>
  <c r="B204" i="3"/>
  <c r="C415" i="1"/>
  <c r="C377" i="3"/>
  <c r="C385" i="4"/>
  <c r="C164" i="1"/>
  <c r="D1806" i="4"/>
  <c r="C914" i="4"/>
  <c r="D1051" i="4"/>
  <c r="B364" i="4"/>
  <c r="B281" i="3"/>
  <c r="C61" i="1"/>
  <c r="B254" i="4"/>
  <c r="D194" i="1"/>
  <c r="D661" i="4"/>
  <c r="C48" i="4"/>
  <c r="B1368" i="4"/>
  <c r="B19" i="1"/>
  <c r="C311" i="1"/>
  <c r="D167" i="1"/>
  <c r="B1778" i="4"/>
  <c r="C200" i="4"/>
  <c r="B511" i="1"/>
  <c r="C1599" i="4"/>
  <c r="D201" i="3"/>
  <c r="C474" i="1"/>
  <c r="C98" i="4"/>
  <c r="C548" i="1"/>
  <c r="B47" i="1"/>
  <c r="D56" i="1"/>
  <c r="D1791" i="4"/>
  <c r="C257" i="1"/>
  <c r="D1737" i="4"/>
  <c r="B225" i="4"/>
  <c r="B355" i="3"/>
  <c r="B1370" i="4"/>
  <c r="B61" i="1"/>
  <c r="B422" i="1"/>
  <c r="B1226" i="3"/>
  <c r="C1528" i="4"/>
  <c r="D992" i="4"/>
  <c r="D1326" i="4"/>
  <c r="C690" i="4"/>
  <c r="C1193" i="4"/>
  <c r="D241" i="1"/>
  <c r="D283" i="4"/>
  <c r="D139" i="3"/>
  <c r="B203" i="4"/>
  <c r="D1389" i="4"/>
  <c r="D554" i="1"/>
  <c r="B247" i="1"/>
  <c r="D1056" i="4"/>
  <c r="C425" i="1"/>
  <c r="C162" i="3"/>
  <c r="D112" i="4"/>
  <c r="D184" i="4"/>
  <c r="D32" i="1"/>
  <c r="C139" i="3"/>
  <c r="D927" i="4"/>
  <c r="C1598" i="4"/>
  <c r="D1602" i="4"/>
  <c r="C1811" i="4"/>
  <c r="D1760" i="4"/>
  <c r="B339" i="4"/>
  <c r="B367" i="1"/>
  <c r="D158" i="4"/>
  <c r="C29" i="4"/>
  <c r="C115" i="3"/>
  <c r="C89" i="4"/>
  <c r="B451" i="1"/>
  <c r="C252" i="4"/>
  <c r="C63" i="1"/>
  <c r="C479" i="1"/>
  <c r="C180" i="4"/>
  <c r="B3" i="1"/>
  <c r="C285" i="3"/>
  <c r="C1667" i="4"/>
  <c r="D201" i="1"/>
  <c r="B465" i="1"/>
  <c r="B142" i="3"/>
  <c r="B210" i="1"/>
  <c r="C1935" i="4"/>
  <c r="B399" i="1"/>
  <c r="B409" i="4"/>
  <c r="C492" i="1"/>
  <c r="B112" i="3"/>
  <c r="B56" i="1"/>
  <c r="D130" i="3"/>
  <c r="D233" i="3"/>
  <c r="C483" i="1"/>
  <c r="D126" i="1"/>
  <c r="C62" i="1"/>
  <c r="B1468" i="3"/>
  <c r="B1069" i="4"/>
  <c r="C1297" i="4"/>
  <c r="B78" i="3"/>
  <c r="B1794" i="4"/>
  <c r="C195" i="3"/>
  <c r="B1224" i="4"/>
  <c r="C369" i="3"/>
  <c r="C1332" i="4"/>
  <c r="C194" i="3"/>
  <c r="B540" i="1"/>
  <c r="D249" i="4"/>
  <c r="D1411" i="4"/>
  <c r="D2" i="4"/>
  <c r="D682" i="4"/>
  <c r="D421" i="3"/>
  <c r="C1672" i="4"/>
  <c r="C64" i="4"/>
  <c r="C1187" i="4"/>
  <c r="D1591" i="4"/>
  <c r="B1908" i="4"/>
  <c r="D1775" i="4"/>
  <c r="B80" i="4"/>
  <c r="B54" i="4"/>
  <c r="C193" i="1"/>
  <c r="D153" i="3"/>
  <c r="C44" i="1"/>
  <c r="C45" i="4"/>
  <c r="D155" i="4"/>
  <c r="B271" i="1"/>
  <c r="C291" i="4"/>
  <c r="B138" i="4"/>
  <c r="D328" i="3"/>
  <c r="C1914" i="4"/>
  <c r="D358" i="3"/>
  <c r="C356" i="3"/>
  <c r="D3" i="3"/>
  <c r="B407" i="1"/>
  <c r="B1455" i="4"/>
  <c r="B291" i="3"/>
  <c r="C32" i="3"/>
  <c r="B109" i="4"/>
  <c r="B64" i="1"/>
  <c r="C233" i="3"/>
  <c r="B1871" i="4"/>
  <c r="D291" i="3"/>
  <c r="C1697" i="4"/>
  <c r="B347" i="1"/>
  <c r="D268" i="1"/>
  <c r="D85" i="1"/>
  <c r="B317" i="1"/>
  <c r="B19" i="4"/>
  <c r="B120" i="4"/>
  <c r="C321" i="1"/>
  <c r="B186" i="1"/>
  <c r="C136" i="3"/>
  <c r="C49" i="3"/>
  <c r="D68" i="3"/>
  <c r="B46" i="1"/>
  <c r="B348" i="3"/>
  <c r="B312" i="3"/>
  <c r="D415" i="3"/>
  <c r="B397" i="1"/>
  <c r="C349" i="4"/>
  <c r="D73" i="3"/>
  <c r="D289" i="4"/>
  <c r="B412" i="3"/>
  <c r="B83" i="3"/>
  <c r="B258" i="3"/>
  <c r="B113" i="1"/>
  <c r="B1686" i="4"/>
  <c r="C1050" i="4"/>
  <c r="D274" i="3"/>
  <c r="B179" i="3"/>
  <c r="C326" i="3"/>
  <c r="D520" i="1"/>
  <c r="B497" i="1"/>
  <c r="D235" i="4"/>
  <c r="C448" i="1"/>
  <c r="D151" i="4"/>
  <c r="C464" i="1"/>
  <c r="D38" i="1"/>
  <c r="C84" i="1"/>
  <c r="C15" i="1"/>
  <c r="B204" i="1"/>
  <c r="D71" i="1"/>
  <c r="D86" i="1"/>
  <c r="D437" i="1"/>
  <c r="B447" i="1"/>
  <c r="B1707" i="4"/>
  <c r="B505" i="1"/>
  <c r="D514" i="1"/>
  <c r="C334" i="1"/>
  <c r="C117" i="3"/>
  <c r="C1618" i="4"/>
  <c r="B219" i="4"/>
  <c r="C427" i="3"/>
  <c r="B386" i="4"/>
  <c r="D109" i="3"/>
  <c r="D328" i="1"/>
  <c r="B496" i="1"/>
  <c r="D45" i="1"/>
  <c r="C372" i="1"/>
  <c r="B129" i="3"/>
  <c r="B543" i="1"/>
  <c r="B330" i="1"/>
  <c r="C928" i="4"/>
  <c r="D328" i="4"/>
  <c r="B149" i="1"/>
  <c r="C221" i="1"/>
  <c r="D487" i="1"/>
  <c r="D1487" i="4"/>
  <c r="C1798" i="4"/>
  <c r="C1259" i="4"/>
  <c r="C1814" i="4"/>
  <c r="D14" i="3"/>
  <c r="C135" i="4"/>
  <c r="C1871" i="4"/>
  <c r="D166" i="1"/>
  <c r="D494" i="1"/>
  <c r="D287" i="4"/>
  <c r="B127" i="4"/>
  <c r="B416" i="3"/>
  <c r="B525" i="1"/>
  <c r="B172" i="3"/>
  <c r="D11" i="3"/>
  <c r="D105" i="1"/>
  <c r="B415" i="1"/>
  <c r="C1274" i="4"/>
  <c r="B267" i="1"/>
  <c r="D1291" i="4"/>
  <c r="C286" i="1"/>
  <c r="B1532" i="3"/>
  <c r="D605" i="4"/>
  <c r="C101" i="4"/>
  <c r="D395" i="4"/>
  <c r="B84" i="1"/>
  <c r="B67" i="3"/>
  <c r="D334" i="1"/>
  <c r="C901" i="4"/>
  <c r="B374" i="1"/>
  <c r="C163" i="4"/>
  <c r="B537" i="1"/>
  <c r="D82" i="4"/>
  <c r="C1184" i="4"/>
  <c r="C563" i="1"/>
  <c r="B378" i="1"/>
  <c r="B401" i="1"/>
  <c r="D1401" i="3"/>
  <c r="B312" i="1"/>
  <c r="C261" i="1"/>
  <c r="B1311" i="4"/>
  <c r="D221" i="1"/>
  <c r="B446" i="1"/>
  <c r="B848" i="4"/>
  <c r="B789" i="4"/>
  <c r="B155" i="4"/>
  <c r="D551" i="1"/>
  <c r="C484" i="1"/>
  <c r="C254" i="1"/>
  <c r="D401" i="3"/>
  <c r="D395" i="1"/>
  <c r="C385" i="3"/>
  <c r="D1809" i="4"/>
  <c r="D555" i="1"/>
  <c r="B38" i="1"/>
  <c r="C1471" i="4"/>
  <c r="C1366" i="4"/>
  <c r="B562" i="1"/>
  <c r="D496" i="1"/>
  <c r="C329" i="1"/>
  <c r="B55" i="1"/>
  <c r="B96" i="3"/>
  <c r="C409" i="4"/>
  <c r="B550" i="1"/>
  <c r="D267" i="1"/>
  <c r="D210" i="3"/>
  <c r="C163" i="1"/>
  <c r="C641" i="4"/>
  <c r="D855" i="3"/>
  <c r="C633" i="3"/>
  <c r="B1286" i="4"/>
  <c r="B906" i="3"/>
  <c r="C1079" i="4"/>
  <c r="C932" i="4"/>
  <c r="B1445" i="3"/>
  <c r="D1251" i="3"/>
  <c r="D893" i="4"/>
  <c r="D1784" i="4"/>
  <c r="B1258" i="4"/>
  <c r="D1079" i="4"/>
  <c r="C407" i="4"/>
  <c r="D116" i="4"/>
  <c r="D1138" i="3"/>
  <c r="D622" i="4"/>
  <c r="C1476" i="4"/>
  <c r="C639" i="4"/>
  <c r="D1783" i="4"/>
  <c r="D283" i="3"/>
  <c r="B235" i="3"/>
  <c r="C1114" i="4"/>
  <c r="D1317" i="3"/>
  <c r="B859" i="4"/>
  <c r="C254" i="3"/>
  <c r="B1446" i="4"/>
  <c r="B95" i="4"/>
  <c r="C1515" i="4"/>
  <c r="D855" i="4"/>
  <c r="B213" i="3"/>
  <c r="D46" i="5"/>
  <c r="D1486" i="3"/>
  <c r="D1292" i="4"/>
  <c r="C1090" i="4"/>
  <c r="D1307" i="4"/>
  <c r="D1937" i="4"/>
  <c r="D1823" i="4"/>
  <c r="D1427" i="4"/>
  <c r="C1576" i="4"/>
  <c r="B217" i="4"/>
  <c r="D61" i="3"/>
  <c r="D402" i="3"/>
  <c r="B1694" i="4"/>
  <c r="C140" i="4"/>
  <c r="C162" i="4"/>
  <c r="C306" i="3"/>
  <c r="B1530" i="3"/>
  <c r="D1077" i="3"/>
  <c r="B825" i="4"/>
  <c r="B918" i="4"/>
  <c r="C797" i="4"/>
  <c r="D243" i="4"/>
  <c r="C1098" i="4"/>
  <c r="B1293" i="4"/>
  <c r="C801" i="4"/>
  <c r="D1383" i="4"/>
  <c r="C1173" i="4"/>
  <c r="B1854" i="4"/>
  <c r="D1434" i="4"/>
  <c r="C155" i="3"/>
  <c r="D817" i="3"/>
  <c r="D1319" i="3"/>
  <c r="D1403" i="3"/>
  <c r="D792" i="4"/>
  <c r="C1343" i="4"/>
  <c r="D1515" i="4"/>
  <c r="C1307" i="3"/>
  <c r="B10" i="4"/>
  <c r="C199" i="4"/>
  <c r="C1440" i="4"/>
  <c r="C78" i="3"/>
  <c r="C364" i="3"/>
  <c r="D172" i="3"/>
  <c r="C238" i="1"/>
  <c r="D76" i="4"/>
  <c r="D186" i="1"/>
  <c r="D1341" i="4"/>
  <c r="C1394" i="4"/>
  <c r="C429" i="1"/>
  <c r="D224" i="4"/>
  <c r="D367" i="1"/>
  <c r="C296" i="1"/>
  <c r="D1362" i="4"/>
  <c r="C831" i="4"/>
  <c r="C931" i="4"/>
  <c r="D4" i="3"/>
  <c r="B326" i="4"/>
  <c r="C61" i="4"/>
  <c r="B1248" i="4"/>
  <c r="D1210" i="4"/>
  <c r="C93" i="3"/>
  <c r="C212" i="3"/>
  <c r="B78" i="1"/>
  <c r="D199" i="1"/>
  <c r="B507" i="1"/>
  <c r="B588" i="4"/>
  <c r="C1053" i="4"/>
  <c r="C1541" i="4"/>
  <c r="D85" i="3"/>
  <c r="D1085" i="4"/>
  <c r="D434" i="3"/>
  <c r="C42" i="3"/>
  <c r="B1312" i="4"/>
  <c r="D141" i="1"/>
  <c r="B53" i="4"/>
  <c r="B1457" i="4"/>
  <c r="B159" i="1"/>
  <c r="D1394" i="4"/>
  <c r="C1589" i="4"/>
  <c r="B329" i="1"/>
  <c r="D270" i="1"/>
  <c r="C268" i="1"/>
  <c r="D309" i="3"/>
  <c r="D394" i="3"/>
  <c r="B1696" i="4"/>
  <c r="D1751" i="4"/>
  <c r="D48" i="1"/>
  <c r="D1855" i="4"/>
  <c r="C1587" i="4"/>
  <c r="D517" i="1"/>
  <c r="C1808" i="4"/>
  <c r="C354" i="1"/>
  <c r="D45" i="3"/>
  <c r="D131" i="3"/>
  <c r="D211" i="4"/>
  <c r="D1585" i="4"/>
  <c r="D325" i="3"/>
  <c r="C187" i="4"/>
  <c r="B207" i="1"/>
  <c r="B357" i="3"/>
  <c r="C219" i="4"/>
  <c r="C1209" i="4"/>
  <c r="B18" i="1"/>
  <c r="C491" i="1"/>
  <c r="D364" i="3"/>
  <c r="C230" i="4"/>
  <c r="D164" i="4"/>
  <c r="B301" i="3"/>
  <c r="B127" i="1"/>
  <c r="B416" i="1"/>
  <c r="B321" i="1"/>
  <c r="D343" i="1"/>
  <c r="D561" i="3"/>
  <c r="C1498" i="3"/>
  <c r="C535" i="4"/>
  <c r="B725" i="4"/>
  <c r="B1073" i="3"/>
  <c r="C1495" i="3"/>
  <c r="B1135" i="4"/>
  <c r="C389" i="4"/>
  <c r="D1490" i="3"/>
  <c r="C1363" i="3"/>
  <c r="D941" i="4"/>
  <c r="C327" i="4"/>
  <c r="B1637" i="4"/>
  <c r="B377" i="4"/>
  <c r="B387" i="3"/>
  <c r="B421" i="3"/>
  <c r="C1439" i="3"/>
  <c r="D1419" i="4"/>
  <c r="C1228" i="4"/>
  <c r="B952" i="4"/>
  <c r="C1522" i="4"/>
  <c r="B1352" i="4"/>
  <c r="D1072" i="4"/>
  <c r="D407" i="5"/>
  <c r="D1168" i="3"/>
  <c r="C1223" i="4"/>
  <c r="B896" i="4"/>
  <c r="D1694" i="4"/>
  <c r="D802" i="4"/>
  <c r="B346" i="3"/>
  <c r="B223" i="3"/>
  <c r="D62" i="4"/>
  <c r="C1321" i="3"/>
  <c r="C1511" i="3"/>
  <c r="B691" i="4"/>
  <c r="C1316" i="4"/>
  <c r="B1041" i="4"/>
  <c r="B167" i="3"/>
  <c r="C1729" i="4"/>
  <c r="C421" i="3"/>
  <c r="B1292" i="4"/>
  <c r="D93" i="3"/>
  <c r="D1423" i="4"/>
  <c r="B413" i="4"/>
  <c r="B415" i="3"/>
  <c r="C647" i="4"/>
  <c r="B709" i="4"/>
  <c r="D330" i="1"/>
  <c r="D1518" i="3"/>
  <c r="D1346" i="3"/>
  <c r="D468" i="4"/>
  <c r="C1716" i="4"/>
  <c r="B942" i="4"/>
  <c r="B1687" i="4"/>
  <c r="D1448" i="4"/>
  <c r="B733" i="4"/>
  <c r="C406" i="3"/>
  <c r="B1831" i="4"/>
  <c r="B97" i="4"/>
  <c r="B377" i="3"/>
  <c r="B44" i="4"/>
  <c r="C134" i="4"/>
  <c r="B248" i="3"/>
  <c r="D132" i="3"/>
  <c r="D1244" i="3"/>
  <c r="D1552" i="3"/>
  <c r="B1310" i="3"/>
  <c r="D768" i="4"/>
  <c r="D895" i="4"/>
  <c r="C418" i="5"/>
  <c r="C1013" i="4"/>
  <c r="D566" i="4"/>
  <c r="D1380" i="4"/>
  <c r="B920" i="4"/>
  <c r="C748" i="4"/>
  <c r="C1163" i="4"/>
  <c r="C436" i="3"/>
  <c r="C867" i="4"/>
  <c r="C27" i="1"/>
  <c r="B357" i="4"/>
  <c r="D198" i="3"/>
  <c r="B1481" i="4"/>
  <c r="C21" i="3"/>
  <c r="C1393" i="4"/>
  <c r="B1714" i="4"/>
  <c r="D391" i="1"/>
  <c r="D1557" i="4"/>
  <c r="C23" i="1"/>
  <c r="B383" i="3"/>
  <c r="B1469" i="4"/>
  <c r="B106" i="1"/>
  <c r="D6" i="1"/>
  <c r="B124" i="3"/>
  <c r="C132" i="1"/>
  <c r="B658" i="3"/>
  <c r="C611" i="4"/>
  <c r="D588" i="4"/>
  <c r="C1460" i="4"/>
  <c r="B1878" i="4"/>
  <c r="B1819" i="4"/>
  <c r="B325" i="3"/>
  <c r="C747" i="4"/>
  <c r="D337" i="1"/>
  <c r="D119" i="4"/>
  <c r="D267" i="4"/>
  <c r="C131" i="3"/>
  <c r="C1275" i="4"/>
  <c r="D528" i="1"/>
  <c r="D1285" i="4"/>
  <c r="B228" i="4"/>
  <c r="B73" i="1"/>
  <c r="C592" i="4"/>
  <c r="B178" i="3"/>
  <c r="D403" i="1"/>
  <c r="C1147" i="4"/>
  <c r="B95" i="1"/>
  <c r="D10" i="1"/>
  <c r="D704" i="4"/>
  <c r="D1364" i="3"/>
  <c r="D1641" i="4"/>
  <c r="B1877" i="4"/>
  <c r="D1157" i="4"/>
  <c r="B271" i="4"/>
  <c r="B402" i="4"/>
  <c r="D1654" i="4"/>
  <c r="C272" i="3"/>
  <c r="D457" i="1"/>
  <c r="B1514" i="4"/>
  <c r="D362" i="4"/>
  <c r="C1134" i="4"/>
  <c r="C60" i="4"/>
  <c r="B24" i="3"/>
  <c r="D228" i="1"/>
  <c r="B723" i="4"/>
  <c r="C1294" i="4"/>
  <c r="D1859" i="4"/>
  <c r="C481" i="4"/>
  <c r="C223" i="3"/>
  <c r="B427" i="3"/>
  <c r="C184" i="3"/>
  <c r="D534" i="4"/>
  <c r="C547" i="1"/>
  <c r="D1224" i="4"/>
  <c r="B157" i="4"/>
  <c r="C153" i="4"/>
  <c r="D57" i="3"/>
  <c r="B51" i="1"/>
  <c r="C1556" i="4"/>
  <c r="C212" i="1"/>
  <c r="B453" i="1"/>
  <c r="D289" i="1"/>
  <c r="B170" i="1"/>
  <c r="B250" i="3"/>
  <c r="D452" i="1"/>
  <c r="D1537" i="4"/>
  <c r="B355" i="1"/>
  <c r="D12" i="4"/>
  <c r="C1048" i="4"/>
  <c r="D1044" i="4"/>
  <c r="B992" i="4"/>
  <c r="B1692" i="4"/>
  <c r="D296" i="4"/>
  <c r="C1596" i="4"/>
  <c r="D1450" i="4"/>
  <c r="B345" i="4"/>
  <c r="C53" i="1"/>
  <c r="D234" i="4"/>
  <c r="D267" i="3"/>
  <c r="B30" i="4"/>
  <c r="D39" i="3"/>
  <c r="D315" i="4"/>
  <c r="D421" i="4"/>
  <c r="C40" i="1"/>
  <c r="D426" i="4"/>
  <c r="C386" i="3"/>
  <c r="D19" i="1"/>
  <c r="C366" i="4"/>
  <c r="D253" i="1"/>
  <c r="D382" i="1"/>
  <c r="B516" i="1"/>
  <c r="C114" i="3"/>
  <c r="C149" i="1"/>
  <c r="D1098" i="4"/>
  <c r="C299" i="4"/>
  <c r="B1796" i="4"/>
  <c r="D302" i="1"/>
  <c r="D227" i="3"/>
  <c r="D429" i="1"/>
  <c r="C3" i="1"/>
  <c r="D1858" i="4"/>
  <c r="D374" i="3"/>
  <c r="B1910" i="4"/>
  <c r="B136" i="1"/>
  <c r="D192" i="3"/>
  <c r="B544" i="1"/>
  <c r="D210" i="4"/>
  <c r="D24" i="4"/>
  <c r="D215" i="1"/>
  <c r="C225" i="1"/>
  <c r="D304" i="3"/>
  <c r="D101" i="3"/>
  <c r="B26" i="1"/>
  <c r="D169" i="1"/>
  <c r="B86" i="3"/>
  <c r="D10" i="3"/>
  <c r="D1304" i="4"/>
  <c r="C407" i="1"/>
  <c r="C143" i="3"/>
  <c r="B331" i="1"/>
  <c r="C430" i="3"/>
  <c r="D541" i="1"/>
  <c r="D261" i="3"/>
  <c r="D1524" i="3"/>
  <c r="D1639" i="4"/>
  <c r="D1723" i="4"/>
  <c r="D47" i="4"/>
  <c r="D227" i="4"/>
  <c r="C214" i="1"/>
  <c r="C56" i="3"/>
  <c r="C1694" i="4"/>
  <c r="D249" i="1"/>
  <c r="B252" i="4"/>
  <c r="D94" i="1"/>
  <c r="D409" i="1"/>
  <c r="B8" i="1"/>
  <c r="B43" i="3"/>
  <c r="C756" i="4"/>
  <c r="C404" i="1"/>
  <c r="C169" i="3"/>
  <c r="C509" i="1"/>
  <c r="D433" i="1"/>
  <c r="D103" i="3"/>
  <c r="B405" i="4"/>
  <c r="C1751" i="4"/>
  <c r="D99" i="1"/>
  <c r="D289" i="3"/>
  <c r="B467" i="1"/>
  <c r="C242" i="1"/>
  <c r="C310" i="4"/>
  <c r="B87" i="1"/>
  <c r="B66" i="1"/>
  <c r="D210" i="1"/>
  <c r="C413" i="3"/>
  <c r="C12" i="3"/>
  <c r="C85" i="1"/>
  <c r="C523" i="4"/>
  <c r="B1597" i="4"/>
  <c r="C322" i="4"/>
  <c r="D975" i="4"/>
  <c r="C413" i="4"/>
  <c r="C1304" i="4"/>
  <c r="C281" i="1"/>
  <c r="B1766" i="4"/>
  <c r="D1738" i="4"/>
  <c r="B226" i="4"/>
  <c r="D5" i="3"/>
  <c r="B282" i="4"/>
  <c r="D1382" i="4"/>
  <c r="D142" i="1"/>
  <c r="B491" i="1"/>
  <c r="B1522" i="4"/>
  <c r="D287" i="1"/>
  <c r="C368" i="3"/>
  <c r="B1502" i="4"/>
  <c r="B928" i="3"/>
  <c r="D1128" i="4"/>
  <c r="B1260" i="4"/>
  <c r="D1547" i="4"/>
  <c r="D1573" i="4"/>
  <c r="C1834" i="4"/>
  <c r="B348" i="1"/>
  <c r="B1412" i="4"/>
  <c r="D181" i="4"/>
  <c r="D185" i="4"/>
  <c r="C183" i="3"/>
  <c r="C392" i="1"/>
  <c r="C93" i="1"/>
  <c r="D392" i="1"/>
  <c r="C320" i="1"/>
  <c r="B403" i="1"/>
  <c r="B336" i="3"/>
  <c r="B404" i="3"/>
  <c r="B429" i="1"/>
  <c r="B182" i="3"/>
  <c r="C115" i="1"/>
  <c r="C1861" i="4"/>
  <c r="C334" i="3"/>
  <c r="C7" i="1"/>
  <c r="D183" i="3"/>
  <c r="C31" i="1"/>
  <c r="B300" i="4"/>
  <c r="D66" i="3"/>
  <c r="B115" i="4"/>
  <c r="D321" i="1"/>
  <c r="C121" i="3"/>
  <c r="C985" i="4"/>
  <c r="B282" i="1"/>
  <c r="C346" i="1"/>
  <c r="D90" i="1"/>
  <c r="D446" i="4"/>
  <c r="D308" i="4"/>
  <c r="D728" i="4"/>
  <c r="B1334" i="4"/>
  <c r="C104" i="4"/>
  <c r="B287" i="4"/>
  <c r="C842" i="4"/>
  <c r="D42" i="1"/>
  <c r="C138" i="3"/>
  <c r="B314" i="1"/>
  <c r="C121" i="1"/>
  <c r="B87" i="4"/>
  <c r="B153" i="1"/>
  <c r="B877" i="3"/>
  <c r="D913" i="4"/>
  <c r="B1356" i="4"/>
  <c r="D798" i="4"/>
  <c r="C188" i="4"/>
  <c r="D163" i="4"/>
  <c r="C44" i="4"/>
  <c r="D341" i="1"/>
  <c r="C232" i="3"/>
  <c r="C1791" i="4"/>
  <c r="B68" i="3"/>
  <c r="D312" i="4"/>
  <c r="C356" i="4"/>
  <c r="B456" i="1"/>
  <c r="D98" i="4"/>
  <c r="C201" i="1"/>
  <c r="B246" i="1"/>
  <c r="D58" i="4"/>
  <c r="C101" i="3"/>
  <c r="B83" i="1"/>
  <c r="B436" i="1"/>
  <c r="B391" i="4"/>
  <c r="C1614" i="4"/>
  <c r="B487" i="1"/>
  <c r="B874" i="4"/>
  <c r="B116" i="3"/>
  <c r="C1352" i="4"/>
  <c r="B1671" i="4"/>
  <c r="B522" i="1"/>
  <c r="B137" i="1"/>
  <c r="C204" i="4"/>
  <c r="B1754" i="4"/>
  <c r="D34" i="3"/>
  <c r="C370" i="1"/>
  <c r="D297" i="3"/>
  <c r="B411" i="1"/>
  <c r="D175" i="1"/>
  <c r="C1603" i="4"/>
  <c r="C222" i="1"/>
  <c r="C74" i="4"/>
  <c r="C221" i="3"/>
  <c r="B172" i="1"/>
  <c r="B306" i="1"/>
  <c r="B175" i="1"/>
  <c r="B47" i="4"/>
  <c r="C507" i="1"/>
  <c r="B1618" i="4"/>
  <c r="C304" i="1"/>
  <c r="C162" i="1"/>
  <c r="C428" i="1"/>
  <c r="C84" i="3"/>
  <c r="D1887" i="4"/>
  <c r="B533" i="1"/>
  <c r="D284" i="3"/>
  <c r="B561" i="1"/>
  <c r="B188" i="4"/>
  <c r="C785" i="3"/>
  <c r="B24" i="4"/>
  <c r="D1323" i="4"/>
  <c r="D65" i="1"/>
  <c r="C279" i="1"/>
  <c r="D28" i="3"/>
  <c r="C518" i="1"/>
  <c r="B339" i="1"/>
  <c r="B119" i="1"/>
  <c r="B311" i="3"/>
  <c r="B156" i="1"/>
  <c r="B541" i="1"/>
  <c r="B405" i="3"/>
  <c r="B276" i="1"/>
  <c r="C360" i="3"/>
  <c r="D998" i="4"/>
  <c r="D192" i="1"/>
  <c r="C90" i="3"/>
  <c r="D1805" i="4"/>
  <c r="D89" i="1"/>
  <c r="B1355" i="4"/>
  <c r="B370" i="3"/>
  <c r="D256" i="3"/>
  <c r="D1127" i="4"/>
  <c r="C800" i="3"/>
  <c r="D298" i="3"/>
  <c r="D280" i="1"/>
  <c r="B2" i="3"/>
  <c r="B86" i="1"/>
  <c r="D379" i="1"/>
  <c r="B257" i="1"/>
  <c r="B236" i="1"/>
  <c r="B534" i="1"/>
  <c r="D265" i="1"/>
  <c r="B526" i="4"/>
  <c r="B523" i="1"/>
  <c r="D247" i="3"/>
  <c r="B177" i="3"/>
  <c r="C434" i="4"/>
  <c r="C1447" i="4"/>
  <c r="D510" i="1"/>
  <c r="C95" i="3"/>
  <c r="D124" i="1"/>
  <c r="B1482" i="3"/>
  <c r="C1930" i="4"/>
  <c r="C58" i="1"/>
  <c r="C240" i="3"/>
  <c r="B65" i="1"/>
  <c r="B184" i="1"/>
  <c r="D348" i="1"/>
  <c r="B1925" i="4"/>
  <c r="C544" i="1"/>
  <c r="C1835" i="4"/>
  <c r="B217" i="1"/>
  <c r="D95" i="3"/>
  <c r="D100" i="1"/>
  <c r="B145" i="1"/>
  <c r="D59" i="1"/>
  <c r="D191" i="4"/>
  <c r="C1439" i="4"/>
  <c r="D132" i="1"/>
  <c r="D1234" i="4"/>
  <c r="D151" i="1"/>
  <c r="C239" i="4"/>
  <c r="C357" i="3"/>
  <c r="D348" i="3"/>
  <c r="C1004" i="4"/>
  <c r="D393" i="3"/>
  <c r="C270" i="1"/>
  <c r="D192" i="4"/>
  <c r="D422" i="1"/>
  <c r="D98" i="3"/>
  <c r="C1695" i="4"/>
  <c r="D162" i="3"/>
  <c r="B468" i="1"/>
  <c r="D413" i="3"/>
  <c r="C784" i="4"/>
  <c r="B389" i="1"/>
  <c r="D110" i="4"/>
  <c r="B1811" i="4"/>
  <c r="B239" i="1"/>
  <c r="B524" i="1"/>
  <c r="B105" i="1"/>
  <c r="B386" i="3"/>
  <c r="B1489" i="3"/>
  <c r="C899" i="4"/>
  <c r="C236" i="1"/>
  <c r="B276" i="3"/>
  <c r="C195" i="1"/>
  <c r="B435" i="4"/>
  <c r="C551" i="1"/>
  <c r="C1024" i="4"/>
  <c r="C512" i="1"/>
  <c r="C54" i="3"/>
  <c r="C342" i="1"/>
  <c r="C552" i="1"/>
  <c r="D63" i="3"/>
  <c r="C495" i="1"/>
  <c r="B115" i="1"/>
  <c r="B333" i="1"/>
  <c r="C77" i="3"/>
  <c r="C90" i="1"/>
  <c r="B1690" i="4"/>
  <c r="B1829" i="4"/>
  <c r="B264" i="4"/>
  <c r="D187" i="4"/>
  <c r="B206" i="1"/>
  <c r="B308" i="3"/>
  <c r="D1203" i="4"/>
  <c r="D748" i="3"/>
  <c r="C1113" i="4"/>
  <c r="B1138" i="4"/>
  <c r="B1076" i="4"/>
  <c r="D1052" i="3"/>
  <c r="B822" i="4"/>
  <c r="B1040" i="4"/>
  <c r="B772" i="4"/>
  <c r="D1556" i="3"/>
  <c r="B491" i="4"/>
  <c r="D506" i="4"/>
  <c r="C1440" i="3"/>
  <c r="D1551" i="4"/>
  <c r="B61" i="4"/>
  <c r="B539" i="4"/>
  <c r="C117" i="4"/>
  <c r="B880" i="3"/>
  <c r="D601" i="4"/>
  <c r="C550" i="4"/>
  <c r="D676" i="4"/>
  <c r="C967" i="4"/>
  <c r="D310" i="4"/>
  <c r="C813" i="4"/>
  <c r="C455" i="3"/>
  <c r="B1277" i="4"/>
  <c r="C1362" i="4"/>
  <c r="C1421" i="4"/>
  <c r="B274" i="4"/>
  <c r="D1658" i="4"/>
  <c r="C250" i="4"/>
  <c r="D30" i="3"/>
  <c r="B1506" i="4"/>
  <c r="C1446" i="3"/>
  <c r="C1208" i="3"/>
  <c r="D762" i="3"/>
  <c r="C669" i="3"/>
  <c r="B1534" i="3"/>
  <c r="C1849" i="4"/>
  <c r="B1340" i="3"/>
  <c r="C1840" i="4"/>
  <c r="B1491" i="3"/>
  <c r="C1170" i="4"/>
  <c r="B897" i="3"/>
  <c r="D1786" i="4"/>
  <c r="B687" i="4"/>
  <c r="D1690" i="4"/>
  <c r="B816" i="4"/>
  <c r="D953" i="4"/>
  <c r="D1061" i="3"/>
  <c r="B853" i="4"/>
  <c r="B1050" i="4"/>
  <c r="D1222" i="4"/>
  <c r="C169" i="4"/>
  <c r="B349" i="3"/>
  <c r="B871" i="3"/>
  <c r="B487" i="4"/>
  <c r="D1372" i="3"/>
  <c r="C1463" i="4"/>
  <c r="D1815" i="4"/>
  <c r="C219" i="1"/>
  <c r="D26" i="1"/>
  <c r="B277" i="4"/>
  <c r="C297" i="1"/>
  <c r="B68" i="1"/>
  <c r="B369" i="3"/>
  <c r="C525" i="1"/>
  <c r="C1769" i="4"/>
  <c r="C601" i="4"/>
  <c r="D422" i="3"/>
  <c r="C1877" i="4"/>
  <c r="D187" i="3"/>
  <c r="C558" i="1"/>
  <c r="C367" i="1"/>
  <c r="B482" i="1"/>
  <c r="D1297" i="3"/>
  <c r="B607" i="4"/>
  <c r="C849" i="4"/>
  <c r="C266" i="1"/>
  <c r="C177" i="3"/>
  <c r="B103" i="3"/>
  <c r="D619" i="4"/>
  <c r="D134" i="3"/>
  <c r="D1653" i="4"/>
  <c r="D1107" i="4"/>
  <c r="C1433" i="4"/>
  <c r="D355" i="1"/>
  <c r="B289" i="3"/>
  <c r="D383" i="4"/>
  <c r="C240" i="1"/>
  <c r="C1404" i="4"/>
  <c r="B909" i="4"/>
  <c r="D335" i="4"/>
  <c r="D1539" i="4"/>
  <c r="B268" i="4"/>
  <c r="B4" i="3"/>
  <c r="D521" i="1"/>
  <c r="D1440" i="4"/>
  <c r="B114" i="1"/>
  <c r="C919" i="4"/>
  <c r="C597" i="4"/>
  <c r="B108" i="1"/>
  <c r="B123" i="1"/>
  <c r="B109" i="3"/>
  <c r="D85" i="4"/>
  <c r="B268" i="3"/>
  <c r="D433" i="4"/>
  <c r="C197" i="3"/>
  <c r="C70" i="4"/>
  <c r="B536" i="1"/>
  <c r="C1302" i="4"/>
  <c r="B1847" i="4"/>
  <c r="D1190" i="4"/>
  <c r="D316" i="4"/>
  <c r="C354" i="3"/>
  <c r="C14" i="1"/>
  <c r="C463" i="1"/>
  <c r="D1920" i="4"/>
  <c r="B331" i="3"/>
  <c r="C19" i="3"/>
  <c r="B1733" i="4"/>
  <c r="D198" i="1"/>
  <c r="D279" i="1"/>
  <c r="B1071" i="4"/>
  <c r="D1145" i="4"/>
  <c r="C46" i="1"/>
  <c r="B105" i="3"/>
  <c r="D189" i="3"/>
  <c r="C232" i="1"/>
  <c r="D120" i="3"/>
  <c r="D1368" i="3"/>
  <c r="D91" i="3"/>
  <c r="B184" i="4"/>
  <c r="C1494" i="4"/>
  <c r="D168" i="4"/>
  <c r="B1805" i="4"/>
  <c r="C146" i="1"/>
  <c r="C211" i="3"/>
  <c r="D383" i="3"/>
  <c r="D22" i="1"/>
  <c r="C1002" i="4"/>
  <c r="C44" i="3"/>
  <c r="C285" i="1"/>
  <c r="C13" i="3"/>
  <c r="D1306" i="4"/>
  <c r="D1494" i="4"/>
  <c r="C262" i="3"/>
  <c r="D261" i="1"/>
  <c r="C1344" i="4"/>
  <c r="B41" i="3"/>
  <c r="D1112" i="3"/>
  <c r="B913" i="4"/>
  <c r="B721" i="4"/>
  <c r="B172" i="4"/>
  <c r="D9" i="3"/>
  <c r="D115" i="3"/>
  <c r="B218" i="4"/>
  <c r="B1082" i="4"/>
  <c r="C427" i="1"/>
  <c r="B352" i="3"/>
  <c r="B131" i="3"/>
  <c r="C295" i="1"/>
  <c r="C137" i="4"/>
  <c r="C503" i="1"/>
  <c r="C541" i="1"/>
  <c r="B31" i="1"/>
  <c r="B280" i="1"/>
  <c r="C120" i="1"/>
  <c r="D461" i="1"/>
  <c r="C325" i="1"/>
  <c r="C291" i="1"/>
  <c r="C52" i="1"/>
  <c r="D423" i="3"/>
  <c r="B211" i="3"/>
  <c r="D242" i="1"/>
  <c r="C278" i="1"/>
  <c r="D7" i="1"/>
  <c r="C21" i="1"/>
  <c r="D1201" i="3"/>
  <c r="B428" i="4"/>
  <c r="D411" i="1"/>
  <c r="B277" i="1"/>
  <c r="B377" i="1"/>
  <c r="C28" i="4"/>
  <c r="C411" i="1"/>
  <c r="B66" i="4"/>
  <c r="D111" i="1"/>
  <c r="C92" i="4"/>
  <c r="B493" i="1"/>
  <c r="B162" i="4"/>
  <c r="D912" i="3"/>
  <c r="C150" i="3"/>
  <c r="B388" i="1"/>
  <c r="B139" i="1"/>
  <c r="D1124" i="4"/>
  <c r="C1255" i="4"/>
  <c r="C256" i="1"/>
  <c r="C326" i="1"/>
  <c r="B382" i="1"/>
  <c r="C68" i="1"/>
  <c r="B399" i="3"/>
  <c r="C27" i="4"/>
  <c r="D305" i="3"/>
  <c r="D200" i="4"/>
  <c r="B244" i="1"/>
  <c r="C25" i="1"/>
  <c r="D1531" i="4"/>
  <c r="C165" i="3"/>
  <c r="D190" i="3"/>
  <c r="D16" i="4"/>
  <c r="B1297" i="4"/>
  <c r="D375" i="1"/>
  <c r="B315" i="3"/>
  <c r="C382" i="1"/>
  <c r="B32" i="1"/>
  <c r="C66" i="1"/>
  <c r="C1839" i="4"/>
  <c r="B475" i="1"/>
  <c r="B1659" i="4"/>
  <c r="C215" i="3"/>
  <c r="C823" i="4"/>
  <c r="C114" i="1"/>
  <c r="D232" i="3"/>
  <c r="B393" i="4"/>
  <c r="C173" i="3"/>
  <c r="C52" i="4"/>
  <c r="C210" i="1"/>
  <c r="B77" i="1"/>
  <c r="B1579" i="4"/>
  <c r="C1485" i="4"/>
  <c r="B1215" i="4"/>
  <c r="B362" i="1"/>
  <c r="C409" i="1"/>
  <c r="B17" i="1"/>
  <c r="B263" i="4"/>
  <c r="B218" i="1"/>
  <c r="D331" i="3"/>
  <c r="B531" i="4"/>
  <c r="C360" i="4"/>
  <c r="D365" i="3"/>
  <c r="D1260" i="4"/>
  <c r="D273" i="1"/>
  <c r="B434" i="3"/>
  <c r="C539" i="1"/>
  <c r="D393" i="1"/>
  <c r="C1638" i="4"/>
  <c r="D1539" i="3"/>
  <c r="C1392" i="3"/>
  <c r="D1768" i="4"/>
  <c r="C398" i="1"/>
  <c r="C1288" i="4"/>
  <c r="D6" i="3"/>
  <c r="C1737" i="4"/>
  <c r="D1795" i="4"/>
  <c r="B349" i="4"/>
  <c r="D1420" i="4"/>
  <c r="B1084" i="4"/>
  <c r="C159" i="1"/>
  <c r="B322" i="1"/>
  <c r="D628" i="4"/>
  <c r="B1287" i="4"/>
  <c r="C486" i="4"/>
  <c r="C1821" i="4"/>
  <c r="C184" i="4"/>
  <c r="B800" i="4"/>
  <c r="D56" i="3"/>
  <c r="D186" i="3"/>
  <c r="D435" i="1"/>
  <c r="B131" i="4"/>
  <c r="B7" i="1"/>
  <c r="B1156" i="4"/>
  <c r="D65" i="4"/>
  <c r="C9" i="3"/>
  <c r="D417" i="3"/>
  <c r="D11" i="1"/>
  <c r="C703" i="4"/>
  <c r="D516" i="1"/>
  <c r="B1172" i="4"/>
  <c r="D347" i="4"/>
  <c r="C159" i="3"/>
  <c r="B242" i="3"/>
  <c r="B12" i="3"/>
  <c r="C1406" i="4"/>
  <c r="B82" i="4"/>
  <c r="B165" i="1"/>
  <c r="B141" i="4"/>
  <c r="C498" i="1"/>
  <c r="D142" i="3"/>
  <c r="D80" i="1"/>
  <c r="B23" i="1"/>
  <c r="D75" i="3"/>
  <c r="D734" i="4"/>
  <c r="D29" i="4"/>
  <c r="D231" i="1"/>
  <c r="D246" i="4"/>
  <c r="B92" i="1"/>
  <c r="B60" i="1"/>
  <c r="C752" i="4"/>
  <c r="C1519" i="3"/>
  <c r="B90" i="1"/>
  <c r="D468" i="1"/>
  <c r="C1309" i="4"/>
  <c r="D329" i="4"/>
  <c r="B410" i="1"/>
  <c r="B89" i="4"/>
  <c r="B243" i="3"/>
  <c r="C350" i="4"/>
  <c r="D1418" i="4"/>
  <c r="B141" i="3"/>
  <c r="C17" i="1"/>
  <c r="D1847" i="4"/>
  <c r="B24" i="1"/>
  <c r="C252" i="1"/>
  <c r="B59" i="1"/>
  <c r="C555" i="4"/>
  <c r="D830" i="4"/>
  <c r="B69" i="3"/>
  <c r="B1772" i="4"/>
  <c r="C107" i="3"/>
  <c r="D1691" i="4"/>
  <c r="B165" i="4"/>
  <c r="C1328" i="3"/>
  <c r="D576" i="4"/>
  <c r="D28" i="1"/>
  <c r="B344" i="4"/>
  <c r="D1163" i="4"/>
  <c r="B293" i="4"/>
  <c r="B55" i="3"/>
  <c r="B492" i="4"/>
  <c r="C352" i="3"/>
  <c r="B1064" i="4"/>
  <c r="D333" i="3"/>
  <c r="B1546" i="3"/>
  <c r="C231" i="4"/>
  <c r="B430" i="3"/>
  <c r="B151" i="1"/>
  <c r="C69" i="3"/>
  <c r="D397" i="4"/>
  <c r="B369" i="1"/>
  <c r="C246" i="1"/>
  <c r="D311" i="4"/>
  <c r="B430" i="4"/>
  <c r="B1629" i="4"/>
  <c r="B213" i="1"/>
  <c r="C17" i="3"/>
  <c r="C488" i="4"/>
  <c r="C778" i="4"/>
  <c r="D352" i="4"/>
  <c r="D1249" i="4"/>
  <c r="B49" i="3"/>
  <c r="D398" i="1"/>
  <c r="C111" i="1"/>
  <c r="C330" i="1"/>
  <c r="C156" i="4"/>
  <c r="B564" i="1"/>
  <c r="D408" i="4"/>
  <c r="D430" i="3"/>
  <c r="C401" i="4"/>
  <c r="C15" i="3"/>
  <c r="B15" i="3"/>
  <c r="B300" i="3"/>
  <c r="B1744" i="4"/>
  <c r="D252" i="4"/>
  <c r="D44" i="1"/>
  <c r="B418" i="3"/>
  <c r="B722" i="4"/>
  <c r="B389" i="3"/>
  <c r="D282" i="1"/>
  <c r="C511" i="4"/>
  <c r="C234" i="4"/>
  <c r="C1524" i="4"/>
  <c r="C99" i="3"/>
  <c r="D216" i="1"/>
  <c r="B1662" i="4"/>
  <c r="B31" i="4"/>
  <c r="C1161" i="4"/>
  <c r="D1481" i="4"/>
  <c r="C176" i="3"/>
  <c r="D489" i="4"/>
  <c r="D226" i="3"/>
  <c r="B1941" i="4"/>
  <c r="D238" i="3"/>
  <c r="D1177" i="4"/>
  <c r="D73" i="1"/>
  <c r="C1458" i="4"/>
  <c r="C166" i="1"/>
  <c r="B307" i="3"/>
  <c r="D1879" i="4"/>
  <c r="C909" i="4"/>
  <c r="D138" i="3"/>
  <c r="D916" i="4"/>
  <c r="D427" i="4"/>
  <c r="B321" i="4"/>
  <c r="D1742" i="4"/>
  <c r="C399" i="1"/>
  <c r="D262" i="1"/>
  <c r="D1328" i="4"/>
  <c r="C12" i="4"/>
  <c r="B330" i="4"/>
  <c r="D1918" i="4"/>
  <c r="C290" i="1"/>
  <c r="C1597" i="4"/>
  <c r="C402" i="1"/>
  <c r="D532" i="1"/>
  <c r="C108" i="3"/>
  <c r="B757" i="4"/>
  <c r="B233" i="4"/>
  <c r="D1126" i="4"/>
  <c r="B284" i="1"/>
  <c r="D335" i="3"/>
  <c r="C122" i="3"/>
  <c r="B393" i="3"/>
  <c r="C316" i="3"/>
  <c r="B563" i="1"/>
  <c r="B530" i="1"/>
  <c r="B1593" i="4"/>
  <c r="B145" i="3"/>
  <c r="B1649" i="4"/>
  <c r="C475" i="1"/>
  <c r="C543" i="1"/>
  <c r="B477" i="1"/>
  <c r="C10" i="3"/>
  <c r="D540" i="1"/>
  <c r="D19" i="3"/>
  <c r="C157" i="3"/>
  <c r="D203" i="1"/>
  <c r="D1228" i="3"/>
  <c r="C888" i="3"/>
  <c r="D1528" i="3"/>
  <c r="B1639" i="4"/>
  <c r="C1444" i="3"/>
  <c r="D391" i="3"/>
  <c r="C1452" i="3"/>
  <c r="B71" i="4"/>
  <c r="C1099" i="3"/>
  <c r="D1329" i="4"/>
  <c r="B1761" i="4"/>
  <c r="B1577" i="4"/>
  <c r="B396" i="4"/>
  <c r="C1405" i="4"/>
  <c r="D1362" i="3"/>
  <c r="D1254" i="4"/>
  <c r="D1868" i="4"/>
  <c r="C1837" i="4"/>
  <c r="D225" i="4"/>
  <c r="C1637" i="4"/>
  <c r="D936" i="3"/>
  <c r="C546" i="4"/>
  <c r="C483" i="4"/>
  <c r="D890" i="4"/>
  <c r="D279" i="3"/>
  <c r="C23" i="3"/>
  <c r="B1102" i="4"/>
  <c r="C344" i="3"/>
  <c r="C1424" i="4"/>
  <c r="C1625" i="4"/>
  <c r="D183" i="1"/>
  <c r="C403" i="5"/>
  <c r="D930" i="4"/>
  <c r="C1214" i="4"/>
  <c r="D1414" i="4"/>
  <c r="D292" i="1"/>
  <c r="C1939" i="4"/>
  <c r="B458" i="1"/>
  <c r="C235" i="4"/>
  <c r="C1885" i="4"/>
  <c r="C1316" i="3"/>
  <c r="D1076" i="4"/>
  <c r="B41" i="4"/>
  <c r="B281" i="4"/>
  <c r="D254" i="3"/>
  <c r="C421" i="4"/>
  <c r="D1200" i="4"/>
  <c r="D354" i="3"/>
  <c r="B272" i="4"/>
  <c r="C304" i="4"/>
  <c r="D219" i="3"/>
  <c r="C340" i="4"/>
  <c r="B1798" i="4"/>
  <c r="D342" i="1"/>
  <c r="D19" i="4"/>
  <c r="B1384" i="4"/>
  <c r="C1650" i="4"/>
  <c r="D290" i="3"/>
  <c r="D716" i="4"/>
  <c r="B43" i="4"/>
  <c r="D202" i="3"/>
  <c r="C352" i="4"/>
  <c r="C1928" i="4"/>
  <c r="D175" i="4"/>
  <c r="C946" i="4"/>
  <c r="B392" i="4"/>
  <c r="D27" i="1"/>
  <c r="B248" i="1"/>
  <c r="C1261" i="4"/>
  <c r="B560" i="1"/>
  <c r="C156" i="1"/>
  <c r="C206" i="1"/>
  <c r="D324" i="4"/>
  <c r="B1656" i="4"/>
  <c r="C309" i="1"/>
  <c r="D396" i="3"/>
  <c r="D1229" i="4"/>
  <c r="D172" i="4"/>
  <c r="D1119" i="4"/>
  <c r="B50" i="1"/>
  <c r="D1158" i="4"/>
  <c r="B373" i="3"/>
  <c r="D1533" i="4"/>
  <c r="C305" i="1"/>
  <c r="B181" i="4"/>
  <c r="B259" i="3"/>
  <c r="D276" i="3"/>
  <c r="B3" i="4"/>
  <c r="D1049" i="4"/>
  <c r="B262" i="4"/>
  <c r="B381" i="1"/>
  <c r="C348" i="1"/>
  <c r="D428" i="1"/>
  <c r="B526" i="1"/>
  <c r="C363" i="3"/>
  <c r="C1045" i="4"/>
  <c r="C1832" i="4"/>
  <c r="C94" i="3"/>
  <c r="C215" i="4"/>
  <c r="C227" i="3"/>
  <c r="B303" i="1"/>
  <c r="D1825" i="4"/>
  <c r="C129" i="3"/>
  <c r="C154" i="3"/>
  <c r="D179" i="1"/>
  <c r="C292" i="3"/>
  <c r="B153" i="3"/>
  <c r="D127" i="3"/>
  <c r="D1081" i="3"/>
  <c r="B1570" i="4"/>
  <c r="C281" i="3"/>
  <c r="D405" i="3"/>
  <c r="B1510" i="4"/>
  <c r="C333" i="1"/>
  <c r="B317" i="3"/>
  <c r="C1119" i="4"/>
  <c r="D1345" i="4"/>
  <c r="D1779" i="4"/>
  <c r="C35" i="1"/>
  <c r="B191" i="3"/>
  <c r="C258" i="3"/>
  <c r="D378" i="1"/>
  <c r="D546" i="1"/>
  <c r="C486" i="1"/>
  <c r="C253" i="1"/>
  <c r="B278" i="1"/>
  <c r="C192" i="1"/>
  <c r="D124" i="4"/>
  <c r="B513" i="1"/>
  <c r="C480" i="1"/>
  <c r="D60" i="3"/>
  <c r="B83" i="4"/>
  <c r="B528" i="1"/>
  <c r="C38" i="1"/>
  <c r="B473" i="1"/>
  <c r="C101" i="1"/>
  <c r="B94" i="1"/>
  <c r="C288" i="1"/>
  <c r="D476" i="1"/>
  <c r="C47" i="4"/>
  <c r="B324" i="1"/>
  <c r="C301" i="1"/>
  <c r="C76" i="1"/>
  <c r="C33" i="4"/>
  <c r="D18" i="4"/>
  <c r="C353" i="3"/>
  <c r="C191" i="1"/>
  <c r="C55" i="1"/>
  <c r="D156" i="1"/>
  <c r="C1675" i="4"/>
  <c r="B249" i="1"/>
  <c r="D338" i="1"/>
  <c r="D398" i="4"/>
  <c r="D55" i="3"/>
  <c r="C542" i="1"/>
  <c r="D1528" i="4"/>
  <c r="D387" i="1"/>
  <c r="B16" i="1"/>
  <c r="C535" i="1"/>
  <c r="B518" i="1"/>
  <c r="B551" i="1"/>
  <c r="D1743" i="4"/>
  <c r="B335" i="1"/>
  <c r="C240" i="4"/>
  <c r="C298" i="1"/>
  <c r="D1106" i="4"/>
  <c r="B89" i="3"/>
  <c r="D1871" i="4"/>
  <c r="B428" i="1"/>
  <c r="D158" i="1"/>
  <c r="B138" i="1"/>
  <c r="C1645" i="4"/>
  <c r="D93" i="4"/>
  <c r="D377" i="3"/>
  <c r="C1311" i="4"/>
  <c r="C1940" i="4"/>
  <c r="C34" i="1"/>
  <c r="C526" i="4"/>
  <c r="C818" i="4"/>
  <c r="B765" i="4"/>
  <c r="B403" i="3"/>
  <c r="C37" i="1"/>
  <c r="D1854" i="4"/>
  <c r="C205" i="4"/>
  <c r="B225" i="1"/>
  <c r="D1149" i="4"/>
  <c r="B415" i="4"/>
  <c r="C235" i="1"/>
  <c r="D268" i="3"/>
  <c r="C476" i="1"/>
  <c r="B758" i="4"/>
  <c r="D269" i="3"/>
  <c r="D1382" i="3"/>
  <c r="C505" i="1"/>
  <c r="C80" i="3"/>
  <c r="D1565" i="4"/>
  <c r="C396" i="3"/>
  <c r="C881" i="4"/>
  <c r="D78" i="3"/>
  <c r="B995" i="4"/>
  <c r="D57" i="4"/>
  <c r="C119" i="1"/>
  <c r="B45" i="3"/>
  <c r="B1852" i="4"/>
  <c r="B82" i="3"/>
  <c r="B102" i="1"/>
  <c r="D562" i="4"/>
  <c r="C534" i="1"/>
  <c r="D1149" i="3"/>
  <c r="B1628" i="4"/>
  <c r="D1336" i="3"/>
  <c r="C105" i="4"/>
  <c r="D1411" i="3"/>
  <c r="D1741" i="4"/>
  <c r="D148" i="3"/>
  <c r="D336" i="4"/>
  <c r="B457" i="1"/>
  <c r="B70" i="1"/>
  <c r="D1363" i="4"/>
  <c r="D900" i="4"/>
  <c r="C1631" i="4"/>
  <c r="C15" i="4"/>
  <c r="D420" i="3"/>
  <c r="D1761" i="4"/>
  <c r="D513" i="1"/>
  <c r="B178" i="1"/>
  <c r="D1287" i="4"/>
  <c r="B1346" i="4"/>
  <c r="D137" i="1"/>
  <c r="D1159" i="3"/>
  <c r="D571" i="1"/>
  <c r="D34" i="1"/>
  <c r="C527" i="1"/>
  <c r="D430" i="1"/>
  <c r="D59" i="3"/>
  <c r="D61" i="1"/>
  <c r="D1090" i="4"/>
  <c r="C32" i="1"/>
  <c r="D402" i="4"/>
  <c r="C413" i="1"/>
  <c r="C226" i="4"/>
  <c r="B299" i="1"/>
  <c r="C1661" i="4"/>
  <c r="C1900" i="4"/>
  <c r="C419" i="1"/>
  <c r="B1779" i="4"/>
  <c r="B88" i="1"/>
  <c r="C430" i="1"/>
  <c r="B220" i="1"/>
  <c r="B239" i="3"/>
  <c r="B420" i="1"/>
  <c r="D358" i="4"/>
  <c r="C97" i="1"/>
  <c r="B321" i="3"/>
  <c r="B166" i="1"/>
  <c r="D24" i="3"/>
  <c r="B298" i="1"/>
  <c r="C1844" i="4"/>
  <c r="C528" i="1"/>
  <c r="C50" i="1"/>
  <c r="D297" i="4"/>
  <c r="C1376" i="4"/>
  <c r="D347" i="1"/>
  <c r="D1114" i="4"/>
  <c r="C432" i="1"/>
  <c r="B395" i="1"/>
  <c r="B98" i="3"/>
  <c r="D196" i="3"/>
  <c r="C91" i="4"/>
  <c r="C1552" i="4"/>
  <c r="D1703" i="4"/>
  <c r="C1047" i="4"/>
  <c r="B855" i="4"/>
  <c r="C212" i="4"/>
  <c r="D581" i="4"/>
  <c r="C565" i="4"/>
  <c r="D820" i="4"/>
  <c r="C279" i="3"/>
  <c r="B238" i="1"/>
  <c r="D818" i="4"/>
  <c r="B404" i="4"/>
  <c r="B672" i="4"/>
  <c r="B1489" i="4"/>
  <c r="B73" i="4"/>
  <c r="B1230" i="4"/>
  <c r="D48" i="3"/>
  <c r="D46" i="1"/>
  <c r="D410" i="3"/>
  <c r="B1564" i="4"/>
  <c r="B368" i="3"/>
  <c r="B94" i="4"/>
  <c r="C80" i="1"/>
  <c r="C172" i="1"/>
  <c r="D1548" i="3"/>
  <c r="D1424" i="4"/>
  <c r="B289" i="4"/>
  <c r="B295" i="4"/>
  <c r="C1437" i="4"/>
  <c r="C18" i="3"/>
  <c r="D39" i="4"/>
  <c r="B128" i="3"/>
  <c r="C380" i="1"/>
  <c r="B177" i="1"/>
  <c r="B545" i="4"/>
  <c r="B244" i="4"/>
  <c r="C426" i="4"/>
  <c r="C1461" i="4"/>
  <c r="D689" i="4"/>
  <c r="C448" i="4"/>
  <c r="D146" i="4"/>
  <c r="C110" i="1"/>
  <c r="D250" i="1"/>
  <c r="D1475" i="4"/>
  <c r="D111" i="4"/>
  <c r="D459" i="1"/>
  <c r="D127" i="1"/>
  <c r="D453" i="1"/>
  <c r="C318" i="4"/>
  <c r="B260" i="1"/>
  <c r="C75" i="3"/>
  <c r="C148" i="3"/>
  <c r="C286" i="3"/>
  <c r="C35" i="4"/>
  <c r="C436" i="1"/>
  <c r="C125" i="1"/>
  <c r="B847" i="4"/>
  <c r="D165" i="4"/>
  <c r="C694" i="4"/>
  <c r="D624" i="4"/>
  <c r="C238" i="3"/>
  <c r="B363" i="4"/>
  <c r="B293" i="3"/>
  <c r="D224" i="3"/>
  <c r="D322" i="3"/>
  <c r="B160" i="4"/>
  <c r="D1899" i="4"/>
  <c r="C26" i="4"/>
  <c r="B70" i="3"/>
  <c r="B338" i="1"/>
  <c r="C127" i="3"/>
  <c r="C553" i="1"/>
  <c r="D83" i="1"/>
  <c r="C187" i="1"/>
  <c r="C22" i="3"/>
  <c r="C358" i="3"/>
  <c r="D211" i="3"/>
  <c r="B111" i="3"/>
  <c r="B693" i="4"/>
  <c r="B554" i="4"/>
  <c r="B390" i="4"/>
  <c r="D203" i="3"/>
  <c r="C197" i="1"/>
  <c r="D1390" i="4"/>
  <c r="D145" i="1"/>
  <c r="B424" i="3"/>
  <c r="C74" i="1"/>
  <c r="B178" i="4"/>
  <c r="C311" i="4"/>
  <c r="B402" i="3"/>
  <c r="C314" i="4"/>
  <c r="D291" i="4"/>
  <c r="D110" i="3"/>
  <c r="C375" i="3"/>
  <c r="C1708" i="4"/>
  <c r="B99" i="1"/>
  <c r="D332" i="1"/>
  <c r="D525" i="1"/>
  <c r="B279" i="3"/>
  <c r="B135" i="3"/>
  <c r="D206" i="4"/>
  <c r="C780" i="4"/>
  <c r="C79" i="1"/>
  <c r="B251" i="4"/>
  <c r="C1253" i="3"/>
  <c r="B1312" i="3"/>
  <c r="B984" i="3"/>
  <c r="B1078" i="4"/>
  <c r="D442" i="4"/>
  <c r="C84" i="4"/>
  <c r="C1269" i="4"/>
  <c r="B425" i="3"/>
  <c r="D1459" i="3"/>
  <c r="B1376" i="4"/>
  <c r="D1627" i="4"/>
  <c r="D190" i="4"/>
  <c r="C1850" i="4"/>
  <c r="D434" i="4"/>
  <c r="D1330" i="3"/>
  <c r="B1614" i="4"/>
  <c r="D1359" i="4"/>
  <c r="C345" i="4"/>
  <c r="D248" i="3"/>
  <c r="C273" i="3"/>
  <c r="C1391" i="3"/>
  <c r="C1199" i="4"/>
  <c r="C637" i="4"/>
  <c r="C538" i="4"/>
  <c r="D1280" i="4"/>
  <c r="C848" i="4"/>
  <c r="C1689" i="4"/>
  <c r="C1760" i="4"/>
  <c r="C320" i="3"/>
  <c r="D448" i="1"/>
  <c r="D140" i="4"/>
  <c r="C1512" i="3"/>
  <c r="C1420" i="4"/>
  <c r="D1559" i="4"/>
  <c r="D2" i="1"/>
  <c r="C25" i="4"/>
  <c r="B385" i="3"/>
  <c r="C499" i="1"/>
  <c r="B527" i="1"/>
  <c r="C11" i="3"/>
  <c r="B1305" i="4"/>
  <c r="C805" i="4"/>
  <c r="B1885" i="4"/>
  <c r="B126" i="1"/>
  <c r="C1658" i="4"/>
  <c r="C190" i="4"/>
  <c r="C1242" i="4"/>
  <c r="D1517" i="4"/>
  <c r="D113" i="3"/>
  <c r="C325" i="4"/>
  <c r="D359" i="1"/>
  <c r="D489" i="1"/>
  <c r="B232" i="1"/>
  <c r="D157" i="4"/>
  <c r="D125" i="3"/>
  <c r="D929" i="4"/>
  <c r="D1579" i="4"/>
  <c r="C393" i="4"/>
  <c r="D1253" i="4"/>
  <c r="B262" i="3"/>
  <c r="C265" i="3"/>
  <c r="C189" i="1"/>
  <c r="B70" i="4"/>
  <c r="B1302" i="4"/>
  <c r="D937" i="4"/>
  <c r="C451" i="1"/>
  <c r="D91" i="1"/>
  <c r="D63" i="4"/>
  <c r="C1563" i="4"/>
  <c r="B1164" i="4"/>
  <c r="C555" i="1"/>
  <c r="D381" i="3"/>
  <c r="C165" i="1"/>
  <c r="D407" i="3"/>
  <c r="D1718" i="4"/>
  <c r="B78" i="5"/>
  <c r="B1781" i="4"/>
  <c r="B96" i="1"/>
  <c r="D508" i="1"/>
  <c r="B104" i="1"/>
  <c r="B1679" i="4"/>
  <c r="D259" i="1"/>
  <c r="C142" i="4"/>
  <c r="C28" i="1"/>
  <c r="B557" i="1"/>
  <c r="D254" i="1"/>
  <c r="B189" i="1"/>
  <c r="B354" i="4"/>
  <c r="B1826" i="4"/>
  <c r="D150" i="4"/>
  <c r="D1288" i="4"/>
  <c r="D149" i="1"/>
  <c r="B558" i="1"/>
  <c r="C220" i="4"/>
  <c r="D362" i="3"/>
  <c r="C882" i="4"/>
  <c r="D1251" i="4"/>
  <c r="C536" i="1"/>
  <c r="C300" i="3"/>
  <c r="D470" i="1"/>
  <c r="C1923" i="4"/>
  <c r="B177" i="4"/>
  <c r="B188" i="1"/>
  <c r="B7" i="3"/>
  <c r="B212" i="1"/>
  <c r="B284" i="4"/>
  <c r="C12" i="1"/>
  <c r="C468" i="1"/>
  <c r="D1017" i="3"/>
  <c r="D7" i="4"/>
  <c r="D1516" i="4"/>
  <c r="B181" i="1"/>
  <c r="D220" i="1"/>
  <c r="D90" i="3"/>
  <c r="D51" i="1"/>
  <c r="C1535" i="4"/>
  <c r="C992" i="4"/>
  <c r="D88" i="4"/>
  <c r="B289" i="1"/>
  <c r="D276" i="1"/>
  <c r="D301" i="3"/>
  <c r="C1278" i="4"/>
  <c r="D527" i="1"/>
  <c r="D151" i="3"/>
  <c r="B502" i="1"/>
  <c r="C523" i="1"/>
  <c r="D14" i="1"/>
  <c r="C73" i="4"/>
  <c r="B323" i="1"/>
  <c r="C243" i="1"/>
  <c r="C713" i="4"/>
  <c r="B433" i="3"/>
  <c r="C211" i="1"/>
  <c r="B237" i="4"/>
  <c r="C82" i="3"/>
  <c r="B400" i="3"/>
  <c r="B4" i="1"/>
  <c r="B251" i="1"/>
  <c r="C177" i="1"/>
  <c r="C276" i="3"/>
  <c r="B3" i="3"/>
  <c r="D1073" i="4"/>
  <c r="D200" i="3"/>
  <c r="D1568" i="4"/>
  <c r="C406" i="1"/>
  <c r="B142" i="1"/>
  <c r="C443" i="1"/>
  <c r="C146" i="3"/>
  <c r="B319" i="4"/>
  <c r="C103" i="3"/>
  <c r="C180" i="3"/>
  <c r="D538" i="1"/>
  <c r="C69" i="1"/>
  <c r="C247" i="1"/>
  <c r="C471" i="1"/>
  <c r="B1813" i="4"/>
  <c r="D26" i="4"/>
  <c r="D202" i="1"/>
  <c r="B545" i="1"/>
  <c r="C245" i="1"/>
  <c r="D100" i="3"/>
  <c r="B80" i="1"/>
  <c r="C488" i="1"/>
  <c r="B1635" i="4"/>
  <c r="C397" i="4"/>
  <c r="D188" i="3"/>
  <c r="D90" i="4"/>
  <c r="D450" i="1"/>
  <c r="B275" i="3"/>
  <c r="D1702" i="4"/>
  <c r="D51" i="4"/>
  <c r="D342" i="4"/>
  <c r="C18" i="1"/>
  <c r="C1559" i="3"/>
  <c r="C337" i="4"/>
  <c r="B1001" i="4"/>
  <c r="D161" i="4"/>
  <c r="B908" i="4"/>
  <c r="B12" i="4"/>
  <c r="C1718" i="4"/>
  <c r="D625" i="4"/>
  <c r="D854" i="4"/>
  <c r="D673" i="4"/>
  <c r="C940" i="4"/>
  <c r="B1801" i="4"/>
  <c r="B287" i="3"/>
  <c r="C929" i="4"/>
  <c r="B37" i="4"/>
  <c r="C1592" i="4"/>
  <c r="C420" i="4"/>
  <c r="B1249" i="4"/>
  <c r="C46" i="4"/>
  <c r="B323" i="4"/>
  <c r="B100" i="1"/>
  <c r="B437" i="4"/>
  <c r="B240" i="3"/>
  <c r="B390" i="1"/>
  <c r="C61" i="3"/>
  <c r="B158" i="3"/>
  <c r="C114" i="4"/>
  <c r="C143" i="1"/>
  <c r="C1262" i="4"/>
  <c r="C348" i="4"/>
  <c r="B6" i="3"/>
  <c r="C511" i="1"/>
  <c r="B235" i="1"/>
  <c r="B1740" i="4"/>
  <c r="C229" i="3"/>
  <c r="D1755" i="4"/>
  <c r="B1198" i="4"/>
  <c r="B257" i="3"/>
  <c r="C102" i="1"/>
  <c r="B384" i="3"/>
  <c r="D1117" i="4"/>
  <c r="D658" i="4"/>
  <c r="C1175" i="4"/>
  <c r="B219" i="1"/>
  <c r="C249" i="3"/>
  <c r="B471" i="1"/>
  <c r="C109" i="3"/>
  <c r="D162" i="1"/>
  <c r="B686" i="4"/>
  <c r="C1469" i="4"/>
  <c r="C274" i="1"/>
  <c r="C525" i="4"/>
  <c r="D473" i="1"/>
  <c r="D42" i="4"/>
  <c r="B214" i="3"/>
  <c r="B1348" i="4"/>
  <c r="C117" i="1"/>
  <c r="C941" i="4"/>
  <c r="B263" i="1"/>
  <c r="D184" i="1"/>
  <c r="C1888" i="4"/>
  <c r="D1502" i="4"/>
  <c r="D68" i="1"/>
  <c r="D1036" i="4"/>
  <c r="B313" i="3"/>
  <c r="B1721" i="4"/>
  <c r="B781" i="4"/>
  <c r="D20" i="4"/>
  <c r="D1120" i="4"/>
  <c r="C1680" i="4"/>
  <c r="B770" i="4"/>
  <c r="D1348" i="4"/>
  <c r="C1249" i="4"/>
  <c r="D310" i="1"/>
  <c r="B418" i="4"/>
  <c r="D1552" i="4"/>
  <c r="C361" i="4"/>
  <c r="D570" i="1"/>
  <c r="C1534" i="4"/>
  <c r="B644" i="4"/>
  <c r="B1775" i="4"/>
  <c r="C856" i="4"/>
  <c r="B1476" i="4"/>
  <c r="D5" i="4"/>
  <c r="C314" i="1"/>
  <c r="D1455" i="4"/>
  <c r="D31" i="1"/>
  <c r="C1544" i="4"/>
  <c r="C1820" i="4"/>
  <c r="C113" i="1"/>
  <c r="D5" i="1"/>
  <c r="D357" i="3"/>
  <c r="D255" i="4"/>
  <c r="D64" i="1"/>
  <c r="C1762" i="4"/>
  <c r="D135" i="3"/>
  <c r="D1758" i="4"/>
  <c r="C1854" i="4"/>
  <c r="D376" i="1"/>
  <c r="D345" i="1"/>
  <c r="C671" i="4"/>
  <c r="C215" i="1"/>
  <c r="D464" i="1"/>
  <c r="B532" i="1"/>
  <c r="D766" i="4"/>
  <c r="B224" i="4"/>
  <c r="C441" i="1"/>
  <c r="B330" i="3"/>
  <c r="C368" i="1"/>
  <c r="D245" i="4"/>
  <c r="D225" i="1"/>
  <c r="B1367" i="4"/>
  <c r="D500" i="1"/>
  <c r="C401" i="1"/>
  <c r="B33" i="1"/>
  <c r="D43" i="1"/>
  <c r="C618" i="4"/>
  <c r="C343" i="4"/>
  <c r="C284" i="1"/>
  <c r="B1246" i="4"/>
  <c r="C477" i="1"/>
  <c r="B1242" i="4"/>
  <c r="B912" i="4"/>
  <c r="C1690" i="4"/>
  <c r="D318" i="3"/>
  <c r="B1750" i="4"/>
  <c r="C236" i="4"/>
  <c r="B1230" i="3"/>
  <c r="C228" i="4"/>
  <c r="D547" i="1"/>
  <c r="B876" i="4"/>
  <c r="D219" i="4"/>
  <c r="B1490" i="4"/>
  <c r="C1240" i="3"/>
  <c r="C232" i="4"/>
  <c r="C58" i="3"/>
  <c r="D274" i="1"/>
  <c r="B71" i="1"/>
  <c r="B29" i="3"/>
  <c r="B20" i="1"/>
  <c r="C1755" i="4"/>
  <c r="C142" i="1"/>
  <c r="D321" i="4"/>
  <c r="B1027" i="4"/>
  <c r="C30" i="4"/>
  <c r="D280" i="4"/>
  <c r="B97" i="3"/>
  <c r="B432" i="3"/>
  <c r="D371" i="4"/>
  <c r="D77" i="1"/>
  <c r="C663" i="4"/>
  <c r="B379" i="3"/>
  <c r="B315" i="4"/>
  <c r="D285" i="4"/>
  <c r="B237" i="3"/>
  <c r="B151" i="3"/>
  <c r="C95" i="1"/>
  <c r="D1826" i="4"/>
  <c r="C1283" i="4"/>
  <c r="D269" i="4"/>
  <c r="C57" i="4"/>
  <c r="B1148" i="4"/>
  <c r="D2" i="3"/>
  <c r="B152" i="3"/>
  <c r="B342" i="4"/>
  <c r="B423" i="1"/>
  <c r="D351" i="3"/>
  <c r="B1539" i="4"/>
  <c r="B1222" i="4"/>
  <c r="C22" i="1"/>
  <c r="B435" i="1"/>
  <c r="C1443" i="3"/>
  <c r="B1607" i="4"/>
  <c r="D626" i="4"/>
  <c r="D286" i="4"/>
  <c r="C719" i="4"/>
  <c r="C1931" i="4"/>
  <c r="B1874" i="4"/>
  <c r="D191" i="1"/>
  <c r="B536" i="4"/>
  <c r="C841" i="4"/>
  <c r="B1272" i="4"/>
  <c r="B194" i="3"/>
  <c r="D1595" i="4"/>
  <c r="C1482" i="3"/>
  <c r="C462" i="4"/>
  <c r="C586" i="4"/>
  <c r="C1691" i="4"/>
  <c r="D207" i="4"/>
  <c r="D26" i="3"/>
  <c r="D784" i="3"/>
  <c r="D1549" i="3"/>
  <c r="B1086" i="4"/>
  <c r="B1827" i="4"/>
  <c r="B1279" i="4"/>
  <c r="C88" i="4"/>
  <c r="D377" i="1"/>
  <c r="B118" i="3"/>
  <c r="D493" i="1"/>
  <c r="B15" i="1"/>
  <c r="B12" i="1"/>
  <c r="B1573" i="4"/>
  <c r="D161" i="3"/>
  <c r="D1309" i="4"/>
  <c r="B889" i="4"/>
  <c r="C249" i="4"/>
  <c r="D372" i="1"/>
  <c r="B234" i="4"/>
  <c r="B281" i="1"/>
  <c r="B1922" i="4"/>
  <c r="C416" i="3"/>
  <c r="C910" i="4"/>
  <c r="B1920" i="4"/>
  <c r="C174" i="4"/>
  <c r="D412" i="1"/>
  <c r="B236" i="4"/>
  <c r="D1408" i="3"/>
  <c r="D1934" i="4"/>
  <c r="B433" i="4"/>
  <c r="C229" i="1"/>
  <c r="C474" i="4"/>
  <c r="D1615" i="4"/>
  <c r="C454" i="1"/>
  <c r="D433" i="3"/>
  <c r="C3" i="3"/>
  <c r="C514" i="4"/>
  <c r="D1888" i="4"/>
  <c r="B1719" i="4"/>
  <c r="B132" i="3"/>
  <c r="C1845" i="4"/>
  <c r="C399" i="3"/>
  <c r="D58" i="1"/>
  <c r="D365" i="4"/>
  <c r="C91" i="1"/>
  <c r="C361" i="3"/>
  <c r="D1273" i="4"/>
  <c r="D1882" i="4"/>
  <c r="D1125" i="4"/>
  <c r="B37" i="3"/>
  <c r="B25" i="1"/>
  <c r="B220" i="3"/>
  <c r="B1893" i="4"/>
  <c r="C355" i="1"/>
  <c r="D550" i="1"/>
  <c r="C248" i="1"/>
  <c r="D138" i="1"/>
  <c r="B1358" i="4"/>
  <c r="D181" i="1"/>
  <c r="D246" i="1"/>
  <c r="C260" i="3"/>
  <c r="C5" i="1"/>
  <c r="B225" i="3"/>
  <c r="D275" i="1"/>
  <c r="D1939" i="4"/>
  <c r="D859" i="4"/>
  <c r="C567" i="1"/>
  <c r="C54" i="1"/>
  <c r="C356" i="1"/>
  <c r="D473" i="4"/>
  <c r="C1076" i="4"/>
  <c r="D152" i="1"/>
  <c r="C1492" i="4"/>
  <c r="C432" i="3"/>
  <c r="C155" i="1"/>
  <c r="C440" i="1"/>
  <c r="C907" i="3"/>
  <c r="C1764" i="4"/>
  <c r="B353" i="4"/>
  <c r="D146" i="1"/>
  <c r="C6" i="4"/>
  <c r="D401" i="1"/>
  <c r="D106" i="4"/>
  <c r="D399" i="1"/>
  <c r="C1207" i="4"/>
  <c r="B1743" i="4"/>
  <c r="C164" i="4"/>
  <c r="B361" i="1"/>
  <c r="C414" i="4"/>
  <c r="D8" i="3"/>
  <c r="B550" i="4"/>
  <c r="B1594" i="4"/>
  <c r="D1478" i="4"/>
  <c r="D239" i="3"/>
  <c r="C267" i="3"/>
  <c r="D168" i="1"/>
  <c r="C1359" i="3"/>
  <c r="D1313" i="4"/>
  <c r="D255" i="3"/>
  <c r="D308" i="3"/>
  <c r="D817" i="4"/>
  <c r="C362" i="4"/>
  <c r="D1631" i="4"/>
  <c r="C519" i="1"/>
  <c r="D284" i="4"/>
  <c r="D424" i="4"/>
  <c r="B1788" i="4"/>
  <c r="B370" i="4"/>
  <c r="B10" i="1"/>
  <c r="C521" i="1"/>
  <c r="C341" i="1"/>
  <c r="B268" i="1"/>
  <c r="B354" i="3"/>
  <c r="D39" i="1"/>
  <c r="D82" i="3"/>
  <c r="B137" i="3"/>
  <c r="D121" i="1"/>
  <c r="D427" i="1"/>
  <c r="C194" i="1"/>
  <c r="C83" i="1"/>
  <c r="B334" i="1"/>
  <c r="C97" i="3"/>
  <c r="D462" i="1"/>
  <c r="B542" i="1"/>
  <c r="C133" i="4"/>
  <c r="C189" i="4"/>
  <c r="C453" i="1"/>
  <c r="B322" i="3"/>
  <c r="C259" i="3"/>
  <c r="B315" i="1"/>
  <c r="C181" i="1"/>
  <c r="D419" i="4"/>
  <c r="D1175" i="4"/>
  <c r="B558" i="4"/>
  <c r="D414" i="4"/>
  <c r="B144" i="1"/>
  <c r="C167" i="1"/>
  <c r="D299" i="4"/>
  <c r="B221" i="1"/>
  <c r="C697" i="4"/>
  <c r="D115" i="4"/>
  <c r="C86" i="1"/>
  <c r="B373" i="1"/>
  <c r="C149" i="3"/>
  <c r="B79" i="3"/>
  <c r="D293" i="3"/>
  <c r="D1928" i="4"/>
  <c r="D1613" i="4"/>
  <c r="B161" i="1"/>
  <c r="B408" i="1"/>
  <c r="C478" i="1"/>
  <c r="D447" i="1"/>
  <c r="C16" i="4"/>
  <c r="D22" i="4"/>
  <c r="C283" i="1"/>
  <c r="B420" i="3"/>
  <c r="D1674" i="4"/>
  <c r="D773" i="4"/>
  <c r="B1485" i="4"/>
  <c r="D219" i="1"/>
  <c r="D425" i="3"/>
  <c r="B215" i="3"/>
  <c r="C1879" i="4"/>
  <c r="C473" i="1"/>
  <c r="D260" i="3"/>
  <c r="B616" i="4"/>
  <c r="D217" i="4"/>
  <c r="C1909" i="4"/>
  <c r="D442" i="1"/>
  <c r="D556" i="1"/>
  <c r="C141" i="1"/>
  <c r="B183" i="3"/>
  <c r="D222" i="1"/>
  <c r="C205" i="1"/>
  <c r="C343" i="3"/>
  <c r="B1017" i="4"/>
  <c r="D214" i="4"/>
  <c r="D423" i="4"/>
  <c r="B1316" i="4"/>
  <c r="B670" i="4"/>
  <c r="B1369" i="4"/>
  <c r="B678" i="4"/>
  <c r="B221" i="4"/>
  <c r="C1868" i="4"/>
  <c r="C319" i="4"/>
  <c r="C1483" i="4"/>
  <c r="B1822" i="4"/>
  <c r="D1802" i="4"/>
  <c r="B353" i="3"/>
  <c r="B75" i="3"/>
  <c r="D260" i="4"/>
  <c r="D370" i="3"/>
  <c r="D966" i="3"/>
  <c r="B1596" i="4"/>
  <c r="D1459" i="4"/>
  <c r="D1772" i="4"/>
  <c r="C1532" i="4"/>
  <c r="D252" i="3"/>
  <c r="B927" i="3"/>
  <c r="B468" i="4"/>
  <c r="C1181" i="3"/>
  <c r="B597" i="4"/>
  <c r="B273" i="4"/>
  <c r="B127" i="3"/>
  <c r="B63" i="4"/>
  <c r="B1858" i="4"/>
  <c r="C104" i="1"/>
  <c r="D23" i="3"/>
  <c r="B126" i="4"/>
  <c r="B53" i="1"/>
  <c r="C991" i="4"/>
  <c r="B542" i="4"/>
  <c r="D458" i="4"/>
  <c r="D49" i="3"/>
  <c r="D301" i="4"/>
  <c r="B1763" i="4"/>
  <c r="B272" i="1"/>
  <c r="D455" i="1"/>
  <c r="C425" i="3"/>
  <c r="C1600" i="4"/>
  <c r="D401" i="4"/>
  <c r="D472" i="1"/>
  <c r="D281" i="1"/>
  <c r="D193" i="1"/>
  <c r="B1141" i="4"/>
  <c r="D386" i="3"/>
  <c r="D1599" i="4"/>
  <c r="C244" i="1"/>
  <c r="C698" i="4"/>
  <c r="B337" i="3"/>
  <c r="D18" i="1"/>
  <c r="B238" i="4"/>
  <c r="C307" i="4"/>
  <c r="D675" i="4"/>
  <c r="C1028" i="4"/>
  <c r="C1699" i="4"/>
  <c r="B147" i="1"/>
  <c r="D1838" i="4"/>
  <c r="C303" i="3"/>
  <c r="B123" i="4"/>
  <c r="B222" i="4"/>
  <c r="C557" i="1"/>
  <c r="D1283" i="3"/>
  <c r="D163" i="3"/>
  <c r="C353" i="1"/>
  <c r="D215" i="3"/>
  <c r="D557" i="1"/>
  <c r="D86" i="3"/>
  <c r="C750" i="4"/>
  <c r="C158" i="1"/>
  <c r="D214" i="3"/>
  <c r="B749" i="4"/>
  <c r="D145" i="4"/>
  <c r="B125" i="3"/>
  <c r="D869" i="4"/>
  <c r="B1640" i="4"/>
  <c r="B1393" i="4"/>
  <c r="C260" i="1"/>
  <c r="D335" i="1"/>
  <c r="D116" i="3"/>
  <c r="C103" i="1"/>
  <c r="D460" i="1"/>
  <c r="C118" i="4"/>
  <c r="B559" i="1"/>
  <c r="C412" i="1"/>
  <c r="C375" i="1"/>
  <c r="B1443" i="4"/>
  <c r="C1806" i="4"/>
  <c r="C452" i="1"/>
  <c r="C396" i="4"/>
  <c r="C196" i="3"/>
  <c r="C529" i="1"/>
  <c r="C364" i="1"/>
  <c r="B1443" i="3"/>
  <c r="C403" i="3"/>
  <c r="B1938" i="4"/>
  <c r="D394" i="1"/>
  <c r="D299" i="1"/>
  <c r="C49" i="1"/>
  <c r="D311" i="1"/>
  <c r="B88" i="4"/>
  <c r="B206" i="4"/>
  <c r="D30" i="4"/>
  <c r="D436" i="3"/>
  <c r="D211" i="1"/>
  <c r="B341" i="1"/>
  <c r="D384" i="3"/>
  <c r="C567" i="4"/>
  <c r="B666" i="4"/>
  <c r="B223" i="4"/>
  <c r="D1086" i="4"/>
  <c r="C349" i="1"/>
  <c r="C517" i="1"/>
  <c r="C1520" i="3"/>
  <c r="C1383" i="4"/>
  <c r="D1596" i="4"/>
  <c r="D381" i="1"/>
  <c r="B380" i="4"/>
  <c r="D370" i="1"/>
  <c r="D361" i="1"/>
  <c r="C267" i="1"/>
  <c r="C1610" i="4"/>
  <c r="D1906" i="4"/>
  <c r="C29" i="3"/>
  <c r="D40" i="3"/>
  <c r="D1050" i="4"/>
  <c r="C304" i="3"/>
  <c r="B356" i="1"/>
  <c r="C258" i="1"/>
  <c r="C431" i="3"/>
  <c r="D1170" i="4"/>
  <c r="D417" i="1"/>
  <c r="B470" i="1"/>
  <c r="D421" i="1"/>
  <c r="B379" i="1"/>
  <c r="B383" i="1"/>
  <c r="B1528" i="4"/>
  <c r="B351" i="1"/>
  <c r="D548" i="1"/>
  <c r="B282" i="3"/>
  <c r="B479" i="1"/>
  <c r="B4" i="4"/>
  <c r="B1936" i="4"/>
  <c r="C273" i="1"/>
  <c r="C112" i="1"/>
  <c r="C323" i="1"/>
  <c r="B1534" i="4"/>
  <c r="C400" i="1"/>
  <c r="B439" i="1"/>
  <c r="B450" i="1"/>
  <c r="C845" i="4"/>
  <c r="B481" i="1"/>
  <c r="B245" i="1"/>
  <c r="C178" i="1"/>
  <c r="D103" i="4"/>
  <c r="C151" i="1"/>
  <c r="B472" i="1"/>
  <c r="C138" i="1"/>
  <c r="D1797" i="4"/>
  <c r="D35" i="1"/>
  <c r="B239" i="4"/>
  <c r="D404" i="3"/>
  <c r="D237" i="1"/>
  <c r="B1155" i="4"/>
  <c r="C222" i="4"/>
  <c r="C26" i="3"/>
  <c r="B158" i="1"/>
  <c r="B1032" i="4"/>
  <c r="C98" i="1"/>
  <c r="C444" i="1"/>
  <c r="D152" i="3"/>
  <c r="C223" i="4"/>
  <c r="B180" i="3"/>
  <c r="B198" i="4"/>
  <c r="D1176" i="4"/>
  <c r="D89" i="3"/>
  <c r="B119" i="3"/>
  <c r="C363" i="4"/>
  <c r="C64" i="1"/>
  <c r="B189" i="4"/>
  <c r="B231" i="1"/>
  <c r="C1620" i="4"/>
  <c r="D177" i="4"/>
  <c r="C336" i="1"/>
  <c r="D331" i="1"/>
  <c r="C198" i="1"/>
  <c r="D234" i="3"/>
  <c r="C568" i="1"/>
  <c r="C422" i="1"/>
  <c r="D52" i="3"/>
  <c r="D76" i="1"/>
  <c r="D257" i="4"/>
  <c r="B1140" i="4"/>
  <c r="C140" i="1"/>
  <c r="D216" i="4"/>
  <c r="D108" i="3"/>
  <c r="D362" i="1"/>
  <c r="D349" i="4"/>
  <c r="B28" i="1"/>
  <c r="C895" i="4"/>
  <c r="C1498" i="4"/>
  <c r="C1215" i="4"/>
  <c r="D102" i="3"/>
  <c r="B1158" i="4"/>
  <c r="D107" i="3"/>
  <c r="D506" i="1"/>
  <c r="C213" i="1"/>
  <c r="C1555" i="4"/>
  <c r="B95" i="3"/>
  <c r="C544" i="4"/>
  <c r="C1561" i="4"/>
  <c r="C1862" i="4"/>
  <c r="B215" i="4"/>
  <c r="D1088" i="4"/>
  <c r="D469" i="1"/>
  <c r="C292" i="4"/>
  <c r="B273" i="1"/>
  <c r="D234" i="1"/>
  <c r="D1671" i="4"/>
  <c r="D336" i="1"/>
  <c r="C347" i="1"/>
  <c r="B1207" i="4"/>
  <c r="D208" i="4"/>
  <c r="C904" i="4"/>
  <c r="C269" i="4"/>
  <c r="C1335" i="4"/>
  <c r="D170" i="1"/>
  <c r="B901" i="4"/>
  <c r="C18" i="4"/>
  <c r="B235" i="4"/>
  <c r="D1353" i="4"/>
  <c r="B1792" i="4"/>
  <c r="B478" i="1"/>
  <c r="B1019" i="4"/>
  <c r="D83" i="3"/>
  <c r="C1221" i="4"/>
  <c r="D380" i="4"/>
  <c r="B40" i="3"/>
  <c r="B191" i="1"/>
  <c r="B1000" i="4"/>
  <c r="B154" i="1"/>
  <c r="B1290" i="4"/>
  <c r="C922" i="3"/>
  <c r="B1790" i="4"/>
  <c r="C591" i="4"/>
  <c r="C1692" i="4"/>
  <c r="B143" i="1"/>
  <c r="D147" i="1"/>
  <c r="B195" i="3"/>
  <c r="D898" i="3"/>
  <c r="D1409" i="4"/>
  <c r="C176" i="1"/>
  <c r="D440" i="1"/>
  <c r="D1261" i="4"/>
  <c r="C467" i="1"/>
  <c r="C361" i="1"/>
  <c r="C274" i="4"/>
  <c r="B261" i="4"/>
  <c r="B169" i="1"/>
  <c r="B38" i="3"/>
  <c r="D1318" i="4"/>
  <c r="B466" i="1"/>
  <c r="C971" i="4"/>
  <c r="C263" i="1"/>
  <c r="C416" i="1"/>
  <c r="D294" i="4"/>
  <c r="B110" i="4"/>
  <c r="B565" i="1"/>
  <c r="D539" i="1"/>
  <c r="D87" i="3"/>
  <c r="C391" i="1"/>
  <c r="B4" i="2" l="1"/>
  <c r="E225" i="1" s="1"/>
  <c r="E471" i="3" l="1"/>
  <c r="E744" i="4"/>
  <c r="E33" i="5"/>
  <c r="E187" i="1"/>
  <c r="E224" i="5"/>
  <c r="E48" i="5"/>
  <c r="E814" i="3"/>
  <c r="E871" i="4"/>
  <c r="E659" i="4"/>
  <c r="E1594" i="4"/>
  <c r="E129" i="5"/>
  <c r="E107" i="5"/>
  <c r="E948" i="3"/>
  <c r="E902" i="3"/>
  <c r="E1230" i="3"/>
  <c r="E993" i="4"/>
  <c r="E479" i="3"/>
  <c r="E601" i="3"/>
  <c r="E230" i="5"/>
  <c r="E206" i="5"/>
  <c r="E1111" i="3"/>
  <c r="E1164" i="3"/>
  <c r="E873" i="4"/>
  <c r="E556" i="4"/>
  <c r="E133" i="5"/>
  <c r="E313" i="5"/>
  <c r="E805" i="3"/>
  <c r="E1301" i="3"/>
  <c r="E1722" i="4"/>
  <c r="E1554" i="4"/>
  <c r="E398" i="5"/>
  <c r="E204" i="5"/>
  <c r="E604" i="3"/>
  <c r="E960" i="4"/>
  <c r="E1441" i="4"/>
  <c r="E424" i="1"/>
  <c r="E155" i="5"/>
  <c r="E5" i="5"/>
  <c r="E410" i="5"/>
  <c r="E886" i="4"/>
  <c r="E494" i="4"/>
  <c r="E484" i="1"/>
  <c r="E183" i="5"/>
  <c r="E186" i="5"/>
  <c r="E732" i="3"/>
  <c r="E522" i="3"/>
  <c r="E1094" i="3"/>
  <c r="E712" i="3"/>
  <c r="E510" i="1"/>
  <c r="E1885" i="4"/>
  <c r="E1166" i="4"/>
  <c r="E3" i="4"/>
  <c r="E355" i="1"/>
  <c r="E457" i="3"/>
  <c r="E447" i="3"/>
  <c r="E895" i="3"/>
  <c r="E170" i="5"/>
  <c r="E358" i="5"/>
  <c r="E310" i="5"/>
  <c r="E306" i="5"/>
  <c r="E627" i="3"/>
  <c r="E342" i="5"/>
  <c r="E644" i="3"/>
  <c r="E564" i="3"/>
  <c r="E730" i="3"/>
  <c r="E377" i="5"/>
  <c r="E213" i="5"/>
  <c r="E499" i="3"/>
  <c r="E695" i="3"/>
  <c r="E873" i="3"/>
  <c r="E911" i="4"/>
  <c r="E1472" i="3"/>
  <c r="E747" i="4"/>
  <c r="E1258" i="3"/>
  <c r="E801" i="3"/>
  <c r="E558" i="3"/>
  <c r="E1026" i="3"/>
  <c r="E1493" i="3"/>
  <c r="E1314" i="3"/>
  <c r="E576" i="3"/>
  <c r="E373" i="4"/>
  <c r="E866" i="4"/>
  <c r="E1111" i="4"/>
  <c r="E105" i="4"/>
  <c r="E519" i="1"/>
  <c r="E226" i="1"/>
  <c r="E681" i="4"/>
  <c r="E151" i="4"/>
  <c r="E537" i="3"/>
  <c r="E356" i="5"/>
  <c r="E41" i="5"/>
  <c r="E516" i="3"/>
  <c r="E36" i="5"/>
  <c r="E249" i="5"/>
  <c r="E235" i="5"/>
  <c r="E1167" i="3"/>
  <c r="E929" i="3"/>
  <c r="E430" i="5"/>
  <c r="E642" i="3"/>
  <c r="E59" i="5"/>
  <c r="E518" i="3"/>
  <c r="E888" i="3"/>
  <c r="E1203" i="3"/>
  <c r="E1275" i="3"/>
  <c r="E1065" i="3"/>
  <c r="E1306" i="3"/>
  <c r="E934" i="3"/>
  <c r="E1290" i="4"/>
  <c r="E1144" i="3"/>
  <c r="E1171" i="3"/>
  <c r="E486" i="3"/>
  <c r="E1148" i="4"/>
  <c r="E1007" i="4"/>
  <c r="E1655" i="4"/>
  <c r="E745" i="4"/>
  <c r="E995" i="4"/>
  <c r="E146" i="3"/>
  <c r="E1317" i="4"/>
  <c r="E1552" i="3"/>
  <c r="E187" i="5"/>
  <c r="E890" i="3"/>
  <c r="E757" i="3"/>
  <c r="E667" i="4"/>
  <c r="E1471" i="3"/>
  <c r="E435" i="3"/>
  <c r="E1270" i="3"/>
  <c r="E1004" i="4"/>
  <c r="E1421" i="3"/>
  <c r="E1919" i="4"/>
  <c r="E546" i="4"/>
  <c r="E806" i="4"/>
  <c r="E463" i="1"/>
  <c r="E144" i="1"/>
  <c r="E906" i="4"/>
  <c r="E1055" i="4"/>
  <c r="E158" i="1"/>
  <c r="E1222" i="3"/>
  <c r="E1501" i="3"/>
  <c r="E966" i="4"/>
  <c r="E706" i="4"/>
  <c r="E1298" i="4"/>
  <c r="E333" i="5"/>
  <c r="E220" i="5"/>
  <c r="E977" i="3"/>
  <c r="E539" i="3"/>
  <c r="E1347" i="3"/>
  <c r="E1116" i="3"/>
  <c r="E1269" i="4"/>
  <c r="E339" i="4"/>
  <c r="E180" i="4"/>
  <c r="E1745" i="4"/>
  <c r="E312" i="1"/>
  <c r="E429" i="4"/>
  <c r="E1871" i="4"/>
  <c r="E383" i="5"/>
  <c r="E419" i="5"/>
  <c r="E3" i="5"/>
  <c r="E795" i="3"/>
  <c r="E75" i="5"/>
  <c r="E1192" i="3"/>
  <c r="E615" i="3"/>
  <c r="E305" i="5"/>
  <c r="E304" i="5"/>
  <c r="E243" i="5"/>
  <c r="E245" i="5"/>
  <c r="E263" i="5"/>
  <c r="E123" i="5"/>
  <c r="E693" i="3"/>
  <c r="E7" i="5"/>
  <c r="E1015" i="3"/>
  <c r="E135" i="5"/>
  <c r="E1048" i="3"/>
  <c r="E573" i="3"/>
  <c r="E259" i="5"/>
  <c r="E568" i="3"/>
  <c r="E633" i="4"/>
  <c r="E1095" i="3"/>
  <c r="E692" i="3"/>
  <c r="E1469" i="3"/>
  <c r="E648" i="3"/>
  <c r="E1109" i="4"/>
  <c r="E1342" i="3"/>
  <c r="E988" i="3"/>
  <c r="E1844" i="4"/>
  <c r="E1917" i="4"/>
  <c r="E438" i="1"/>
  <c r="E986" i="4"/>
  <c r="E386" i="4"/>
  <c r="E224" i="1"/>
  <c r="E815" i="3"/>
  <c r="E1470" i="4"/>
  <c r="E17" i="1"/>
  <c r="E100" i="3"/>
  <c r="E1248" i="3"/>
  <c r="E1778" i="4"/>
  <c r="E183" i="4"/>
  <c r="E390" i="1"/>
  <c r="E141" i="5"/>
  <c r="E261" i="5"/>
  <c r="E11" i="5"/>
  <c r="E803" i="3"/>
  <c r="E1239" i="3"/>
  <c r="E1464" i="3"/>
  <c r="E1756" i="4"/>
  <c r="E858" i="4"/>
  <c r="E1731" i="4"/>
  <c r="E1003" i="4"/>
  <c r="E1464" i="4"/>
  <c r="E103" i="1"/>
  <c r="E223" i="1"/>
  <c r="E482" i="1"/>
  <c r="E406" i="5"/>
  <c r="E269" i="5"/>
  <c r="E146" i="5"/>
  <c r="E697" i="3"/>
  <c r="E935" i="3"/>
  <c r="E469" i="3"/>
  <c r="E1181" i="3"/>
  <c r="E372" i="5"/>
  <c r="E200" i="5"/>
  <c r="E131" i="5"/>
  <c r="E308" i="5"/>
  <c r="E215" i="5"/>
  <c r="E65" i="5"/>
  <c r="E302" i="5"/>
  <c r="E62" i="5"/>
  <c r="E388" i="5"/>
  <c r="E464" i="3"/>
  <c r="E733" i="3"/>
  <c r="E828" i="3"/>
  <c r="E691" i="3"/>
  <c r="E816" i="4"/>
  <c r="E964" i="4"/>
  <c r="E844" i="3"/>
  <c r="E917" i="3"/>
  <c r="E877" i="3"/>
  <c r="E639" i="3"/>
  <c r="E1082" i="3"/>
  <c r="E932" i="3"/>
  <c r="E1498" i="3"/>
  <c r="E809" i="4"/>
  <c r="E301" i="1"/>
  <c r="E750" i="3"/>
  <c r="E503" i="4"/>
  <c r="E528" i="4"/>
  <c r="E1511" i="4"/>
  <c r="E765" i="4"/>
  <c r="E1276" i="3"/>
  <c r="E1775" i="4"/>
  <c r="E1906" i="4"/>
  <c r="E163" i="3"/>
  <c r="E7" i="4"/>
  <c r="E75" i="3"/>
  <c r="E175" i="1"/>
  <c r="E1307" i="4"/>
  <c r="E1697" i="4"/>
  <c r="E314" i="1"/>
  <c r="E330" i="3"/>
  <c r="E561" i="1"/>
  <c r="E1453" i="4"/>
  <c r="E1225" i="4"/>
  <c r="E535" i="4"/>
  <c r="E573" i="4"/>
  <c r="E1526" i="4"/>
  <c r="E217" i="3"/>
  <c r="E356" i="4"/>
  <c r="E1842" i="4"/>
  <c r="E313" i="4"/>
  <c r="E1187" i="4"/>
  <c r="E300" i="3"/>
  <c r="E359" i="3"/>
  <c r="E914" i="4"/>
  <c r="E1442" i="3"/>
  <c r="E821" i="4"/>
  <c r="E1936" i="4"/>
  <c r="E1052" i="4"/>
  <c r="E1076" i="3"/>
  <c r="E542" i="4"/>
  <c r="E876" i="4"/>
  <c r="E1058" i="3"/>
  <c r="E609" i="4"/>
  <c r="E1393" i="4"/>
  <c r="E1092" i="4"/>
  <c r="E278" i="4"/>
  <c r="E1416" i="3"/>
  <c r="E804" i="3"/>
  <c r="E1198" i="3"/>
  <c r="E1576" i="4"/>
  <c r="E995" i="3"/>
  <c r="E455" i="4"/>
  <c r="E1339" i="3"/>
  <c r="E887" i="3"/>
  <c r="E314" i="5"/>
  <c r="E1417" i="3"/>
  <c r="E1119" i="3"/>
  <c r="E494" i="3"/>
  <c r="E1794" i="4"/>
  <c r="E612" i="4"/>
  <c r="E1225" i="3"/>
  <c r="E822" i="3"/>
  <c r="E956" i="4"/>
  <c r="E1067" i="4"/>
  <c r="E533" i="3"/>
  <c r="E941" i="3"/>
  <c r="E312" i="5"/>
  <c r="E645" i="3"/>
  <c r="E1467" i="4"/>
  <c r="E1032" i="3"/>
  <c r="E351" i="5"/>
  <c r="E525" i="4"/>
  <c r="E288" i="5"/>
  <c r="E894" i="3"/>
  <c r="E394" i="5"/>
  <c r="E575" i="3"/>
  <c r="E21" i="5"/>
  <c r="E625" i="3"/>
  <c r="E121" i="5"/>
  <c r="E468" i="3"/>
  <c r="E72" i="5"/>
  <c r="E954" i="3"/>
  <c r="E796" i="3"/>
  <c r="E961" i="3"/>
  <c r="E385" i="5"/>
  <c r="E344" i="5"/>
  <c r="E851" i="3"/>
  <c r="E809" i="3"/>
  <c r="E592" i="3"/>
  <c r="E168" i="5"/>
  <c r="E165" i="5"/>
  <c r="E177" i="5"/>
  <c r="E226" i="5"/>
  <c r="E181" i="5"/>
  <c r="E56" i="5"/>
  <c r="E427" i="5"/>
  <c r="E188" i="5"/>
  <c r="E1283" i="3"/>
  <c r="E211" i="3"/>
  <c r="E80" i="1"/>
  <c r="E1639" i="4"/>
  <c r="E1292" i="4"/>
  <c r="E135" i="4"/>
  <c r="E1895" i="4"/>
  <c r="E174" i="1"/>
  <c r="E288" i="3"/>
  <c r="E503" i="3"/>
  <c r="E220" i="4"/>
  <c r="E488" i="4"/>
  <c r="E1065" i="4"/>
  <c r="E97" i="3"/>
  <c r="E907" i="4"/>
  <c r="E1787" i="4"/>
  <c r="E1168" i="4"/>
  <c r="E228" i="3"/>
  <c r="E337" i="4"/>
  <c r="E14" i="4"/>
  <c r="E70" i="1"/>
  <c r="E1197" i="4"/>
  <c r="E1121" i="3"/>
  <c r="E865" i="4"/>
  <c r="E791" i="4"/>
  <c r="E1019" i="4"/>
  <c r="E1569" i="4"/>
  <c r="E856" i="4"/>
  <c r="E1408" i="4"/>
  <c r="E1447" i="3"/>
  <c r="E25" i="4"/>
  <c r="E1189" i="4"/>
  <c r="E960" i="3"/>
  <c r="E1165" i="4"/>
  <c r="E907" i="3"/>
  <c r="E1534" i="3"/>
  <c r="E1102" i="3"/>
  <c r="E1582" i="4"/>
  <c r="E350" i="4"/>
  <c r="E1562" i="3"/>
  <c r="E1335" i="3"/>
  <c r="E495" i="3"/>
  <c r="E1662" i="4"/>
  <c r="E1189" i="3"/>
  <c r="E451" i="3"/>
  <c r="E1187" i="3"/>
  <c r="E875" i="3"/>
  <c r="E1169" i="4"/>
  <c r="E1140" i="4"/>
  <c r="E990" i="3"/>
  <c r="E1260" i="3"/>
  <c r="E787" i="4"/>
  <c r="E700" i="3"/>
  <c r="E810" i="3"/>
  <c r="E337" i="5"/>
  <c r="E1472" i="4"/>
  <c r="E826" i="4"/>
  <c r="E703" i="3"/>
  <c r="E341" i="5"/>
  <c r="E918" i="4"/>
  <c r="E920" i="4"/>
  <c r="E715" i="3"/>
  <c r="E156" i="5"/>
  <c r="E832" i="3"/>
  <c r="E222" i="5"/>
  <c r="E81" i="5"/>
  <c r="E330" i="5"/>
  <c r="E520" i="3"/>
  <c r="E52" i="5"/>
  <c r="E675" i="3"/>
  <c r="E560" i="3"/>
  <c r="E833" i="3"/>
  <c r="E916" i="3"/>
  <c r="E104" i="5"/>
  <c r="E668" i="3"/>
  <c r="E229" i="5"/>
  <c r="E78" i="5"/>
  <c r="E106" i="5"/>
  <c r="E287" i="5"/>
  <c r="E126" i="5"/>
  <c r="E280" i="5"/>
  <c r="E431" i="5"/>
  <c r="E352" i="5"/>
  <c r="E454" i="3"/>
  <c r="E201" i="5"/>
  <c r="E39" i="1"/>
  <c r="E1424" i="4"/>
  <c r="E393" i="1"/>
  <c r="E169" i="1"/>
  <c r="E38" i="1"/>
  <c r="E492" i="1"/>
  <c r="E195" i="3"/>
  <c r="E1449" i="4"/>
  <c r="E185" i="1"/>
  <c r="E71" i="4"/>
  <c r="E374" i="4"/>
  <c r="E1720" i="4"/>
  <c r="E1561" i="4"/>
  <c r="E265" i="3"/>
  <c r="E1752" i="4"/>
  <c r="E1102" i="4"/>
  <c r="E908" i="4"/>
  <c r="E397" i="1"/>
  <c r="E54" i="1"/>
  <c r="E769" i="4"/>
  <c r="E175" i="3"/>
  <c r="E479" i="1"/>
  <c r="E139" i="1"/>
  <c r="E1881" i="4"/>
  <c r="E124" i="3"/>
  <c r="E1840" i="4"/>
  <c r="E272" i="4"/>
  <c r="E325" i="4"/>
  <c r="E156" i="3"/>
  <c r="E945" i="4"/>
  <c r="E259" i="4"/>
  <c r="E413" i="4"/>
  <c r="E536" i="3"/>
  <c r="E709" i="4"/>
  <c r="E1503" i="3"/>
  <c r="E596" i="3"/>
  <c r="E969" i="3"/>
  <c r="E1460" i="3"/>
  <c r="E1475" i="3"/>
  <c r="E880" i="3"/>
  <c r="E729" i="4"/>
  <c r="E943" i="3"/>
  <c r="E1651" i="4"/>
  <c r="E1295" i="3"/>
  <c r="E1181" i="4"/>
  <c r="E1399" i="3"/>
  <c r="E766" i="3"/>
  <c r="E1038" i="3"/>
  <c r="E666" i="4"/>
  <c r="E202" i="5"/>
  <c r="E550" i="3"/>
  <c r="E1578" i="4"/>
  <c r="E712" i="4"/>
  <c r="E453" i="3"/>
  <c r="E629" i="4"/>
  <c r="E1762" i="4"/>
  <c r="E492" i="4"/>
  <c r="E380" i="5"/>
  <c r="E1008" i="4"/>
  <c r="E1295" i="4"/>
  <c r="E1476" i="4"/>
  <c r="E402" i="5"/>
  <c r="E239" i="5"/>
  <c r="E799" i="3"/>
  <c r="E515" i="3"/>
  <c r="E353" i="5"/>
  <c r="E581" i="3"/>
  <c r="E1063" i="3"/>
  <c r="E51" i="5"/>
  <c r="E719" i="3"/>
  <c r="E167" i="5"/>
  <c r="E554" i="3"/>
  <c r="E867" i="3"/>
  <c r="E80" i="5"/>
  <c r="E735" i="3"/>
  <c r="E609" i="3"/>
  <c r="E232" i="5"/>
  <c r="E290" i="5"/>
  <c r="E34" i="5"/>
  <c r="E429" i="5"/>
  <c r="E240" i="5"/>
  <c r="E231" i="5"/>
  <c r="E124" i="5"/>
  <c r="E847" i="3"/>
  <c r="E260" i="5"/>
  <c r="E1516" i="4"/>
  <c r="E1126" i="4"/>
  <c r="E1887" i="4"/>
  <c r="E76" i="4"/>
  <c r="E1404" i="4"/>
  <c r="E238" i="1"/>
  <c r="E102" i="1"/>
  <c r="E97" i="4"/>
  <c r="E1442" i="4"/>
  <c r="E235" i="3"/>
  <c r="E230" i="1"/>
  <c r="E1057" i="4"/>
  <c r="E316" i="3"/>
  <c r="E1685" i="4"/>
  <c r="E1429" i="4"/>
  <c r="E1877" i="4"/>
  <c r="E774" i="4"/>
  <c r="E1075" i="4"/>
  <c r="E298" i="1"/>
  <c r="E1523" i="3"/>
  <c r="E1670" i="4"/>
  <c r="E1678" i="4"/>
  <c r="E370" i="4"/>
  <c r="E104" i="3"/>
  <c r="E1043" i="4"/>
  <c r="E1427" i="3"/>
  <c r="E1256" i="4"/>
  <c r="E1371" i="3"/>
  <c r="E27" i="4"/>
  <c r="E1522" i="4"/>
  <c r="E68" i="4"/>
  <c r="E842" i="4"/>
  <c r="E1933" i="4"/>
  <c r="E1274" i="3"/>
  <c r="E1016" i="4"/>
  <c r="E1066" i="3"/>
  <c r="E1563" i="4"/>
  <c r="E1217" i="3"/>
  <c r="E794" i="4"/>
  <c r="E1253" i="3"/>
  <c r="E1454" i="3"/>
  <c r="E485" i="3"/>
  <c r="E874" i="3"/>
  <c r="E653" i="4"/>
  <c r="E1238" i="3"/>
  <c r="E1122" i="4"/>
  <c r="E1664" i="4"/>
  <c r="E1376" i="3"/>
  <c r="E1028" i="3"/>
  <c r="E1060" i="4"/>
  <c r="E1600" i="4"/>
  <c r="E962" i="3"/>
  <c r="E349" i="5"/>
  <c r="E45" i="5"/>
  <c r="E953" i="3"/>
  <c r="E1064" i="3"/>
  <c r="E1003" i="3"/>
  <c r="E116" i="5"/>
  <c r="E704" i="3"/>
  <c r="E759" i="3"/>
  <c r="E1009" i="3"/>
  <c r="E396" i="5"/>
  <c r="E1151" i="3"/>
  <c r="E463" i="3"/>
  <c r="E734" i="3"/>
  <c r="E149" i="5"/>
  <c r="E901" i="3"/>
  <c r="E584" i="3"/>
  <c r="E1043" i="3"/>
  <c r="E467" i="3"/>
  <c r="E1212" i="3"/>
  <c r="E148" i="5"/>
  <c r="E238" i="5"/>
  <c r="E369" i="5"/>
  <c r="E597" i="3"/>
  <c r="E519" i="3"/>
  <c r="E343" i="5"/>
  <c r="E169" i="5"/>
  <c r="E346" i="5"/>
  <c r="E658" i="3"/>
  <c r="E191" i="5"/>
  <c r="E23" i="5"/>
  <c r="E82" i="5"/>
  <c r="E88" i="5"/>
  <c r="E101" i="5"/>
  <c r="E152" i="1"/>
  <c r="E383" i="4"/>
  <c r="E1200" i="4"/>
  <c r="E1244" i="3"/>
  <c r="E78" i="1"/>
  <c r="E1623" i="4"/>
  <c r="E15" i="4"/>
  <c r="E746" i="3"/>
  <c r="E688" i="4"/>
  <c r="E241" i="3"/>
  <c r="E277" i="1"/>
  <c r="E368" i="4"/>
  <c r="E245" i="1"/>
  <c r="E1535" i="3"/>
  <c r="E412" i="4"/>
  <c r="E95" i="4"/>
  <c r="E1396" i="4"/>
  <c r="E843" i="4"/>
  <c r="E1150" i="3"/>
  <c r="E470" i="3"/>
  <c r="E603" i="4"/>
  <c r="E443" i="3"/>
  <c r="E1279" i="4"/>
  <c r="E1146" i="3"/>
  <c r="E955" i="3"/>
  <c r="E1015" i="4"/>
  <c r="E128" i="5"/>
  <c r="E1343" i="3"/>
  <c r="E807" i="3"/>
  <c r="E1532" i="3"/>
  <c r="E622" i="3"/>
  <c r="E1249" i="3"/>
  <c r="E706" i="3"/>
  <c r="E164" i="5"/>
  <c r="E1191" i="3"/>
  <c r="E927" i="3"/>
  <c r="E605" i="3"/>
  <c r="E701" i="3"/>
  <c r="E424" i="5"/>
  <c r="E221" i="5"/>
  <c r="E253" i="5"/>
  <c r="E879" i="3"/>
  <c r="E646" i="3"/>
  <c r="E61" i="5"/>
  <c r="E17" i="5"/>
  <c r="E281" i="5"/>
  <c r="E286" i="5"/>
  <c r="E265" i="5"/>
  <c r="E39" i="5"/>
  <c r="E1528" i="3"/>
  <c r="E330" i="1"/>
  <c r="E420" i="4"/>
  <c r="E1736" i="4"/>
  <c r="E117" i="3"/>
  <c r="E159" i="4"/>
  <c r="E445" i="1"/>
  <c r="E173" i="3"/>
  <c r="E1182" i="4"/>
  <c r="E1564" i="4"/>
  <c r="E94" i="3"/>
  <c r="E903" i="4"/>
  <c r="E1830" i="4"/>
  <c r="E1011" i="4"/>
  <c r="E811" i="4"/>
  <c r="E445" i="4"/>
  <c r="E727" i="4"/>
  <c r="E1010" i="3"/>
  <c r="E1282" i="3"/>
  <c r="E1367" i="3"/>
  <c r="E829" i="3"/>
  <c r="E1006" i="3"/>
  <c r="E654" i="3"/>
  <c r="E1083" i="3"/>
  <c r="E130" i="5"/>
  <c r="E1564" i="3"/>
  <c r="E915" i="3"/>
  <c r="E1390" i="3"/>
  <c r="E819" i="3"/>
  <c r="E583" i="3"/>
  <c r="E517" i="3"/>
  <c r="E425" i="5"/>
  <c r="E120" i="5"/>
  <c r="E772" i="3"/>
  <c r="E767" i="3"/>
  <c r="E241" i="5"/>
  <c r="E176" i="5"/>
  <c r="E882" i="3"/>
  <c r="E295" i="5"/>
  <c r="E389" i="5"/>
  <c r="E482" i="3"/>
  <c r="E137" i="5"/>
  <c r="E111" i="5"/>
  <c r="E684" i="3"/>
  <c r="E237" i="5"/>
  <c r="E244" i="5"/>
  <c r="E913" i="3"/>
  <c r="E662" i="3"/>
  <c r="E438" i="3"/>
  <c r="E612" i="3"/>
  <c r="E871" i="3"/>
  <c r="E1220" i="3"/>
  <c r="E1340" i="3"/>
  <c r="E1465" i="3"/>
  <c r="E442" i="3"/>
  <c r="E446" i="3"/>
  <c r="E723" i="4"/>
  <c r="E1316" i="3"/>
  <c r="E862" i="3"/>
  <c r="E639" i="4"/>
  <c r="E736" i="3"/>
  <c r="E619" i="3"/>
  <c r="E1673" i="4"/>
  <c r="E273" i="4"/>
  <c r="E417" i="4"/>
  <c r="E136" i="3"/>
  <c r="E204" i="1"/>
  <c r="E265" i="4"/>
  <c r="E1814" i="4"/>
  <c r="E264" i="4"/>
  <c r="E189" i="1"/>
  <c r="E252" i="1"/>
  <c r="E349" i="3"/>
  <c r="E1107" i="4"/>
  <c r="E1880" i="4"/>
  <c r="E320" i="4"/>
  <c r="E374" i="1"/>
  <c r="E1074" i="3"/>
  <c r="E1845" i="4"/>
  <c r="E140" i="1"/>
  <c r="E426" i="4"/>
  <c r="E274" i="1"/>
  <c r="E384" i="3"/>
  <c r="E112" i="5"/>
  <c r="E327" i="5"/>
  <c r="E147" i="5"/>
  <c r="E300" i="5"/>
  <c r="E282" i="5"/>
  <c r="E162" i="5"/>
  <c r="E364" i="5"/>
  <c r="E77" i="5"/>
  <c r="E588" i="3"/>
  <c r="E311" i="5"/>
  <c r="E19" i="5"/>
  <c r="E212" i="5"/>
  <c r="E198" i="5"/>
  <c r="E184" i="5"/>
  <c r="E321" i="5"/>
  <c r="E317" i="5"/>
  <c r="E585" i="3"/>
  <c r="E115" i="5"/>
  <c r="E423" i="5"/>
  <c r="E248" i="5"/>
  <c r="E334" i="5"/>
  <c r="E73" i="5"/>
  <c r="E863" i="3"/>
  <c r="E489" i="3"/>
  <c r="E119" i="5"/>
  <c r="E373" i="5"/>
  <c r="E138" i="5"/>
  <c r="E594" i="3"/>
  <c r="E324" i="5"/>
  <c r="E64" i="5"/>
  <c r="E163" i="5"/>
  <c r="E266" i="5"/>
  <c r="E508" i="3"/>
  <c r="E319" i="5"/>
  <c r="E68" i="5"/>
  <c r="E548" i="3"/>
  <c r="E713" i="3"/>
  <c r="E559" i="3"/>
  <c r="E92" i="5"/>
  <c r="E246" i="5"/>
  <c r="E1188" i="3"/>
  <c r="E979" i="3"/>
  <c r="E808" i="3"/>
  <c r="E401" i="5"/>
  <c r="E53" i="5"/>
  <c r="E674" i="3"/>
  <c r="E557" i="3"/>
  <c r="E946" i="3"/>
  <c r="E58" i="5"/>
  <c r="E590" i="3"/>
  <c r="E785" i="3"/>
  <c r="E899" i="3"/>
  <c r="E650" i="3"/>
  <c r="E945" i="3"/>
  <c r="E726" i="3"/>
  <c r="E714" i="3"/>
  <c r="E132" i="5"/>
  <c r="E1030" i="3"/>
  <c r="E611" i="3"/>
  <c r="E690" i="3"/>
  <c r="E462" i="3"/>
  <c r="E659" i="3"/>
  <c r="E823" i="3"/>
  <c r="E386" i="5"/>
  <c r="E1231" i="3"/>
  <c r="E711" i="3"/>
  <c r="E633" i="3"/>
  <c r="E1004" i="3"/>
  <c r="E647" i="3"/>
  <c r="E745" i="3"/>
  <c r="E466" i="3"/>
  <c r="E1255" i="3"/>
  <c r="E737" i="3"/>
  <c r="E444" i="3"/>
  <c r="E145" i="5"/>
  <c r="E1021" i="3"/>
  <c r="E283" i="5"/>
  <c r="E970" i="3"/>
  <c r="E1332" i="3"/>
  <c r="E620" i="4"/>
  <c r="E1455" i="3"/>
  <c r="E1338" i="3"/>
  <c r="E726" i="4"/>
  <c r="E1329" i="3"/>
  <c r="E1549" i="4"/>
  <c r="E1012" i="3"/>
  <c r="E1087" i="3"/>
  <c r="E769" i="3"/>
  <c r="E937" i="3"/>
  <c r="E1457" i="3"/>
  <c r="E1706" i="4"/>
  <c r="E1123" i="3"/>
  <c r="E1780" i="4"/>
  <c r="E1432" i="3"/>
  <c r="E1513" i="3"/>
  <c r="E350" i="5"/>
  <c r="E991" i="3"/>
  <c r="E717" i="3"/>
  <c r="E806" i="3"/>
  <c r="E938" i="3"/>
  <c r="E1198" i="4"/>
  <c r="E1435" i="3"/>
  <c r="E1277" i="3"/>
  <c r="E710" i="4"/>
  <c r="E1136" i="4"/>
  <c r="E956" i="3"/>
  <c r="E838" i="4"/>
  <c r="E705" i="3"/>
  <c r="E792" i="3"/>
  <c r="E445" i="3"/>
  <c r="E1543" i="3"/>
  <c r="E1513" i="4"/>
  <c r="E780" i="4"/>
  <c r="E1709" i="4"/>
  <c r="E592" i="4"/>
  <c r="E636" i="3"/>
  <c r="E1560" i="3"/>
  <c r="E1624" i="4"/>
  <c r="E1537" i="3"/>
  <c r="E820" i="3"/>
  <c r="E1179" i="3"/>
  <c r="E1510" i="3"/>
  <c r="E1348" i="3"/>
  <c r="E1245" i="3"/>
  <c r="E623" i="4"/>
  <c r="E1101" i="4"/>
  <c r="E555" i="3"/>
  <c r="E1572" i="4"/>
  <c r="E1412" i="3"/>
  <c r="E1078" i="4"/>
  <c r="E547" i="3"/>
  <c r="E613" i="3"/>
  <c r="E598" i="4"/>
  <c r="E671" i="4"/>
  <c r="E1428" i="4"/>
  <c r="E1324" i="3"/>
  <c r="E1451" i="3"/>
  <c r="E279" i="5"/>
  <c r="E1299" i="3"/>
  <c r="E591" i="4"/>
  <c r="E476" i="4"/>
  <c r="E332" i="4"/>
  <c r="E1137" i="3"/>
  <c r="E510" i="4"/>
  <c r="E1400" i="3"/>
  <c r="E1216" i="4"/>
  <c r="E1542" i="3"/>
  <c r="E1351" i="3"/>
  <c r="E1218" i="3"/>
  <c r="E965" i="4"/>
  <c r="E738" i="4"/>
  <c r="E122" i="4"/>
  <c r="E698" i="4"/>
  <c r="E28" i="4"/>
  <c r="E529" i="4"/>
  <c r="E1818" i="4"/>
  <c r="E1617" i="4"/>
  <c r="E169" i="4"/>
  <c r="E593" i="4"/>
  <c r="E380" i="1"/>
  <c r="E1932" i="4"/>
  <c r="E1037" i="3"/>
  <c r="E1375" i="3"/>
  <c r="E1857" i="4"/>
  <c r="E991" i="4"/>
  <c r="E1514" i="3"/>
  <c r="E938" i="4"/>
  <c r="E299" i="3"/>
  <c r="E1005" i="4"/>
  <c r="E350" i="3"/>
  <c r="E1134" i="3"/>
  <c r="E1152" i="4"/>
  <c r="E271" i="4"/>
  <c r="E1214" i="4"/>
  <c r="E819" i="4"/>
  <c r="E1608" i="4"/>
  <c r="E198" i="4"/>
  <c r="E1173" i="4"/>
  <c r="E896" i="4"/>
  <c r="E1811" i="4"/>
  <c r="E313" i="3"/>
  <c r="E530" i="4"/>
  <c r="E242" i="4"/>
  <c r="E242" i="3"/>
  <c r="E1081" i="4"/>
  <c r="E466" i="1"/>
  <c r="E357" i="4"/>
  <c r="E206" i="3"/>
  <c r="E500" i="4"/>
  <c r="E360" i="3"/>
  <c r="E118" i="3"/>
  <c r="E439" i="1"/>
  <c r="E1941" i="4"/>
  <c r="E485" i="4"/>
  <c r="E558" i="4"/>
  <c r="E1850" i="4"/>
  <c r="E1922" i="4"/>
  <c r="E233" i="1"/>
  <c r="E931" i="4"/>
  <c r="E127" i="4"/>
  <c r="E67" i="4"/>
  <c r="E140" i="3"/>
  <c r="E1358" i="3"/>
  <c r="E384" i="4"/>
  <c r="E1096" i="3"/>
  <c r="E1581" i="4"/>
  <c r="E25" i="3"/>
  <c r="E71" i="3"/>
  <c r="E104" i="1"/>
  <c r="E1668" i="4"/>
  <c r="E825" i="4"/>
  <c r="E1898" i="4"/>
  <c r="E1489" i="4"/>
  <c r="E347" i="5"/>
  <c r="E306" i="3"/>
  <c r="E327" i="4"/>
  <c r="E803" i="4"/>
  <c r="E99" i="4"/>
  <c r="E206" i="1"/>
  <c r="E371" i="3"/>
  <c r="E471" i="4"/>
  <c r="E1593" i="4"/>
  <c r="E368" i="1"/>
  <c r="E1558" i="3"/>
  <c r="E358" i="1"/>
  <c r="E312" i="3"/>
  <c r="E400" i="4"/>
  <c r="E992" i="4"/>
  <c r="E328" i="1"/>
  <c r="E186" i="1"/>
  <c r="E10" i="1"/>
  <c r="E1723" i="4"/>
  <c r="E191" i="4"/>
  <c r="E91" i="3"/>
  <c r="E734" i="4"/>
  <c r="E354" i="3"/>
  <c r="E513" i="1"/>
  <c r="E525" i="1"/>
  <c r="E188" i="3"/>
  <c r="E1549" i="3"/>
  <c r="E414" i="4"/>
  <c r="E177" i="4"/>
  <c r="E87" i="3"/>
  <c r="E147" i="1"/>
  <c r="E234" i="1"/>
  <c r="E108" i="3"/>
  <c r="E1176" i="4"/>
  <c r="E421" i="1"/>
  <c r="E381" i="1"/>
  <c r="E299" i="1"/>
  <c r="E86" i="3"/>
  <c r="E1599" i="4"/>
  <c r="E49" i="3"/>
  <c r="E260" i="4"/>
  <c r="E260" i="3"/>
  <c r="E1928" i="4"/>
  <c r="E427" i="1"/>
  <c r="E308" i="3"/>
  <c r="E106" i="4"/>
  <c r="E246" i="1"/>
  <c r="E58" i="1"/>
  <c r="E1309" i="4"/>
  <c r="E1595" i="4"/>
  <c r="E285" i="4"/>
  <c r="E318" i="3"/>
  <c r="E376" i="1"/>
  <c r="E1455" i="4"/>
  <c r="E1036" i="4"/>
  <c r="E1117" i="4"/>
  <c r="E1702" i="4"/>
  <c r="E1568" i="4"/>
  <c r="E88" i="4"/>
  <c r="E1251" i="4"/>
  <c r="E1718" i="4"/>
  <c r="E929" i="4"/>
  <c r="E1559" i="4"/>
  <c r="E190" i="4"/>
  <c r="E291" i="4"/>
  <c r="E224" i="3"/>
  <c r="E250" i="1"/>
  <c r="E48" i="3"/>
  <c r="E297" i="4"/>
  <c r="E34" i="1"/>
  <c r="E900" i="4"/>
  <c r="E562" i="4"/>
  <c r="E1854" i="4"/>
  <c r="E1528" i="4"/>
  <c r="E124" i="4"/>
  <c r="E179" i="1"/>
  <c r="E172" i="4"/>
  <c r="E290" i="3"/>
  <c r="E292" i="1"/>
  <c r="E1868" i="4"/>
  <c r="E19" i="3"/>
  <c r="E1742" i="4"/>
  <c r="E226" i="3"/>
  <c r="E408" i="4"/>
  <c r="E28" i="1"/>
  <c r="E246" i="4"/>
  <c r="E516" i="1"/>
  <c r="E1420" i="4"/>
  <c r="E365" i="3"/>
  <c r="E305" i="3"/>
  <c r="E423" i="3"/>
  <c r="E22" i="1"/>
  <c r="E279" i="1"/>
  <c r="E521" i="1"/>
  <c r="E619" i="4"/>
  <c r="E1061" i="3"/>
  <c r="E676" i="4"/>
  <c r="E187" i="4"/>
  <c r="E393" i="3"/>
  <c r="E95" i="3"/>
  <c r="E298" i="3"/>
  <c r="E65" i="1"/>
  <c r="E98" i="4"/>
  <c r="E308" i="4"/>
  <c r="E181" i="4"/>
  <c r="E1738" i="4"/>
  <c r="E94" i="1"/>
  <c r="E541" i="1"/>
  <c r="E210" i="4"/>
  <c r="E382" i="1"/>
  <c r="E234" i="4"/>
  <c r="E57" i="3"/>
  <c r="E1157" i="4"/>
  <c r="E267" i="4"/>
  <c r="E1380" i="4"/>
  <c r="E468" i="4"/>
  <c r="E1694" i="4"/>
  <c r="E343" i="1"/>
  <c r="E517" i="1"/>
  <c r="E141" i="1"/>
  <c r="E367" i="1"/>
  <c r="E1403" i="3"/>
  <c r="E61" i="3"/>
  <c r="E855" i="4"/>
  <c r="E1784" i="4"/>
  <c r="E1809" i="4"/>
  <c r="E395" i="4"/>
  <c r="E14" i="3"/>
  <c r="E437" i="1"/>
  <c r="E289" i="4"/>
  <c r="E358" i="3"/>
  <c r="E2" i="4"/>
  <c r="E1760" i="4"/>
  <c r="E1389" i="4"/>
  <c r="E56" i="1"/>
  <c r="E416" i="3"/>
  <c r="E248" i="1"/>
  <c r="E143" i="3"/>
  <c r="E1024" i="4"/>
  <c r="E133" i="4"/>
  <c r="E429" i="3"/>
  <c r="E1104" i="4"/>
  <c r="E1669" i="4"/>
  <c r="E447" i="4"/>
  <c r="E426" i="1"/>
  <c r="E1214" i="3"/>
  <c r="E1302" i="4"/>
  <c r="E1548" i="4"/>
  <c r="E410" i="1"/>
  <c r="E277" i="3"/>
  <c r="E533" i="1"/>
  <c r="E70" i="4"/>
  <c r="E449" i="1"/>
  <c r="E444" i="4"/>
  <c r="E74" i="1"/>
  <c r="E524" i="1"/>
  <c r="E725" i="4"/>
  <c r="E174" i="3"/>
  <c r="E416" i="4"/>
  <c r="E333" i="4"/>
  <c r="E266" i="4"/>
  <c r="E8" i="1"/>
  <c r="E15" i="3"/>
  <c r="E1891" i="4"/>
  <c r="E432" i="4"/>
  <c r="E718" i="4"/>
  <c r="E18" i="3"/>
  <c r="E478" i="1"/>
  <c r="E1725" i="4"/>
  <c r="E322" i="1"/>
  <c r="E3" i="1"/>
  <c r="E36" i="4"/>
  <c r="E101" i="4"/>
  <c r="E154" i="4"/>
  <c r="E1796" i="4"/>
  <c r="E1360" i="4"/>
  <c r="E36" i="1"/>
  <c r="E436" i="1"/>
  <c r="E104" i="4"/>
  <c r="E474" i="1"/>
  <c r="E305" i="4"/>
  <c r="E115" i="1"/>
  <c r="E563" i="4"/>
  <c r="E1739" i="4"/>
  <c r="E434" i="1"/>
  <c r="E1727" i="4"/>
  <c r="E84" i="3"/>
  <c r="E195" i="4"/>
  <c r="E776" i="4"/>
  <c r="E128" i="1"/>
  <c r="E50" i="4"/>
  <c r="E400" i="3"/>
  <c r="E136" i="1"/>
  <c r="E522" i="1"/>
  <c r="E264" i="3"/>
  <c r="E50" i="3"/>
  <c r="E1096" i="4"/>
  <c r="E147" i="3"/>
  <c r="E366" i="4"/>
  <c r="E870" i="4"/>
  <c r="E539" i="1"/>
  <c r="E380" i="4"/>
  <c r="E469" i="1"/>
  <c r="E216" i="4"/>
  <c r="E152" i="3"/>
  <c r="E417" i="1"/>
  <c r="E1596" i="4"/>
  <c r="E394" i="1"/>
  <c r="E557" i="1"/>
  <c r="E386" i="3"/>
  <c r="E458" i="4"/>
  <c r="E1802" i="4"/>
  <c r="E425" i="3"/>
  <c r="E293" i="3"/>
  <c r="E121" i="1"/>
  <c r="E255" i="3"/>
  <c r="E401" i="1"/>
  <c r="E181" i="1"/>
  <c r="E1888" i="4"/>
  <c r="E161" i="3"/>
  <c r="E191" i="1"/>
  <c r="E77" i="1"/>
  <c r="E43" i="1"/>
  <c r="E1758" i="4"/>
  <c r="E5" i="4"/>
  <c r="E68" i="1"/>
  <c r="E1755" i="4"/>
  <c r="E450" i="1"/>
  <c r="E200" i="3"/>
  <c r="E51" i="1"/>
  <c r="E362" i="3"/>
  <c r="E407" i="3"/>
  <c r="E125" i="3"/>
  <c r="E140" i="4"/>
  <c r="E1627" i="4"/>
  <c r="E145" i="1"/>
  <c r="E624" i="4"/>
  <c r="E146" i="4"/>
  <c r="E818" i="4"/>
  <c r="E24" i="3"/>
  <c r="E571" i="1"/>
  <c r="E1363" i="4"/>
  <c r="E57" i="4"/>
  <c r="E377" i="3"/>
  <c r="E55" i="3"/>
  <c r="E546" i="1"/>
  <c r="E1825" i="4"/>
  <c r="E1229" i="4"/>
  <c r="E19" i="4"/>
  <c r="E1414" i="4"/>
  <c r="E1254" i="4"/>
  <c r="E540" i="1"/>
  <c r="E427" i="4"/>
  <c r="E489" i="4"/>
  <c r="E398" i="1"/>
  <c r="E576" i="4"/>
  <c r="E231" i="1"/>
  <c r="E11" i="1"/>
  <c r="E1795" i="4"/>
  <c r="E331" i="3"/>
  <c r="E1124" i="4"/>
  <c r="E461" i="1"/>
  <c r="E383" i="3"/>
  <c r="E198" i="1"/>
  <c r="E1539" i="4"/>
  <c r="E1297" i="3"/>
  <c r="E953" i="4"/>
  <c r="E601" i="4"/>
  <c r="E63" i="3"/>
  <c r="E348" i="3"/>
  <c r="E348" i="1"/>
  <c r="E1127" i="4"/>
  <c r="E1323" i="4"/>
  <c r="E312" i="4"/>
  <c r="E446" i="4"/>
  <c r="E1573" i="4"/>
  <c r="E975" i="4"/>
  <c r="E249" i="1"/>
  <c r="E1304" i="4"/>
  <c r="E192" i="3"/>
  <c r="E253" i="1"/>
  <c r="E1450" i="4"/>
  <c r="E1224" i="4"/>
  <c r="E1641" i="4"/>
  <c r="E119" i="4"/>
  <c r="E566" i="4"/>
  <c r="E1346" i="3"/>
  <c r="E1168" i="3"/>
  <c r="E164" i="4"/>
  <c r="E1855" i="4"/>
  <c r="E434" i="3"/>
  <c r="E224" i="4"/>
  <c r="E1319" i="3"/>
  <c r="E1427" i="4"/>
  <c r="E1317" i="3"/>
  <c r="E893" i="4"/>
  <c r="E395" i="1"/>
  <c r="E605" i="4"/>
  <c r="E1487" i="4"/>
  <c r="E86" i="1"/>
  <c r="E73" i="3"/>
  <c r="E328" i="3"/>
  <c r="E1411" i="4"/>
  <c r="E1602" i="4"/>
  <c r="E139" i="3"/>
  <c r="E201" i="3"/>
  <c r="E193" i="3"/>
  <c r="E50" i="1"/>
  <c r="E51" i="3"/>
  <c r="E730" i="4"/>
  <c r="E1525" i="4"/>
  <c r="E1311" i="4"/>
  <c r="E834" i="4"/>
  <c r="E1436" i="4"/>
  <c r="E1370" i="3"/>
  <c r="E854" i="3"/>
  <c r="E1399" i="4"/>
  <c r="E286" i="1"/>
  <c r="E235" i="1"/>
  <c r="E9" i="1"/>
  <c r="E385" i="4"/>
  <c r="E48" i="4"/>
  <c r="E29" i="1"/>
  <c r="E1640" i="4"/>
  <c r="E1597" i="4"/>
  <c r="E697" i="4"/>
  <c r="E81" i="3"/>
  <c r="E159" i="1"/>
  <c r="E123" i="1"/>
  <c r="E239" i="4"/>
  <c r="E1106" i="3"/>
  <c r="E178" i="4"/>
  <c r="E179" i="4"/>
  <c r="E129" i="4"/>
  <c r="E550" i="4"/>
  <c r="E454" i="4"/>
  <c r="E1935" i="4"/>
  <c r="E779" i="4"/>
  <c r="E1279" i="3"/>
  <c r="E431" i="1"/>
  <c r="E257" i="3"/>
  <c r="E1485" i="4"/>
  <c r="E207" i="1"/>
  <c r="E946" i="4"/>
  <c r="E351" i="4"/>
  <c r="E393" i="4"/>
  <c r="E454" i="1"/>
  <c r="E1161" i="4"/>
  <c r="E409" i="4"/>
  <c r="E355" i="3"/>
  <c r="E427" i="3"/>
  <c r="E353" i="4"/>
  <c r="E40" i="1"/>
  <c r="E112" i="3"/>
  <c r="E136" i="4"/>
  <c r="E459" i="4"/>
  <c r="E1452" i="4"/>
  <c r="E1274" i="4"/>
  <c r="E1610" i="4"/>
  <c r="E411" i="4"/>
  <c r="E229" i="4"/>
  <c r="E1660" i="4"/>
  <c r="E1763" i="4"/>
  <c r="E1350" i="4"/>
  <c r="E1747" i="4"/>
  <c r="E121" i="3"/>
  <c r="E394" i="4"/>
  <c r="E1343" i="4"/>
  <c r="E133" i="1"/>
  <c r="E126" i="4"/>
  <c r="E1351" i="4"/>
  <c r="E294" i="4"/>
  <c r="E83" i="3"/>
  <c r="E1088" i="4"/>
  <c r="E257" i="4"/>
  <c r="E237" i="1"/>
  <c r="E1170" i="4"/>
  <c r="E1086" i="4"/>
  <c r="E460" i="1"/>
  <c r="E215" i="3"/>
  <c r="E193" i="1"/>
  <c r="E23" i="3"/>
  <c r="E423" i="4"/>
  <c r="E219" i="1"/>
  <c r="E115" i="4"/>
  <c r="E82" i="3"/>
  <c r="E1313" i="4"/>
  <c r="E146" i="1"/>
  <c r="E138" i="1"/>
  <c r="E433" i="3"/>
  <c r="E493" i="1"/>
  <c r="E286" i="4"/>
  <c r="E371" i="4"/>
  <c r="E500" i="1"/>
  <c r="E135" i="3"/>
  <c r="E570" i="1"/>
  <c r="E1502" i="4"/>
  <c r="E673" i="4"/>
  <c r="E90" i="4"/>
  <c r="E1073" i="4"/>
  <c r="E90" i="3"/>
  <c r="E149" i="1"/>
  <c r="E381" i="3"/>
  <c r="E157" i="4"/>
  <c r="E448" i="1"/>
  <c r="E1459" i="3"/>
  <c r="E1390" i="4"/>
  <c r="E165" i="4"/>
  <c r="E689" i="4"/>
  <c r="E820" i="4"/>
  <c r="E358" i="4"/>
  <c r="E1159" i="3"/>
  <c r="E336" i="4"/>
  <c r="E78" i="3"/>
  <c r="E93" i="4"/>
  <c r="E398" i="4"/>
  <c r="E378" i="1"/>
  <c r="E428" i="1"/>
  <c r="E396" i="3"/>
  <c r="E342" i="1"/>
  <c r="E930" i="4"/>
  <c r="E1362" i="3"/>
  <c r="E335" i="3"/>
  <c r="E916" i="4"/>
  <c r="E1481" i="4"/>
  <c r="E1249" i="4"/>
  <c r="E1691" i="4"/>
  <c r="E29" i="4"/>
  <c r="E417" i="3"/>
  <c r="E6" i="3"/>
  <c r="E232" i="3"/>
  <c r="E912" i="3"/>
  <c r="E115" i="3"/>
  <c r="E168" i="4"/>
  <c r="E1920" i="4"/>
  <c r="E335" i="4"/>
  <c r="E187" i="3"/>
  <c r="E1690" i="4"/>
  <c r="E1551" i="4"/>
  <c r="E110" i="4"/>
  <c r="E151" i="1"/>
  <c r="E124" i="1"/>
  <c r="E256" i="3"/>
  <c r="E284" i="3"/>
  <c r="E341" i="1"/>
  <c r="E90" i="1"/>
  <c r="E1547" i="4"/>
  <c r="E210" i="1"/>
  <c r="E227" i="4"/>
  <c r="E10" i="3"/>
  <c r="E374" i="3"/>
  <c r="E19" i="1"/>
  <c r="E296" i="4"/>
  <c r="E534" i="4"/>
  <c r="E1364" i="3"/>
  <c r="E337" i="1"/>
  <c r="E895" i="4"/>
  <c r="E1518" i="3"/>
  <c r="E407" i="5"/>
  <c r="E364" i="3"/>
  <c r="E48" i="1"/>
  <c r="E1085" i="4"/>
  <c r="E1341" i="4"/>
  <c r="E817" i="3"/>
  <c r="E1823" i="4"/>
  <c r="E283" i="3"/>
  <c r="E1251" i="3"/>
  <c r="E401" i="3"/>
  <c r="E1291" i="4"/>
  <c r="E487" i="1"/>
  <c r="E71" i="1"/>
  <c r="E415" i="3"/>
  <c r="E155" i="4"/>
  <c r="E249" i="4"/>
  <c r="E927" i="4"/>
  <c r="E283" i="4"/>
  <c r="E167" i="1"/>
  <c r="E518" i="1"/>
  <c r="E79" i="1"/>
  <c r="E413" i="1"/>
  <c r="E567" i="1"/>
  <c r="E957" i="4"/>
  <c r="E392" i="4"/>
  <c r="E1363" i="3"/>
  <c r="E1049" i="3"/>
  <c r="E1308" i="3"/>
  <c r="E62" i="1"/>
  <c r="E320" i="1"/>
  <c r="E1209" i="3"/>
  <c r="E441" i="1"/>
  <c r="E205" i="3"/>
  <c r="E1133" i="4"/>
  <c r="E194" i="3"/>
  <c r="E177" i="3"/>
  <c r="E885" i="4"/>
  <c r="E363" i="1"/>
  <c r="E239" i="1"/>
  <c r="E501" i="1"/>
  <c r="E1488" i="4"/>
  <c r="E125" i="1"/>
  <c r="E386" i="1"/>
  <c r="E1451" i="4"/>
  <c r="E814" i="4"/>
  <c r="E272" i="3"/>
  <c r="E1360" i="3"/>
  <c r="E118" i="4"/>
  <c r="E67" i="3"/>
  <c r="E428" i="3"/>
  <c r="E214" i="1"/>
  <c r="E221" i="3"/>
  <c r="E55" i="4"/>
  <c r="E387" i="4"/>
  <c r="E317" i="3"/>
  <c r="E96" i="4"/>
  <c r="E1642" i="4"/>
  <c r="E164" i="1"/>
  <c r="E505" i="1"/>
  <c r="E271" i="1"/>
  <c r="E4" i="1"/>
  <c r="E87" i="1"/>
  <c r="E1517" i="3"/>
  <c r="E54" i="3"/>
  <c r="E545" i="1"/>
  <c r="E1186" i="4"/>
  <c r="E1299" i="4"/>
  <c r="E974" i="4"/>
  <c r="E1039" i="4"/>
  <c r="E154" i="1"/>
  <c r="E223" i="4"/>
  <c r="E1218" i="4"/>
  <c r="E1900" i="4"/>
  <c r="E275" i="4"/>
  <c r="E423" i="1"/>
  <c r="E32" i="4"/>
  <c r="E686" i="4"/>
  <c r="E1693" i="4"/>
  <c r="E346" i="4"/>
  <c r="E1262" i="4"/>
  <c r="E149" i="4"/>
  <c r="E320" i="3"/>
  <c r="E189" i="4"/>
  <c r="E1434" i="3"/>
  <c r="E1318" i="4"/>
  <c r="E1261" i="4"/>
  <c r="E440" i="1"/>
  <c r="E1409" i="4"/>
  <c r="E336" i="1"/>
  <c r="E349" i="4"/>
  <c r="E331" i="1"/>
  <c r="E103" i="4"/>
  <c r="E361" i="1"/>
  <c r="E30" i="4"/>
  <c r="E145" i="4"/>
  <c r="E675" i="4"/>
  <c r="E455" i="1"/>
  <c r="E966" i="3"/>
  <c r="E442" i="1"/>
  <c r="E447" i="1"/>
  <c r="E419" i="4"/>
  <c r="E1631" i="4"/>
  <c r="E8" i="3"/>
  <c r="E1939" i="4"/>
  <c r="E1273" i="4"/>
  <c r="E412" i="1"/>
  <c r="E26" i="3"/>
  <c r="E269" i="4"/>
  <c r="E219" i="4"/>
  <c r="E464" i="1"/>
  <c r="E5" i="1"/>
  <c r="E1120" i="4"/>
  <c r="E162" i="1"/>
  <c r="E342" i="4"/>
  <c r="E26" i="4"/>
  <c r="E301" i="3"/>
  <c r="E1017" i="3"/>
  <c r="E259" i="1"/>
  <c r="E1253" i="4"/>
  <c r="E1517" i="4"/>
  <c r="E1330" i="3"/>
  <c r="E332" i="1"/>
  <c r="E1899" i="4"/>
  <c r="E111" i="4"/>
  <c r="E410" i="3"/>
  <c r="E1114" i="4"/>
  <c r="E59" i="3"/>
  <c r="E1761" i="4"/>
  <c r="E1336" i="3"/>
  <c r="E268" i="3"/>
  <c r="E1743" i="4"/>
  <c r="E476" i="1"/>
  <c r="E1081" i="3"/>
  <c r="E1158" i="4"/>
  <c r="E202" i="3"/>
  <c r="E254" i="3"/>
  <c r="E936" i="3"/>
  <c r="E1228" i="3"/>
  <c r="E1328" i="4"/>
  <c r="E1177" i="4"/>
  <c r="E252" i="4"/>
  <c r="E333" i="3"/>
  <c r="E329" i="4"/>
  <c r="E142" i="3"/>
  <c r="E56" i="3"/>
  <c r="E273" i="1"/>
  <c r="E1531" i="4"/>
  <c r="E7" i="1"/>
  <c r="E1494" i="4"/>
  <c r="E189" i="3"/>
  <c r="E85" i="4"/>
  <c r="E1653" i="4"/>
  <c r="E1372" i="3"/>
  <c r="E1658" i="4"/>
  <c r="E748" i="3"/>
  <c r="E422" i="1"/>
  <c r="E59" i="1"/>
  <c r="E379" i="1"/>
  <c r="E998" i="4"/>
  <c r="E34" i="3"/>
  <c r="E42" i="1"/>
  <c r="E392" i="1"/>
  <c r="E1382" i="4"/>
  <c r="E433" i="1"/>
  <c r="E1524" i="3"/>
  <c r="E215" i="1"/>
  <c r="E302" i="1"/>
  <c r="E39" i="3"/>
  <c r="E452" i="1"/>
  <c r="E457" i="1"/>
  <c r="E1285" i="4"/>
  <c r="E391" i="1"/>
  <c r="E132" i="3"/>
  <c r="E62" i="4"/>
  <c r="E1490" i="3"/>
  <c r="E131" i="3"/>
  <c r="E270" i="1"/>
  <c r="E4" i="3"/>
  <c r="E1515" i="4"/>
  <c r="E1077" i="3"/>
  <c r="E1486" i="3"/>
  <c r="E116" i="4"/>
  <c r="E496" i="1"/>
  <c r="E82" i="4"/>
  <c r="E494" i="1"/>
  <c r="E109" i="3"/>
  <c r="E520" i="1"/>
  <c r="E291" i="3"/>
  <c r="E421" i="3"/>
  <c r="E201" i="1"/>
  <c r="E1056" i="4"/>
  <c r="E1737" i="4"/>
  <c r="E1806" i="4"/>
  <c r="E1153" i="4"/>
  <c r="E1788" i="4"/>
  <c r="E638" i="4"/>
  <c r="E323" i="1"/>
  <c r="E62" i="3"/>
  <c r="E1773" i="4"/>
  <c r="E461" i="4"/>
  <c r="E1433" i="3"/>
  <c r="E270" i="3"/>
  <c r="E317" i="1"/>
  <c r="E613" i="4"/>
  <c r="E364" i="1"/>
  <c r="E349" i="1"/>
  <c r="E47" i="1"/>
  <c r="E465" i="1"/>
  <c r="E1759" i="4"/>
  <c r="E271" i="3"/>
  <c r="E1426" i="4"/>
  <c r="E1876" i="4"/>
  <c r="E1432" i="4"/>
  <c r="E389" i="1"/>
  <c r="E309" i="1"/>
  <c r="E20" i="3"/>
  <c r="E156" i="4"/>
  <c r="E110" i="1"/>
  <c r="E1337" i="4"/>
  <c r="E88" i="3"/>
  <c r="E274" i="4"/>
  <c r="E1711" i="4"/>
  <c r="E1588" i="4"/>
  <c r="E66" i="1"/>
  <c r="E131" i="4"/>
  <c r="E1521" i="3"/>
  <c r="E155" i="1"/>
  <c r="E308" i="1"/>
  <c r="E240" i="1"/>
  <c r="E53" i="3"/>
  <c r="E1544" i="4"/>
  <c r="E395" i="3"/>
  <c r="E153" i="4"/>
  <c r="E1587" i="4"/>
  <c r="E531" i="1"/>
  <c r="E458" i="1"/>
  <c r="E258" i="4"/>
  <c r="E278" i="3"/>
  <c r="E313" i="1"/>
  <c r="E160" i="1"/>
  <c r="E185" i="3"/>
  <c r="E218" i="4"/>
  <c r="E82" i="1"/>
  <c r="E1008" i="3"/>
  <c r="E332" i="3"/>
  <c r="E540" i="4"/>
  <c r="E875" i="4"/>
  <c r="E197" i="3"/>
  <c r="E69" i="3"/>
  <c r="E304" i="1"/>
  <c r="E23" i="1"/>
  <c r="E36" i="3"/>
  <c r="E324" i="1"/>
  <c r="E1473" i="4"/>
  <c r="E258" i="3"/>
  <c r="E425" i="1"/>
  <c r="E491" i="1"/>
  <c r="E385" i="3"/>
  <c r="E898" i="3"/>
  <c r="E1671" i="4"/>
  <c r="E362" i="1"/>
  <c r="E89" i="3"/>
  <c r="E548" i="1"/>
  <c r="E370" i="1"/>
  <c r="E311" i="1"/>
  <c r="E214" i="3"/>
  <c r="E18" i="1"/>
  <c r="E301" i="4"/>
  <c r="E370" i="3"/>
  <c r="E217" i="4"/>
  <c r="E1613" i="4"/>
  <c r="E462" i="1"/>
  <c r="E817" i="4"/>
  <c r="E399" i="1"/>
  <c r="E275" i="1"/>
  <c r="E365" i="4"/>
  <c r="E372" i="1"/>
  <c r="E207" i="4"/>
  <c r="E1826" i="4"/>
  <c r="E547" i="1"/>
  <c r="E345" i="1"/>
  <c r="E31" i="1"/>
  <c r="E20" i="4"/>
  <c r="E658" i="4"/>
  <c r="E51" i="4"/>
  <c r="E538" i="1"/>
  <c r="E276" i="1"/>
  <c r="E470" i="1"/>
  <c r="E508" i="1"/>
  <c r="E1579" i="4"/>
  <c r="E2" i="1"/>
  <c r="E434" i="4"/>
  <c r="E110" i="3"/>
  <c r="E322" i="3"/>
  <c r="E1475" i="4"/>
  <c r="E46" i="1"/>
  <c r="E347" i="1"/>
  <c r="E430" i="1"/>
  <c r="E420" i="3"/>
  <c r="E1149" i="3"/>
  <c r="E1149" i="4"/>
  <c r="E387" i="1"/>
  <c r="E60" i="3"/>
  <c r="E127" i="3"/>
  <c r="E1119" i="4"/>
  <c r="E716" i="4"/>
  <c r="E1076" i="4"/>
  <c r="E225" i="4"/>
  <c r="E203" i="1"/>
  <c r="E262" i="1"/>
  <c r="E238" i="3"/>
  <c r="E430" i="3"/>
  <c r="E1163" i="4"/>
  <c r="E468" i="1"/>
  <c r="E347" i="4"/>
  <c r="E628" i="4"/>
  <c r="E1260" i="4"/>
  <c r="E200" i="4"/>
  <c r="E242" i="1"/>
  <c r="E1306" i="4"/>
  <c r="E1145" i="4"/>
  <c r="E1440" i="4"/>
  <c r="E134" i="3"/>
  <c r="E1222" i="4"/>
  <c r="E310" i="4"/>
  <c r="E1203" i="4"/>
  <c r="E192" i="4"/>
  <c r="E100" i="1"/>
  <c r="E280" i="1"/>
  <c r="E28" i="3"/>
  <c r="E58" i="4"/>
  <c r="E728" i="4"/>
  <c r="E185" i="4"/>
  <c r="E5" i="3"/>
  <c r="E409" i="1"/>
  <c r="E261" i="3"/>
  <c r="E24" i="4"/>
  <c r="E1098" i="4"/>
  <c r="E267" i="3"/>
  <c r="E289" i="1"/>
  <c r="E1654" i="4"/>
  <c r="E528" i="1"/>
  <c r="E198" i="3"/>
  <c r="E1448" i="4"/>
  <c r="E802" i="4"/>
  <c r="E561" i="3"/>
  <c r="E45" i="3"/>
  <c r="E1394" i="4"/>
  <c r="E1362" i="4"/>
  <c r="E792" i="4"/>
  <c r="E402" i="3"/>
  <c r="E46" i="5"/>
  <c r="E1079" i="4"/>
  <c r="E555" i="1"/>
  <c r="E334" i="1"/>
  <c r="E166" i="1"/>
  <c r="E514" i="1"/>
  <c r="E274" i="3"/>
  <c r="E3" i="3"/>
  <c r="E682" i="4"/>
  <c r="E158" i="4"/>
  <c r="E554" i="1"/>
  <c r="E1791" i="4"/>
  <c r="E1831" i="4"/>
  <c r="E245" i="3"/>
  <c r="E378" i="3"/>
  <c r="E1010" i="4"/>
  <c r="E835" i="4"/>
  <c r="E282" i="4"/>
  <c r="E919" i="4"/>
  <c r="E1197" i="3"/>
  <c r="E1033" i="4"/>
  <c r="E366" i="1"/>
  <c r="E338" i="3"/>
  <c r="E396" i="4"/>
  <c r="E329" i="3"/>
  <c r="E1196" i="4"/>
  <c r="E512" i="1"/>
  <c r="E143" i="1"/>
  <c r="E209" i="1"/>
  <c r="E223" i="3"/>
  <c r="E1058" i="4"/>
  <c r="E305" i="1"/>
  <c r="E540" i="3"/>
  <c r="E195" i="1"/>
  <c r="E1184" i="4"/>
  <c r="E1322" i="4"/>
  <c r="E282" i="3"/>
  <c r="E1340" i="4"/>
  <c r="E109" i="1"/>
  <c r="E117" i="1"/>
  <c r="E372" i="3"/>
  <c r="E1529" i="4"/>
  <c r="E1107" i="3"/>
  <c r="E389" i="3"/>
  <c r="E361" i="3"/>
  <c r="E81" i="1"/>
  <c r="E244" i="4"/>
  <c r="E456" i="1"/>
  <c r="E1884" i="4"/>
  <c r="E1695" i="4"/>
  <c r="E1376" i="4"/>
  <c r="E99" i="3"/>
  <c r="E176" i="1"/>
  <c r="E1777" i="4"/>
  <c r="E43" i="4"/>
  <c r="E1462" i="4"/>
  <c r="E490" i="4"/>
  <c r="E232" i="1"/>
  <c r="E251" i="3"/>
  <c r="E290" i="1"/>
  <c r="E113" i="4"/>
  <c r="E608" i="4"/>
  <c r="E334" i="4"/>
  <c r="E493" i="4"/>
  <c r="E337" i="3"/>
  <c r="E1532" i="4"/>
  <c r="E626" i="3"/>
  <c r="E1813" i="4"/>
  <c r="E1384" i="4"/>
  <c r="E412" i="3"/>
  <c r="E402" i="1"/>
  <c r="E564" i="4"/>
  <c r="E251" i="1"/>
  <c r="E721" i="4"/>
  <c r="E503" i="1"/>
  <c r="E343" i="4"/>
  <c r="E1916" i="4"/>
  <c r="E1353" i="4"/>
  <c r="E234" i="3"/>
  <c r="E211" i="1"/>
  <c r="E281" i="1"/>
  <c r="E556" i="1"/>
  <c r="E424" i="4"/>
  <c r="E550" i="1"/>
  <c r="E784" i="3"/>
  <c r="E245" i="4"/>
  <c r="E184" i="1"/>
  <c r="E202" i="1"/>
  <c r="E150" i="4"/>
  <c r="E1280" i="4"/>
  <c r="E83" i="1"/>
  <c r="E1703" i="4"/>
  <c r="E148" i="3"/>
  <c r="E1106" i="4"/>
  <c r="E276" i="3"/>
  <c r="E183" i="1"/>
  <c r="E1918" i="4"/>
  <c r="E311" i="4"/>
  <c r="E65" i="4"/>
  <c r="E190" i="3"/>
  <c r="E1368" i="3"/>
  <c r="E422" i="3"/>
  <c r="E1052" i="3"/>
  <c r="E247" i="3"/>
  <c r="E163" i="4"/>
  <c r="E142" i="1"/>
  <c r="E101" i="3"/>
  <c r="E1044" i="4"/>
  <c r="E403" i="1"/>
  <c r="E1423" i="4"/>
  <c r="E1751" i="4"/>
  <c r="E172" i="3"/>
  <c r="E622" i="4"/>
  <c r="E105" i="1"/>
  <c r="E235" i="4"/>
  <c r="E233" i="3"/>
  <c r="E661" i="4"/>
  <c r="E118" i="1"/>
  <c r="E310" i="3"/>
  <c r="E58" i="3"/>
  <c r="E197" i="1"/>
  <c r="E1425" i="4"/>
  <c r="E404" i="1"/>
  <c r="E1521" i="4"/>
  <c r="E382" i="4"/>
  <c r="E218" i="3"/>
  <c r="E296" i="1"/>
  <c r="E1661" i="4"/>
  <c r="E568" i="1"/>
  <c r="E311" i="3"/>
  <c r="E73" i="4"/>
  <c r="E256" i="1"/>
  <c r="E1637" i="4"/>
  <c r="E403" i="3"/>
  <c r="E518" i="4"/>
  <c r="E205" i="4"/>
  <c r="E1130" i="3"/>
  <c r="E1357" i="4"/>
  <c r="E371" i="1"/>
  <c r="E373" i="1"/>
  <c r="E405" i="4"/>
  <c r="E25" i="1"/>
  <c r="E1252" i="4"/>
  <c r="E529" i="1"/>
  <c r="E324" i="3"/>
  <c r="E498" i="1"/>
  <c r="E1195" i="3"/>
  <c r="E1870" i="4"/>
  <c r="E702" i="4"/>
  <c r="E1412" i="4"/>
  <c r="E342" i="3"/>
  <c r="E797" i="4"/>
  <c r="E199" i="3"/>
  <c r="E1491" i="4"/>
  <c r="E1852" i="4"/>
  <c r="E1785" i="4"/>
  <c r="E295" i="1"/>
  <c r="E536" i="1"/>
  <c r="E67" i="1"/>
  <c r="E1070" i="4"/>
  <c r="E1201" i="4"/>
  <c r="E166" i="4"/>
  <c r="E1294" i="3"/>
  <c r="E1801" i="4"/>
  <c r="E1436" i="3"/>
  <c r="E892" i="4"/>
  <c r="E61" i="4"/>
  <c r="E475" i="1"/>
  <c r="E161" i="1"/>
  <c r="E444" i="1"/>
  <c r="E188" i="1"/>
  <c r="E213" i="4"/>
  <c r="E360" i="4"/>
  <c r="E1643" i="4"/>
  <c r="E302" i="4"/>
  <c r="E34" i="4"/>
  <c r="E909" i="4"/>
  <c r="E144" i="4"/>
  <c r="E75" i="1"/>
  <c r="E204" i="3"/>
  <c r="E1112" i="4"/>
  <c r="E1238" i="4"/>
  <c r="E863" i="4"/>
  <c r="E837" i="4"/>
  <c r="E541" i="4"/>
  <c r="E191" i="3"/>
  <c r="E1902" i="4"/>
  <c r="E275" i="3"/>
  <c r="E162" i="4"/>
  <c r="E375" i="3"/>
  <c r="E170" i="3"/>
  <c r="E1821" i="4"/>
  <c r="E230" i="4"/>
  <c r="E1226" i="3"/>
  <c r="E41" i="1"/>
  <c r="E425" i="4"/>
  <c r="E30" i="1"/>
  <c r="E1915" i="4"/>
  <c r="E361" i="4"/>
  <c r="E484" i="4"/>
  <c r="E366" i="3"/>
  <c r="E599" i="4"/>
  <c r="E155" i="3"/>
  <c r="E1266" i="4"/>
  <c r="E481" i="4"/>
  <c r="E544" i="1"/>
  <c r="E251" i="4"/>
  <c r="E1557" i="3"/>
  <c r="E182" i="1"/>
  <c r="E363" i="3"/>
  <c r="E972" i="4"/>
  <c r="E1632" i="4"/>
  <c r="E286" i="3"/>
  <c r="E1757" i="4"/>
  <c r="E333" i="1"/>
  <c r="E42" i="3"/>
  <c r="E714" i="4"/>
  <c r="E586" i="4"/>
  <c r="E1405" i="4"/>
  <c r="E1909" i="4"/>
  <c r="E1402" i="4"/>
  <c r="E577" i="4"/>
  <c r="E944" i="4"/>
  <c r="E1347" i="4"/>
  <c r="E815" i="4"/>
  <c r="E100" i="4"/>
  <c r="E92" i="1"/>
  <c r="E154" i="3"/>
  <c r="E391" i="4"/>
  <c r="E1486" i="4"/>
  <c r="E1346" i="4"/>
  <c r="E150" i="1"/>
  <c r="E184" i="3"/>
  <c r="E54" i="4"/>
  <c r="E569" i="1"/>
  <c r="E117" i="4"/>
  <c r="E1040" i="4"/>
  <c r="E438" i="4"/>
  <c r="E53" i="1"/>
  <c r="E1178" i="4"/>
  <c r="E111" i="3"/>
  <c r="E784" i="4"/>
  <c r="E1233" i="4"/>
  <c r="E1244" i="4"/>
  <c r="E1055" i="3"/>
  <c r="E884" i="4"/>
  <c r="E551" i="4"/>
  <c r="E1018" i="4"/>
  <c r="E1769" i="4"/>
  <c r="E1508" i="4"/>
  <c r="E1804" i="4"/>
  <c r="E1378" i="4"/>
  <c r="E40" i="4"/>
  <c r="E167" i="4"/>
  <c r="E629" i="3"/>
  <c r="E345" i="4"/>
  <c r="E1708" i="4"/>
  <c r="E1022" i="4"/>
  <c r="E1480" i="3"/>
  <c r="E1867" i="4"/>
  <c r="E220" i="3"/>
  <c r="E1002" i="3"/>
  <c r="E1614" i="4"/>
  <c r="E309" i="4"/>
  <c r="E746" i="4"/>
  <c r="E440" i="3"/>
  <c r="E1657" i="4"/>
  <c r="E266" i="3"/>
  <c r="E1621" i="4"/>
  <c r="E549" i="4"/>
  <c r="E1309" i="3"/>
  <c r="E1247" i="4"/>
  <c r="E539" i="4"/>
  <c r="E680" i="4"/>
  <c r="E1172" i="4"/>
  <c r="E482" i="4"/>
  <c r="E338" i="4"/>
  <c r="E1146" i="4"/>
  <c r="E1925" i="4"/>
  <c r="E1897" i="4"/>
  <c r="E1419" i="3"/>
  <c r="E936" i="4"/>
  <c r="E1502" i="3"/>
  <c r="E1512" i="4"/>
  <c r="E831" i="4"/>
  <c r="E610" i="4"/>
  <c r="E590" i="4"/>
  <c r="E682" i="3"/>
  <c r="E1498" i="4"/>
  <c r="E1355" i="4"/>
  <c r="E1453" i="3"/>
  <c r="E511" i="4"/>
  <c r="E508" i="4"/>
  <c r="E594" i="4"/>
  <c r="E1590" i="4"/>
  <c r="E1873" i="4"/>
  <c r="E134" i="4"/>
  <c r="E1875" i="4"/>
  <c r="E1335" i="4"/>
  <c r="E1659" i="4"/>
  <c r="E470" i="4"/>
  <c r="E1893" i="4"/>
  <c r="E720" i="4"/>
  <c r="E1835" i="4"/>
  <c r="E439" i="4"/>
  <c r="E15" i="1"/>
  <c r="E1856" i="4"/>
  <c r="E756" i="4"/>
  <c r="E947" i="4"/>
  <c r="E1118" i="4"/>
  <c r="E1110" i="3"/>
  <c r="E587" i="4"/>
  <c r="E964" i="3"/>
  <c r="E272" i="5"/>
  <c r="E1105" i="4"/>
  <c r="E1446" i="3"/>
  <c r="E1466" i="4"/>
  <c r="E963" i="4"/>
  <c r="E226" i="4"/>
  <c r="E617" i="4"/>
  <c r="E1545" i="4"/>
  <c r="E743" i="3"/>
  <c r="E1397" i="3"/>
  <c r="E1221" i="4"/>
  <c r="E1619" i="4"/>
  <c r="E692" i="4"/>
  <c r="E1774" i="4"/>
  <c r="E1115" i="3"/>
  <c r="E199" i="5"/>
  <c r="E545" i="4"/>
  <c r="E1311" i="3"/>
  <c r="E623" i="3"/>
  <c r="E125" i="5"/>
  <c r="E716" i="3"/>
  <c r="E164" i="3"/>
  <c r="E381" i="4"/>
  <c r="E1574" i="4"/>
  <c r="E753" i="4"/>
  <c r="E1365" i="3"/>
  <c r="E722" i="3"/>
  <c r="E1754" i="4"/>
  <c r="E1154" i="4"/>
  <c r="E1540" i="3"/>
  <c r="E1393" i="3"/>
  <c r="E1254" i="3"/>
  <c r="E1286" i="4"/>
  <c r="E1764" i="4"/>
  <c r="E1154" i="3"/>
  <c r="E1519" i="4"/>
  <c r="E702" i="3"/>
  <c r="E800" i="4"/>
  <c r="E1094" i="4"/>
  <c r="E1045" i="3"/>
  <c r="E751" i="4"/>
  <c r="E1104" i="3"/>
  <c r="E952" i="4"/>
  <c r="E345" i="5"/>
  <c r="E1294" i="4"/>
  <c r="E1235" i="4"/>
  <c r="E1041" i="4"/>
  <c r="E1748" i="4"/>
  <c r="E1229" i="3"/>
  <c r="E816" i="3"/>
  <c r="E699" i="4"/>
  <c r="E672" i="3"/>
  <c r="E1509" i="3"/>
  <c r="E799" i="4"/>
  <c r="E993" i="3"/>
  <c r="E688" i="3"/>
  <c r="E1080" i="4"/>
  <c r="E1298" i="3"/>
  <c r="E928" i="4"/>
  <c r="E523" i="4"/>
  <c r="E1468" i="3"/>
  <c r="E1302" i="3"/>
  <c r="E514" i="3"/>
  <c r="E16" i="5"/>
  <c r="E908" i="3"/>
  <c r="E1431" i="3"/>
  <c r="E513" i="4"/>
  <c r="E1420" i="3"/>
  <c r="E1071" i="3"/>
  <c r="E1141" i="3"/>
  <c r="E761" i="4"/>
  <c r="E940" i="4"/>
  <c r="E1560" i="4"/>
  <c r="E812" i="3"/>
  <c r="E1489" i="3"/>
  <c r="E1499" i="4"/>
  <c r="E574" i="3"/>
  <c r="E1105" i="3"/>
  <c r="E872" i="3"/>
  <c r="E371" i="5"/>
  <c r="E284" i="5"/>
  <c r="E477" i="3"/>
  <c r="E560" i="4"/>
  <c r="E1456" i="3"/>
  <c r="E1930" i="4"/>
  <c r="E487" i="4"/>
  <c r="E365" i="5"/>
  <c r="E997" i="4"/>
  <c r="E621" i="4"/>
  <c r="E1100" i="3"/>
  <c r="E607" i="3"/>
  <c r="E944" i="3"/>
  <c r="E1544" i="3"/>
  <c r="E1589" i="4"/>
  <c r="E1210" i="3"/>
  <c r="E1803" i="4"/>
  <c r="E1155" i="3"/>
  <c r="E701" i="4"/>
  <c r="E1212" i="4"/>
  <c r="E1202" i="3"/>
  <c r="E543" i="3"/>
  <c r="E793" i="3"/>
  <c r="E1271" i="3"/>
  <c r="E1045" i="4"/>
  <c r="E972" i="3"/>
  <c r="E1636" i="4"/>
  <c r="E170" i="1"/>
  <c r="E404" i="3"/>
  <c r="E436" i="3"/>
  <c r="E472" i="1"/>
  <c r="E773" i="4"/>
  <c r="E284" i="4"/>
  <c r="E1125" i="4"/>
  <c r="E626" i="4"/>
  <c r="E766" i="4"/>
  <c r="E42" i="4"/>
  <c r="E14" i="1"/>
  <c r="E254" i="1"/>
  <c r="E248" i="3"/>
  <c r="E453" i="1"/>
  <c r="E196" i="3"/>
  <c r="E1741" i="4"/>
  <c r="E338" i="1"/>
  <c r="E1533" i="4"/>
  <c r="E279" i="3"/>
  <c r="E138" i="3"/>
  <c r="E397" i="4"/>
  <c r="E435" i="1"/>
  <c r="E111" i="1"/>
  <c r="E120" i="3"/>
  <c r="E26" i="1"/>
  <c r="E413" i="3"/>
  <c r="E265" i="1"/>
  <c r="E798" i="4"/>
  <c r="E289" i="3"/>
  <c r="E304" i="3"/>
  <c r="E12" i="4"/>
  <c r="E588" i="4"/>
  <c r="E93" i="3"/>
  <c r="E394" i="3"/>
  <c r="E1434" i="4"/>
  <c r="E1138" i="3"/>
  <c r="E11" i="3"/>
  <c r="E68" i="3"/>
  <c r="E130" i="3"/>
  <c r="E194" i="1"/>
  <c r="E1869" i="4"/>
  <c r="E451" i="1"/>
  <c r="E1160" i="3"/>
  <c r="E1822" i="4"/>
  <c r="E1567" i="4"/>
  <c r="E60" i="4"/>
  <c r="E1443" i="4"/>
  <c r="E1030" i="4"/>
  <c r="E352" i="1"/>
  <c r="E1031" i="4"/>
  <c r="E892" i="3"/>
  <c r="E341" i="3"/>
  <c r="E225" i="3"/>
  <c r="E165" i="3"/>
  <c r="E1480" i="4"/>
  <c r="E258" i="1"/>
  <c r="E543" i="1"/>
  <c r="E1554" i="3"/>
  <c r="E285" i="1"/>
  <c r="E385" i="1"/>
  <c r="E1713" i="4"/>
  <c r="E8" i="4"/>
  <c r="E376" i="4"/>
  <c r="E87" i="4"/>
  <c r="E105" i="3"/>
  <c r="E664" i="4"/>
  <c r="E1141" i="4"/>
  <c r="E1310" i="4"/>
  <c r="E37" i="1"/>
  <c r="E857" i="3"/>
  <c r="E1023" i="4"/>
  <c r="E1199" i="4"/>
  <c r="E1277" i="4"/>
  <c r="E6" i="4"/>
  <c r="E1501" i="4"/>
  <c r="E340" i="1"/>
  <c r="E390" i="3"/>
  <c r="E1297" i="4"/>
  <c r="E1005" i="3"/>
  <c r="E384" i="1"/>
  <c r="E1812" i="4"/>
  <c r="E188" i="4"/>
  <c r="E216" i="3"/>
  <c r="E1042" i="3"/>
  <c r="E1914" i="4"/>
  <c r="E1243" i="4"/>
  <c r="E1667" i="4"/>
  <c r="E1566" i="4"/>
  <c r="E870" i="3"/>
  <c r="E330" i="4"/>
  <c r="E329" i="1"/>
  <c r="E549" i="1"/>
  <c r="E319" i="1"/>
  <c r="E86" i="4"/>
  <c r="E372" i="4"/>
  <c r="E507" i="1"/>
  <c r="E240" i="4"/>
  <c r="E542" i="1"/>
  <c r="E694" i="4"/>
  <c r="E828" i="4"/>
  <c r="E98" i="1"/>
  <c r="E1721" i="4"/>
  <c r="E399" i="4"/>
  <c r="E668" i="4"/>
  <c r="E547" i="4"/>
  <c r="E108" i="1"/>
  <c r="E1051" i="3"/>
  <c r="E1204" i="3"/>
  <c r="E196" i="1"/>
  <c r="E254" i="4"/>
  <c r="E1904" i="4"/>
  <c r="E1406" i="4"/>
  <c r="E897" i="4"/>
  <c r="E307" i="3"/>
  <c r="E270" i="4"/>
  <c r="E141" i="3"/>
  <c r="E13" i="4"/>
  <c r="E181" i="3"/>
  <c r="E180" i="3"/>
  <c r="E119" i="1"/>
  <c r="E1931" i="4"/>
  <c r="E1312" i="4"/>
  <c r="E952" i="3"/>
  <c r="E1002" i="4"/>
  <c r="E950" i="4"/>
  <c r="E1629" i="4"/>
  <c r="E1438" i="3"/>
  <c r="E812" i="4"/>
  <c r="E571" i="4"/>
  <c r="E102" i="4"/>
  <c r="E843" i="3"/>
  <c r="E144" i="3"/>
  <c r="E1230" i="4"/>
  <c r="E1331" i="3"/>
  <c r="E496" i="3"/>
  <c r="E13" i="1"/>
  <c r="E1388" i="4"/>
  <c r="E343" i="3"/>
  <c r="E72" i="3"/>
  <c r="E1841" i="4"/>
  <c r="E1684" i="4"/>
  <c r="E367" i="3"/>
  <c r="E1626" i="4"/>
  <c r="E432" i="3"/>
  <c r="E1221" i="3"/>
  <c r="E294" i="3"/>
  <c r="E775" i="4"/>
  <c r="E1078" i="3"/>
  <c r="E347" i="3"/>
  <c r="E511" i="1"/>
  <c r="E426" i="3"/>
  <c r="E123" i="4"/>
  <c r="E229" i="3"/>
  <c r="E1143" i="4"/>
  <c r="E139" i="4"/>
  <c r="E398" i="3"/>
  <c r="E11" i="4"/>
  <c r="E27" i="3"/>
  <c r="E291" i="1"/>
  <c r="E1503" i="4"/>
  <c r="E64" i="3"/>
  <c r="E353" i="1"/>
  <c r="E1284" i="3"/>
  <c r="E294" i="1"/>
  <c r="E201" i="4"/>
  <c r="E213" i="1"/>
  <c r="E1276" i="4"/>
  <c r="E169" i="3"/>
  <c r="E996" i="3"/>
  <c r="E1207" i="4"/>
  <c r="E1267" i="3"/>
  <c r="E334" i="3"/>
  <c r="E951" i="4"/>
  <c r="E679" i="4"/>
  <c r="E145" i="3"/>
  <c r="E1819" i="4"/>
  <c r="E651" i="4"/>
  <c r="E1155" i="4"/>
  <c r="E1109" i="3"/>
  <c r="E607" i="4"/>
  <c r="E1409" i="3"/>
  <c r="E1242" i="4"/>
  <c r="E1171" i="4"/>
  <c r="E1454" i="4"/>
  <c r="E388" i="4"/>
  <c r="E1793" i="4"/>
  <c r="E1625" i="4"/>
  <c r="E795" i="4"/>
  <c r="E387" i="3"/>
  <c r="E319" i="4"/>
  <c r="E116" i="1"/>
  <c r="E1130" i="4"/>
  <c r="E1320" i="3"/>
  <c r="E1041" i="3"/>
  <c r="E17" i="3"/>
  <c r="E1315" i="4"/>
  <c r="E1520" i="3"/>
  <c r="E579" i="4"/>
  <c r="E1219" i="3"/>
  <c r="E227" i="1"/>
  <c r="E1740" i="4"/>
  <c r="E4" i="4"/>
  <c r="E1178" i="3"/>
  <c r="E1245" i="4"/>
  <c r="E1485" i="3"/>
  <c r="E664" i="3"/>
  <c r="E1248" i="4"/>
  <c r="E1379" i="3"/>
  <c r="E1395" i="4"/>
  <c r="E171" i="4"/>
  <c r="E665" i="3"/>
  <c r="E1463" i="4"/>
  <c r="E1179" i="4"/>
  <c r="E1466" i="3"/>
  <c r="E1310" i="3"/>
  <c r="E1020" i="3"/>
  <c r="E298" i="4"/>
  <c r="E1108" i="4"/>
  <c r="E999" i="4"/>
  <c r="E368" i="3"/>
  <c r="E988" i="4"/>
  <c r="E1645" i="4"/>
  <c r="E807" i="4"/>
  <c r="E772" i="4"/>
  <c r="E519" i="4"/>
  <c r="E1261" i="3"/>
  <c r="E645" i="4"/>
  <c r="E994" i="4"/>
  <c r="E1458" i="4"/>
  <c r="E1437" i="4"/>
  <c r="E567" i="4"/>
  <c r="E942" i="4"/>
  <c r="E649" i="4"/>
  <c r="E439" i="3"/>
  <c r="E514" i="4"/>
  <c r="E1604" i="4"/>
  <c r="E589" i="4"/>
  <c r="E1807" i="4"/>
  <c r="E725" i="3"/>
  <c r="E197" i="4"/>
  <c r="E281" i="4"/>
  <c r="E129" i="1"/>
  <c r="E677" i="4"/>
  <c r="E693" i="4"/>
  <c r="E606" i="4"/>
  <c r="E1352" i="4"/>
  <c r="E732" i="4"/>
  <c r="E1810" i="4"/>
  <c r="E1069" i="4"/>
  <c r="E948" i="4"/>
  <c r="E1098" i="3"/>
  <c r="E418" i="4"/>
  <c r="E544" i="4"/>
  <c r="E994" i="3"/>
  <c r="E1546" i="3"/>
  <c r="E1103" i="4"/>
  <c r="E1172" i="3"/>
  <c r="E209" i="3"/>
  <c r="E37" i="4"/>
  <c r="E1609" i="4"/>
  <c r="E976" i="4"/>
  <c r="E1080" i="3"/>
  <c r="E535" i="3"/>
  <c r="E959" i="4"/>
  <c r="E1729" i="4"/>
  <c r="E1099" i="3"/>
  <c r="E969" i="4"/>
  <c r="E919" i="3"/>
  <c r="E1144" i="4"/>
  <c r="E1333" i="4"/>
  <c r="E1007" i="3"/>
  <c r="E568" i="4"/>
  <c r="E896" i="3"/>
  <c r="E1704" i="4"/>
  <c r="E1169" i="3"/>
  <c r="E1550" i="3"/>
  <c r="E868" i="4"/>
  <c r="E1193" i="3"/>
  <c r="E1450" i="3"/>
  <c r="E171" i="3"/>
  <c r="E23" i="4"/>
  <c r="E989" i="4"/>
  <c r="E1634" i="4"/>
  <c r="E655" i="4"/>
  <c r="E1355" i="3"/>
  <c r="E788" i="3"/>
  <c r="E1490" i="4"/>
  <c r="E1402" i="3"/>
  <c r="E1313" i="3"/>
  <c r="E1580" i="4"/>
  <c r="E1292" i="3"/>
  <c r="E502" i="3"/>
  <c r="E785" i="4"/>
  <c r="E1395" i="3"/>
  <c r="E982" i="4"/>
  <c r="E700" i="4"/>
  <c r="E1506" i="3"/>
  <c r="E1057" i="3"/>
  <c r="E632" i="3"/>
  <c r="E687" i="4"/>
  <c r="E1482" i="3"/>
  <c r="E1136" i="3"/>
  <c r="E1186" i="3"/>
  <c r="E1470" i="3"/>
  <c r="E2" i="5"/>
  <c r="E1555" i="3"/>
  <c r="E1293" i="3"/>
  <c r="E955" i="4"/>
  <c r="E1426" i="3"/>
  <c r="E142" i="5"/>
  <c r="E1059" i="3"/>
  <c r="E1116" i="4"/>
  <c r="E1000" i="4"/>
  <c r="E1305" i="3"/>
  <c r="E546" i="3"/>
  <c r="E449" i="3"/>
  <c r="E418" i="5"/>
  <c r="E808" i="4"/>
  <c r="E874" i="4"/>
  <c r="E1356" i="3"/>
  <c r="E1134" i="4"/>
  <c r="E1428" i="3"/>
  <c r="E480" i="4"/>
  <c r="E1072" i="3"/>
  <c r="E604" i="4"/>
  <c r="E826" i="3"/>
  <c r="E182" i="5"/>
  <c r="E881" i="3"/>
  <c r="E1398" i="3"/>
  <c r="E512" i="4"/>
  <c r="E1476" i="3"/>
  <c r="E912" i="4"/>
  <c r="E1458" i="3"/>
  <c r="E1418" i="3"/>
  <c r="E636" i="4"/>
  <c r="E1174" i="3"/>
  <c r="E761" i="3"/>
  <c r="E742" i="3"/>
  <c r="E1512" i="3"/>
  <c r="E1559" i="3"/>
  <c r="E904" i="3"/>
  <c r="E1126" i="3"/>
  <c r="E208" i="4"/>
  <c r="E35" i="1"/>
  <c r="E116" i="3"/>
  <c r="E401" i="4"/>
  <c r="E1674" i="4"/>
  <c r="E168" i="1"/>
  <c r="E1882" i="4"/>
  <c r="E351" i="3"/>
  <c r="E64" i="1"/>
  <c r="E473" i="1"/>
  <c r="E151" i="3"/>
  <c r="E63" i="4"/>
  <c r="E1359" i="4"/>
  <c r="E127" i="1"/>
  <c r="E402" i="4"/>
  <c r="E1411" i="3"/>
  <c r="E156" i="1"/>
  <c r="E324" i="4"/>
  <c r="E890" i="4"/>
  <c r="E1879" i="4"/>
  <c r="E830" i="4"/>
  <c r="E186" i="3"/>
  <c r="E411" i="1"/>
  <c r="E316" i="4"/>
  <c r="E1815" i="4"/>
  <c r="E162" i="3"/>
  <c r="E89" i="1"/>
  <c r="E913" i="4"/>
  <c r="E99" i="1"/>
  <c r="E1858" i="4"/>
  <c r="E1537" i="4"/>
  <c r="E6" i="1"/>
  <c r="E1072" i="4"/>
  <c r="E309" i="3"/>
  <c r="E1383" i="4"/>
  <c r="E855" i="3"/>
  <c r="E287" i="4"/>
  <c r="E85" i="1"/>
  <c r="E32" i="1"/>
  <c r="E1051" i="4"/>
  <c r="E131" i="1"/>
  <c r="E1283" i="4"/>
  <c r="E848" i="4"/>
  <c r="E78" i="4"/>
  <c r="E12" i="3"/>
  <c r="E182" i="3"/>
  <c r="E21" i="3"/>
  <c r="E411" i="3"/>
  <c r="E143" i="4"/>
  <c r="E1182" i="3"/>
  <c r="E1886" i="4"/>
  <c r="E1861" i="4"/>
  <c r="E167" i="3"/>
  <c r="E781" i="4"/>
  <c r="E194" i="4"/>
  <c r="E293" i="1"/>
  <c r="E96" i="3"/>
  <c r="E148" i="1"/>
  <c r="E1816" i="4"/>
  <c r="E860" i="3"/>
  <c r="E1334" i="4"/>
  <c r="E1027" i="4"/>
  <c r="E314" i="3"/>
  <c r="E279" i="4"/>
  <c r="E1514" i="4"/>
  <c r="E281" i="3"/>
  <c r="E72" i="1"/>
  <c r="E165" i="1"/>
  <c r="E1139" i="4"/>
  <c r="E488" i="1"/>
  <c r="E1542" i="4"/>
  <c r="E735" i="4"/>
  <c r="E150" i="3"/>
  <c r="E356" i="1"/>
  <c r="E257" i="1"/>
  <c r="E390" i="4"/>
  <c r="E823" i="4"/>
  <c r="E288" i="1"/>
  <c r="E107" i="4"/>
  <c r="E212" i="3"/>
  <c r="E1912" i="4"/>
  <c r="E91" i="4"/>
  <c r="E247" i="1"/>
  <c r="E504" i="4"/>
  <c r="E1263" i="4"/>
  <c r="E408" i="3"/>
  <c r="E240" i="3"/>
  <c r="E958" i="4"/>
  <c r="E620" i="3"/>
  <c r="E130" i="1"/>
  <c r="E388" i="1"/>
  <c r="E392" i="3"/>
  <c r="E196" i="4"/>
  <c r="E236" i="4"/>
  <c r="E218" i="1"/>
  <c r="E1314" i="4"/>
  <c r="E535" i="1"/>
  <c r="E114" i="4"/>
  <c r="E441" i="4"/>
  <c r="E1250" i="4"/>
  <c r="E81" i="4"/>
  <c r="E367" i="4"/>
  <c r="E1296" i="4"/>
  <c r="E457" i="4"/>
  <c r="E1205" i="3"/>
  <c r="E1431" i="4"/>
  <c r="E10" i="4"/>
  <c r="E1069" i="3"/>
  <c r="E190" i="1"/>
  <c r="E262" i="4"/>
  <c r="E94" i="4"/>
  <c r="E292" i="4"/>
  <c r="E292" i="3"/>
  <c r="E120" i="4"/>
  <c r="E526" i="4"/>
  <c r="E285" i="3"/>
  <c r="E1872" i="4"/>
  <c r="E419" i="1"/>
  <c r="E1530" i="4"/>
  <c r="E351" i="1"/>
  <c r="E1460" i="4"/>
  <c r="E634" i="4"/>
  <c r="E1140" i="3"/>
  <c r="E1123" i="4"/>
  <c r="E134" i="1"/>
  <c r="E159" i="3"/>
  <c r="E787" i="3"/>
  <c r="E635" i="3"/>
  <c r="E448" i="4"/>
  <c r="E307" i="4"/>
  <c r="E182" i="4"/>
  <c r="E16" i="3"/>
  <c r="E1656" i="4"/>
  <c r="E166" i="3"/>
  <c r="E256" i="4"/>
  <c r="E483" i="1"/>
  <c r="E268" i="4"/>
  <c r="E52" i="1"/>
  <c r="E316" i="1"/>
  <c r="E1862" i="4"/>
  <c r="E1211" i="3"/>
  <c r="E1633" i="4"/>
  <c r="E777" i="4"/>
  <c r="E1185" i="4"/>
  <c r="E46" i="4"/>
  <c r="E977" i="4"/>
  <c r="E1303" i="4"/>
  <c r="E957" i="3"/>
  <c r="E263" i="1"/>
  <c r="E1536" i="4"/>
  <c r="E7" i="3"/>
  <c r="E703" i="4"/>
  <c r="E276" i="4"/>
  <c r="E168" i="3"/>
  <c r="E231" i="3"/>
  <c r="E172" i="1"/>
  <c r="E1270" i="4"/>
  <c r="E415" i="1"/>
  <c r="E21" i="1"/>
  <c r="E1208" i="3"/>
  <c r="E353" i="3"/>
  <c r="E1379" i="4"/>
  <c r="E531" i="3"/>
  <c r="E1084" i="4"/>
  <c r="E1837" i="4"/>
  <c r="E1397" i="4"/>
  <c r="E860" i="4"/>
  <c r="E1860" i="4"/>
  <c r="E1381" i="4"/>
  <c r="E829" i="4"/>
  <c r="E1404" i="3"/>
  <c r="E1681" i="4"/>
  <c r="E1839" i="4"/>
  <c r="E979" i="4"/>
  <c r="E1457" i="4"/>
  <c r="E1911" i="4"/>
  <c r="E1707" i="4"/>
  <c r="E737" i="4"/>
  <c r="E868" i="3"/>
  <c r="E1443" i="3"/>
  <c r="E1247" i="3"/>
  <c r="E1233" i="3"/>
  <c r="E126" i="3"/>
  <c r="E1097" i="4"/>
  <c r="E80" i="3"/>
  <c r="E1701" i="4"/>
  <c r="E1716" i="4"/>
  <c r="E849" i="4"/>
  <c r="E1061" i="4"/>
  <c r="E1495" i="4"/>
  <c r="E1385" i="4"/>
  <c r="E1482" i="4"/>
  <c r="E824" i="3"/>
  <c r="E403" i="5"/>
  <c r="E1430" i="4"/>
  <c r="E295" i="4"/>
  <c r="E16" i="1"/>
  <c r="E472" i="4"/>
  <c r="E1511" i="3"/>
  <c r="E771" i="4"/>
  <c r="E1878" i="4"/>
  <c r="E1927" i="4"/>
  <c r="E570" i="3"/>
  <c r="E1264" i="4"/>
  <c r="E728" i="3"/>
  <c r="E942" i="3"/>
  <c r="E1091" i="4"/>
  <c r="E1484" i="3"/>
  <c r="E355" i="4"/>
  <c r="E1477" i="4"/>
  <c r="E921" i="3"/>
  <c r="E926" i="4"/>
  <c r="E847" i="4"/>
  <c r="E458" i="3"/>
  <c r="E624" i="3"/>
  <c r="E753" i="3"/>
  <c r="E70" i="3"/>
  <c r="E1563" i="3"/>
  <c r="E970" i="4"/>
  <c r="E170" i="4"/>
  <c r="E1354" i="3"/>
  <c r="E29" i="3"/>
  <c r="E637" i="4"/>
  <c r="E1161" i="3"/>
  <c r="E1158" i="3"/>
  <c r="E1287" i="3"/>
  <c r="E241" i="4"/>
  <c r="E1790" i="4"/>
  <c r="E1833" i="4"/>
  <c r="E1612" i="4"/>
  <c r="E1013" i="3"/>
  <c r="E1676" i="4"/>
  <c r="E713" i="4"/>
  <c r="E679" i="3"/>
  <c r="E1269" i="3"/>
  <c r="E462" i="4"/>
  <c r="E273" i="3"/>
  <c r="E1083" i="4"/>
  <c r="E357" i="1"/>
  <c r="E263" i="3"/>
  <c r="E1220" i="4"/>
  <c r="E523" i="1"/>
  <c r="E1150" i="4"/>
  <c r="E750" i="4"/>
  <c r="E1025" i="4"/>
  <c r="E886" i="3"/>
  <c r="E1330" i="4"/>
  <c r="E1113" i="4"/>
  <c r="E318" i="4"/>
  <c r="E839" i="4"/>
  <c r="E1259" i="3"/>
  <c r="E1648" i="4"/>
  <c r="E660" i="4"/>
  <c r="E160" i="4"/>
  <c r="E721" i="3"/>
  <c r="E805" i="4"/>
  <c r="E947" i="3"/>
  <c r="E1605" i="4"/>
  <c r="E1341" i="3"/>
  <c r="E1677" i="4"/>
  <c r="E846" i="4"/>
  <c r="E1373" i="3"/>
  <c r="E1562" i="4"/>
  <c r="E1423" i="3"/>
  <c r="E464" i="4"/>
  <c r="E920" i="3"/>
  <c r="E833" i="4"/>
  <c r="E1011" i="3"/>
  <c r="E1799" i="4"/>
  <c r="E1829" i="4"/>
  <c r="E10" i="5"/>
  <c r="E824" i="4"/>
  <c r="E1000" i="3"/>
  <c r="E1021" i="4"/>
  <c r="E1147" i="3"/>
  <c r="E841" i="3"/>
  <c r="E614" i="4"/>
  <c r="E825" i="3"/>
  <c r="E845" i="3"/>
  <c r="E222" i="4"/>
  <c r="E250" i="4"/>
  <c r="E1689" i="4"/>
  <c r="E1089" i="4"/>
  <c r="E1732" i="4"/>
  <c r="E1128" i="3"/>
  <c r="E859" i="3"/>
  <c r="E1483" i="4"/>
  <c r="E1325" i="3"/>
  <c r="E699" i="3"/>
  <c r="E1776" i="4"/>
  <c r="E452" i="3"/>
  <c r="E1024" i="3"/>
  <c r="E491" i="4"/>
  <c r="E1463" i="3"/>
  <c r="E1700" i="4"/>
  <c r="E1601" i="4"/>
  <c r="E802" i="3"/>
  <c r="E1180" i="3"/>
  <c r="E869" i="3"/>
  <c r="E1304" i="3"/>
  <c r="E866" i="3"/>
  <c r="E1246" i="3"/>
  <c r="E490" i="3"/>
  <c r="E782" i="3"/>
  <c r="E783" i="3"/>
  <c r="E1386" i="3"/>
  <c r="E1491" i="3"/>
  <c r="E1194" i="3"/>
  <c r="E1054" i="3"/>
  <c r="E598" i="3"/>
  <c r="E683" i="3"/>
  <c r="E575" i="4"/>
  <c r="E641" i="4"/>
  <c r="E579" i="3"/>
  <c r="E257" i="5"/>
  <c r="E1022" i="3"/>
  <c r="E1133" i="3"/>
  <c r="E1865" i="4"/>
  <c r="E1180" i="4"/>
  <c r="E1508" i="3"/>
  <c r="E570" i="4"/>
  <c r="E1118" i="3"/>
  <c r="E1583" i="4"/>
  <c r="E1479" i="3"/>
  <c r="E1173" i="3"/>
  <c r="E677" i="3"/>
  <c r="E420" i="5"/>
  <c r="E649" i="3"/>
  <c r="E1216" i="3"/>
  <c r="E949" i="4"/>
  <c r="E1353" i="3"/>
  <c r="E1110" i="4"/>
  <c r="E1093" i="3"/>
  <c r="E1467" i="3"/>
  <c r="E778" i="4"/>
  <c r="E798" i="3"/>
  <c r="E1156" i="3"/>
  <c r="E849" i="3"/>
  <c r="E1377" i="3"/>
  <c r="E1389" i="3"/>
  <c r="E891" i="3"/>
  <c r="E506" i="1"/>
  <c r="E1797" i="4"/>
  <c r="E335" i="1"/>
  <c r="E252" i="3"/>
  <c r="E22" i="4"/>
  <c r="E239" i="3"/>
  <c r="E1615" i="4"/>
  <c r="E2" i="3"/>
  <c r="E255" i="4"/>
  <c r="E854" i="4"/>
  <c r="E527" i="1"/>
  <c r="E91" i="1"/>
  <c r="E442" i="4"/>
  <c r="E459" i="1"/>
  <c r="E1090" i="4"/>
  <c r="E1565" i="4"/>
  <c r="E18" i="4"/>
  <c r="E27" i="1"/>
  <c r="E1329" i="4"/>
  <c r="E73" i="1"/>
  <c r="E1847" i="4"/>
  <c r="E1768" i="4"/>
  <c r="E1201" i="3"/>
  <c r="E1190" i="4"/>
  <c r="E1786" i="4"/>
  <c r="E98" i="3"/>
  <c r="E1805" i="4"/>
  <c r="E321" i="1"/>
  <c r="E103" i="3"/>
  <c r="E429" i="1"/>
  <c r="E1859" i="4"/>
  <c r="E1557" i="4"/>
  <c r="E1419" i="4"/>
  <c r="E85" i="3"/>
  <c r="E243" i="4"/>
  <c r="E210" i="3"/>
  <c r="E328" i="4"/>
  <c r="E268" i="1"/>
  <c r="E184" i="4"/>
  <c r="E237" i="4"/>
  <c r="E436" i="4"/>
  <c r="E899" i="4"/>
  <c r="E303" i="3"/>
  <c r="E1913" i="4"/>
  <c r="E471" i="1"/>
  <c r="E1827" i="4"/>
  <c r="E208" i="1"/>
  <c r="E92" i="4"/>
  <c r="E152" i="4"/>
  <c r="E44" i="3"/>
  <c r="E1525" i="3"/>
  <c r="E446" i="1"/>
  <c r="E406" i="3"/>
  <c r="E122" i="3"/>
  <c r="E424" i="3"/>
  <c r="E553" i="1"/>
  <c r="E1717" i="4"/>
  <c r="E1896" i="4"/>
  <c r="E1938" i="4"/>
  <c r="E862" i="4"/>
  <c r="E303" i="4"/>
  <c r="E1388" i="3"/>
  <c r="E408" i="1"/>
  <c r="E314" i="4"/>
  <c r="E253" i="4"/>
  <c r="E1307" i="3"/>
  <c r="E340" i="4"/>
  <c r="E497" i="1"/>
  <c r="E200" i="1"/>
  <c r="E404" i="4"/>
  <c r="E773" i="3"/>
  <c r="E1322" i="3"/>
  <c r="E1908" i="4"/>
  <c r="E173" i="1"/>
  <c r="E77" i="3"/>
  <c r="E486" i="1"/>
  <c r="E1630" i="4"/>
  <c r="E307" i="1"/>
  <c r="E74" i="3"/>
  <c r="E1445" i="4"/>
  <c r="E1071" i="4"/>
  <c r="E1444" i="4"/>
  <c r="E244" i="1"/>
  <c r="E663" i="4"/>
  <c r="E1782" i="4"/>
  <c r="E79" i="3"/>
  <c r="E1321" i="4"/>
  <c r="E1440" i="3"/>
  <c r="E35" i="3"/>
  <c r="E1282" i="4"/>
  <c r="E345" i="3"/>
  <c r="E585" i="4"/>
  <c r="E130" i="4"/>
  <c r="E232" i="4"/>
  <c r="E530" i="1"/>
  <c r="E339" i="1"/>
  <c r="E41" i="4"/>
  <c r="E69" i="1"/>
  <c r="E1499" i="3"/>
  <c r="E715" i="4"/>
  <c r="E83" i="4"/>
  <c r="E418" i="1"/>
  <c r="E326" i="1"/>
  <c r="E1406" i="3"/>
  <c r="E96" i="1"/>
  <c r="E443" i="1"/>
  <c r="E760" i="4"/>
  <c r="E982" i="3"/>
  <c r="E326" i="3"/>
  <c r="E1603" i="4"/>
  <c r="E490" i="1"/>
  <c r="E244" i="3"/>
  <c r="E133" i="3"/>
  <c r="E449" i="4"/>
  <c r="E43" i="3"/>
  <c r="E1555" i="4"/>
  <c r="E33" i="4"/>
  <c r="E1647" i="4"/>
  <c r="E233" i="4"/>
  <c r="E537" i="1"/>
  <c r="E1318" i="3"/>
  <c r="E1848" i="4"/>
  <c r="E476" i="3"/>
  <c r="E1680" i="4"/>
  <c r="E1392" i="4"/>
  <c r="E1518" i="4"/>
  <c r="E1683" i="4"/>
  <c r="E106" i="3"/>
  <c r="E109" i="4"/>
  <c r="E128" i="3"/>
  <c r="E1258" i="4"/>
  <c r="E120" i="1"/>
  <c r="E306" i="4"/>
  <c r="E79" i="4"/>
  <c r="E259" i="3"/>
  <c r="E565" i="1"/>
  <c r="E1832" i="4"/>
  <c r="E88" i="1"/>
  <c r="E157" i="1"/>
  <c r="E1415" i="4"/>
  <c r="E1327" i="3"/>
  <c r="E1817" i="4"/>
  <c r="E520" i="4"/>
  <c r="E1037" i="4"/>
  <c r="E1496" i="4"/>
  <c r="E1370" i="4"/>
  <c r="E1448" i="3"/>
  <c r="E621" i="3"/>
  <c r="E383" i="1"/>
  <c r="E1027" i="3"/>
  <c r="E205" i="1"/>
  <c r="E45" i="4"/>
  <c r="E1231" i="4"/>
  <c r="E176" i="3"/>
  <c r="E1115" i="4"/>
  <c r="E272" i="1"/>
  <c r="E767" i="4"/>
  <c r="E1672" i="4"/>
  <c r="E1789" i="4"/>
  <c r="E250" i="3"/>
  <c r="E495" i="1"/>
  <c r="E1204" i="4"/>
  <c r="E898" i="4"/>
  <c r="E1413" i="4"/>
  <c r="E1438" i="4"/>
  <c r="E1032" i="4"/>
  <c r="E229" i="1"/>
  <c r="E199" i="4"/>
  <c r="E872" i="4"/>
  <c r="E479" i="4"/>
  <c r="E1316" i="4"/>
  <c r="E486" i="4"/>
  <c r="E536" i="4"/>
  <c r="E790" i="4"/>
  <c r="E1289" i="4"/>
  <c r="E1255" i="4"/>
  <c r="E739" i="4"/>
  <c r="E1400" i="4"/>
  <c r="E360" i="1"/>
  <c r="E1462" i="3"/>
  <c r="E204" i="4"/>
  <c r="E1241" i="3"/>
  <c r="E1834" i="4"/>
  <c r="E1232" i="4"/>
  <c r="E44" i="4"/>
  <c r="E1275" i="4"/>
  <c r="E656" i="3"/>
  <c r="E69" i="4"/>
  <c r="E38" i="4"/>
  <c r="E1095" i="4"/>
  <c r="E1006" i="4"/>
  <c r="E538" i="4"/>
  <c r="E1190" i="3"/>
  <c r="E1519" i="3"/>
  <c r="E1649" i="4"/>
  <c r="E1046" i="4"/>
  <c r="E388" i="3"/>
  <c r="E340" i="3"/>
  <c r="E975" i="3"/>
  <c r="E263" i="4"/>
  <c r="E1497" i="4"/>
  <c r="E1924" i="4"/>
  <c r="E49" i="1"/>
  <c r="E654" i="4"/>
  <c r="E749" i="4"/>
  <c r="E422" i="4"/>
  <c r="E1265" i="4"/>
  <c r="E139" i="5"/>
  <c r="E1866" i="4"/>
  <c r="E1017" i="4"/>
  <c r="E1278" i="4"/>
  <c r="E1367" i="4"/>
  <c r="E877" i="4"/>
  <c r="E524" i="4"/>
  <c r="E582" i="4"/>
  <c r="E474" i="3"/>
  <c r="E1054" i="4"/>
  <c r="E1101" i="3"/>
  <c r="E375" i="4"/>
  <c r="E1901" i="4"/>
  <c r="E24" i="1"/>
  <c r="E1509" i="4"/>
  <c r="E463" i="4"/>
  <c r="E1391" i="3"/>
  <c r="E1139" i="3"/>
  <c r="E959" i="3"/>
  <c r="E1047" i="4"/>
  <c r="E474" i="4"/>
  <c r="E1375" i="4"/>
  <c r="E21" i="4"/>
  <c r="E396" i="1"/>
  <c r="E597" i="4"/>
  <c r="E1497" i="3"/>
  <c r="E1714" i="4"/>
  <c r="E1206" i="3"/>
  <c r="E1272" i="3"/>
  <c r="E558" i="1"/>
  <c r="E796" i="4"/>
  <c r="E341" i="4"/>
  <c r="E348" i="4"/>
  <c r="E1527" i="4"/>
  <c r="E1237" i="4"/>
  <c r="E1705" i="4"/>
  <c r="E1239" i="4"/>
  <c r="E1618" i="4"/>
  <c r="E827" i="3"/>
  <c r="E336" i="3"/>
  <c r="E323" i="4"/>
  <c r="E757" i="4"/>
  <c r="E616" i="4"/>
  <c r="E1278" i="3"/>
  <c r="E1465" i="4"/>
  <c r="E939" i="4"/>
  <c r="E954" i="4"/>
  <c r="E1320" i="4"/>
  <c r="E1474" i="3"/>
  <c r="E35" i="5"/>
  <c r="E208" i="3"/>
  <c r="E608" i="3"/>
  <c r="E1923" i="4"/>
  <c r="E731" i="4"/>
  <c r="E1526" i="3"/>
  <c r="E618" i="4"/>
  <c r="E1396" i="3"/>
  <c r="E532" i="4"/>
  <c r="E891" i="4"/>
  <c r="E1728" i="4"/>
  <c r="E1124" i="3"/>
  <c r="E327" i="3"/>
  <c r="E1864" i="4"/>
  <c r="E1479" i="4"/>
  <c r="E1285" i="3"/>
  <c r="E923" i="3"/>
  <c r="E1492" i="4"/>
  <c r="E1547" i="3"/>
  <c r="E723" i="3"/>
  <c r="E647" i="4"/>
  <c r="E1331" i="4"/>
  <c r="E839" i="3"/>
  <c r="E1068" i="4"/>
  <c r="E980" i="4"/>
  <c r="E1009" i="4"/>
  <c r="E850" i="4"/>
  <c r="E857" i="4"/>
  <c r="E1321" i="3"/>
  <c r="E1100" i="4"/>
  <c r="E1798" i="4"/>
  <c r="E1328" i="3"/>
  <c r="E1516" i="3"/>
  <c r="E537" i="4"/>
  <c r="E1558" i="4"/>
  <c r="E842" i="3"/>
  <c r="E1650" i="4"/>
  <c r="E1422" i="3"/>
  <c r="E1570" i="4"/>
  <c r="E1236" i="4"/>
  <c r="E1712" i="4"/>
  <c r="E1207" i="3"/>
  <c r="E20" i="5"/>
  <c r="E1515" i="3"/>
  <c r="E641" i="3"/>
  <c r="E1067" i="3"/>
  <c r="E789" i="3"/>
  <c r="E978" i="3"/>
  <c r="E1014" i="3"/>
  <c r="E1444" i="3"/>
  <c r="E1033" i="3"/>
  <c r="E1129" i="3"/>
  <c r="E1023" i="3"/>
  <c r="E1264" i="3"/>
  <c r="E1213" i="3"/>
  <c r="E1378" i="3"/>
  <c r="E1020" i="4"/>
  <c r="E437" i="3"/>
  <c r="E791" i="3"/>
  <c r="E504" i="3"/>
  <c r="E1312" i="3"/>
  <c r="E1874" i="4"/>
  <c r="E466" i="4"/>
  <c r="E1374" i="3"/>
  <c r="E1734" i="4"/>
  <c r="E1097" i="3"/>
  <c r="E978" i="4"/>
  <c r="E939" i="3"/>
  <c r="E1162" i="3"/>
  <c r="E893" i="3"/>
  <c r="E910" i="3"/>
  <c r="E93" i="5"/>
  <c r="E918" i="3"/>
  <c r="E583" i="4"/>
  <c r="E678" i="3"/>
  <c r="E741" i="4"/>
  <c r="E1286" i="3"/>
  <c r="E1359" i="3"/>
  <c r="E841" i="4"/>
  <c r="E159" i="5"/>
  <c r="E530" i="3"/>
  <c r="E708" i="3"/>
  <c r="E1195" i="4"/>
  <c r="E1257" i="3"/>
  <c r="E497" i="3"/>
  <c r="E107" i="3"/>
  <c r="E1050" i="4"/>
  <c r="E869" i="4"/>
  <c r="E1772" i="4"/>
  <c r="E299" i="4"/>
  <c r="E1478" i="4"/>
  <c r="E1934" i="4"/>
  <c r="E280" i="4"/>
  <c r="E357" i="3"/>
  <c r="E625" i="4"/>
  <c r="E220" i="1"/>
  <c r="E937" i="4"/>
  <c r="E206" i="4"/>
  <c r="E39" i="4"/>
  <c r="E61" i="1"/>
  <c r="E1382" i="3"/>
  <c r="E1779" i="4"/>
  <c r="E175" i="4"/>
  <c r="E391" i="3"/>
  <c r="E216" i="1"/>
  <c r="E1418" i="4"/>
  <c r="E1539" i="3"/>
  <c r="E9" i="3"/>
  <c r="E433" i="4"/>
  <c r="E762" i="3"/>
  <c r="E1234" i="4"/>
  <c r="E192" i="1"/>
  <c r="E66" i="3"/>
  <c r="E47" i="4"/>
  <c r="E227" i="3"/>
  <c r="E228" i="1"/>
  <c r="E768" i="4"/>
  <c r="E941" i="4"/>
  <c r="E199" i="1"/>
  <c r="E1937" i="4"/>
  <c r="E267" i="1"/>
  <c r="E45" i="1"/>
  <c r="E153" i="3"/>
  <c r="E112" i="4"/>
  <c r="E1505" i="4"/>
  <c r="E37" i="3"/>
  <c r="E1099" i="4"/>
  <c r="E435" i="4"/>
  <c r="E1377" i="4"/>
  <c r="E221" i="4"/>
  <c r="E38" i="3"/>
  <c r="E148" i="4"/>
  <c r="E222" i="3"/>
  <c r="E160" i="3"/>
  <c r="E1407" i="4"/>
  <c r="E930" i="3"/>
  <c r="E1211" i="4"/>
  <c r="E20" i="1"/>
  <c r="E121" i="4"/>
  <c r="E95" i="1"/>
  <c r="E662" i="4"/>
  <c r="E230" i="3"/>
  <c r="E323" i="3"/>
  <c r="E344" i="4"/>
  <c r="E1327" i="4"/>
  <c r="E477" i="1"/>
  <c r="E207" i="3"/>
  <c r="E1446" i="4"/>
  <c r="E297" i="1"/>
  <c r="E1217" i="4"/>
  <c r="E276" i="5"/>
  <c r="E1926" i="4"/>
  <c r="E354" i="4"/>
  <c r="E344" i="3"/>
  <c r="E1851" i="4"/>
  <c r="E1679" i="4"/>
  <c r="E1166" i="3"/>
  <c r="E733" i="4"/>
  <c r="E1828" i="4"/>
  <c r="E485" i="1"/>
  <c r="E177" i="1"/>
  <c r="E1167" i="4"/>
  <c r="E1188" i="4"/>
  <c r="E409" i="3"/>
  <c r="E1028" i="4"/>
  <c r="E157" i="3"/>
  <c r="E1162" i="4"/>
  <c r="E415" i="4"/>
  <c r="E678" i="4"/>
  <c r="E516" i="4"/>
  <c r="E1638" i="4"/>
  <c r="E359" i="4"/>
  <c r="E771" i="3"/>
  <c r="E243" i="3"/>
  <c r="E253" i="3"/>
  <c r="E1940" i="4"/>
  <c r="E406" i="1"/>
  <c r="E566" i="1"/>
  <c r="E1894" i="4"/>
  <c r="E560" i="1"/>
  <c r="E315" i="3"/>
  <c r="E352" i="3"/>
  <c r="E302" i="3"/>
  <c r="E541" i="3"/>
  <c r="E1686" i="4"/>
  <c r="E1193" i="4"/>
  <c r="E414" i="1"/>
  <c r="E1846" i="4"/>
  <c r="E6" i="5"/>
  <c r="E209" i="4"/>
  <c r="E356" i="3"/>
  <c r="E499" i="4"/>
  <c r="E65" i="3"/>
  <c r="E369" i="1"/>
  <c r="E1522" i="3"/>
  <c r="E552" i="1"/>
  <c r="E431" i="3"/>
  <c r="E287" i="3"/>
  <c r="E295" i="3"/>
  <c r="E217" i="1"/>
  <c r="E59" i="4"/>
  <c r="E57" i="1"/>
  <c r="E32" i="3"/>
  <c r="E1344" i="4"/>
  <c r="E106" i="1"/>
  <c r="E178" i="1"/>
  <c r="E1843" i="4"/>
  <c r="E410" i="4"/>
  <c r="E1792" i="4"/>
  <c r="E414" i="3"/>
  <c r="E1687" i="4"/>
  <c r="E1160" i="4"/>
  <c r="E262" i="3"/>
  <c r="E1391" i="4"/>
  <c r="E1735" i="4"/>
  <c r="E379" i="4"/>
  <c r="E407" i="4"/>
  <c r="E1342" i="4"/>
  <c r="E431" i="4"/>
  <c r="E261" i="4"/>
  <c r="E255" i="1"/>
  <c r="E1461" i="4"/>
  <c r="E97" i="1"/>
  <c r="E135" i="1"/>
  <c r="E1073" i="3"/>
  <c r="E676" i="3"/>
  <c r="E1889" i="4"/>
  <c r="E179" i="3"/>
  <c r="E1063" i="4"/>
  <c r="E1524" i="4"/>
  <c r="E247" i="4"/>
  <c r="E1488" i="3"/>
  <c r="E163" i="1"/>
  <c r="E722" i="4"/>
  <c r="E1575" i="4"/>
  <c r="E153" i="1"/>
  <c r="E186" i="4"/>
  <c r="E1368" i="4"/>
  <c r="E496" i="4"/>
  <c r="E1471" i="4"/>
  <c r="E72" i="4"/>
  <c r="E845" i="4"/>
  <c r="E60" i="1"/>
  <c r="E1135" i="4"/>
  <c r="E243" i="1"/>
  <c r="E202" i="4"/>
  <c r="E1824" i="4"/>
  <c r="E1319" i="4"/>
  <c r="E481" i="1"/>
  <c r="E844" i="4"/>
  <c r="E1607" i="4"/>
  <c r="E1093" i="4"/>
  <c r="E971" i="4"/>
  <c r="E238" i="4"/>
  <c r="E1405" i="3"/>
  <c r="E460" i="4"/>
  <c r="E174" i="4"/>
  <c r="E1174" i="4"/>
  <c r="E1291" i="3"/>
  <c r="E1507" i="4"/>
  <c r="E1121" i="4"/>
  <c r="E1087" i="4"/>
  <c r="E1504" i="4"/>
  <c r="E1611" i="4"/>
  <c r="E1082" i="4"/>
  <c r="E1192" i="4"/>
  <c r="E1413" i="3"/>
  <c r="E428" i="4"/>
  <c r="E1771" i="4"/>
  <c r="E1365" i="4"/>
  <c r="E789" i="4"/>
  <c r="E1361" i="3"/>
  <c r="E1267" i="4"/>
  <c r="E1468" i="4"/>
  <c r="E822" i="4"/>
  <c r="E555" i="4"/>
  <c r="E1531" i="3"/>
  <c r="E905" i="3"/>
  <c r="E775" i="3"/>
  <c r="E319" i="3"/>
  <c r="E748" i="4"/>
  <c r="E373" i="3"/>
  <c r="E1373" i="4"/>
  <c r="E800" i="3"/>
  <c r="E879" i="4"/>
  <c r="E1696" i="4"/>
  <c r="E203" i="4"/>
  <c r="E1401" i="4"/>
  <c r="E657" i="4"/>
  <c r="E502" i="4"/>
  <c r="E1493" i="4"/>
  <c r="E1907" i="4"/>
  <c r="E35" i="4"/>
  <c r="E1753" i="4"/>
  <c r="E1372" i="4"/>
  <c r="E1416" i="4"/>
  <c r="E128" i="4"/>
  <c r="E962" i="4"/>
  <c r="E584" i="4"/>
  <c r="E1665" i="4"/>
  <c r="E171" i="1"/>
  <c r="E450" i="4"/>
  <c r="E1492" i="3"/>
  <c r="E89" i="4"/>
  <c r="E615" i="4"/>
  <c r="E416" i="1"/>
  <c r="E968" i="4"/>
  <c r="E1381" i="3"/>
  <c r="E856" i="3"/>
  <c r="E651" i="3"/>
  <c r="E652" i="4"/>
  <c r="E215" i="4"/>
  <c r="E141" i="4"/>
  <c r="E64" i="4"/>
  <c r="E650" i="4"/>
  <c r="E562" i="1"/>
  <c r="E1415" i="3"/>
  <c r="E1232" i="3"/>
  <c r="E711" i="4"/>
  <c r="E1439" i="3"/>
  <c r="E1164" i="4"/>
  <c r="E1710" i="4"/>
  <c r="E672" i="4"/>
  <c r="E1371" i="4"/>
  <c r="E212" i="4"/>
  <c r="E1349" i="4"/>
  <c r="E1029" i="4"/>
  <c r="E1387" i="4"/>
  <c r="E552" i="4"/>
  <c r="E853" i="4"/>
  <c r="E934" i="4"/>
  <c r="E22" i="3"/>
  <c r="E483" i="4"/>
  <c r="E861" i="4"/>
  <c r="E495" i="4"/>
  <c r="E1056" i="3"/>
  <c r="E707" i="4"/>
  <c r="E578" i="4"/>
  <c r="E1034" i="4"/>
  <c r="E1053" i="4"/>
  <c r="E790" i="3"/>
  <c r="E416" i="5"/>
  <c r="E1064" i="4"/>
  <c r="E709" i="3"/>
  <c r="E1800" i="4"/>
  <c r="E1384" i="3"/>
  <c r="E1385" i="3"/>
  <c r="E1386" i="4"/>
  <c r="E1315" i="3"/>
  <c r="E1644" i="4"/>
  <c r="E521" i="4"/>
  <c r="E670" i="4"/>
  <c r="E38" i="5"/>
  <c r="E80" i="4"/>
  <c r="E685" i="4"/>
  <c r="E1208" i="4"/>
  <c r="E1185" i="3"/>
  <c r="E1646" i="4"/>
  <c r="E827" i="4"/>
  <c r="E1487" i="3"/>
  <c r="E339" i="5"/>
  <c r="E840" i="3"/>
  <c r="E498" i="4"/>
  <c r="E150" i="5"/>
  <c r="E246" i="3"/>
  <c r="E1205" i="4"/>
  <c r="E973" i="4"/>
  <c r="E1206" i="4"/>
  <c r="E932" i="4"/>
  <c r="E1113" i="3"/>
  <c r="E611" i="4"/>
  <c r="E517" i="4"/>
  <c r="E1429" i="3"/>
  <c r="E754" i="3"/>
  <c r="E1394" i="3"/>
  <c r="E477" i="4"/>
  <c r="E780" i="3"/>
  <c r="E881" i="4"/>
  <c r="E1070" i="3"/>
  <c r="E1541" i="3"/>
  <c r="E1356" i="4"/>
  <c r="E1682" i="4"/>
  <c r="E922" i="3"/>
  <c r="E630" i="3"/>
  <c r="E1424" i="3"/>
  <c r="E501" i="4"/>
  <c r="E8" i="5"/>
  <c r="E1324" i="4"/>
  <c r="E984" i="3"/>
  <c r="E31" i="5"/>
  <c r="E661" i="3"/>
  <c r="E1403" i="4"/>
  <c r="E724" i="3"/>
  <c r="E103" i="5"/>
  <c r="E998" i="3"/>
  <c r="E836" i="3"/>
  <c r="E1280" i="3"/>
  <c r="E467" i="4"/>
  <c r="E1035" i="4"/>
  <c r="E589" i="3"/>
  <c r="E294" i="5"/>
  <c r="E669" i="3"/>
  <c r="E801" i="4"/>
  <c r="E1062" i="4"/>
  <c r="E1184" i="3"/>
  <c r="E1332" i="4"/>
  <c r="E1303" i="3"/>
  <c r="E580" i="4"/>
  <c r="E1577" i="4"/>
  <c r="E1387" i="3"/>
  <c r="E587" i="3"/>
  <c r="E965" i="3"/>
  <c r="E580" i="3"/>
  <c r="E1089" i="3"/>
  <c r="E1131" i="4"/>
  <c r="E1016" i="3"/>
  <c r="E740" i="4"/>
  <c r="E1478" i="3"/>
  <c r="E924" i="3"/>
  <c r="E906" i="3"/>
  <c r="E1079" i="3"/>
  <c r="E484" i="3"/>
  <c r="E528" i="3"/>
  <c r="E985" i="4"/>
  <c r="E1407" i="3"/>
  <c r="E683" i="4"/>
  <c r="E299" i="5"/>
  <c r="E234" i="5"/>
  <c r="E94" i="5"/>
  <c r="E316" i="5"/>
  <c r="E404" i="5"/>
  <c r="E264" i="5"/>
  <c r="E151" i="5"/>
  <c r="E256" i="5"/>
  <c r="E493" i="3"/>
  <c r="E414" i="5"/>
  <c r="E171" i="5"/>
  <c r="E175" i="5"/>
  <c r="E99" i="5"/>
  <c r="E315" i="5"/>
  <c r="E322" i="5"/>
  <c r="E157" i="5"/>
  <c r="E473" i="3"/>
  <c r="E70" i="5"/>
  <c r="E336" i="5"/>
  <c r="E217" i="5"/>
  <c r="E63" i="5"/>
  <c r="E228" i="5"/>
  <c r="E335" i="5"/>
  <c r="E366" i="5"/>
  <c r="E140" i="5"/>
  <c r="E293" i="5"/>
  <c r="E275" i="5"/>
  <c r="E399" i="5"/>
  <c r="E174" i="5"/>
  <c r="E218" i="5"/>
  <c r="E30" i="5"/>
  <c r="E192" i="5"/>
  <c r="E506" i="3"/>
  <c r="E331" i="5"/>
  <c r="E513" i="3"/>
  <c r="E268" i="5"/>
  <c r="E738" i="3"/>
  <c r="E835" i="3"/>
  <c r="E47" i="5"/>
  <c r="E297" i="5"/>
  <c r="E511" i="3"/>
  <c r="E1148" i="3"/>
  <c r="E884" i="3"/>
  <c r="E428" i="5"/>
  <c r="E521" i="3"/>
  <c r="E774" i="3"/>
  <c r="E1039" i="3"/>
  <c r="E375" i="5"/>
  <c r="E254" i="5"/>
  <c r="E1252" i="3"/>
  <c r="E681" i="3"/>
  <c r="E666" i="3"/>
  <c r="E500" i="3"/>
  <c r="E813" i="3"/>
  <c r="E999" i="3"/>
  <c r="E885" i="3"/>
  <c r="E50" i="5"/>
  <c r="E134" i="5"/>
  <c r="E408" i="5"/>
  <c r="E1031" i="3"/>
  <c r="E707" i="3"/>
  <c r="E673" i="3"/>
  <c r="E951" i="3"/>
  <c r="E325" i="5"/>
  <c r="E332" i="5"/>
  <c r="E670" i="3"/>
  <c r="E821" i="3"/>
  <c r="E1196" i="3"/>
  <c r="E1092" i="3"/>
  <c r="E258" i="5"/>
  <c r="E461" i="3"/>
  <c r="E777" i="3"/>
  <c r="E671" i="3"/>
  <c r="E472" i="3"/>
  <c r="E90" i="5"/>
  <c r="E384" i="5"/>
  <c r="E501" i="3"/>
  <c r="E491" i="3"/>
  <c r="E1117" i="3"/>
  <c r="E1606" i="4"/>
  <c r="E786" i="3"/>
  <c r="E569" i="4"/>
  <c r="E1726" i="4"/>
  <c r="E756" i="3"/>
  <c r="E889" i="4"/>
  <c r="E105" i="5"/>
  <c r="E563" i="3"/>
  <c r="E925" i="3"/>
  <c r="E1036" i="3"/>
  <c r="E1290" i="3"/>
  <c r="E1151" i="4"/>
  <c r="E1090" i="3"/>
  <c r="E1042" i="4"/>
  <c r="E1430" i="3"/>
  <c r="E1452" i="3"/>
  <c r="E29" i="5"/>
  <c r="E161" i="5"/>
  <c r="E971" i="3"/>
  <c r="E958" i="3"/>
  <c r="E1366" i="3"/>
  <c r="E762" i="4"/>
  <c r="E1125" i="3"/>
  <c r="E1529" i="3"/>
  <c r="E1540" i="4"/>
  <c r="E1724" i="4"/>
  <c r="E1504" i="3"/>
  <c r="E1219" i="4"/>
  <c r="E974" i="3"/>
  <c r="E1135" i="3"/>
  <c r="E838" i="3"/>
  <c r="E600" i="4"/>
  <c r="E1425" i="3"/>
  <c r="E758" i="4"/>
  <c r="E653" i="3"/>
  <c r="E456" i="3"/>
  <c r="E498" i="3"/>
  <c r="E1410" i="3"/>
  <c r="E1483" i="3"/>
  <c r="E1047" i="3"/>
  <c r="E179" i="5"/>
  <c r="E788" i="4"/>
  <c r="E986" i="3"/>
  <c r="E779" i="3"/>
  <c r="E551" i="3"/>
  <c r="E1556" i="4"/>
  <c r="E1223" i="4"/>
  <c r="E705" i="4"/>
  <c r="E1038" i="4"/>
  <c r="E1392" i="3"/>
  <c r="E1289" i="3"/>
  <c r="E448" i="3"/>
  <c r="E1075" i="3"/>
  <c r="E441" i="3"/>
  <c r="E554" i="4"/>
  <c r="E1129" i="4"/>
  <c r="E1044" i="3"/>
  <c r="E603" i="3"/>
  <c r="E940" i="3"/>
  <c r="E642" i="4"/>
  <c r="E759" i="4"/>
  <c r="E1746" i="4"/>
  <c r="E1730" i="4"/>
  <c r="E1473" i="3"/>
  <c r="E736" i="4"/>
  <c r="E742" i="4"/>
  <c r="E1836" i="4"/>
  <c r="E888" i="4"/>
  <c r="E533" i="4"/>
  <c r="E1240" i="3"/>
  <c r="E631" i="4"/>
  <c r="E1170" i="3"/>
  <c r="E389" i="4"/>
  <c r="E967" i="4"/>
  <c r="E758" i="3"/>
  <c r="E1698" i="4"/>
  <c r="E1447" i="4"/>
  <c r="E606" i="3"/>
  <c r="E74" i="4"/>
  <c r="E1025" i="3"/>
  <c r="E1546" i="4"/>
  <c r="E582" i="3"/>
  <c r="E695" i="4"/>
  <c r="E1437" i="3"/>
  <c r="E1194" i="4"/>
  <c r="E1226" i="4"/>
  <c r="E887" i="4"/>
  <c r="E293" i="4"/>
  <c r="E509" i="1"/>
  <c r="E763" i="4"/>
  <c r="E1281" i="3"/>
  <c r="E632" i="4"/>
  <c r="E1545" i="3"/>
  <c r="E696" i="4"/>
  <c r="E1374" i="4"/>
  <c r="E557" i="4"/>
  <c r="E363" i="4"/>
  <c r="E1571" i="4"/>
  <c r="E1213" i="4"/>
  <c r="E1085" i="3"/>
  <c r="E1820" i="4"/>
  <c r="E1744" i="4"/>
  <c r="E1281" i="4"/>
  <c r="E1733" i="4"/>
  <c r="E1338" i="4"/>
  <c r="E377" i="4"/>
  <c r="E1433" i="4"/>
  <c r="E690" i="4"/>
  <c r="E1349" i="3"/>
  <c r="E13" i="3"/>
  <c r="E543" i="4"/>
  <c r="E1749" i="4"/>
  <c r="E278" i="1"/>
  <c r="E296" i="3"/>
  <c r="E656" i="4"/>
  <c r="E1268" i="3"/>
  <c r="E565" i="4"/>
  <c r="E1361" i="4"/>
  <c r="E397" i="3"/>
  <c r="E674" i="4"/>
  <c r="E1781" i="4"/>
  <c r="E31" i="3"/>
  <c r="E176" i="4"/>
  <c r="E453" i="4"/>
  <c r="E1259" i="4"/>
  <c r="E212" i="1"/>
  <c r="E1541" i="4"/>
  <c r="E369" i="4"/>
  <c r="E1675" i="4"/>
  <c r="E260" i="1"/>
  <c r="E1663" i="4"/>
  <c r="E1510" i="4"/>
  <c r="E1422" i="4"/>
  <c r="E84" i="1"/>
  <c r="E1339" i="4"/>
  <c r="E327" i="1"/>
  <c r="E249" i="3"/>
  <c r="E137" i="4"/>
  <c r="E350" i="1"/>
  <c r="E101" i="1"/>
  <c r="E12" i="1"/>
  <c r="E322" i="4"/>
  <c r="E917" i="4"/>
  <c r="E1013" i="4"/>
  <c r="E935" i="4"/>
  <c r="E325" i="1"/>
  <c r="E76" i="3"/>
  <c r="E46" i="3"/>
  <c r="E1326" i="4"/>
  <c r="E1401" i="3"/>
  <c r="E1210" i="4"/>
  <c r="E704" i="4"/>
  <c r="E287" i="1"/>
  <c r="E132" i="1"/>
  <c r="E261" i="1"/>
  <c r="E352" i="4"/>
  <c r="E219" i="3"/>
  <c r="E1287" i="4"/>
  <c r="E113" i="3"/>
  <c r="E161" i="4"/>
  <c r="E377" i="1"/>
  <c r="E222" i="1"/>
  <c r="E40" i="3"/>
  <c r="E378" i="5"/>
  <c r="E153" i="5"/>
  <c r="E44" i="5"/>
  <c r="E114" i="5"/>
  <c r="E113" i="5"/>
  <c r="E367" i="5"/>
  <c r="E415" i="5"/>
  <c r="E69" i="5"/>
  <c r="E357" i="5"/>
  <c r="E166" i="5"/>
  <c r="E233" i="5"/>
  <c r="E252" i="5"/>
  <c r="E172" i="5"/>
  <c r="E185" i="5"/>
  <c r="E387" i="5"/>
  <c r="E273" i="5"/>
  <c r="E203" i="5"/>
  <c r="E392" i="5"/>
  <c r="E538" i="3"/>
  <c r="E391" i="5"/>
  <c r="E208" i="5"/>
  <c r="E57" i="5"/>
  <c r="E143" i="5"/>
  <c r="E291" i="5"/>
  <c r="E262" i="5"/>
  <c r="E25" i="5"/>
  <c r="E32" i="5"/>
  <c r="E67" i="5"/>
  <c r="E271" i="5"/>
  <c r="E405" i="5"/>
  <c r="E100" i="5"/>
  <c r="E9" i="5"/>
  <c r="E382" i="5"/>
  <c r="E911" i="3"/>
  <c r="E152" i="5"/>
  <c r="E267" i="5"/>
  <c r="E459" i="3"/>
  <c r="E897" i="3"/>
  <c r="E963" i="3"/>
  <c r="E376" i="5"/>
  <c r="E13" i="5"/>
  <c r="E28" i="5"/>
  <c r="E242" i="5"/>
  <c r="E768" i="3"/>
  <c r="E652" i="3"/>
  <c r="E219" i="5"/>
  <c r="E572" i="3"/>
  <c r="E740" i="3"/>
  <c r="E412" i="5"/>
  <c r="E117" i="5"/>
  <c r="E359" i="5"/>
  <c r="E781" i="3"/>
  <c r="E981" i="3"/>
  <c r="E831" i="3"/>
  <c r="E1046" i="3"/>
  <c r="E79" i="5"/>
  <c r="E616" i="3"/>
  <c r="E602" i="3"/>
  <c r="E255" i="5"/>
  <c r="E136" i="5"/>
  <c r="E1103" i="3"/>
  <c r="E1215" i="3"/>
  <c r="E878" i="3"/>
  <c r="E976" i="3"/>
  <c r="E158" i="5"/>
  <c r="E595" i="3"/>
  <c r="E883" i="3"/>
  <c r="E949" i="3"/>
  <c r="E617" i="3"/>
  <c r="E1262" i="3"/>
  <c r="E409" i="5"/>
  <c r="E195" i="5"/>
  <c r="E931" i="3"/>
  <c r="E610" i="3"/>
  <c r="E903" i="3"/>
  <c r="E973" i="3"/>
  <c r="E571" i="3"/>
  <c r="E660" i="3"/>
  <c r="E1143" i="3"/>
  <c r="E1357" i="3"/>
  <c r="E1077" i="4"/>
  <c r="E1177" i="3"/>
  <c r="E1001" i="4"/>
  <c r="E1305" i="4"/>
  <c r="E1250" i="3"/>
  <c r="E1183" i="4"/>
  <c r="E765" i="3"/>
  <c r="E1175" i="3"/>
  <c r="E776" i="3"/>
  <c r="E591" i="3"/>
  <c r="E858" i="3"/>
  <c r="E154" i="5"/>
  <c r="E1352" i="3"/>
  <c r="E987" i="4"/>
  <c r="E657" i="3"/>
  <c r="E921" i="4"/>
  <c r="E250" i="5"/>
  <c r="E525" i="3"/>
  <c r="E876" i="3"/>
  <c r="E512" i="3"/>
  <c r="E1494" i="3"/>
  <c r="E1622" i="4"/>
  <c r="E980" i="3"/>
  <c r="E689" i="3"/>
  <c r="E717" i="4"/>
  <c r="E864" i="4"/>
  <c r="E1256" i="3"/>
  <c r="E1014" i="4"/>
  <c r="E214" i="5"/>
  <c r="E727" i="3"/>
  <c r="E1088" i="3"/>
  <c r="E456" i="4"/>
  <c r="E1538" i="3"/>
  <c r="E469" i="4"/>
  <c r="E848" i="3"/>
  <c r="E1157" i="3"/>
  <c r="E194" i="5"/>
  <c r="E1122" i="3"/>
  <c r="E1449" i="3"/>
  <c r="E1325" i="4"/>
  <c r="E529" i="3"/>
  <c r="E548" i="4"/>
  <c r="E894" i="4"/>
  <c r="E1001" i="3"/>
  <c r="E599" i="3"/>
  <c r="E572" i="4"/>
  <c r="E487" i="3"/>
  <c r="E1692" i="4"/>
  <c r="E719" i="4"/>
  <c r="E1271" i="4"/>
  <c r="E1461" i="3"/>
  <c r="E1019" i="3"/>
  <c r="E1536" i="3"/>
  <c r="E720" i="3"/>
  <c r="E883" i="4"/>
  <c r="E559" i="4"/>
  <c r="E630" i="4"/>
  <c r="E277" i="4"/>
  <c r="E565" i="3"/>
  <c r="E1699" i="4"/>
  <c r="E1240" i="4"/>
  <c r="E1293" i="4"/>
  <c r="E56" i="4"/>
  <c r="E1296" i="3"/>
  <c r="E905" i="4"/>
  <c r="E1268" i="4"/>
  <c r="E1398" i="4"/>
  <c r="E755" i="4"/>
  <c r="E1598" i="4"/>
  <c r="E1417" i="4"/>
  <c r="E708" i="4"/>
  <c r="E1235" i="3"/>
  <c r="E197" i="5"/>
  <c r="E1241" i="4"/>
  <c r="E752" i="3"/>
  <c r="E1227" i="3"/>
  <c r="E113" i="1"/>
  <c r="E1273" i="3"/>
  <c r="E925" i="4"/>
  <c r="E1323" i="3"/>
  <c r="E1142" i="4"/>
  <c r="E1474" i="4"/>
  <c r="E1066" i="4"/>
  <c r="E770" i="4"/>
  <c r="E440" i="4"/>
  <c r="E902" i="4"/>
  <c r="E300" i="4"/>
  <c r="E1890" i="4"/>
  <c r="E637" i="3"/>
  <c r="E1421" i="4"/>
  <c r="E924" i="4"/>
  <c r="E981" i="4"/>
  <c r="E743" i="4"/>
  <c r="E1074" i="4"/>
  <c r="E901" i="4"/>
  <c r="E1337" i="3"/>
  <c r="E1496" i="3"/>
  <c r="E123" i="3"/>
  <c r="E1892" i="4"/>
  <c r="E443" i="4"/>
  <c r="E317" i="4"/>
  <c r="E665" i="4"/>
  <c r="E1543" i="4"/>
  <c r="E467" i="1"/>
  <c r="E49" i="4"/>
  <c r="E1929" i="4"/>
  <c r="E108" i="4"/>
  <c r="E303" i="1"/>
  <c r="E1156" i="4"/>
  <c r="E526" i="1"/>
  <c r="E880" i="4"/>
  <c r="E315" i="1"/>
  <c r="E1272" i="4"/>
  <c r="E125" i="4"/>
  <c r="E41" i="3"/>
  <c r="E910" i="4"/>
  <c r="E430" i="4"/>
  <c r="E1484" i="4"/>
  <c r="E280" i="3"/>
  <c r="E1520" i="4"/>
  <c r="E288" i="4"/>
  <c r="E93" i="1"/>
  <c r="E264" i="1"/>
  <c r="E1808" i="4"/>
  <c r="E851" i="4"/>
  <c r="E1301" i="4"/>
  <c r="E284" i="1"/>
  <c r="E55" i="1"/>
  <c r="E52" i="4"/>
  <c r="E1719" i="4"/>
  <c r="E1910" i="4"/>
  <c r="E269" i="1"/>
  <c r="E180" i="1"/>
  <c r="E502" i="1"/>
  <c r="E266" i="1"/>
  <c r="E1131" i="3"/>
  <c r="E304" i="4"/>
  <c r="E119" i="3"/>
  <c r="E53" i="4"/>
  <c r="E1550" i="4"/>
  <c r="E149" i="3"/>
  <c r="E193" i="4"/>
  <c r="E33" i="3"/>
  <c r="E228" i="4"/>
  <c r="E407" i="1"/>
  <c r="E563" i="1"/>
  <c r="E147" i="4"/>
  <c r="E400" i="1"/>
  <c r="E241" i="1"/>
  <c r="E221" i="1"/>
  <c r="E211" i="4"/>
  <c r="E362" i="4"/>
  <c r="E1128" i="4"/>
  <c r="E1556" i="3"/>
  <c r="E1112" i="3"/>
  <c r="E44" i="1"/>
  <c r="E1049" i="4"/>
  <c r="E137" i="1"/>
  <c r="E359" i="1"/>
  <c r="E1348" i="4"/>
  <c r="E1408" i="3"/>
  <c r="E214" i="4"/>
  <c r="E52" i="3"/>
  <c r="E269" i="3"/>
  <c r="E321" i="4"/>
  <c r="E393" i="5"/>
  <c r="E26" i="5"/>
  <c r="E178" i="5"/>
  <c r="E450" i="3"/>
  <c r="E360" i="5"/>
  <c r="E348" i="5"/>
  <c r="E122" i="5"/>
  <c r="E236" i="5"/>
  <c r="E55" i="5"/>
  <c r="E432" i="5"/>
  <c r="E303" i="5"/>
  <c r="E14" i="5"/>
  <c r="E492" i="3"/>
  <c r="E634" i="3"/>
  <c r="E326" i="5"/>
  <c r="E211" i="5"/>
  <c r="E15" i="5"/>
  <c r="E71" i="5"/>
  <c r="E731" i="3"/>
  <c r="E247" i="5"/>
  <c r="E42" i="5"/>
  <c r="E505" i="3"/>
  <c r="E566" i="3"/>
  <c r="E374" i="5"/>
  <c r="E12" i="5"/>
  <c r="E118" i="5"/>
  <c r="E381" i="5"/>
  <c r="E190" i="5"/>
  <c r="E379" i="5"/>
  <c r="E422" i="5"/>
  <c r="E109" i="5"/>
  <c r="E289" i="5"/>
  <c r="E127" i="5"/>
  <c r="E685" i="3"/>
  <c r="E60" i="5"/>
  <c r="E144" i="5"/>
  <c r="E640" i="3"/>
  <c r="E987" i="3"/>
  <c r="E852" i="3"/>
  <c r="E4" i="5"/>
  <c r="E251" i="5"/>
  <c r="E110" i="5"/>
  <c r="E421" i="5"/>
  <c r="E509" i="3"/>
  <c r="E270" i="5"/>
  <c r="E189" i="5"/>
  <c r="E549" i="3"/>
  <c r="E751" i="3"/>
  <c r="E278" i="5"/>
  <c r="E86" i="5"/>
  <c r="E160" i="5"/>
  <c r="E698" i="3"/>
  <c r="E413" i="5"/>
  <c r="E1060" i="3"/>
  <c r="E301" i="5"/>
  <c r="E54" i="5"/>
  <c r="E846" i="3"/>
  <c r="E567" i="3"/>
  <c r="E363" i="5"/>
  <c r="E556" i="3"/>
  <c r="E338" i="5"/>
  <c r="E361" i="5"/>
  <c r="E950" i="3"/>
  <c r="E586" i="3"/>
  <c r="E553" i="3"/>
  <c r="E764" i="3"/>
  <c r="E1040" i="3"/>
  <c r="E770" i="3"/>
  <c r="E368" i="5"/>
  <c r="E400" i="5"/>
  <c r="E298" i="5"/>
  <c r="E687" i="3"/>
  <c r="E1018" i="3"/>
  <c r="E853" i="3"/>
  <c r="E686" i="3"/>
  <c r="E749" i="3"/>
  <c r="E967" i="3"/>
  <c r="E909" i="3"/>
  <c r="E285" i="5"/>
  <c r="E1495" i="3"/>
  <c r="E793" i="4"/>
  <c r="E1369" i="3"/>
  <c r="E437" i="4"/>
  <c r="E488" i="3"/>
  <c r="E1507" i="3"/>
  <c r="E984" i="4"/>
  <c r="E600" i="3"/>
  <c r="E739" i="3"/>
  <c r="E926" i="3"/>
  <c r="E1145" i="3"/>
  <c r="E985" i="3"/>
  <c r="E834" i="3"/>
  <c r="E1441" i="3"/>
  <c r="E1469" i="4"/>
  <c r="E1152" i="3"/>
  <c r="E596" i="4"/>
  <c r="E22" i="5"/>
  <c r="E837" i="3"/>
  <c r="E225" i="5"/>
  <c r="E797" i="3"/>
  <c r="E1242" i="3"/>
  <c r="E227" i="5"/>
  <c r="E1234" i="3"/>
  <c r="E562" i="3"/>
  <c r="E475" i="4"/>
  <c r="E983" i="4"/>
  <c r="E1445" i="3"/>
  <c r="E527" i="4"/>
  <c r="E1236" i="3"/>
  <c r="E861" i="3"/>
  <c r="E1530" i="3"/>
  <c r="E465" i="4"/>
  <c r="E1029" i="3"/>
  <c r="E561" i="4"/>
  <c r="E1300" i="3"/>
  <c r="E1383" i="3"/>
  <c r="E510" i="3"/>
  <c r="E1012" i="4"/>
  <c r="E1288" i="3"/>
  <c r="E655" i="3"/>
  <c r="E355" i="5"/>
  <c r="E882" i="4"/>
  <c r="E509" i="4"/>
  <c r="E836" i="4"/>
  <c r="E818" i="3"/>
  <c r="E786" i="4"/>
  <c r="E764" i="4"/>
  <c r="E1142" i="3"/>
  <c r="E320" i="5"/>
  <c r="E669" i="4"/>
  <c r="E1176" i="3"/>
  <c r="E1551" i="3"/>
  <c r="E578" i="3"/>
  <c r="E850" i="3"/>
  <c r="E1534" i="4"/>
  <c r="E1308" i="4"/>
  <c r="E933" i="4"/>
  <c r="E1246" i="4"/>
  <c r="E1120" i="3"/>
  <c r="E1228" i="4"/>
  <c r="E1620" i="4"/>
  <c r="E1344" i="3"/>
  <c r="E95" i="5"/>
  <c r="E1086" i="3"/>
  <c r="E1050" i="3"/>
  <c r="E1048" i="4"/>
  <c r="E1284" i="4"/>
  <c r="E1266" i="3"/>
  <c r="E1766" i="4"/>
  <c r="E1191" i="4"/>
  <c r="E667" i="3"/>
  <c r="E1533" i="3"/>
  <c r="E531" i="4"/>
  <c r="E1163" i="3"/>
  <c r="E696" i="3"/>
  <c r="E1237" i="3"/>
  <c r="E1435" i="4"/>
  <c r="E1062" i="3"/>
  <c r="E724" i="4"/>
  <c r="E1715" i="4"/>
  <c r="E878" i="4"/>
  <c r="E1538" i="4"/>
  <c r="E928" i="3"/>
  <c r="E1628" i="4"/>
  <c r="E1215" i="4"/>
  <c r="E452" i="4"/>
  <c r="E1380" i="3"/>
  <c r="E507" i="3"/>
  <c r="E915" i="4"/>
  <c r="E1586" i="4"/>
  <c r="E1688" i="4"/>
  <c r="E760" i="3"/>
  <c r="E1147" i="4"/>
  <c r="E752" i="4"/>
  <c r="E129" i="3"/>
  <c r="E231" i="4"/>
  <c r="E1477" i="3"/>
  <c r="E1059" i="4"/>
  <c r="E9" i="4"/>
  <c r="E1506" i="4"/>
  <c r="E1138" i="4"/>
  <c r="E996" i="4"/>
  <c r="E1903" i="4"/>
  <c r="E344" i="1"/>
  <c r="E1202" i="4"/>
  <c r="E107" i="1"/>
  <c r="E1410" i="4"/>
  <c r="E331" i="4"/>
  <c r="E635" i="4"/>
  <c r="E595" i="4"/>
  <c r="E718" i="3"/>
  <c r="E1666" i="4"/>
  <c r="E1863" i="4"/>
  <c r="E354" i="1"/>
  <c r="E432" i="1"/>
  <c r="E646" i="4"/>
  <c r="E92" i="3"/>
  <c r="E1853" i="4"/>
  <c r="E137" i="3"/>
  <c r="E1849" i="4"/>
  <c r="E290" i="4"/>
  <c r="E346" i="1"/>
  <c r="E504" i="1"/>
  <c r="E754" i="4"/>
  <c r="E961" i="4"/>
  <c r="E306" i="1"/>
  <c r="E300" i="1"/>
  <c r="E236" i="1"/>
  <c r="E178" i="3"/>
  <c r="E1921" i="4"/>
  <c r="E741" i="3"/>
  <c r="E1481" i="3"/>
  <c r="E77" i="4"/>
  <c r="E1883" i="4"/>
  <c r="E376" i="3"/>
  <c r="E852" i="4"/>
  <c r="E1592" i="4"/>
  <c r="E84" i="4"/>
  <c r="E365" i="1"/>
  <c r="E75" i="4"/>
  <c r="E122" i="1"/>
  <c r="E339" i="3"/>
  <c r="E326" i="4"/>
  <c r="E451" i="4"/>
  <c r="E283" i="1"/>
  <c r="E63" i="1"/>
  <c r="E564" i="1"/>
  <c r="E237" i="3"/>
  <c r="E126" i="1"/>
  <c r="E551" i="1"/>
  <c r="E1585" i="4"/>
  <c r="E315" i="4"/>
  <c r="E183" i="3"/>
  <c r="E506" i="4"/>
  <c r="E16" i="4"/>
  <c r="E282" i="1"/>
  <c r="E405" i="3"/>
  <c r="E581" i="4"/>
  <c r="E489" i="1"/>
  <c r="E310" i="1"/>
  <c r="E859" i="4"/>
  <c r="E1459" i="4"/>
  <c r="E76" i="1"/>
  <c r="E203" i="3"/>
  <c r="E1175" i="4"/>
  <c r="E223" i="5"/>
  <c r="E193" i="5"/>
  <c r="E318" i="5"/>
  <c r="E729" i="3"/>
  <c r="E340" i="5"/>
  <c r="E87" i="5"/>
  <c r="E569" i="3"/>
  <c r="E37" i="5"/>
  <c r="E395" i="5"/>
  <c r="E84" i="5"/>
  <c r="E323" i="5"/>
  <c r="E102" i="5"/>
  <c r="E309" i="5"/>
  <c r="E552" i="3"/>
  <c r="E411" i="5"/>
  <c r="E328" i="5"/>
  <c r="E89" i="5"/>
  <c r="E85" i="5"/>
  <c r="E663" i="3"/>
  <c r="E74" i="5"/>
  <c r="E207" i="5"/>
  <c r="E307" i="5"/>
  <c r="E747" i="3"/>
  <c r="E370" i="5"/>
  <c r="E49" i="5"/>
  <c r="E97" i="5"/>
  <c r="E292" i="5"/>
  <c r="E763" i="3"/>
  <c r="E354" i="5"/>
  <c r="E108" i="5"/>
  <c r="E545" i="3"/>
  <c r="E173" i="5"/>
  <c r="E205" i="5"/>
  <c r="E426" i="5"/>
  <c r="E460" i="3"/>
  <c r="E524" i="3"/>
  <c r="E523" i="3"/>
  <c r="E1127" i="3"/>
  <c r="E992" i="3"/>
  <c r="E577" i="3"/>
  <c r="E209" i="5"/>
  <c r="E744" i="3"/>
  <c r="E43" i="5"/>
  <c r="E914" i="3"/>
  <c r="E216" i="5"/>
  <c r="E180" i="5"/>
  <c r="E794" i="3"/>
  <c r="E614" i="3"/>
  <c r="E96" i="5"/>
  <c r="E196" i="5"/>
  <c r="E390" i="5"/>
  <c r="E1034" i="3"/>
  <c r="E18" i="5"/>
  <c r="E417" i="5"/>
  <c r="E643" i="3"/>
  <c r="E480" i="3"/>
  <c r="E710" i="3"/>
  <c r="E542" i="3"/>
  <c r="E296" i="5"/>
  <c r="E210" i="5"/>
  <c r="E66" i="5"/>
  <c r="E91" i="5"/>
  <c r="E1132" i="3"/>
  <c r="E1199" i="3"/>
  <c r="E329" i="5"/>
  <c r="E544" i="3"/>
  <c r="E1108" i="3"/>
  <c r="E631" i="3"/>
  <c r="E755" i="3"/>
  <c r="E397" i="5"/>
  <c r="E24" i="5"/>
  <c r="E865" i="3"/>
  <c r="E983" i="3"/>
  <c r="E1068" i="3"/>
  <c r="E989" i="3"/>
  <c r="E1084" i="3"/>
  <c r="E628" i="3"/>
  <c r="E680" i="3"/>
  <c r="E638" i="3"/>
  <c r="E943" i="4"/>
  <c r="E922" i="4"/>
  <c r="E1500" i="3"/>
  <c r="E832" i="4"/>
  <c r="E889" i="3"/>
  <c r="E1527" i="3"/>
  <c r="E1439" i="4"/>
  <c r="E618" i="3"/>
  <c r="E527" i="3"/>
  <c r="E478" i="3"/>
  <c r="E1345" i="3"/>
  <c r="E782" i="4"/>
  <c r="E1183" i="3"/>
  <c r="E867" i="4"/>
  <c r="E1358" i="4"/>
  <c r="E1350" i="3"/>
  <c r="E522" i="4"/>
  <c r="E83" i="5"/>
  <c r="E694" i="3"/>
  <c r="E593" i="3"/>
  <c r="E483" i="3"/>
  <c r="E1333" i="3"/>
  <c r="E27" i="5"/>
  <c r="E1414" i="3"/>
  <c r="E497" i="4"/>
  <c r="E684" i="4"/>
  <c r="E1767" i="4"/>
  <c r="E526" i="3"/>
  <c r="E478" i="4"/>
  <c r="E277" i="5"/>
  <c r="E465" i="3"/>
  <c r="E1035" i="3"/>
  <c r="E574" i="4"/>
  <c r="E1326" i="3"/>
  <c r="E1652" i="4"/>
  <c r="E1265" i="3"/>
  <c r="E643" i="4"/>
  <c r="E933" i="3"/>
  <c r="E98" i="5"/>
  <c r="E274" i="5"/>
  <c r="E1223" i="3"/>
  <c r="E455" i="3"/>
  <c r="E515" i="4"/>
  <c r="E804" i="4"/>
  <c r="E1905" i="4"/>
  <c r="E532" i="3"/>
  <c r="E810" i="4"/>
  <c r="E362" i="5"/>
  <c r="E840" i="4"/>
  <c r="E40" i="5"/>
  <c r="E1137" i="4"/>
  <c r="E76" i="5"/>
  <c r="E1091" i="3"/>
  <c r="E778" i="3"/>
  <c r="E830" i="3"/>
  <c r="E1227" i="4"/>
  <c r="E1535" i="4"/>
  <c r="E1364" i="4"/>
  <c r="E1300" i="4"/>
  <c r="E1243" i="3"/>
  <c r="E1334" i="3"/>
  <c r="E403" i="4"/>
  <c r="E968" i="3"/>
  <c r="E648" i="4"/>
  <c r="E507" i="4"/>
  <c r="E864" i="3"/>
  <c r="E481" i="3"/>
  <c r="E213" i="3"/>
  <c r="E627" i="4"/>
  <c r="E900" i="3"/>
  <c r="E640" i="4"/>
  <c r="E904" i="4"/>
  <c r="E534" i="3"/>
  <c r="E644" i="4"/>
  <c r="E1224" i="3"/>
  <c r="E1200" i="3"/>
  <c r="E1505" i="3"/>
  <c r="E1523" i="4"/>
  <c r="E1159" i="4"/>
  <c r="E1750" i="4"/>
  <c r="E1153" i="3"/>
  <c r="E406" i="4"/>
  <c r="E17" i="4"/>
  <c r="E1553" i="3"/>
  <c r="E378" i="4"/>
  <c r="E248" i="4"/>
  <c r="E379" i="3"/>
  <c r="E783" i="4"/>
  <c r="E1584" i="4"/>
  <c r="E1336" i="4"/>
  <c r="E1616" i="4"/>
  <c r="E1026" i="4"/>
  <c r="E1263" i="3"/>
  <c r="E364" i="4"/>
  <c r="E173" i="4"/>
  <c r="E158" i="3"/>
  <c r="E1765" i="4"/>
  <c r="E475" i="3"/>
  <c r="E997" i="3"/>
  <c r="E1366" i="4"/>
  <c r="E419" i="3"/>
  <c r="E1257" i="4"/>
  <c r="E811" i="3"/>
  <c r="E1369" i="4"/>
  <c r="E559" i="1"/>
  <c r="E346" i="3"/>
  <c r="E1114" i="3"/>
  <c r="E405" i="1"/>
  <c r="E1456" i="4"/>
  <c r="E1635" i="4"/>
  <c r="E813" i="4"/>
  <c r="E418" i="3"/>
  <c r="E1354" i="4"/>
  <c r="E132" i="4"/>
  <c r="E47" i="3"/>
  <c r="E369" i="3"/>
  <c r="E318" i="1"/>
  <c r="E66" i="4"/>
  <c r="E380" i="3"/>
  <c r="E321" i="3"/>
  <c r="E399" i="3"/>
  <c r="E114" i="1"/>
  <c r="E553" i="4"/>
  <c r="E1770" i="4"/>
  <c r="E1500" i="4"/>
  <c r="E33" i="1"/>
  <c r="E382" i="3"/>
  <c r="E602" i="4"/>
  <c r="E480" i="1"/>
  <c r="E1165" i="3"/>
  <c r="E505" i="4"/>
  <c r="E1053" i="3"/>
  <c r="E515" i="1"/>
  <c r="E236" i="3"/>
  <c r="E923" i="4"/>
  <c r="E534" i="1"/>
  <c r="E1561" i="3"/>
  <c r="E1132" i="4"/>
  <c r="E112" i="1"/>
  <c r="E31" i="4"/>
  <c r="E114" i="3"/>
  <c r="E1553" i="4"/>
  <c r="E1209" i="4"/>
  <c r="E138" i="4"/>
  <c r="E990" i="4"/>
  <c r="E499" i="1"/>
  <c r="E691" i="4"/>
  <c r="E420" i="1"/>
  <c r="E142" i="4"/>
  <c r="E1591" i="4"/>
  <c r="E1783" i="4"/>
  <c r="E325" i="3"/>
  <c r="E421" i="4"/>
  <c r="E297" i="3"/>
  <c r="E30" i="3"/>
  <c r="E375" i="1"/>
  <c r="E532" i="1"/>
  <c r="E1345" i="4"/>
  <c r="E1548" i="3"/>
  <c r="E1288" i="4"/>
  <c r="E1552" i="4"/>
  <c r="E473" i="4"/>
  <c r="E1838" i="4"/>
  <c r="E102" i="3"/>
</calcChain>
</file>

<file path=xl/sharedStrings.xml><?xml version="1.0" encoding="utf-8"?>
<sst xmlns="http://schemas.openxmlformats.org/spreadsheetml/2006/main" count="4528" uniqueCount="4513">
  <si>
    <t>003471.OF</t>
  </si>
  <si>
    <t>003472.OF</t>
  </si>
  <si>
    <t>006189.OF</t>
  </si>
  <si>
    <t>003341.OF</t>
  </si>
  <si>
    <t>004708.OF</t>
  </si>
  <si>
    <t>004709.OF</t>
  </si>
  <si>
    <t>008470.OF</t>
  </si>
  <si>
    <t>008469.OF</t>
  </si>
  <si>
    <t>006004.OF</t>
  </si>
  <si>
    <t>008524.OF</t>
  </si>
  <si>
    <t>008525.OF</t>
  </si>
  <si>
    <t>002688.OF</t>
  </si>
  <si>
    <t>002924.OF</t>
  </si>
  <si>
    <t>002689.OF</t>
  </si>
  <si>
    <t>005185.OF</t>
  </si>
  <si>
    <t>003093.OF</t>
  </si>
  <si>
    <t>003092.OF</t>
  </si>
  <si>
    <t>008501.OF</t>
  </si>
  <si>
    <t>008557.OF</t>
  </si>
  <si>
    <t>004063.OF</t>
  </si>
  <si>
    <t>008556.OF</t>
  </si>
  <si>
    <t>008502.OF</t>
  </si>
  <si>
    <t>360014.OF</t>
  </si>
  <si>
    <t>003334.OF</t>
  </si>
  <si>
    <t>003335.OF</t>
  </si>
  <si>
    <t>360013.OF</t>
  </si>
  <si>
    <t>008529.OF</t>
  </si>
  <si>
    <t>008530.OF</t>
  </si>
  <si>
    <t>008941.OF</t>
  </si>
  <si>
    <t>008942.OF</t>
  </si>
  <si>
    <t>005246.OF</t>
  </si>
  <si>
    <t>165509.OF</t>
  </si>
  <si>
    <t>006057.OF</t>
  </si>
  <si>
    <t>160621.OF</t>
  </si>
  <si>
    <t>002637.OF</t>
  </si>
  <si>
    <t>002636.OF</t>
  </si>
  <si>
    <t>003680.OF</t>
  </si>
  <si>
    <t>003723.OF</t>
  </si>
  <si>
    <t>008475.OF</t>
  </si>
  <si>
    <t>000897.OF</t>
  </si>
  <si>
    <t>008476.OF</t>
  </si>
  <si>
    <t>000896.OF</t>
  </si>
  <si>
    <t>003276.OF</t>
  </si>
  <si>
    <t>002645.OF</t>
  </si>
  <si>
    <t>003275.OF</t>
  </si>
  <si>
    <t>006619.OF</t>
  </si>
  <si>
    <t>006618.OF</t>
  </si>
  <si>
    <t>320009.OF</t>
  </si>
  <si>
    <t>005121.OF</t>
  </si>
  <si>
    <t>006141.OF</t>
  </si>
  <si>
    <t>006140.OF</t>
  </si>
  <si>
    <t>519136.OF</t>
  </si>
  <si>
    <t>000958.OF</t>
  </si>
  <si>
    <t>004661.OF</t>
  </si>
  <si>
    <t>000959.OF</t>
  </si>
  <si>
    <t>420108.OF</t>
  </si>
  <si>
    <t>003204.OF</t>
  </si>
  <si>
    <t>008791.OF</t>
  </si>
  <si>
    <t>004319.OF</t>
  </si>
  <si>
    <t>720003.OF</t>
  </si>
  <si>
    <t>004318.OF</t>
  </si>
  <si>
    <t>002644.OF</t>
  </si>
  <si>
    <t>000406.OF</t>
  </si>
  <si>
    <t>161902.OF</t>
  </si>
  <si>
    <t>004792.OF</t>
  </si>
  <si>
    <t>531017.OF</t>
  </si>
  <si>
    <t>519735.OF</t>
  </si>
  <si>
    <t>420008.OF</t>
  </si>
  <si>
    <t>002738.OF</t>
  </si>
  <si>
    <t>005019.OF</t>
  </si>
  <si>
    <t>003650.OF</t>
  </si>
  <si>
    <t>008792.OF</t>
  </si>
  <si>
    <t>003037.OF</t>
  </si>
  <si>
    <t>004793.OF</t>
  </si>
  <si>
    <t>519685.OF</t>
  </si>
  <si>
    <t>960029.OF</t>
  </si>
  <si>
    <t>004428.OF</t>
  </si>
  <si>
    <t>519683.OF</t>
  </si>
  <si>
    <t>530017.OF</t>
  </si>
  <si>
    <t>000306.OF</t>
  </si>
  <si>
    <t>004427.OF</t>
  </si>
  <si>
    <t>008744.OF</t>
  </si>
  <si>
    <t>519111.OF</t>
  </si>
  <si>
    <t>003107.OF</t>
  </si>
  <si>
    <t>003009.OF</t>
  </si>
  <si>
    <t>008743.OF</t>
  </si>
  <si>
    <t>003038.OF</t>
  </si>
  <si>
    <t>007100.OF</t>
  </si>
  <si>
    <t>003237.OF</t>
  </si>
  <si>
    <t>050023.OF</t>
  </si>
  <si>
    <t>050116.OF</t>
  </si>
  <si>
    <t>003010.OF</t>
  </si>
  <si>
    <t>003236.OF</t>
  </si>
  <si>
    <t>320008.OF</t>
  </si>
  <si>
    <t>519112.OF</t>
  </si>
  <si>
    <t>003360.OF</t>
  </si>
  <si>
    <t>050123.OF</t>
  </si>
  <si>
    <t>002632.OF</t>
  </si>
  <si>
    <t>005852.OF</t>
  </si>
  <si>
    <t>003167.OF</t>
  </si>
  <si>
    <t>008974.OF</t>
  </si>
  <si>
    <t>007753.OF</t>
  </si>
  <si>
    <t>006467.OF</t>
  </si>
  <si>
    <t>002926.OF</t>
  </si>
  <si>
    <t>002925.OF</t>
  </si>
  <si>
    <t>003168.OF</t>
  </si>
  <si>
    <t>003108.OF</t>
  </si>
  <si>
    <t>003361.OF</t>
  </si>
  <si>
    <t>002988.OF</t>
  </si>
  <si>
    <t>006466.OF</t>
  </si>
  <si>
    <t>000236.OF</t>
  </si>
  <si>
    <t>519967.OF</t>
  </si>
  <si>
    <t>261102.OF</t>
  </si>
  <si>
    <t>675123.OF</t>
  </si>
  <si>
    <t>002633.OF</t>
  </si>
  <si>
    <t>003255.OF</t>
  </si>
  <si>
    <t>003336.OF</t>
  </si>
  <si>
    <t>007282.OF</t>
  </si>
  <si>
    <t>003205.OF</t>
  </si>
  <si>
    <t>006654.OF</t>
  </si>
  <si>
    <t>005908.OF</t>
  </si>
  <si>
    <t>007752.OF</t>
  </si>
  <si>
    <t>675121.OF</t>
  </si>
  <si>
    <t>003254.OF</t>
  </si>
  <si>
    <t>261002.OF</t>
  </si>
  <si>
    <t>720002.OF</t>
  </si>
  <si>
    <t>200009.OF</t>
  </si>
  <si>
    <t>006500.OF</t>
  </si>
  <si>
    <t>006501.OF</t>
  </si>
  <si>
    <t>007283.OF</t>
  </si>
  <si>
    <t>372110.OF</t>
  </si>
  <si>
    <t>006208.OF</t>
  </si>
  <si>
    <t>006207.OF</t>
  </si>
  <si>
    <t>002901.OF</t>
  </si>
  <si>
    <t>005560.OF</t>
  </si>
  <si>
    <t>006163.OF</t>
  </si>
  <si>
    <t>003826.OF</t>
  </si>
  <si>
    <t>005559.OF</t>
  </si>
  <si>
    <t>165530.OF</t>
  </si>
  <si>
    <t>006655.OF</t>
  </si>
  <si>
    <t>372010.OF</t>
  </si>
  <si>
    <t>540001.OF</t>
  </si>
  <si>
    <t>002902.OF</t>
  </si>
  <si>
    <t>005909.OF</t>
  </si>
  <si>
    <t>003827.OF</t>
  </si>
  <si>
    <t>006162.OF</t>
  </si>
  <si>
    <t>002947.OF</t>
  </si>
  <si>
    <t>002946.OF</t>
  </si>
  <si>
    <t>020033.OF</t>
  </si>
  <si>
    <t>005843.OF</t>
  </si>
  <si>
    <t>003176.OF</t>
  </si>
  <si>
    <t>002986.OF</t>
  </si>
  <si>
    <t>020034.OF</t>
  </si>
  <si>
    <t>519519.OF</t>
  </si>
  <si>
    <t>004486.OF</t>
  </si>
  <si>
    <t>162299.OF</t>
  </si>
  <si>
    <t>008176.OF</t>
  </si>
  <si>
    <t>460003.OF</t>
  </si>
  <si>
    <t>003177.OF</t>
  </si>
  <si>
    <t>005174.OF</t>
  </si>
  <si>
    <t>007879.OF</t>
  </si>
  <si>
    <t>519947.OF</t>
  </si>
  <si>
    <t>162210.OF</t>
  </si>
  <si>
    <t>003545.OF</t>
  </si>
  <si>
    <t>005173.OF</t>
  </si>
  <si>
    <t>008045.OF</t>
  </si>
  <si>
    <t>005717.OF</t>
  </si>
  <si>
    <t>002796.OF</t>
  </si>
  <si>
    <t>008222.OF</t>
  </si>
  <si>
    <t>007667.OF</t>
  </si>
  <si>
    <t>007666.OF</t>
  </si>
  <si>
    <t>002797.OF</t>
  </si>
  <si>
    <t>008044.OF</t>
  </si>
  <si>
    <t>519162.OF</t>
  </si>
  <si>
    <t>000676.OF</t>
  </si>
  <si>
    <t>003546.OF</t>
  </si>
  <si>
    <t>003530.OF</t>
  </si>
  <si>
    <t>519163.OF</t>
  </si>
  <si>
    <t>519731.OF</t>
  </si>
  <si>
    <t>470011.OF</t>
  </si>
  <si>
    <t>519730.OF</t>
  </si>
  <si>
    <t>000107.OF</t>
  </si>
  <si>
    <t>519729.OF</t>
  </si>
  <si>
    <t>519726.OF</t>
  </si>
  <si>
    <t>002866.OF</t>
  </si>
  <si>
    <t>206008.OF</t>
  </si>
  <si>
    <t>573003.OF</t>
  </si>
  <si>
    <t>001011.OF</t>
  </si>
  <si>
    <t>000171.OF</t>
  </si>
  <si>
    <t>000407.OF</t>
  </si>
  <si>
    <t>531009.OF</t>
  </si>
  <si>
    <t>000378.OF</t>
  </si>
  <si>
    <t>000377.OF</t>
  </si>
  <si>
    <t>000674.OF</t>
  </si>
  <si>
    <t>001013.OF</t>
  </si>
  <si>
    <t>000435.OF</t>
  </si>
  <si>
    <t>000876.OF</t>
  </si>
  <si>
    <t>000875.OF</t>
  </si>
  <si>
    <t>202105.OF</t>
  </si>
  <si>
    <t>202107.OF</t>
  </si>
  <si>
    <t>000675.OF</t>
  </si>
  <si>
    <t>163811.OF</t>
  </si>
  <si>
    <t>001200.OF</t>
  </si>
  <si>
    <t>001199.OF</t>
  </si>
  <si>
    <t>163812.OF</t>
  </si>
  <si>
    <t>001046.OF</t>
  </si>
  <si>
    <t>006892.OF</t>
  </si>
  <si>
    <t>005271.OF</t>
  </si>
  <si>
    <t>002739.OF</t>
  </si>
  <si>
    <t>005272.OF</t>
  </si>
  <si>
    <t>003219.OF</t>
  </si>
  <si>
    <t>003531.OF</t>
  </si>
  <si>
    <t>002782.OF</t>
  </si>
  <si>
    <t>003218.OF</t>
  </si>
  <si>
    <t>002355.OF</t>
  </si>
  <si>
    <t>003638.OF</t>
  </si>
  <si>
    <t>003637.OF</t>
  </si>
  <si>
    <t>002397.OF</t>
  </si>
  <si>
    <t>002475.OF</t>
  </si>
  <si>
    <t>002492.OF</t>
  </si>
  <si>
    <t>004647.OF</t>
  </si>
  <si>
    <t>050016.OF</t>
  </si>
  <si>
    <t>040037.OF</t>
  </si>
  <si>
    <t>040036.OF</t>
  </si>
  <si>
    <t>002749.OF</t>
  </si>
  <si>
    <t>001949.OF</t>
  </si>
  <si>
    <t>004808.OF</t>
  </si>
  <si>
    <t>004807.OF</t>
  </si>
  <si>
    <t>007115.OF</t>
  </si>
  <si>
    <t>470010.OF</t>
  </si>
  <si>
    <t>395012.OF</t>
  </si>
  <si>
    <t>395011.OF</t>
  </si>
  <si>
    <t>020020.OF</t>
  </si>
  <si>
    <t>519030.OF</t>
  </si>
  <si>
    <t>519676.OF</t>
  </si>
  <si>
    <t>380009.OF</t>
  </si>
  <si>
    <t>530009.OF</t>
  </si>
  <si>
    <t>519733.OF</t>
  </si>
  <si>
    <t>003504.OF</t>
  </si>
  <si>
    <t>003505.OF</t>
  </si>
  <si>
    <t>290003.OF</t>
  </si>
  <si>
    <t>210014.OF</t>
  </si>
  <si>
    <t>002440.OF</t>
  </si>
  <si>
    <t>000054.OF</t>
  </si>
  <si>
    <t>000334.OF</t>
  </si>
  <si>
    <t>006357.OF</t>
  </si>
  <si>
    <t>000333.OF</t>
  </si>
  <si>
    <t>519190.OF</t>
  </si>
  <si>
    <t>006356.OF</t>
  </si>
  <si>
    <t>003135.OF</t>
  </si>
  <si>
    <t>001957.OF</t>
  </si>
  <si>
    <t>000143.OF</t>
  </si>
  <si>
    <t>004550.OF</t>
  </si>
  <si>
    <t>003628.OF</t>
  </si>
  <si>
    <t>003197.OF</t>
  </si>
  <si>
    <t>240012.OF</t>
  </si>
  <si>
    <t>008345.OF</t>
  </si>
  <si>
    <t>001958.OF</t>
  </si>
  <si>
    <t>000338.OF</t>
  </si>
  <si>
    <t>005078.OF</t>
  </si>
  <si>
    <t>003198.OF</t>
  </si>
  <si>
    <t>008346.OF</t>
  </si>
  <si>
    <t>240013.OF</t>
  </si>
  <si>
    <t>100035.OF</t>
  </si>
  <si>
    <t>660009.OF</t>
  </si>
  <si>
    <t>320021.OF</t>
  </si>
  <si>
    <t>110008.OF</t>
  </si>
  <si>
    <t>110007.OF</t>
  </si>
  <si>
    <t>006898.OF</t>
  </si>
  <si>
    <t>006899.OF</t>
  </si>
  <si>
    <t>004902.OF</t>
  </si>
  <si>
    <t>007316.OF</t>
  </si>
  <si>
    <t>485014.OF</t>
  </si>
  <si>
    <t>006482.OF</t>
  </si>
  <si>
    <t>003133.OF</t>
  </si>
  <si>
    <t>660109.OF</t>
  </si>
  <si>
    <t>100036.OF</t>
  </si>
  <si>
    <t>008008.OF</t>
  </si>
  <si>
    <t>003181.OF</t>
  </si>
  <si>
    <t>004585.OF</t>
  </si>
  <si>
    <t>005657.OF</t>
  </si>
  <si>
    <t>100037.OF</t>
  </si>
  <si>
    <t>002969.OF</t>
  </si>
  <si>
    <t>005887.OF</t>
  </si>
  <si>
    <t>006059.OF</t>
  </si>
  <si>
    <t>004586.OF</t>
  </si>
  <si>
    <t>007317.OF</t>
  </si>
  <si>
    <t>006060.OF</t>
  </si>
  <si>
    <t>006483.OF</t>
  </si>
  <si>
    <t>005886.OF</t>
  </si>
  <si>
    <t>004572.OF</t>
  </si>
  <si>
    <t>004571.OF</t>
  </si>
  <si>
    <t>003134.OF</t>
  </si>
  <si>
    <t>005656.OF</t>
  </si>
  <si>
    <t>003180.OF</t>
  </si>
  <si>
    <t>253060.OF</t>
  </si>
  <si>
    <t>350006.OF</t>
  </si>
  <si>
    <t>003301.OF</t>
  </si>
  <si>
    <t>003110.OF</t>
  </si>
  <si>
    <t>005212.OF</t>
  </si>
  <si>
    <t>002351.OF</t>
  </si>
  <si>
    <t>006417.OF</t>
  </si>
  <si>
    <t>003109.OF</t>
  </si>
  <si>
    <t>006897.OF</t>
  </si>
  <si>
    <t>006896.OF</t>
  </si>
  <si>
    <t>006416.OF</t>
  </si>
  <si>
    <t>690202.OF</t>
  </si>
  <si>
    <t>020019.OF</t>
  </si>
  <si>
    <t>000185.OF</t>
  </si>
  <si>
    <t>000184.OF</t>
  </si>
  <si>
    <t>675083.OF</t>
  </si>
  <si>
    <t>675081.OF</t>
  </si>
  <si>
    <t>180025.OF</t>
  </si>
  <si>
    <t>310508.OF</t>
  </si>
  <si>
    <t>253061.OF</t>
  </si>
  <si>
    <t>000109.OF</t>
  </si>
  <si>
    <t>001257.OF</t>
  </si>
  <si>
    <t>000812.OF</t>
  </si>
  <si>
    <t>000810.OF</t>
  </si>
  <si>
    <t>002138.OF</t>
  </si>
  <si>
    <t>400016.OF</t>
  </si>
  <si>
    <t>001920.OF</t>
  </si>
  <si>
    <t>002139.OF</t>
  </si>
  <si>
    <t>001948.OF</t>
  </si>
  <si>
    <t>002743.OF</t>
  </si>
  <si>
    <t>002742.OF</t>
  </si>
  <si>
    <t>003302.OF</t>
  </si>
  <si>
    <t>005461.OF</t>
  </si>
  <si>
    <t>004564.OF</t>
  </si>
  <si>
    <t>005193.OF</t>
  </si>
  <si>
    <t>001258.OF</t>
  </si>
  <si>
    <t>006650.OF</t>
  </si>
  <si>
    <t>040013.OF</t>
  </si>
  <si>
    <t>040012.OF</t>
  </si>
  <si>
    <t>180026.OF</t>
  </si>
  <si>
    <t>001921.OF</t>
  </si>
  <si>
    <t>519933.OF</t>
  </si>
  <si>
    <t>002065.OF</t>
  </si>
  <si>
    <t>002278.OF</t>
  </si>
  <si>
    <t>160612.OF</t>
  </si>
  <si>
    <t>007833.OF</t>
  </si>
  <si>
    <t>007834.OF</t>
  </si>
  <si>
    <t>217023.OF</t>
  </si>
  <si>
    <t>002066.OF</t>
  </si>
  <si>
    <t>519753.OF</t>
  </si>
  <si>
    <t>485114.OF</t>
  </si>
  <si>
    <t>001087.OF</t>
  </si>
  <si>
    <t>002971.OF</t>
  </si>
  <si>
    <t>217024.OF</t>
  </si>
  <si>
    <t>002972.OF</t>
  </si>
  <si>
    <t>004626.OF</t>
  </si>
  <si>
    <t>004625.OF</t>
  </si>
  <si>
    <t>002501.OF</t>
  </si>
  <si>
    <t>470088.OF</t>
  </si>
  <si>
    <t>070020.OF</t>
  </si>
  <si>
    <t>009089.OF</t>
  </si>
  <si>
    <t>620003.OF</t>
  </si>
  <si>
    <t>004025.OF</t>
  </si>
  <si>
    <t>960027.OF</t>
  </si>
  <si>
    <t>004026.OF</t>
  </si>
  <si>
    <t>006867.OF</t>
  </si>
  <si>
    <t>007951.OF</t>
  </si>
  <si>
    <t>160915.OF</t>
  </si>
  <si>
    <t>000189.OF</t>
  </si>
  <si>
    <t>233012.OF</t>
  </si>
  <si>
    <t>000723.OF</t>
  </si>
  <si>
    <t>005479.OF</t>
  </si>
  <si>
    <t>002961.OF</t>
  </si>
  <si>
    <t>002962.OF</t>
  </si>
  <si>
    <t>582001.OF</t>
  </si>
  <si>
    <t>450005.OF</t>
  </si>
  <si>
    <t>400027.OF</t>
  </si>
  <si>
    <t>450006.OF</t>
  </si>
  <si>
    <t>233013.OF</t>
  </si>
  <si>
    <t>004402.OF</t>
  </si>
  <si>
    <t>005144.OF</t>
  </si>
  <si>
    <t>001751.OF</t>
  </si>
  <si>
    <t>400029.OF</t>
  </si>
  <si>
    <t>004222.OF</t>
  </si>
  <si>
    <t>005145.OF</t>
  </si>
  <si>
    <t>582201.OF</t>
  </si>
  <si>
    <t>485111.OF</t>
  </si>
  <si>
    <t>531020.OF</t>
  </si>
  <si>
    <t>006115.OF</t>
  </si>
  <si>
    <t>004885.OF</t>
  </si>
  <si>
    <t>006739.OF</t>
  </si>
  <si>
    <t>000536.OF</t>
  </si>
  <si>
    <t>004093.OF</t>
  </si>
  <si>
    <t>006738.OF</t>
  </si>
  <si>
    <t>530020.OF</t>
  </si>
  <si>
    <t>006114.OF</t>
  </si>
  <si>
    <t>710302.OF</t>
  </si>
  <si>
    <t>630107.OF</t>
  </si>
  <si>
    <t>162105.OF</t>
  </si>
  <si>
    <t>485011.OF</t>
  </si>
  <si>
    <t>006839.OF</t>
  </si>
  <si>
    <t>001862.OF</t>
  </si>
  <si>
    <t>001863.OF</t>
  </si>
  <si>
    <t>006840.OF</t>
  </si>
  <si>
    <t>004267.OF</t>
  </si>
  <si>
    <t>163827.OF</t>
  </si>
  <si>
    <t>003222.OF</t>
  </si>
  <si>
    <t>000045.OF</t>
  </si>
  <si>
    <t>710301.OF</t>
  </si>
  <si>
    <t>008936.OF</t>
  </si>
  <si>
    <t>630007.OF</t>
  </si>
  <si>
    <t>000386.OF</t>
  </si>
  <si>
    <t>002522.OF</t>
  </si>
  <si>
    <t>519059.OF</t>
  </si>
  <si>
    <t>002521.OF</t>
  </si>
  <si>
    <t>690002.OF</t>
  </si>
  <si>
    <t>007128.OF</t>
  </si>
  <si>
    <t>000385.OF</t>
  </si>
  <si>
    <t>003221.OF</t>
  </si>
  <si>
    <t>007106.OF</t>
  </si>
  <si>
    <t>519661.OF</t>
  </si>
  <si>
    <t>000046.OF</t>
  </si>
  <si>
    <t>007129.OF</t>
  </si>
  <si>
    <t>040022.OF</t>
  </si>
  <si>
    <t>000181.OF</t>
  </si>
  <si>
    <t>002702.OF</t>
  </si>
  <si>
    <t>002701.OF</t>
  </si>
  <si>
    <t>007929.OF</t>
  </si>
  <si>
    <t>000616.OF</t>
  </si>
  <si>
    <t>006030.OF</t>
  </si>
  <si>
    <t>002474.OF</t>
  </si>
  <si>
    <t>004953.OF</t>
  </si>
  <si>
    <t>004952.OF</t>
  </si>
  <si>
    <t>040023.OF</t>
  </si>
  <si>
    <t>002361.OF</t>
  </si>
  <si>
    <t>002362.OF</t>
  </si>
  <si>
    <t>110028.OF</t>
  </si>
  <si>
    <t>070016.OF</t>
  </si>
  <si>
    <t>070015.OF</t>
  </si>
  <si>
    <t>000617.OF</t>
  </si>
  <si>
    <t>000182.OF</t>
  </si>
  <si>
    <t>180015.OF</t>
  </si>
  <si>
    <t>000028.OF</t>
  </si>
  <si>
    <t>006031.OF</t>
  </si>
  <si>
    <t>470018.OF</t>
  </si>
  <si>
    <t>005008.OF</t>
  </si>
  <si>
    <t>610108.OF</t>
  </si>
  <si>
    <t>002723.OF</t>
  </si>
  <si>
    <t>610008.OF</t>
  </si>
  <si>
    <t>550004.OF</t>
  </si>
  <si>
    <t>006833.OF</t>
  </si>
  <si>
    <t>006832.OF</t>
  </si>
  <si>
    <t>675013.OF</t>
  </si>
  <si>
    <t>002724.OF</t>
  </si>
  <si>
    <t>000692.OF</t>
  </si>
  <si>
    <t>000466.OF</t>
  </si>
  <si>
    <t>001086.OF</t>
  </si>
  <si>
    <t>100051.OF</t>
  </si>
  <si>
    <t>163817.OF</t>
  </si>
  <si>
    <t>000297.OF</t>
  </si>
  <si>
    <t>002101.OF</t>
  </si>
  <si>
    <t>002721.OF</t>
  </si>
  <si>
    <t>002720.OF</t>
  </si>
  <si>
    <t>002651.OF</t>
  </si>
  <si>
    <t>002652.OF</t>
  </si>
  <si>
    <t>550005.OF</t>
  </si>
  <si>
    <t>002711.OF</t>
  </si>
  <si>
    <t>000578.OF</t>
  </si>
  <si>
    <t>003612.OF</t>
  </si>
  <si>
    <t>000859.OF</t>
  </si>
  <si>
    <t>002712.OF</t>
  </si>
  <si>
    <t>002102.OF</t>
  </si>
  <si>
    <t>002719.OF</t>
  </si>
  <si>
    <t>001124.OF</t>
  </si>
  <si>
    <t>000579.OF</t>
  </si>
  <si>
    <t>121012.OF</t>
  </si>
  <si>
    <t>006460.OF</t>
  </si>
  <si>
    <t>470089.OF</t>
  </si>
  <si>
    <t>000142.OF</t>
  </si>
  <si>
    <t>006459.OF</t>
  </si>
  <si>
    <t>002785.OF</t>
  </si>
  <si>
    <t>002786.OF</t>
  </si>
  <si>
    <t>128112.OF</t>
  </si>
  <si>
    <t>003613.OF</t>
  </si>
  <si>
    <t>519660.OF</t>
  </si>
  <si>
    <t>001779.OF</t>
  </si>
  <si>
    <t>005991.OF</t>
  </si>
  <si>
    <t>519989.OF</t>
  </si>
  <si>
    <t>004651.OF</t>
  </si>
  <si>
    <t>160718.OF</t>
  </si>
  <si>
    <t>213917.OF</t>
  </si>
  <si>
    <t>001031.OF</t>
  </si>
  <si>
    <t>005945.OF</t>
  </si>
  <si>
    <t>163816.OF</t>
  </si>
  <si>
    <t>001033.OF</t>
  </si>
  <si>
    <t>002441.OF</t>
  </si>
  <si>
    <t>217008.OF</t>
  </si>
  <si>
    <t>001367.OF</t>
  </si>
  <si>
    <t>005946.OF</t>
  </si>
  <si>
    <t>213007.OF</t>
  </si>
  <si>
    <t>001752.OF</t>
  </si>
  <si>
    <t>110027.OF</t>
  </si>
  <si>
    <t>006061.OF</t>
  </si>
  <si>
    <t>002794.OF</t>
  </si>
  <si>
    <t>420002.OF</t>
  </si>
  <si>
    <t>002933.OF</t>
  </si>
  <si>
    <t>420102.OF</t>
  </si>
  <si>
    <t>006064.OF</t>
  </si>
  <si>
    <t>002932.OF</t>
  </si>
  <si>
    <t>166010.OF</t>
  </si>
  <si>
    <t>003510.OF</t>
  </si>
  <si>
    <t>003401.OF</t>
  </si>
  <si>
    <t>161625.OF</t>
  </si>
  <si>
    <t>690006.OF</t>
  </si>
  <si>
    <t>003511.OF</t>
  </si>
  <si>
    <t>000973.OF</t>
  </si>
  <si>
    <t>080003.OF</t>
  </si>
  <si>
    <t>161624.OF</t>
  </si>
  <si>
    <t>675011.OF</t>
  </si>
  <si>
    <t>007697.OF</t>
  </si>
  <si>
    <t>690206.OF</t>
  </si>
  <si>
    <t>007698.OF</t>
  </si>
  <si>
    <t>002280.OF</t>
  </si>
  <si>
    <t>000068.OF</t>
  </si>
  <si>
    <t>005771.OF</t>
  </si>
  <si>
    <t>005793.OF</t>
  </si>
  <si>
    <t>217018.OF</t>
  </si>
  <si>
    <t>519977.OF</t>
  </si>
  <si>
    <t>519976.OF</t>
  </si>
  <si>
    <t>000080.OF</t>
  </si>
  <si>
    <t>002965.OF</t>
  </si>
  <si>
    <t>166105.OF</t>
  </si>
  <si>
    <t>630109.OF</t>
  </si>
  <si>
    <t>002422.OF</t>
  </si>
  <si>
    <t>000081.OF</t>
  </si>
  <si>
    <t>006254.OF</t>
  </si>
  <si>
    <t>002421.OF</t>
  </si>
  <si>
    <t>206003.OF</t>
  </si>
  <si>
    <t>206004.OF</t>
  </si>
  <si>
    <t>002966.OF</t>
  </si>
  <si>
    <t>007033.OF</t>
  </si>
  <si>
    <t>007032.OF</t>
  </si>
  <si>
    <t>310518.OF</t>
  </si>
  <si>
    <t>002765.OF</t>
  </si>
  <si>
    <t>003458.OF</t>
  </si>
  <si>
    <t>630009.OF</t>
  </si>
  <si>
    <t>002766.OF</t>
  </si>
  <si>
    <t>003459.OF</t>
  </si>
  <si>
    <t>164814.OF</t>
  </si>
  <si>
    <t>006148.OF</t>
  </si>
  <si>
    <t>000067.OF</t>
  </si>
  <si>
    <t>006147.OF</t>
  </si>
  <si>
    <t>002412.OF</t>
  </si>
  <si>
    <t>004994.OF</t>
  </si>
  <si>
    <t>050111.OF</t>
  </si>
  <si>
    <t>050019.OF</t>
  </si>
  <si>
    <t>004993.OF</t>
  </si>
  <si>
    <t>050119.OF</t>
  </si>
  <si>
    <t>470059.OF</t>
  </si>
  <si>
    <t>000118.OF</t>
  </si>
  <si>
    <t>000119.OF</t>
  </si>
  <si>
    <t>005284.OF</t>
  </si>
  <si>
    <t>050011.OF</t>
  </si>
  <si>
    <t>002460.OF</t>
  </si>
  <si>
    <t>002459.OF</t>
  </si>
  <si>
    <t>051011.OF</t>
  </si>
  <si>
    <t>005273.OF</t>
  </si>
  <si>
    <t>470058.OF</t>
  </si>
  <si>
    <t>001045.OF</t>
  </si>
  <si>
    <t>000004.OF</t>
  </si>
  <si>
    <t>000003.OF</t>
  </si>
  <si>
    <t>090017.OF</t>
  </si>
  <si>
    <t>006102.OF</t>
  </si>
  <si>
    <t>000463.OF</t>
  </si>
  <si>
    <t>000481.OF</t>
  </si>
  <si>
    <t>代码</t>
    <phoneticPr fontId="2" type="noConversion"/>
  </si>
  <si>
    <t>名称</t>
    <phoneticPr fontId="2" type="noConversion"/>
  </si>
  <si>
    <t>开始时间</t>
    <phoneticPr fontId="2" type="noConversion"/>
  </si>
  <si>
    <t>结束时间</t>
    <phoneticPr fontId="2" type="noConversion"/>
  </si>
  <si>
    <t>年化收益率</t>
    <phoneticPr fontId="2" type="noConversion"/>
  </si>
  <si>
    <t>年化波动率</t>
    <phoneticPr fontId="2" type="noConversion"/>
  </si>
  <si>
    <t>区间收益率</t>
    <phoneticPr fontId="2" type="noConversion"/>
  </si>
  <si>
    <t>区间年数</t>
    <phoneticPr fontId="2" type="noConversion"/>
  </si>
  <si>
    <t>区间天数</t>
    <phoneticPr fontId="2" type="noConversion"/>
  </si>
  <si>
    <t>001717.OF</t>
  </si>
  <si>
    <t>001171.OF</t>
  </si>
  <si>
    <t>006002.OF</t>
  </si>
  <si>
    <t>006003.OF</t>
  </si>
  <si>
    <t>001915.OF</t>
  </si>
  <si>
    <t>003230.OF</t>
  </si>
  <si>
    <t>003231.OF</t>
  </si>
  <si>
    <t>000960.OF</t>
  </si>
  <si>
    <t>005303.OF</t>
  </si>
  <si>
    <t>000831.OF</t>
  </si>
  <si>
    <t>005304.OF</t>
  </si>
  <si>
    <t>006228.OF</t>
  </si>
  <si>
    <t>004851.OF</t>
  </si>
  <si>
    <t>006229.OF</t>
  </si>
  <si>
    <t>006981.OF</t>
  </si>
  <si>
    <t>007005.OF</t>
  </si>
  <si>
    <t>002300.OF</t>
  </si>
  <si>
    <t>001766.OF</t>
  </si>
  <si>
    <t>001749.OF</t>
  </si>
  <si>
    <t>001956.OF</t>
  </si>
  <si>
    <t>004683.OF</t>
  </si>
  <si>
    <t>005237.OF</t>
  </si>
  <si>
    <t>005238.OF</t>
  </si>
  <si>
    <t>004040.OF</t>
  </si>
  <si>
    <t>004041.OF</t>
  </si>
  <si>
    <t>006751.OF</t>
  </si>
  <si>
    <t>004075.OF</t>
  </si>
  <si>
    <t>005106.OF</t>
  </si>
  <si>
    <t>002980.OF</t>
  </si>
  <si>
    <t>000780.OF</t>
  </si>
  <si>
    <t>000913.OF</t>
  </si>
  <si>
    <t>005620.OF</t>
  </si>
  <si>
    <t>001645.OF</t>
  </si>
  <si>
    <t>005621.OF</t>
  </si>
  <si>
    <t>002621.OF</t>
  </si>
  <si>
    <t>001230.OF</t>
  </si>
  <si>
    <t>001482.OF</t>
  </si>
  <si>
    <t>002697.OF</t>
  </si>
  <si>
    <t>006257.OF</t>
  </si>
  <si>
    <t>519935.OF</t>
  </si>
  <si>
    <t>001410.OF</t>
  </si>
  <si>
    <t>000418.OF</t>
  </si>
  <si>
    <t>005310.OF</t>
  </si>
  <si>
    <t>003634.OF</t>
  </si>
  <si>
    <t>006868.OF</t>
  </si>
  <si>
    <t>004997.OF</t>
  </si>
  <si>
    <t>000711.OF</t>
  </si>
  <si>
    <t>001579.OF</t>
  </si>
  <si>
    <t>006081.OF</t>
  </si>
  <si>
    <t>006080.OF</t>
  </si>
  <si>
    <t>003745.OF</t>
  </si>
  <si>
    <t>000524.OF</t>
  </si>
  <si>
    <t>160133.OF</t>
  </si>
  <si>
    <t>006675.OF</t>
  </si>
  <si>
    <t>519673.OF</t>
  </si>
  <si>
    <t>006676.OF</t>
  </si>
  <si>
    <t>004784.OF</t>
  </si>
  <si>
    <t>001195.OF</t>
  </si>
  <si>
    <t>000996.OF</t>
  </si>
  <si>
    <t>000751.OF</t>
  </si>
  <si>
    <t>001313.OF</t>
  </si>
  <si>
    <t>519975.OF</t>
  </si>
  <si>
    <t>519606.OF</t>
  </si>
  <si>
    <t>003069.OF</t>
  </si>
  <si>
    <t>005268.OF</t>
  </si>
  <si>
    <t>003145.OF</t>
  </si>
  <si>
    <t>005495.OF</t>
  </si>
  <si>
    <t>000746.OF</t>
  </si>
  <si>
    <t>005035.OF</t>
  </si>
  <si>
    <t>005496.OF</t>
  </si>
  <si>
    <t>001696.OF</t>
  </si>
  <si>
    <t>005036.OF</t>
  </si>
  <si>
    <t>004616.OF</t>
  </si>
  <si>
    <t>005825.OF</t>
  </si>
  <si>
    <t>005209.OF</t>
  </si>
  <si>
    <t>005763.OF</t>
  </si>
  <si>
    <t>005210.OF</t>
  </si>
  <si>
    <t>000729.OF</t>
  </si>
  <si>
    <t>008107.OF</t>
  </si>
  <si>
    <t>000697.OF</t>
  </si>
  <si>
    <t>001736.OF</t>
  </si>
  <si>
    <t>005328.OF</t>
  </si>
  <si>
    <t>001126.OF</t>
  </si>
  <si>
    <t>001009.OF</t>
  </si>
  <si>
    <t>004450.OF</t>
  </si>
  <si>
    <t>540010.OF</t>
  </si>
  <si>
    <t>005161.OF</t>
  </si>
  <si>
    <t>320022.OF</t>
  </si>
  <si>
    <t>540007.OF</t>
  </si>
  <si>
    <t>001781.OF</t>
  </si>
  <si>
    <t>000991.OF</t>
  </si>
  <si>
    <t>000955.OF</t>
  </si>
  <si>
    <t>002229.OF</t>
  </si>
  <si>
    <t>162208.OF</t>
  </si>
  <si>
    <t>001692.OF</t>
  </si>
  <si>
    <t>001039.OF</t>
  </si>
  <si>
    <t>006502.OF</t>
  </si>
  <si>
    <t>006503.OF</t>
  </si>
  <si>
    <t>004292.OF</t>
  </si>
  <si>
    <t>001975.OF</t>
  </si>
  <si>
    <t>007685.OF</t>
  </si>
  <si>
    <t>000971.OF</t>
  </si>
  <si>
    <t>000793.OF</t>
  </si>
  <si>
    <t>000513.OF</t>
  </si>
  <si>
    <t>001186.OF</t>
  </si>
  <si>
    <t>001044.OF</t>
  </si>
  <si>
    <t>206012.OF</t>
  </si>
  <si>
    <t>399011.OF</t>
  </si>
  <si>
    <t>005962.OF</t>
  </si>
  <si>
    <t>001790.OF</t>
  </si>
  <si>
    <t>000828.OF</t>
  </si>
  <si>
    <t>000592.OF</t>
  </si>
  <si>
    <t>005963.OF</t>
  </si>
  <si>
    <t>000778.OF</t>
  </si>
  <si>
    <t>001319.OF</t>
  </si>
  <si>
    <t>007853.OF</t>
  </si>
  <si>
    <t>005777.OF</t>
  </si>
  <si>
    <t>006692.OF</t>
  </si>
  <si>
    <t>006251.OF</t>
  </si>
  <si>
    <t>007130.OF</t>
  </si>
  <si>
    <t>005189.OF</t>
  </si>
  <si>
    <t>007750.OF</t>
  </si>
  <si>
    <t>006693.OF</t>
  </si>
  <si>
    <t>001877.OF</t>
  </si>
  <si>
    <t>005188.OF</t>
  </si>
  <si>
    <t>001616.OF</t>
  </si>
  <si>
    <t>001409.OF</t>
  </si>
  <si>
    <t>007614.OF</t>
  </si>
  <si>
    <t>001193.OF</t>
  </si>
  <si>
    <t>002861.OF</t>
  </si>
  <si>
    <t>007615.OF</t>
  </si>
  <si>
    <t>001050.OF</t>
  </si>
  <si>
    <t>001626.OF</t>
  </si>
  <si>
    <t>000409.OF</t>
  </si>
  <si>
    <t>003853.OF</t>
  </si>
  <si>
    <t>005885.OF</t>
  </si>
  <si>
    <t>001054.OF</t>
  </si>
  <si>
    <t>340006.OF</t>
  </si>
  <si>
    <t>160919.OF</t>
  </si>
  <si>
    <t>007586.OF</t>
  </si>
  <si>
    <t>005505.OF</t>
  </si>
  <si>
    <t>005506.OF</t>
  </si>
  <si>
    <t>005894.OF</t>
  </si>
  <si>
    <t>006265.OF</t>
  </si>
  <si>
    <t>001036.OF</t>
  </si>
  <si>
    <t>001104.OF</t>
  </si>
  <si>
    <t>005235.OF</t>
  </si>
  <si>
    <t>001040.OF</t>
  </si>
  <si>
    <t>005236.OF</t>
  </si>
  <si>
    <t>006346.OF</t>
  </si>
  <si>
    <t>006347.OF</t>
  </si>
  <si>
    <t>005402.OF</t>
  </si>
  <si>
    <t>004189.OF</t>
  </si>
  <si>
    <t>000549.OF</t>
  </si>
  <si>
    <t>004476.OF</t>
  </si>
  <si>
    <t>005009.OF</t>
  </si>
  <si>
    <t>000884.OF</t>
  </si>
  <si>
    <t>005927.OF</t>
  </si>
  <si>
    <t>000756.OF</t>
  </si>
  <si>
    <t>001637.OF</t>
  </si>
  <si>
    <t>002595.OF</t>
  </si>
  <si>
    <t>005928.OF</t>
  </si>
  <si>
    <t>002210.OF</t>
  </si>
  <si>
    <t>001043.OF</t>
  </si>
  <si>
    <t>004805.OF</t>
  </si>
  <si>
    <t>001714.OF</t>
  </si>
  <si>
    <t>001541.OF</t>
  </si>
  <si>
    <t>001047.OF</t>
  </si>
  <si>
    <t>003865.OF</t>
  </si>
  <si>
    <t>000309.OF</t>
  </si>
  <si>
    <t>005457.OF</t>
  </si>
  <si>
    <t>006911.OF</t>
  </si>
  <si>
    <t>008009.OF</t>
  </si>
  <si>
    <t>002952.OF</t>
  </si>
  <si>
    <t>001097.OF</t>
  </si>
  <si>
    <t>002168.OF</t>
  </si>
  <si>
    <t>001028.OF</t>
  </si>
  <si>
    <t>006957.OF</t>
  </si>
  <si>
    <t>000803.OF</t>
  </si>
  <si>
    <t>001072.OF</t>
  </si>
  <si>
    <t>001628.OF</t>
  </si>
  <si>
    <t>001520.OF</t>
  </si>
  <si>
    <t>003956.OF</t>
  </si>
  <si>
    <t>160127.OF</t>
  </si>
  <si>
    <t>003984.OF</t>
  </si>
  <si>
    <t>003985.OF</t>
  </si>
  <si>
    <t>006671.OF</t>
  </si>
  <si>
    <t>008128.OF</t>
  </si>
  <si>
    <t>003190.OF</t>
  </si>
  <si>
    <t>005968.OF</t>
  </si>
  <si>
    <t>001416.OF</t>
  </si>
  <si>
    <t>000867.OF</t>
  </si>
  <si>
    <t>003191.OF</t>
  </si>
  <si>
    <t>002289.OF</t>
  </si>
  <si>
    <t>008129.OF</t>
  </si>
  <si>
    <t>167702.OF</t>
  </si>
  <si>
    <t>005969.OF</t>
  </si>
  <si>
    <t>004350.OF</t>
  </si>
  <si>
    <t>005970.OF</t>
  </si>
  <si>
    <t>167703.OF</t>
  </si>
  <si>
    <t>001825.OF</t>
  </si>
  <si>
    <t>004730.OF</t>
  </si>
  <si>
    <t>001105.OF</t>
  </si>
  <si>
    <t>004698.OF</t>
  </si>
  <si>
    <t>006138.OF</t>
  </si>
  <si>
    <t>004925.OF</t>
  </si>
  <si>
    <t>001042.OF</t>
  </si>
  <si>
    <t>001719.OF</t>
  </si>
  <si>
    <t>001245.OF</t>
  </si>
  <si>
    <t>001542.OF</t>
  </si>
  <si>
    <t>001070.OF</t>
  </si>
  <si>
    <t>000985.OF</t>
  </si>
  <si>
    <t>001677.OF</t>
  </si>
  <si>
    <t>004995.OF</t>
  </si>
  <si>
    <t>000925.OF</t>
  </si>
  <si>
    <t>002871.OF</t>
  </si>
  <si>
    <t>002872.OF</t>
  </si>
  <si>
    <t>001163.OF</t>
  </si>
  <si>
    <t>001178.OF</t>
  </si>
  <si>
    <t>000866.OF</t>
  </si>
  <si>
    <t>001421.OF</t>
  </si>
  <si>
    <t>001705.OF</t>
  </si>
  <si>
    <t>519714.OF</t>
  </si>
  <si>
    <t>001576.OF</t>
  </si>
  <si>
    <t>001496.OF</t>
  </si>
  <si>
    <t>005628.OF</t>
  </si>
  <si>
    <t>519193.OF</t>
  </si>
  <si>
    <t>001490.OF</t>
  </si>
  <si>
    <t>005629.OF</t>
  </si>
  <si>
    <t>001605.OF</t>
  </si>
  <si>
    <t>000696.OF</t>
  </si>
  <si>
    <t>376510.OF</t>
  </si>
  <si>
    <t>007831.OF</t>
  </si>
  <si>
    <t>007832.OF</t>
  </si>
  <si>
    <t>008075.OF</t>
  </si>
  <si>
    <t>006926.OF</t>
  </si>
  <si>
    <t>004273.OF</t>
  </si>
  <si>
    <t>004272.OF</t>
  </si>
  <si>
    <t>008076.OF</t>
  </si>
  <si>
    <t>007674.OF</t>
  </si>
  <si>
    <t>001726.OF</t>
  </si>
  <si>
    <t>005983.OF</t>
  </si>
  <si>
    <t>001764.OF</t>
  </si>
  <si>
    <t>001917.OF</t>
  </si>
  <si>
    <t>000586.OF</t>
  </si>
  <si>
    <t>001167.OF</t>
  </si>
  <si>
    <t>007950.OF</t>
  </si>
  <si>
    <t>007675.OF</t>
  </si>
  <si>
    <t>007523.OF</t>
  </si>
  <si>
    <t>007524.OF</t>
  </si>
  <si>
    <t>001166.OF</t>
  </si>
  <si>
    <t>001476.OF</t>
  </si>
  <si>
    <t>005033.OF</t>
  </si>
  <si>
    <t>004812.OF</t>
  </si>
  <si>
    <t>000854.OF</t>
  </si>
  <si>
    <t>167705.OF</t>
  </si>
  <si>
    <t>005034.OF</t>
  </si>
  <si>
    <t>167706.OF</t>
  </si>
  <si>
    <t>004891.OF</t>
  </si>
  <si>
    <t>004892.OF</t>
  </si>
  <si>
    <t>008958.OF</t>
  </si>
  <si>
    <t>009017.OF</t>
  </si>
  <si>
    <t>519965.OF</t>
  </si>
  <si>
    <t>001158.OF</t>
  </si>
  <si>
    <t>003070.OF</t>
  </si>
  <si>
    <t>009163.OF</t>
  </si>
  <si>
    <t>008230.OF</t>
  </si>
  <si>
    <t>008286.OF</t>
  </si>
  <si>
    <t>008303.OF</t>
  </si>
  <si>
    <t>008304.OF</t>
  </si>
  <si>
    <t>008315.OF</t>
  </si>
  <si>
    <t>008860.OF</t>
  </si>
  <si>
    <t>008855.OF</t>
  </si>
  <si>
    <t>008166.OF</t>
  </si>
  <si>
    <t>008177.OF</t>
  </si>
  <si>
    <t>008854.OF</t>
  </si>
  <si>
    <t>007903.OF</t>
  </si>
  <si>
    <t>008167.OF</t>
  </si>
  <si>
    <t>008314.OF</t>
  </si>
  <si>
    <t>009265.OF</t>
  </si>
  <si>
    <t>009162.OF</t>
  </si>
  <si>
    <t>004813.OF</t>
  </si>
  <si>
    <t>001473.OF</t>
  </si>
  <si>
    <t>004640.OF</t>
  </si>
  <si>
    <t>163110.OF</t>
  </si>
  <si>
    <t>004858.OF</t>
  </si>
  <si>
    <t>001849.OF</t>
  </si>
  <si>
    <t>008264.OF</t>
  </si>
  <si>
    <t>001236.OF</t>
  </si>
  <si>
    <t>008265.OF</t>
  </si>
  <si>
    <t>002556.OF</t>
  </si>
  <si>
    <t>540009.OF</t>
  </si>
  <si>
    <t>001577.OF</t>
  </si>
  <si>
    <t>001404.OF</t>
  </si>
  <si>
    <t>001685.OF</t>
  </si>
  <si>
    <t>005960.OF</t>
  </si>
  <si>
    <t>005515.OF</t>
  </si>
  <si>
    <t>001663.OF</t>
  </si>
  <si>
    <t>005516.OF</t>
  </si>
  <si>
    <t>001718.OF</t>
  </si>
  <si>
    <t>005961.OF</t>
  </si>
  <si>
    <t>005530.OF</t>
  </si>
  <si>
    <t>360001.OF</t>
  </si>
  <si>
    <t>001938.OF</t>
  </si>
  <si>
    <t>001223.OF</t>
  </si>
  <si>
    <t>540008.OF</t>
  </si>
  <si>
    <t>006478.OF</t>
  </si>
  <si>
    <t>004686.OF</t>
  </si>
  <si>
    <t>001643.OF</t>
  </si>
  <si>
    <t>004241.OF</t>
  </si>
  <si>
    <t>005259.OF</t>
  </si>
  <si>
    <t>000471.OF</t>
  </si>
  <si>
    <t>006603.OF</t>
  </si>
  <si>
    <t>001644.OF</t>
  </si>
  <si>
    <t>004352.OF</t>
  </si>
  <si>
    <t>001277.OF</t>
  </si>
  <si>
    <t>000577.OF</t>
  </si>
  <si>
    <t>001162.OF</t>
  </si>
  <si>
    <t>001638.OF</t>
  </si>
  <si>
    <t>007133.OF</t>
  </si>
  <si>
    <t>003312.OF</t>
  </si>
  <si>
    <t>006818.OF</t>
  </si>
  <si>
    <t>000082.OF</t>
  </si>
  <si>
    <t>006819.OF</t>
  </si>
  <si>
    <t>007134.OF</t>
  </si>
  <si>
    <t>001974.OF</t>
  </si>
  <si>
    <t>160322.OF</t>
  </si>
  <si>
    <t>003624.OF</t>
  </si>
  <si>
    <t>000761.OF</t>
  </si>
  <si>
    <t>001291.OF</t>
  </si>
  <si>
    <t>003625.OF</t>
  </si>
  <si>
    <t>001008.OF</t>
  </si>
  <si>
    <t>003492.OF</t>
  </si>
  <si>
    <t>006193.OF</t>
  </si>
  <si>
    <t>007470.OF</t>
  </si>
  <si>
    <t>007471.OF</t>
  </si>
  <si>
    <t>005802.OF</t>
  </si>
  <si>
    <t>000893.OF</t>
  </si>
  <si>
    <t>006194.OF</t>
  </si>
  <si>
    <t>001725.OF</t>
  </si>
  <si>
    <t>005635.OF</t>
  </si>
  <si>
    <t>000978.OF</t>
  </si>
  <si>
    <t>001651.OF</t>
  </si>
  <si>
    <t>006726.OF</t>
  </si>
  <si>
    <t>006923.OF</t>
  </si>
  <si>
    <t>005636.OF</t>
  </si>
  <si>
    <t>006924.OF</t>
  </si>
  <si>
    <t>005502.OF</t>
  </si>
  <si>
    <t>003416.OF</t>
  </si>
  <si>
    <t>000457.OF</t>
  </si>
  <si>
    <t>007952.OF</t>
  </si>
  <si>
    <t>006604.OF</t>
  </si>
  <si>
    <t>001528.OF</t>
  </si>
  <si>
    <t>000411.OF</t>
  </si>
  <si>
    <t>005239.OF</t>
  </si>
  <si>
    <t>006605.OF</t>
  </si>
  <si>
    <t>005037.OF</t>
  </si>
  <si>
    <t>000326.OF</t>
  </si>
  <si>
    <t>005240.OF</t>
  </si>
  <si>
    <t>001396.OF</t>
  </si>
  <si>
    <t>003053.OF</t>
  </si>
  <si>
    <t>005569.OF</t>
  </si>
  <si>
    <t>005612.OF</t>
  </si>
  <si>
    <t>003054.OF</t>
  </si>
  <si>
    <t>005038.OF</t>
  </si>
  <si>
    <t>001208.OF</t>
  </si>
  <si>
    <t>001672.OF</t>
  </si>
  <si>
    <t>005570.OF</t>
  </si>
  <si>
    <t>000688.OF</t>
  </si>
  <si>
    <t>673090.OF</t>
  </si>
  <si>
    <t>007590.OF</t>
  </si>
  <si>
    <t>004606.OF</t>
  </si>
  <si>
    <t>165310.OF</t>
  </si>
  <si>
    <t>450009.OF</t>
  </si>
  <si>
    <t>007548.OF</t>
  </si>
  <si>
    <t>110022.OF</t>
  </si>
  <si>
    <t>004484.OF</t>
  </si>
  <si>
    <t>002332.OF</t>
  </si>
  <si>
    <t>004716.OF</t>
  </si>
  <si>
    <t>001188.OF</t>
  </si>
  <si>
    <t>004485.OF</t>
  </si>
  <si>
    <t>162107.OF</t>
  </si>
  <si>
    <t>000628.OF</t>
  </si>
  <si>
    <t>002333.OF</t>
  </si>
  <si>
    <t>000979.OF</t>
  </si>
  <si>
    <t>006195.OF</t>
  </si>
  <si>
    <t>960000.OF</t>
  </si>
  <si>
    <t>540006.OF</t>
  </si>
  <si>
    <t>005826.OF</t>
  </si>
  <si>
    <t>001521.OF</t>
  </si>
  <si>
    <t>005267.OF</t>
  </si>
  <si>
    <t>006803.OF</t>
  </si>
  <si>
    <t>001703.OF</t>
  </si>
  <si>
    <t>671030.OF</t>
  </si>
  <si>
    <t>001678.OF</t>
  </si>
  <si>
    <t>001583.OF</t>
  </si>
  <si>
    <t>000594.OF</t>
  </si>
  <si>
    <t>000974.OF</t>
  </si>
  <si>
    <t>164205.OF</t>
  </si>
  <si>
    <t>001707.OF</t>
  </si>
  <si>
    <t>008085.OF</t>
  </si>
  <si>
    <t>000916.OF</t>
  </si>
  <si>
    <t>008084.OF</t>
  </si>
  <si>
    <t>001733.OF</t>
  </si>
  <si>
    <t>007137.OF</t>
  </si>
  <si>
    <t>003834.OF</t>
  </si>
  <si>
    <t>003298.OF</t>
  </si>
  <si>
    <t>007138.OF</t>
  </si>
  <si>
    <t>003299.OF</t>
  </si>
  <si>
    <t>006781.OF</t>
  </si>
  <si>
    <t>008134.OF</t>
  </si>
  <si>
    <t>002334.OF</t>
  </si>
  <si>
    <t>002121.OF</t>
  </si>
  <si>
    <t>002387.OF</t>
  </si>
  <si>
    <t>002335.OF</t>
  </si>
  <si>
    <t>007512.OF</t>
  </si>
  <si>
    <t>005669.OF</t>
  </si>
  <si>
    <t>001048.OF</t>
  </si>
  <si>
    <t>008768.OF</t>
  </si>
  <si>
    <t>007287.OF</t>
  </si>
  <si>
    <t>008769.OF</t>
  </si>
  <si>
    <t>007288.OF</t>
  </si>
  <si>
    <t>005660.OF</t>
  </si>
  <si>
    <t>001878.OF</t>
  </si>
  <si>
    <t>005661.OF</t>
  </si>
  <si>
    <t>006106.OF</t>
  </si>
  <si>
    <t>004403.OF</t>
  </si>
  <si>
    <t>320020.OF</t>
  </si>
  <si>
    <t>004404.OF</t>
  </si>
  <si>
    <t>005662.OF</t>
  </si>
  <si>
    <t>005707.OF</t>
  </si>
  <si>
    <t>005663.OF</t>
  </si>
  <si>
    <t>003232.OF</t>
  </si>
  <si>
    <t>003233.OF</t>
  </si>
  <si>
    <t>004098.OF</t>
  </si>
  <si>
    <t>006987.OF</t>
  </si>
  <si>
    <t>005988.OF</t>
  </si>
  <si>
    <t>005989.OF</t>
  </si>
  <si>
    <t>007559.OF</t>
  </si>
  <si>
    <t>007576.OF</t>
  </si>
  <si>
    <t>006142.OF</t>
  </si>
  <si>
    <t>007478.OF</t>
  </si>
  <si>
    <t>004941.OF</t>
  </si>
  <si>
    <t>004940.OF</t>
  </si>
  <si>
    <t>000225.OF</t>
  </si>
  <si>
    <t>000213.OF</t>
  </si>
  <si>
    <t>000212.OF</t>
  </si>
  <si>
    <t>005720.OF</t>
  </si>
  <si>
    <t>008896.OF</t>
  </si>
  <si>
    <t>008352.OF</t>
  </si>
  <si>
    <t>000226.OF</t>
  </si>
  <si>
    <t>007545.OF</t>
  </si>
  <si>
    <t>006096.OF</t>
  </si>
  <si>
    <t>004031.OF</t>
  </si>
  <si>
    <t>006667.OF</t>
  </si>
  <si>
    <t>008211.OF</t>
  </si>
  <si>
    <t>004032.OF</t>
  </si>
  <si>
    <t>007711.OF</t>
  </si>
  <si>
    <t>006846.OF</t>
  </si>
  <si>
    <t>007710.OF</t>
  </si>
  <si>
    <t>006847.OF</t>
  </si>
  <si>
    <t>008651.OF</t>
  </si>
  <si>
    <t>000521.OF</t>
  </si>
  <si>
    <t>005791.OF</t>
  </si>
  <si>
    <t>005786.OF</t>
  </si>
  <si>
    <t>007480.OF</t>
  </si>
  <si>
    <t>009050.OF</t>
  </si>
  <si>
    <t>004197.OF</t>
  </si>
  <si>
    <t>002781.OF</t>
  </si>
  <si>
    <t>005158.OF</t>
  </si>
  <si>
    <t>004196.OF</t>
  </si>
  <si>
    <t>519138.OF</t>
  </si>
  <si>
    <t>005548.OF</t>
  </si>
  <si>
    <t>008780.OF</t>
  </si>
  <si>
    <t>004821.OF</t>
  </si>
  <si>
    <t>002830.OF</t>
  </si>
  <si>
    <t>005722.OF</t>
  </si>
  <si>
    <t>007852.OF</t>
  </si>
  <si>
    <t>005529.OF</t>
  </si>
  <si>
    <t>003213.OF</t>
  </si>
  <si>
    <t>007517.OF</t>
  </si>
  <si>
    <t>006589.OF</t>
  </si>
  <si>
    <t>005364.OF</t>
  </si>
  <si>
    <t>006588.OF</t>
  </si>
  <si>
    <t>008644.OF</t>
  </si>
  <si>
    <t>008645.OF</t>
  </si>
  <si>
    <t>002741.OF</t>
  </si>
  <si>
    <t>006171.OF</t>
  </si>
  <si>
    <t>008161.OF</t>
  </si>
  <si>
    <t>006378.OF</t>
  </si>
  <si>
    <t>005611.OF</t>
  </si>
  <si>
    <t>005655.OF</t>
  </si>
  <si>
    <t>005780.OF</t>
  </si>
  <si>
    <t>002740.OF</t>
  </si>
  <si>
    <t>050028.OF</t>
  </si>
  <si>
    <t>050128.OF</t>
  </si>
  <si>
    <t>006508.OF</t>
  </si>
  <si>
    <t>002109.OF</t>
  </si>
  <si>
    <t>006856.OF</t>
  </si>
  <si>
    <t>004844.OF</t>
  </si>
  <si>
    <t>006495.OF</t>
  </si>
  <si>
    <t>007420.OF</t>
  </si>
  <si>
    <t>005964.OF</t>
  </si>
  <si>
    <t>007206.OF</t>
  </si>
  <si>
    <t>003746.OF</t>
  </si>
  <si>
    <t>519118.OF</t>
  </si>
  <si>
    <t>005710.OF</t>
  </si>
  <si>
    <t>000817.OF</t>
  </si>
  <si>
    <t>005779.OF</t>
  </si>
  <si>
    <t>004134.OF</t>
  </si>
  <si>
    <t>006055.OF</t>
  </si>
  <si>
    <t>007286.OF</t>
  </si>
  <si>
    <t>008268.OF</t>
  </si>
  <si>
    <t>005500.OF</t>
  </si>
  <si>
    <t>005309.OF</t>
  </si>
  <si>
    <t>001906.OF</t>
  </si>
  <si>
    <t>008503.OF</t>
  </si>
  <si>
    <t>003691.OF</t>
  </si>
  <si>
    <t>004038.OF</t>
  </si>
  <si>
    <t>007050.OF</t>
  </si>
  <si>
    <t>004386.OF</t>
  </si>
  <si>
    <t>005790.OF</t>
  </si>
  <si>
    <t>002948.OF</t>
  </si>
  <si>
    <t>008487.OF</t>
  </si>
  <si>
    <t>004387.OF</t>
  </si>
  <si>
    <t>006795.OF</t>
  </si>
  <si>
    <t>003660.OF</t>
  </si>
  <si>
    <t>006137.OF</t>
  </si>
  <si>
    <t>003497.OF</t>
  </si>
  <si>
    <t>002949.OF</t>
  </si>
  <si>
    <t>007997.OF</t>
  </si>
  <si>
    <t>007998.OF</t>
  </si>
  <si>
    <t>006582.OF</t>
  </si>
  <si>
    <t>003661.OF</t>
  </si>
  <si>
    <t>000074.OF</t>
  </si>
  <si>
    <t>007212.OF</t>
  </si>
  <si>
    <t>008745.OF</t>
  </si>
  <si>
    <t>005575.OF</t>
  </si>
  <si>
    <t>005068.OF</t>
  </si>
  <si>
    <t>519953.OF</t>
  </si>
  <si>
    <t>008296.OF</t>
  </si>
  <si>
    <t>005556.OF</t>
  </si>
  <si>
    <t>007889.OF</t>
  </si>
  <si>
    <t>005820.OF</t>
  </si>
  <si>
    <t>005898.OF</t>
  </si>
  <si>
    <t>005862.OF</t>
  </si>
  <si>
    <t>007256.OF</t>
  </si>
  <si>
    <t>519119.OF</t>
  </si>
  <si>
    <t>009081.OF</t>
  </si>
  <si>
    <t>006927.OF</t>
  </si>
  <si>
    <t>519324.OF</t>
  </si>
  <si>
    <t>002904.OF</t>
  </si>
  <si>
    <t>002905.OF</t>
  </si>
  <si>
    <t>006404.OF</t>
  </si>
  <si>
    <t>008486.OF</t>
  </si>
  <si>
    <t>005647.OF</t>
  </si>
  <si>
    <t>006552.OF</t>
  </si>
  <si>
    <t>005625.OF</t>
  </si>
  <si>
    <t>007061.OF</t>
  </si>
  <si>
    <t>000064.OF</t>
  </si>
  <si>
    <t>519128.OF</t>
  </si>
  <si>
    <t>000077.OF</t>
  </si>
  <si>
    <t>007062.OF</t>
  </si>
  <si>
    <t>002048.OF</t>
  </si>
  <si>
    <t>001545.OF</t>
  </si>
  <si>
    <t>519326.OF</t>
  </si>
  <si>
    <t>002859.OF</t>
  </si>
  <si>
    <t>002491.OF</t>
  </si>
  <si>
    <t>004681.OF</t>
  </si>
  <si>
    <t>003419.OF</t>
  </si>
  <si>
    <t>005398.OF</t>
  </si>
  <si>
    <t>002858.OF</t>
  </si>
  <si>
    <t>008807.OF</t>
  </si>
  <si>
    <t>005606.OF</t>
  </si>
  <si>
    <t>519973.OF</t>
  </si>
  <si>
    <t>519327.OF</t>
  </si>
  <si>
    <t>519972.OF</t>
  </si>
  <si>
    <t>004682.OF</t>
  </si>
  <si>
    <t>008951.OF</t>
  </si>
  <si>
    <t>005784.OF</t>
  </si>
  <si>
    <t>005785.OF</t>
  </si>
  <si>
    <t>003450.OF</t>
  </si>
  <si>
    <t>002396.OF</t>
  </si>
  <si>
    <t>002395.OF</t>
  </si>
  <si>
    <t>006054.OF</t>
  </si>
  <si>
    <t>007712.OF</t>
  </si>
  <si>
    <t>004465.OF</t>
  </si>
  <si>
    <t>005321.OF</t>
  </si>
  <si>
    <t>006053.OF</t>
  </si>
  <si>
    <t>007429.OF</t>
  </si>
  <si>
    <t>006504.OF</t>
  </si>
  <si>
    <t>005782.OF</t>
  </si>
  <si>
    <t>007430.OF</t>
  </si>
  <si>
    <t>004464.OF</t>
  </si>
  <si>
    <t>519129.OF</t>
  </si>
  <si>
    <t>005783.OF</t>
  </si>
  <si>
    <t>519325.OF</t>
  </si>
  <si>
    <t>006135.OF</t>
  </si>
  <si>
    <t>000079.OF</t>
  </si>
  <si>
    <t>519124.OF</t>
  </si>
  <si>
    <t>007585.OF</t>
  </si>
  <si>
    <t>519122.OF</t>
  </si>
  <si>
    <t>007145.OF</t>
  </si>
  <si>
    <t>519121.OF</t>
  </si>
  <si>
    <t>006754.OF</t>
  </si>
  <si>
    <t>501100.OF</t>
  </si>
  <si>
    <t>000078.OF</t>
  </si>
  <si>
    <t>004723.OF</t>
  </si>
  <si>
    <t>519123.OF</t>
  </si>
  <si>
    <t>007949.OF</t>
  </si>
  <si>
    <t>004859.OF</t>
  </si>
  <si>
    <t>519320.OF</t>
  </si>
  <si>
    <t>002477.OF</t>
  </si>
  <si>
    <t>008739.OF</t>
  </si>
  <si>
    <t>003309.OF</t>
  </si>
  <si>
    <t>007532.OF</t>
  </si>
  <si>
    <t>002507.OF</t>
  </si>
  <si>
    <t>005921.OF</t>
  </si>
  <si>
    <t>000200.OF</t>
  </si>
  <si>
    <t>003310.OF</t>
  </si>
  <si>
    <t>002476.OF</t>
  </si>
  <si>
    <t>003651.OF</t>
  </si>
  <si>
    <t>000546.OF</t>
  </si>
  <si>
    <t>000416.OF</t>
  </si>
  <si>
    <t>000553.OF</t>
  </si>
  <si>
    <t>000552.OF</t>
  </si>
  <si>
    <t>004882.OF</t>
  </si>
  <si>
    <t>005817.OF</t>
  </si>
  <si>
    <t>003963.OF</t>
  </si>
  <si>
    <t>000415.OF</t>
  </si>
  <si>
    <t>004803.OF</t>
  </si>
  <si>
    <t>002985.OF</t>
  </si>
  <si>
    <t>004459.OF</t>
  </si>
  <si>
    <t>000277.OF</t>
  </si>
  <si>
    <t>000235.OF</t>
  </si>
  <si>
    <t>000246.OF</t>
  </si>
  <si>
    <t>004804.OF</t>
  </si>
  <si>
    <t>000372.OF</t>
  </si>
  <si>
    <t>005849.OF</t>
  </si>
  <si>
    <t>006640.OF</t>
  </si>
  <si>
    <t>002143.OF</t>
  </si>
  <si>
    <t>002254.OF</t>
  </si>
  <si>
    <t>005527.OF</t>
  </si>
  <si>
    <t>006641.OF</t>
  </si>
  <si>
    <t>003199.OF</t>
  </si>
  <si>
    <t>519321.OF</t>
  </si>
  <si>
    <t>519662.OF</t>
  </si>
  <si>
    <t>003313.OF</t>
  </si>
  <si>
    <t>003200.OF</t>
  </si>
  <si>
    <t>005446.OF</t>
  </si>
  <si>
    <t>003179.OF</t>
  </si>
  <si>
    <t>005528.OF</t>
  </si>
  <si>
    <t>002255.OF</t>
  </si>
  <si>
    <t>003390.OF</t>
  </si>
  <si>
    <t>005818.OF</t>
  </si>
  <si>
    <t>005654.OF</t>
  </si>
  <si>
    <t>519663.OF</t>
  </si>
  <si>
    <t>005778.OF</t>
  </si>
  <si>
    <t>008662.OF</t>
  </si>
  <si>
    <t>006455.OF</t>
  </si>
  <si>
    <t>008678.OF</t>
  </si>
  <si>
    <t>002826.OF</t>
  </si>
  <si>
    <t>006150.OF</t>
  </si>
  <si>
    <t>005719.OF</t>
  </si>
  <si>
    <t>000329.OF</t>
  </si>
  <si>
    <t>008510.OF</t>
  </si>
  <si>
    <t>008493.OF</t>
  </si>
  <si>
    <t>005070.OF</t>
  </si>
  <si>
    <t>008594.OF</t>
  </si>
  <si>
    <t>005488.OF</t>
  </si>
  <si>
    <t>007008.OF</t>
  </si>
  <si>
    <t>005772.OF</t>
  </si>
  <si>
    <t>007525.OF</t>
  </si>
  <si>
    <t>001968.OF</t>
  </si>
  <si>
    <t>007009.OF</t>
  </si>
  <si>
    <t>006949.OF</t>
  </si>
  <si>
    <t>007526.OF</t>
  </si>
  <si>
    <t>001969.OF</t>
  </si>
  <si>
    <t>002265.OF</t>
  </si>
  <si>
    <t>007173.OF</t>
  </si>
  <si>
    <t>005322.OF</t>
  </si>
  <si>
    <t>008511.OF</t>
  </si>
  <si>
    <t>002870.OF</t>
  </si>
  <si>
    <t>008606.OF</t>
  </si>
  <si>
    <t>008607.OF</t>
  </si>
  <si>
    <t>002625.OF</t>
  </si>
  <si>
    <t>008729.OF</t>
  </si>
  <si>
    <t>008512.OF</t>
  </si>
  <si>
    <t>008728.OF</t>
  </si>
  <si>
    <t>002356.OF</t>
  </si>
  <si>
    <t>007727.OF</t>
  </si>
  <si>
    <t>002357.OF</t>
  </si>
  <si>
    <t>005423.OF</t>
  </si>
  <si>
    <t>006686.OF</t>
  </si>
  <si>
    <t>005424.OF</t>
  </si>
  <si>
    <t>006782.OF</t>
  </si>
  <si>
    <t>007728.OF</t>
  </si>
  <si>
    <t>008362.OF</t>
  </si>
  <si>
    <t>519207.OF</t>
  </si>
  <si>
    <t>004800.OF</t>
  </si>
  <si>
    <t>008741.OF</t>
  </si>
  <si>
    <t>519206.OF</t>
  </si>
  <si>
    <t>008740.OF</t>
  </si>
  <si>
    <t>005917.OF</t>
  </si>
  <si>
    <t>519945.OF</t>
  </si>
  <si>
    <t>008031.OF</t>
  </si>
  <si>
    <t>006139.OF</t>
  </si>
  <si>
    <t>000728.OF</t>
  </si>
  <si>
    <t>005069.OF</t>
  </si>
  <si>
    <t>519955.OF</t>
  </si>
  <si>
    <t>001964.OF</t>
  </si>
  <si>
    <t>000201.OF</t>
  </si>
  <si>
    <t>007625.OF</t>
  </si>
  <si>
    <t>519944.OF</t>
  </si>
  <si>
    <t>007624.OF</t>
  </si>
  <si>
    <t>003526.OF</t>
  </si>
  <si>
    <t>007268.OF</t>
  </si>
  <si>
    <t>000271.OF</t>
  </si>
  <si>
    <t>006612.OF</t>
  </si>
  <si>
    <t>000272.OF</t>
  </si>
  <si>
    <t>003565.OF</t>
  </si>
  <si>
    <t>003564.OF</t>
  </si>
  <si>
    <t>002448.OF</t>
  </si>
  <si>
    <t>008428.OF</t>
  </si>
  <si>
    <t>007269.OF</t>
  </si>
  <si>
    <t>002806.OF</t>
  </si>
  <si>
    <t>003696.OF</t>
  </si>
  <si>
    <t>005828.OF</t>
  </si>
  <si>
    <t>008691.OF</t>
  </si>
  <si>
    <t>008111.OF</t>
  </si>
  <si>
    <t>008690.OF</t>
  </si>
  <si>
    <t>003931.OF</t>
  </si>
  <si>
    <t>002805.OF</t>
  </si>
  <si>
    <t>007871.OF</t>
  </si>
  <si>
    <t>008692.OF</t>
  </si>
  <si>
    <t>003065.OF</t>
  </si>
  <si>
    <t>003159.OF</t>
  </si>
  <si>
    <t>003066.OF</t>
  </si>
  <si>
    <t>371020.OF</t>
  </si>
  <si>
    <t>003160.OF</t>
  </si>
  <si>
    <t>008539.OF</t>
  </si>
  <si>
    <t>000583.OF</t>
  </si>
  <si>
    <t>163825.OF</t>
  </si>
  <si>
    <t>006470.OF</t>
  </si>
  <si>
    <t>008540.OF</t>
  </si>
  <si>
    <t>005684.OF</t>
  </si>
  <si>
    <t>006461.OF</t>
  </si>
  <si>
    <t>008762.OF</t>
  </si>
  <si>
    <t>006715.OF</t>
  </si>
  <si>
    <t>005685.OF</t>
  </si>
  <si>
    <t>003324.OF</t>
  </si>
  <si>
    <t>007756.OF</t>
  </si>
  <si>
    <t>006716.OF</t>
  </si>
  <si>
    <t>008139.OF</t>
  </si>
  <si>
    <t>003325.OF</t>
  </si>
  <si>
    <t>006722.OF</t>
  </si>
  <si>
    <t>008982.OF</t>
  </si>
  <si>
    <t>006723.OF</t>
  </si>
  <si>
    <t>000239.OF</t>
  </si>
  <si>
    <t>001860.OF</t>
  </si>
  <si>
    <t>001859.OF</t>
  </si>
  <si>
    <t>009021.OF</t>
  </si>
  <si>
    <t>003103.OF</t>
  </si>
  <si>
    <t>003102.OF</t>
  </si>
  <si>
    <t>371120.OF</t>
  </si>
  <si>
    <t>007769.OF</t>
  </si>
  <si>
    <t>009022.OF</t>
  </si>
  <si>
    <t>005577.OF</t>
  </si>
  <si>
    <t>004887.OF</t>
  </si>
  <si>
    <t>006431.OF</t>
  </si>
  <si>
    <t>005578.OF</t>
  </si>
  <si>
    <t>006432.OF</t>
  </si>
  <si>
    <t>006617.OF</t>
  </si>
  <si>
    <t>007702.OF</t>
  </si>
  <si>
    <t>007701.OF</t>
  </si>
  <si>
    <t>005547.OF</t>
  </si>
  <si>
    <t>006628.OF</t>
  </si>
  <si>
    <t>009276.OF</t>
  </si>
  <si>
    <t>007438.OF</t>
  </si>
  <si>
    <t>007437.OF</t>
  </si>
  <si>
    <t>000240.OF</t>
  </si>
  <si>
    <t>003673.OF</t>
  </si>
  <si>
    <t>008798.OF</t>
  </si>
  <si>
    <t>000296.OF</t>
  </si>
  <si>
    <t>007323.OF</t>
  </si>
  <si>
    <t>000744.OF</t>
  </si>
  <si>
    <t>008799.OF</t>
  </si>
  <si>
    <t>008796.OF</t>
  </si>
  <si>
    <t>007396.OF</t>
  </si>
  <si>
    <t>005172.OF</t>
  </si>
  <si>
    <t>008806.OF</t>
  </si>
  <si>
    <t>007309.OF</t>
  </si>
  <si>
    <t>000295.OF</t>
  </si>
  <si>
    <t>008797.OF</t>
  </si>
  <si>
    <t>000561.OF</t>
  </si>
  <si>
    <t>000562.OF</t>
  </si>
  <si>
    <t>007492.OF</t>
  </si>
  <si>
    <t>006065.OF</t>
  </si>
  <si>
    <t>000093.OF</t>
  </si>
  <si>
    <t>005327.OF</t>
  </si>
  <si>
    <t>007451.OF</t>
  </si>
  <si>
    <t>006761.OF</t>
  </si>
  <si>
    <t>007358.OF</t>
  </si>
  <si>
    <t>006958.OF</t>
  </si>
  <si>
    <t>007372.OF</t>
  </si>
  <si>
    <t>003640.OF</t>
  </si>
  <si>
    <t>007371.OF</t>
  </si>
  <si>
    <t>005610.OF</t>
  </si>
  <si>
    <t>006284.OF</t>
  </si>
  <si>
    <t>007676.OF</t>
  </si>
  <si>
    <t>007158.OF</t>
  </si>
  <si>
    <t>007584.OF</t>
  </si>
  <si>
    <t>007184.OF</t>
  </si>
  <si>
    <t>006771.OF</t>
  </si>
  <si>
    <t>007433.OF</t>
  </si>
  <si>
    <t>007359.OF</t>
  </si>
  <si>
    <t>003922.OF</t>
  </si>
  <si>
    <t>007677.OF</t>
  </si>
  <si>
    <t>519675.OF</t>
  </si>
  <si>
    <t>009148.OF</t>
  </si>
  <si>
    <t>005439.OF</t>
  </si>
  <si>
    <t>007185.OF</t>
  </si>
  <si>
    <t>006180.OF</t>
  </si>
  <si>
    <t>002716.OF</t>
  </si>
  <si>
    <t>008730.OF</t>
  </si>
  <si>
    <t>003315.OF</t>
  </si>
  <si>
    <t>007504.OF</t>
  </si>
  <si>
    <t>003923.OF</t>
  </si>
  <si>
    <t>006187.OF</t>
  </si>
  <si>
    <t>005579.OF</t>
  </si>
  <si>
    <t>006186.OF</t>
  </si>
  <si>
    <t>005442.OF</t>
  </si>
  <si>
    <t>007200.OF</t>
  </si>
  <si>
    <t>006035.OF</t>
  </si>
  <si>
    <t>006027.OF</t>
  </si>
  <si>
    <t>005507.OF</t>
  </si>
  <si>
    <t>006036.OF</t>
  </si>
  <si>
    <t>008710.OF</t>
  </si>
  <si>
    <t>006411.OF</t>
  </si>
  <si>
    <t>009084.OF</t>
  </si>
  <si>
    <t>000815.OF</t>
  </si>
  <si>
    <t>002274.OF</t>
  </si>
  <si>
    <t>000138.OF</t>
  </si>
  <si>
    <t>005580.OF</t>
  </si>
  <si>
    <t>000814.OF</t>
  </si>
  <si>
    <t>000137.OF</t>
  </si>
  <si>
    <t>004230.OF</t>
  </si>
  <si>
    <t>004479.OF</t>
  </si>
  <si>
    <t>007503.OF</t>
  </si>
  <si>
    <t>007189.OF</t>
  </si>
  <si>
    <t>007757.OF</t>
  </si>
  <si>
    <t>003407.OF</t>
  </si>
  <si>
    <t>163907.OF</t>
  </si>
  <si>
    <t>008568.OF</t>
  </si>
  <si>
    <t>007190.OF</t>
  </si>
  <si>
    <t>650002.OF</t>
  </si>
  <si>
    <t>002812.OF</t>
  </si>
  <si>
    <t>007877.OF</t>
  </si>
  <si>
    <t>006889.OF</t>
  </si>
  <si>
    <t>003023.OF</t>
  </si>
  <si>
    <t>650001.OF</t>
  </si>
  <si>
    <t>007878.OF</t>
  </si>
  <si>
    <t>007088.OF</t>
  </si>
  <si>
    <t>008040.OF</t>
  </si>
  <si>
    <t>008243.OF</t>
  </si>
  <si>
    <t>008242.OF</t>
  </si>
  <si>
    <t>008711.OF</t>
  </si>
  <si>
    <t>000606.OF</t>
  </si>
  <si>
    <t>400030.OF</t>
  </si>
  <si>
    <t>006660.OF</t>
  </si>
  <si>
    <t>006661.OF</t>
  </si>
  <si>
    <t>003074.OF</t>
  </si>
  <si>
    <t>003073.OF</t>
  </si>
  <si>
    <t>001784.OF</t>
  </si>
  <si>
    <t>006670.OF</t>
  </si>
  <si>
    <t>003188.OF</t>
  </si>
  <si>
    <t>003408.OF</t>
  </si>
  <si>
    <t>003519.OF</t>
  </si>
  <si>
    <t>006584.OF</t>
  </si>
  <si>
    <t>003656.OF</t>
  </si>
  <si>
    <t>003703.OF</t>
  </si>
  <si>
    <t>003928.OF</t>
  </si>
  <si>
    <t>004127.OF</t>
  </si>
  <si>
    <t>004109.OF</t>
  </si>
  <si>
    <t>004108.OF</t>
  </si>
  <si>
    <t>005378.OF</t>
  </si>
  <si>
    <t>004367.OF</t>
  </si>
  <si>
    <t>004366.OF</t>
  </si>
  <si>
    <t>002275.OF</t>
  </si>
  <si>
    <t>005995.OF</t>
  </si>
  <si>
    <t>006934.OF</t>
  </si>
  <si>
    <t>004307.OF</t>
  </si>
  <si>
    <t>004689.OF</t>
  </si>
  <si>
    <t>004729.OF</t>
  </si>
  <si>
    <t>004956.OF</t>
  </si>
  <si>
    <t>007086.OF</t>
  </si>
  <si>
    <t>005704.OF</t>
  </si>
  <si>
    <t>007036.OF</t>
  </si>
  <si>
    <t>005410.OF</t>
  </si>
  <si>
    <t>006935.OF</t>
  </si>
  <si>
    <t>007116.OF</t>
  </si>
  <si>
    <t>005388.OF</t>
  </si>
  <si>
    <t>005508.OF</t>
  </si>
  <si>
    <t>005667.OF</t>
  </si>
  <si>
    <t>007199.OF</t>
  </si>
  <si>
    <t>007461.OF</t>
  </si>
  <si>
    <t>007598.OF</t>
  </si>
  <si>
    <t>001299.OF</t>
  </si>
  <si>
    <t>006178.OF</t>
  </si>
  <si>
    <t>004090.OF</t>
  </si>
  <si>
    <t>006068.OF</t>
  </si>
  <si>
    <t>004463.OF</t>
  </si>
  <si>
    <t>007373.OF</t>
  </si>
  <si>
    <t>006837.OF</t>
  </si>
  <si>
    <t>001369.OF</t>
  </si>
  <si>
    <t>001368.OF</t>
  </si>
  <si>
    <t>007462.OF</t>
  </si>
  <si>
    <t>006177.OF</t>
  </si>
  <si>
    <t>001246.OF</t>
  </si>
  <si>
    <t>002268.OF</t>
  </si>
  <si>
    <t>000899.OF</t>
  </si>
  <si>
    <t>007417.OF</t>
  </si>
  <si>
    <t>006367.OF</t>
  </si>
  <si>
    <t>007476.OF</t>
  </si>
  <si>
    <t>007572.OF</t>
  </si>
  <si>
    <t>006427.OF</t>
  </si>
  <si>
    <t>000944.OF</t>
  </si>
  <si>
    <t>005641.OF</t>
  </si>
  <si>
    <t>002219.OF</t>
  </si>
  <si>
    <t>002218.OF</t>
  </si>
  <si>
    <t>004089.OF</t>
  </si>
  <si>
    <t>007513.OF</t>
  </si>
  <si>
    <t>008567.OF</t>
  </si>
  <si>
    <t>002188.OF</t>
  </si>
  <si>
    <t>007477.OF</t>
  </si>
  <si>
    <t>002140.OF</t>
  </si>
  <si>
    <t>675043.OF</t>
  </si>
  <si>
    <t>003607.OF</t>
  </si>
  <si>
    <t>004728.OF</t>
  </si>
  <si>
    <t>000112.OF</t>
  </si>
  <si>
    <t>006454.OF</t>
  </si>
  <si>
    <t>519776.OF</t>
  </si>
  <si>
    <t>002438.OF</t>
  </si>
  <si>
    <t>006067.OF</t>
  </si>
  <si>
    <t>003657.OF</t>
  </si>
  <si>
    <t>002452.OF</t>
  </si>
  <si>
    <t>160523.OF</t>
  </si>
  <si>
    <t>007161.OF</t>
  </si>
  <si>
    <t>005842.OF</t>
  </si>
  <si>
    <t>000266.OF</t>
  </si>
  <si>
    <t>005703.OF</t>
  </si>
  <si>
    <t>006453.OF</t>
  </si>
  <si>
    <t>005077.OF</t>
  </si>
  <si>
    <t>519777.OF</t>
  </si>
  <si>
    <t>006916.OF</t>
  </si>
  <si>
    <t>000244.OF</t>
  </si>
  <si>
    <t>006276.OF</t>
  </si>
  <si>
    <t>006489.OF</t>
  </si>
  <si>
    <t>002881.OF</t>
  </si>
  <si>
    <t>002869.OF</t>
  </si>
  <si>
    <t>007535.OF</t>
  </si>
  <si>
    <t>003741.OF</t>
  </si>
  <si>
    <t>008902.OF</t>
  </si>
  <si>
    <t>006206.OF</t>
  </si>
  <si>
    <t>002568.OF</t>
  </si>
  <si>
    <t>000227.OF</t>
  </si>
  <si>
    <t>008566.OF</t>
  </si>
  <si>
    <t>006275.OF</t>
  </si>
  <si>
    <t>006558.OF</t>
  </si>
  <si>
    <t>002523.OF</t>
  </si>
  <si>
    <t>006331.OF</t>
  </si>
  <si>
    <t>002486.OF</t>
  </si>
  <si>
    <t>006758.OF</t>
  </si>
  <si>
    <t>008406.OF</t>
  </si>
  <si>
    <t>002519.OF</t>
  </si>
  <si>
    <t>004957.OF</t>
  </si>
  <si>
    <t>003395.OF</t>
  </si>
  <si>
    <t>008344.OF</t>
  </si>
  <si>
    <t>006583.OF</t>
  </si>
  <si>
    <t>008030.OF</t>
  </si>
  <si>
    <t>000005.OF</t>
  </si>
  <si>
    <t>002698.OF</t>
  </si>
  <si>
    <t>000911.OF</t>
  </si>
  <si>
    <t>000910.OF</t>
  </si>
  <si>
    <t>002684.OF</t>
  </si>
  <si>
    <t>005367.OF</t>
  </si>
  <si>
    <t>006428.OF</t>
  </si>
  <si>
    <t>006570.OF</t>
  </si>
  <si>
    <t>000840.OF</t>
  </si>
  <si>
    <t>000839.OF</t>
  </si>
  <si>
    <t>006219.OF</t>
  </si>
  <si>
    <t>000943.OF</t>
  </si>
  <si>
    <t>008007.OF</t>
  </si>
  <si>
    <t>005366.OF</t>
  </si>
  <si>
    <t>163824.OF</t>
  </si>
  <si>
    <t>003260.OF</t>
  </si>
  <si>
    <t>164210.OF</t>
  </si>
  <si>
    <t>002635.OF</t>
  </si>
  <si>
    <t>006304.OF</t>
  </si>
  <si>
    <t>007828.OF</t>
  </si>
  <si>
    <t>007829.OF</t>
  </si>
  <si>
    <t>007279.OF</t>
  </si>
  <si>
    <t>004630.OF</t>
  </si>
  <si>
    <t>001783.OF</t>
  </si>
  <si>
    <t>003518.OF</t>
  </si>
  <si>
    <t>000123.OF</t>
  </si>
  <si>
    <t>000115.OF</t>
  </si>
  <si>
    <t>000113.OF</t>
  </si>
  <si>
    <t>004124.OF</t>
  </si>
  <si>
    <t>000111.OF</t>
  </si>
  <si>
    <t>006490.OF</t>
  </si>
  <si>
    <t>007260.OF</t>
  </si>
  <si>
    <t>000091.OF</t>
  </si>
  <si>
    <t>000069.OF</t>
  </si>
  <si>
    <t>000205.OF</t>
  </si>
  <si>
    <t>000032.OF</t>
  </si>
  <si>
    <t>004104.OF</t>
  </si>
  <si>
    <t>003615.OF</t>
  </si>
  <si>
    <t>000206.OF</t>
  </si>
  <si>
    <t>004105.OF</t>
  </si>
  <si>
    <t>000197.OF</t>
  </si>
  <si>
    <t>000194.OF</t>
  </si>
  <si>
    <t>003614.OF</t>
  </si>
  <si>
    <t>590009.OF</t>
  </si>
  <si>
    <t>590010.OF</t>
  </si>
  <si>
    <t>675041.OF</t>
  </si>
  <si>
    <t>675163.OF</t>
  </si>
  <si>
    <t>000148.OF</t>
  </si>
  <si>
    <t>000563.OF</t>
  </si>
  <si>
    <t>750002.OF</t>
  </si>
  <si>
    <t>750003.OF</t>
  </si>
  <si>
    <t>000286.OF</t>
  </si>
  <si>
    <t>007278.OF</t>
  </si>
  <si>
    <t>960042.OF</t>
  </si>
  <si>
    <t>006069.OF</t>
  </si>
  <si>
    <t>000245.OF</t>
  </si>
  <si>
    <t>519740.OF</t>
  </si>
  <si>
    <t>006970.OF</t>
  </si>
  <si>
    <t>006044.OF</t>
  </si>
  <si>
    <t>000469.OF</t>
  </si>
  <si>
    <t>002755.OF</t>
  </si>
  <si>
    <t>000335.OF</t>
  </si>
  <si>
    <t>005025.OF</t>
  </si>
  <si>
    <t>519725.OF</t>
  </si>
  <si>
    <t>002882.OF</t>
  </si>
  <si>
    <t>000403.OF</t>
  </si>
  <si>
    <t>000402.OF</t>
  </si>
  <si>
    <t>003146.OF</t>
  </si>
  <si>
    <t>004706.OF</t>
  </si>
  <si>
    <t>005346.OF</t>
  </si>
  <si>
    <t>519669.OF</t>
  </si>
  <si>
    <t>519718.OF</t>
  </si>
  <si>
    <t>519720.OF</t>
  </si>
  <si>
    <t>519654.OF</t>
  </si>
  <si>
    <t>163210.OF</t>
  </si>
  <si>
    <t>005369.OF</t>
  </si>
  <si>
    <t>000898.OF</t>
  </si>
  <si>
    <t>000890.OF</t>
  </si>
  <si>
    <t>000889.OF</t>
  </si>
  <si>
    <t>000745.OF</t>
  </si>
  <si>
    <t>005361.OF</t>
  </si>
  <si>
    <t>006011.OF</t>
  </si>
  <si>
    <t>005345.OF</t>
  </si>
  <si>
    <t>206018.OF</t>
  </si>
  <si>
    <t>000720.OF</t>
  </si>
  <si>
    <t>001750.OF</t>
  </si>
  <si>
    <t>003584.OF</t>
  </si>
  <si>
    <t>110037.OF</t>
  </si>
  <si>
    <t>001575.OF</t>
  </si>
  <si>
    <t>004220.OF</t>
  </si>
  <si>
    <t>001019.OF</t>
  </si>
  <si>
    <t>160515.OF</t>
  </si>
  <si>
    <t>003709.OF</t>
  </si>
  <si>
    <t>161603.OF</t>
  </si>
  <si>
    <t>161619.OF</t>
  </si>
  <si>
    <t>006869.OF</t>
  </si>
  <si>
    <t>005690.OF</t>
  </si>
  <si>
    <t>002382.OF</t>
  </si>
  <si>
    <t>003449.OF</t>
  </si>
  <si>
    <t>007418.OF</t>
  </si>
  <si>
    <t>002818.OF</t>
  </si>
  <si>
    <t>002817.OF</t>
  </si>
  <si>
    <t>003448.OF</t>
  </si>
  <si>
    <t>002344.OF</t>
  </si>
  <si>
    <t>006012.OF</t>
  </si>
  <si>
    <t>006559.OF</t>
  </si>
  <si>
    <t>002342.OF</t>
  </si>
  <si>
    <t>110038.OF</t>
  </si>
  <si>
    <t>003796.OF</t>
  </si>
  <si>
    <t>002341.OF</t>
  </si>
  <si>
    <t>002735.OF</t>
  </si>
  <si>
    <t>006571.OF</t>
  </si>
  <si>
    <t>161823.OF</t>
  </si>
  <si>
    <t>002336.OF</t>
  </si>
  <si>
    <t>003330.OF</t>
  </si>
  <si>
    <t>002277.OF</t>
  </si>
  <si>
    <t>006023.OF</t>
  </si>
  <si>
    <t>003173.OF</t>
  </si>
  <si>
    <t>003795.OF</t>
  </si>
  <si>
    <t>004028.OF</t>
  </si>
  <si>
    <t>006264.OF</t>
  </si>
  <si>
    <t>002638.OF</t>
  </si>
  <si>
    <t>002074.OF</t>
  </si>
  <si>
    <t>003329.OF</t>
  </si>
  <si>
    <t>006043.OF</t>
  </si>
  <si>
    <t>002381.OF</t>
  </si>
  <si>
    <t>006464.OF</t>
  </si>
  <si>
    <t>002734.OF</t>
  </si>
  <si>
    <t>003192.OF</t>
  </si>
  <si>
    <t>004333.OF</t>
  </si>
  <si>
    <t>005951.OF</t>
  </si>
  <si>
    <t>004438.OF</t>
  </si>
  <si>
    <t>003285.OF</t>
  </si>
  <si>
    <t>007888.OF</t>
  </si>
  <si>
    <t>002569.OF</t>
  </si>
  <si>
    <t>002661.OF</t>
  </si>
  <si>
    <t>164509.OF</t>
  </si>
  <si>
    <t>161824.OF</t>
  </si>
  <si>
    <t>004498.OF</t>
  </si>
  <si>
    <t>001989.OF</t>
  </si>
  <si>
    <t>003498.OF</t>
  </si>
  <si>
    <t>007321.OF</t>
  </si>
  <si>
    <t>519723.OF</t>
  </si>
  <si>
    <t>004601.OF</t>
  </si>
  <si>
    <t>007616.OF</t>
  </si>
  <si>
    <t>004458.OF</t>
  </si>
  <si>
    <t>003455.OF</t>
  </si>
  <si>
    <t>003457.OF</t>
  </si>
  <si>
    <t>002073.OF</t>
  </si>
  <si>
    <t>006184.OF</t>
  </si>
  <si>
    <t>004503.OF</t>
  </si>
  <si>
    <t>007617.OF</t>
  </si>
  <si>
    <t>162108.OF</t>
  </si>
  <si>
    <t>007618.OF</t>
  </si>
  <si>
    <t>001988.OF</t>
  </si>
  <si>
    <t>007640.OF</t>
  </si>
  <si>
    <t>002524.OF</t>
  </si>
  <si>
    <t>007561.OF</t>
  </si>
  <si>
    <t>007427.OF</t>
  </si>
  <si>
    <t>002520.OF</t>
  </si>
  <si>
    <t>004910.OF</t>
  </si>
  <si>
    <t>006066.OF</t>
  </si>
  <si>
    <t>003583.OF</t>
  </si>
  <si>
    <t>007560.OF</t>
  </si>
  <si>
    <t>006737.OF</t>
  </si>
  <si>
    <t>000564.OF</t>
  </si>
  <si>
    <t>007162.OF</t>
  </si>
  <si>
    <t>000122.OF</t>
  </si>
  <si>
    <t>675111.OF</t>
  </si>
  <si>
    <t>000149.OF</t>
  </si>
  <si>
    <t>686869.OF</t>
  </si>
  <si>
    <t>675161.OF</t>
  </si>
  <si>
    <t>675113.OF</t>
  </si>
  <si>
    <t>675093.OF</t>
  </si>
  <si>
    <t>005972.OF</t>
  </si>
  <si>
    <t>004140.OF</t>
  </si>
  <si>
    <t>004141.OF</t>
  </si>
  <si>
    <t>004960.OF</t>
  </si>
  <si>
    <t>005666.OF</t>
  </si>
  <si>
    <t>005338.OF</t>
  </si>
  <si>
    <t>003953.OF</t>
  </si>
  <si>
    <t>006405.OF</t>
  </si>
  <si>
    <t>006086.OF</t>
  </si>
  <si>
    <t>000152.OF</t>
  </si>
  <si>
    <t>000150.OF</t>
  </si>
  <si>
    <t>005277.OF</t>
  </si>
  <si>
    <t>005234.OF</t>
  </si>
  <si>
    <t>006088.OF</t>
  </si>
  <si>
    <t>000310.OF</t>
  </si>
  <si>
    <t>006089.OF</t>
  </si>
  <si>
    <t>003983.OF</t>
  </si>
  <si>
    <t>003999.OF</t>
  </si>
  <si>
    <t>005864.OF</t>
  </si>
  <si>
    <t>006963.OF</t>
  </si>
  <si>
    <t>005932.OF</t>
  </si>
  <si>
    <t>000253.OF</t>
  </si>
  <si>
    <t>004027.OF</t>
  </si>
  <si>
    <t>005990.OF</t>
  </si>
  <si>
    <t>005377.OF</t>
  </si>
  <si>
    <t>003952.OF</t>
  </si>
  <si>
    <t>006316.OF</t>
  </si>
  <si>
    <t>005501.OF</t>
  </si>
  <si>
    <t>003748.OF</t>
  </si>
  <si>
    <t>005469.OF</t>
  </si>
  <si>
    <t>006993.OF</t>
  </si>
  <si>
    <t>000356.OF</t>
  </si>
  <si>
    <t>000355.OF</t>
  </si>
  <si>
    <t>006024.OF</t>
  </si>
  <si>
    <t>003832.OF</t>
  </si>
  <si>
    <t>006145.OF</t>
  </si>
  <si>
    <t>006149.OF</t>
  </si>
  <si>
    <t>007442.OF</t>
  </si>
  <si>
    <t>006287.OF</t>
  </si>
  <si>
    <t>006026.OF</t>
  </si>
  <si>
    <t>003708.OF</t>
  </si>
  <si>
    <t>550019.OF</t>
  </si>
  <si>
    <t>005745.OF</t>
  </si>
  <si>
    <t>005705.OF</t>
  </si>
  <si>
    <t>000669.OF</t>
  </si>
  <si>
    <t>000668.OF</t>
  </si>
  <si>
    <t>005740.OF</t>
  </si>
  <si>
    <t>005952.OF</t>
  </si>
  <si>
    <t>005716.OF</t>
  </si>
  <si>
    <t>007220.OF</t>
  </si>
  <si>
    <t>005931.OF</t>
  </si>
  <si>
    <t>003747.OF</t>
  </si>
  <si>
    <t>006471.OF</t>
  </si>
  <si>
    <t>006465.OF</t>
  </si>
  <si>
    <t>003574.OF</t>
  </si>
  <si>
    <t>007342.OF</t>
  </si>
  <si>
    <t>007296.OF</t>
  </si>
  <si>
    <t>006853.OF</t>
  </si>
  <si>
    <t>007295.OF</t>
  </si>
  <si>
    <t>007292.OF</t>
  </si>
  <si>
    <t>007425.OF</t>
  </si>
  <si>
    <t>006884.OF</t>
  </si>
  <si>
    <t>007376.OF</t>
  </si>
  <si>
    <t>006885.OF</t>
  </si>
  <si>
    <t>007375.OF</t>
  </si>
  <si>
    <t>007554.OF</t>
  </si>
  <si>
    <t>006450.OF</t>
  </si>
  <si>
    <t>003664.OF</t>
  </si>
  <si>
    <t>003665.OF</t>
  </si>
  <si>
    <t>003671.OF</t>
  </si>
  <si>
    <t>007557.OF</t>
  </si>
  <si>
    <t>003682.OF</t>
  </si>
  <si>
    <t>003683.OF</t>
  </si>
  <si>
    <t>007623.OF</t>
  </si>
  <si>
    <t>005936.OF</t>
  </si>
  <si>
    <t>003487.OF</t>
  </si>
  <si>
    <t>002600.OF</t>
  </si>
  <si>
    <t>007744.OF</t>
  </si>
  <si>
    <t>003499.OF</t>
  </si>
  <si>
    <t>007714.OF</t>
  </si>
  <si>
    <t>007870.OF</t>
  </si>
  <si>
    <t>007778.OF</t>
  </si>
  <si>
    <t>006599.OF</t>
  </si>
  <si>
    <t>007969.OF</t>
  </si>
  <si>
    <t>006742.OF</t>
  </si>
  <si>
    <t>008049.OF</t>
  </si>
  <si>
    <t>008048.OF</t>
  </si>
  <si>
    <t>003418.OF</t>
  </si>
  <si>
    <t>008355.OF</t>
  </si>
  <si>
    <t>008349.OF</t>
  </si>
  <si>
    <t>004389.OF</t>
  </si>
  <si>
    <t>008548.OF</t>
  </si>
  <si>
    <t>006791.OF</t>
  </si>
  <si>
    <t>002736.OF</t>
  </si>
  <si>
    <t>006563.OF</t>
  </si>
  <si>
    <t>003454.OF</t>
  </si>
  <si>
    <t>003280.OF</t>
  </si>
  <si>
    <t>002483.OF</t>
  </si>
  <si>
    <t>003013.OF</t>
  </si>
  <si>
    <t>002997.OF</t>
  </si>
  <si>
    <t>002996.OF</t>
  </si>
  <si>
    <t>006827.OF</t>
  </si>
  <si>
    <t>003056.OF</t>
  </si>
  <si>
    <t>006635.OF</t>
  </si>
  <si>
    <t>003287.OF</t>
  </si>
  <si>
    <t>003288.OF</t>
  </si>
  <si>
    <t>006514.OF</t>
  </si>
  <si>
    <t>070037.OF</t>
  </si>
  <si>
    <t>003195.OF</t>
  </si>
  <si>
    <t>003196.OF</t>
  </si>
  <si>
    <t>003349.OF</t>
  </si>
  <si>
    <t>006406.OF</t>
  </si>
  <si>
    <t>164510.OF</t>
  </si>
  <si>
    <t>160618.OF</t>
  </si>
  <si>
    <t>004106.OF</t>
  </si>
  <si>
    <t>070038.OF</t>
  </si>
  <si>
    <t>006173.OF</t>
  </si>
  <si>
    <t>003258.OF</t>
  </si>
  <si>
    <t>006185.OF</t>
  </si>
  <si>
    <t>270049.OF</t>
  </si>
  <si>
    <t>202110.OF</t>
  </si>
  <si>
    <t>003290.OF</t>
  </si>
  <si>
    <t>006747.OF</t>
  </si>
  <si>
    <t>675100.OF</t>
  </si>
  <si>
    <t>006674.OF</t>
  </si>
  <si>
    <t>519331.OF</t>
  </si>
  <si>
    <t>519330.OF</t>
  </si>
  <si>
    <t>519328.OF</t>
  </si>
  <si>
    <t>519985.OF</t>
  </si>
  <si>
    <t>006045.OF</t>
  </si>
  <si>
    <t>519943.OF</t>
  </si>
  <si>
    <t>519745.OF</t>
  </si>
  <si>
    <t>519743.OF</t>
  </si>
  <si>
    <t>004107.OF</t>
  </si>
  <si>
    <t>000106.OF</t>
  </si>
  <si>
    <t>005715.OF</t>
  </si>
  <si>
    <t>007680.OF</t>
  </si>
  <si>
    <t>006359.OF</t>
  </si>
  <si>
    <t>007038.OF</t>
  </si>
  <si>
    <t>007053.OF</t>
  </si>
  <si>
    <t>005714.OF</t>
  </si>
  <si>
    <t>004797.OF</t>
  </si>
  <si>
    <t>007054.OF</t>
  </si>
  <si>
    <t>007055.OF</t>
  </si>
  <si>
    <t>675091.OF</t>
  </si>
  <si>
    <t>000153.OF</t>
  </si>
  <si>
    <t>003898.OF</t>
  </si>
  <si>
    <t>004122.OF</t>
  </si>
  <si>
    <t>005712.OF</t>
  </si>
  <si>
    <t>686868.OF</t>
  </si>
  <si>
    <t>005470.OF</t>
  </si>
  <si>
    <t>005713.OF</t>
  </si>
  <si>
    <t>000517.OF</t>
  </si>
  <si>
    <t>006978.OF</t>
  </si>
  <si>
    <t>000516.OF</t>
  </si>
  <si>
    <t>006203.OF</t>
  </si>
  <si>
    <t>008014.OF</t>
  </si>
  <si>
    <t>006513.OF</t>
  </si>
  <si>
    <t>006979.OF</t>
  </si>
  <si>
    <t>006300.OF</t>
  </si>
  <si>
    <t>003847.OF</t>
  </si>
  <si>
    <t>006625.OF</t>
  </si>
  <si>
    <t>006288.OF</t>
  </si>
  <si>
    <t>008554.OF</t>
  </si>
  <si>
    <t>005201.OF</t>
  </si>
  <si>
    <t>007622.OF</t>
  </si>
  <si>
    <t>006544.OF</t>
  </si>
  <si>
    <t>006070.OF</t>
  </si>
  <si>
    <t>006090.OF</t>
  </si>
  <si>
    <t>006091.OF</t>
  </si>
  <si>
    <t>003794.OF</t>
  </si>
  <si>
    <t>519782.OF</t>
  </si>
  <si>
    <t>519783.OF</t>
  </si>
  <si>
    <t>519942.OF</t>
  </si>
  <si>
    <t>007213.OF</t>
  </si>
  <si>
    <t>530021.OF</t>
  </si>
  <si>
    <t>003927.OF</t>
  </si>
  <si>
    <t>531021.OF</t>
  </si>
  <si>
    <t>001619.OF</t>
  </si>
  <si>
    <t>006421.OF</t>
  </si>
  <si>
    <t>007761.OF</t>
  </si>
  <si>
    <t>005024.OF</t>
  </si>
  <si>
    <t>008676.OF</t>
  </si>
  <si>
    <t>003156.OF</t>
  </si>
  <si>
    <t>002169.OF</t>
  </si>
  <si>
    <t>006301.OF</t>
  </si>
  <si>
    <t>008002.OF</t>
  </si>
  <si>
    <t>007536.OF</t>
  </si>
  <si>
    <t>001578.OF</t>
  </si>
  <si>
    <t>003929.OF</t>
  </si>
  <si>
    <t>003130.OF</t>
  </si>
  <si>
    <t>006913.OF</t>
  </si>
  <si>
    <t>006914.OF</t>
  </si>
  <si>
    <t>006915.OF</t>
  </si>
  <si>
    <t>007377.OF</t>
  </si>
  <si>
    <t>006919.OF</t>
  </si>
  <si>
    <t>002279.OF</t>
  </si>
  <si>
    <t>005736.OF</t>
  </si>
  <si>
    <t>008130.OF</t>
  </si>
  <si>
    <t>007745.OF</t>
  </si>
  <si>
    <t>006946.OF</t>
  </si>
  <si>
    <t>519329.OF</t>
  </si>
  <si>
    <t>007378.OF</t>
  </si>
  <si>
    <t>002529.OF</t>
  </si>
  <si>
    <t>005731.OF</t>
  </si>
  <si>
    <t>002927.OF</t>
  </si>
  <si>
    <t>007391.OF</t>
  </si>
  <si>
    <t>519632.OF</t>
  </si>
  <si>
    <t>005426.OF</t>
  </si>
  <si>
    <t>003121.OF</t>
  </si>
  <si>
    <t>003014.OF</t>
  </si>
  <si>
    <t>004180.OF</t>
  </si>
  <si>
    <t>006812.OF</t>
  </si>
  <si>
    <t>002705.OF</t>
  </si>
  <si>
    <t>002704.OF</t>
  </si>
  <si>
    <t>008675.OF</t>
  </si>
  <si>
    <t>002928.OF</t>
  </si>
  <si>
    <t>007370.OF</t>
  </si>
  <si>
    <t>006412.OF</t>
  </si>
  <si>
    <t>003428.OF</t>
  </si>
  <si>
    <t>006040.OF</t>
  </si>
  <si>
    <t>004637.OF</t>
  </si>
  <si>
    <t>004632.OF</t>
  </si>
  <si>
    <t>007715.OF</t>
  </si>
  <si>
    <t>004627.OF</t>
  </si>
  <si>
    <t>006172.OF</t>
  </si>
  <si>
    <t>003930.OF</t>
  </si>
  <si>
    <t>007347.OF</t>
  </si>
  <si>
    <t>006047.OF</t>
  </si>
  <si>
    <t>006325.OF</t>
  </si>
  <si>
    <t>003427.OF</t>
  </si>
  <si>
    <t>006164.OF</t>
  </si>
  <si>
    <t>006097.OF</t>
  </si>
  <si>
    <t>003270.OF</t>
  </si>
  <si>
    <t>003866.OF</t>
  </si>
  <si>
    <t>008322.OF</t>
  </si>
  <si>
    <t>006596.OF</t>
  </si>
  <si>
    <t>005340.OF</t>
  </si>
  <si>
    <t>006029.OF</t>
  </si>
  <si>
    <t>005971.OF</t>
  </si>
  <si>
    <t>004838.OF</t>
  </si>
  <si>
    <t>202108.OF</t>
  </si>
  <si>
    <t>008047.OF</t>
  </si>
  <si>
    <t>005920.OF</t>
  </si>
  <si>
    <t>004441.OF</t>
  </si>
  <si>
    <t>005393.OF</t>
  </si>
  <si>
    <t>004181.OF</t>
  </si>
  <si>
    <t>008046.OF</t>
  </si>
  <si>
    <t>003788.OF</t>
  </si>
  <si>
    <t>003787.OF</t>
  </si>
  <si>
    <t>006337.OF</t>
  </si>
  <si>
    <t>007482.OF</t>
  </si>
  <si>
    <t>005879.OF</t>
  </si>
  <si>
    <t>003445.OF</t>
  </si>
  <si>
    <t>006116.OF</t>
  </si>
  <si>
    <t>003838.OF</t>
  </si>
  <si>
    <t>003837.OF</t>
  </si>
  <si>
    <t>006146.OF</t>
  </si>
  <si>
    <t>005455.OF</t>
  </si>
  <si>
    <t>003442.OF</t>
  </si>
  <si>
    <t>003568.OF</t>
  </si>
  <si>
    <t>003214.OF</t>
  </si>
  <si>
    <t>003210.OF</t>
  </si>
  <si>
    <t>005462.OF</t>
  </si>
  <si>
    <t>007999.OF</t>
  </si>
  <si>
    <t>007567.OF</t>
  </si>
  <si>
    <t>003793.OF</t>
  </si>
  <si>
    <t>005407.OF</t>
  </si>
  <si>
    <t>006019.OF</t>
  </si>
  <si>
    <t>009168.OF</t>
  </si>
  <si>
    <t>008160.OF</t>
  </si>
  <si>
    <t>007948.OF</t>
  </si>
  <si>
    <t>007558.OF</t>
  </si>
  <si>
    <t>006509.OF</t>
  </si>
  <si>
    <t>003681.OF</t>
  </si>
  <si>
    <t>007551.OF</t>
  </si>
  <si>
    <t>004722.OF</t>
  </si>
  <si>
    <t>008019.OF</t>
  </si>
  <si>
    <t>006510.OF</t>
  </si>
  <si>
    <t>005432.OF</t>
  </si>
  <si>
    <t>006985.OF</t>
  </si>
  <si>
    <t>007087.OF</t>
  </si>
  <si>
    <t>005884.OF</t>
  </si>
  <si>
    <t>000490.OF</t>
  </si>
  <si>
    <t>000489.OF</t>
  </si>
  <si>
    <t>006984.OF</t>
  </si>
  <si>
    <t>006995.OF</t>
  </si>
  <si>
    <t>006997.OF</t>
  </si>
  <si>
    <t>000345.OF</t>
  </si>
  <si>
    <t>007003.OF</t>
  </si>
  <si>
    <t>000931.OF</t>
  </si>
  <si>
    <t>000914.OF</t>
  </si>
  <si>
    <t>007004.OF</t>
  </si>
  <si>
    <t>002377.OF</t>
  </si>
  <si>
    <t>001794.OF</t>
  </si>
  <si>
    <t>001546.OF</t>
  </si>
  <si>
    <t>006996.OF</t>
  </si>
  <si>
    <t>001961.OF</t>
  </si>
  <si>
    <t>002603.OF</t>
  </si>
  <si>
    <t>006941.OF</t>
  </si>
  <si>
    <t>006944.OF</t>
  </si>
  <si>
    <t>002528.OF</t>
  </si>
  <si>
    <t>002775.OF</t>
  </si>
  <si>
    <t>006790.OF</t>
  </si>
  <si>
    <t>006169.OF</t>
  </si>
  <si>
    <t>004656.OF</t>
  </si>
  <si>
    <t>004655.OF</t>
  </si>
  <si>
    <t>006170.OF</t>
  </si>
  <si>
    <t>004628.OF</t>
  </si>
  <si>
    <t>006183.OF</t>
  </si>
  <si>
    <t>006383.OF</t>
  </si>
  <si>
    <t>004920.OF</t>
  </si>
  <si>
    <t>004919.OF</t>
  </si>
  <si>
    <t>006191.OF</t>
  </si>
  <si>
    <t>004894.OF</t>
  </si>
  <si>
    <t>004893.OF</t>
  </si>
  <si>
    <t>004831.OF</t>
  </si>
  <si>
    <t>002466.OF</t>
  </si>
  <si>
    <t>007510.OF</t>
  </si>
  <si>
    <t>006212.OF</t>
  </si>
  <si>
    <t>007500.OF</t>
  </si>
  <si>
    <t>003174.OF</t>
  </si>
  <si>
    <t>003643.OF</t>
  </si>
  <si>
    <t>006444.OF</t>
  </si>
  <si>
    <t>005892.OF</t>
  </si>
  <si>
    <t>006443.OF</t>
  </si>
  <si>
    <t>003662.OF</t>
  </si>
  <si>
    <t>007568.OF</t>
  </si>
  <si>
    <t>007565.OF</t>
  </si>
  <si>
    <t>007564.OF</t>
  </si>
  <si>
    <t>005465.OF</t>
  </si>
  <si>
    <t>006475.OF</t>
  </si>
  <si>
    <t>007544.OF</t>
  </si>
  <si>
    <t>007179.OF</t>
  </si>
  <si>
    <t>007670.OF</t>
  </si>
  <si>
    <t>007985.OF</t>
  </si>
  <si>
    <t>007758.OF</t>
  </si>
  <si>
    <t>004079.OF</t>
  </si>
  <si>
    <t>007759.OF</t>
  </si>
  <si>
    <t>004264.OF</t>
  </si>
  <si>
    <t>005525.OF</t>
  </si>
  <si>
    <t>006666.OF</t>
  </si>
  <si>
    <t>005822.OF</t>
  </si>
  <si>
    <t>004062.OF</t>
  </si>
  <si>
    <t>007936.OF</t>
  </si>
  <si>
    <t>007935.OF</t>
  </si>
  <si>
    <t>007928.OF</t>
  </si>
  <si>
    <t>003542.OF</t>
  </si>
  <si>
    <t>004061.OF</t>
  </si>
  <si>
    <t>006092.OF</t>
  </si>
  <si>
    <t>007392.OF</t>
  </si>
  <si>
    <t>007772.OF</t>
  </si>
  <si>
    <t>005831.OF</t>
  </si>
  <si>
    <t>008000.OF</t>
  </si>
  <si>
    <t>007957.OF</t>
  </si>
  <si>
    <t>003400.OF</t>
  </si>
  <si>
    <t>008018.OF</t>
  </si>
  <si>
    <t>008202.OF</t>
  </si>
  <si>
    <t>008226.OF</t>
  </si>
  <si>
    <t>008117.OF</t>
  </si>
  <si>
    <t>000116.OF</t>
  </si>
  <si>
    <t>008039.OF</t>
  </si>
  <si>
    <t>007328.OF</t>
  </si>
  <si>
    <t>008106.OF</t>
  </si>
  <si>
    <t>003926.OF</t>
  </si>
  <si>
    <t>008287.OF</t>
  </si>
  <si>
    <t>008223.OF</t>
  </si>
  <si>
    <t>008214.OF</t>
  </si>
  <si>
    <t>003440.OF</t>
  </si>
  <si>
    <t>007311.OF</t>
  </si>
  <si>
    <t>008521.OF</t>
  </si>
  <si>
    <t>006112.OF</t>
  </si>
  <si>
    <t>003453.OF</t>
  </si>
  <si>
    <t>006093.OF</t>
  </si>
  <si>
    <t>008674.OF</t>
  </si>
  <si>
    <t>003286.OF</t>
  </si>
  <si>
    <t>005723.OF</t>
  </si>
  <si>
    <t>005857.OF</t>
  </si>
  <si>
    <t>006550.OF</t>
  </si>
  <si>
    <t>004080.OF</t>
  </si>
  <si>
    <t>003337.OF</t>
  </si>
  <si>
    <t>003338.OF</t>
  </si>
  <si>
    <t>003342.OF</t>
  </si>
  <si>
    <t>007496.OF</t>
  </si>
  <si>
    <t>005208.OF</t>
  </si>
  <si>
    <t>007312.OF</t>
  </si>
  <si>
    <t>003207.OF</t>
  </si>
  <si>
    <t>005124.OF</t>
  </si>
  <si>
    <t>005307.OF</t>
  </si>
  <si>
    <t>005308.OF</t>
  </si>
  <si>
    <t>161019.OF</t>
  </si>
  <si>
    <t>006338.OF</t>
  </si>
  <si>
    <t>006242.OF</t>
  </si>
  <si>
    <t>100073.OF</t>
  </si>
  <si>
    <t>100072.OF</t>
  </si>
  <si>
    <t>006211.OF</t>
  </si>
  <si>
    <t>005622.OF</t>
  </si>
  <si>
    <t>360019.OF</t>
  </si>
  <si>
    <t>006707.OF</t>
  </si>
  <si>
    <t>005362.OF</t>
  </si>
  <si>
    <t>005363.OF</t>
  </si>
  <si>
    <t>004200.OF</t>
  </si>
  <si>
    <t>003860.OF</t>
  </si>
  <si>
    <t>006213.OF</t>
  </si>
  <si>
    <t>003269.OF</t>
  </si>
  <si>
    <t>005882.OF</t>
  </si>
  <si>
    <t>003859.OF</t>
  </si>
  <si>
    <t>003050.OF</t>
  </si>
  <si>
    <t>003051.OF</t>
  </si>
  <si>
    <t>006358.OF</t>
  </si>
  <si>
    <t>002991.OF</t>
  </si>
  <si>
    <t>460108.OF</t>
  </si>
  <si>
    <t>004955.OF</t>
  </si>
  <si>
    <t>004334.OF</t>
  </si>
  <si>
    <t>004978.OF</t>
  </si>
  <si>
    <t>519332.OF</t>
  </si>
  <si>
    <t>003157.OF</t>
  </si>
  <si>
    <t>007214.OF</t>
  </si>
  <si>
    <t>003163.OF</t>
  </si>
  <si>
    <t>006210.OF</t>
  </si>
  <si>
    <t>006204.OF</t>
  </si>
  <si>
    <t>005073.OF</t>
  </si>
  <si>
    <t>005074.OF</t>
  </si>
  <si>
    <t>700005.OF</t>
  </si>
  <si>
    <t>003605.OF</t>
  </si>
  <si>
    <t>519333.OF</t>
  </si>
  <si>
    <t>005897.OF</t>
  </si>
  <si>
    <t>005766.OF</t>
  </si>
  <si>
    <t>006384.OF</t>
  </si>
  <si>
    <t>007511.OF</t>
  </si>
  <si>
    <t>675053.OF</t>
  </si>
  <si>
    <t>675051.OF</t>
  </si>
  <si>
    <t>005200.OF</t>
  </si>
  <si>
    <t>004767.OF</t>
  </si>
  <si>
    <t>002915.OF</t>
  </si>
  <si>
    <t>550012.OF</t>
  </si>
  <si>
    <t>003571.OF</t>
  </si>
  <si>
    <t>005893.OF</t>
  </si>
  <si>
    <t>008255.OF</t>
  </si>
  <si>
    <t>009267.OF</t>
  </si>
  <si>
    <t>007176.OF</t>
  </si>
  <si>
    <t>005476.OF</t>
  </si>
  <si>
    <t>007540.OF</t>
  </si>
  <si>
    <t>003730.OF</t>
  </si>
  <si>
    <t>006071.OF</t>
  </si>
  <si>
    <t>006505.OF</t>
  </si>
  <si>
    <t>003728.OF</t>
  </si>
  <si>
    <t>050027.OF</t>
  </si>
  <si>
    <t>007024.OF</t>
  </si>
  <si>
    <t>005213.OF</t>
  </si>
  <si>
    <t>005752.OF</t>
  </si>
  <si>
    <t>003193.OF</t>
  </si>
  <si>
    <t>007563.OF</t>
  </si>
  <si>
    <t>007435.OF</t>
  </si>
  <si>
    <t>008203.OF</t>
  </si>
  <si>
    <t>006565.OF</t>
  </si>
  <si>
    <t>007573.OF</t>
  </si>
  <si>
    <t>006549.OF</t>
  </si>
  <si>
    <t>006708.OF</t>
  </si>
  <si>
    <t>003239.OF</t>
  </si>
  <si>
    <t>003819.OF</t>
  </si>
  <si>
    <t>005383.OF</t>
  </si>
  <si>
    <t>005289.OF</t>
  </si>
  <si>
    <t>008215.OF</t>
  </si>
  <si>
    <t>003867.OF</t>
  </si>
  <si>
    <t>004045.OF</t>
  </si>
  <si>
    <t>004825.OF</t>
  </si>
  <si>
    <t>005532.OF</t>
  </si>
  <si>
    <t>005617.OF</t>
  </si>
  <si>
    <t>007215.OF</t>
  </si>
  <si>
    <t>006120.OF</t>
  </si>
  <si>
    <t>270045.OF</t>
  </si>
  <si>
    <t>005841.OF</t>
  </si>
  <si>
    <t>005531.OF</t>
  </si>
  <si>
    <t>007767.OF</t>
  </si>
  <si>
    <t>007953.OF</t>
  </si>
  <si>
    <t>100066.OF</t>
  </si>
  <si>
    <t>100058.OF</t>
  </si>
  <si>
    <t>006192.OF</t>
  </si>
  <si>
    <t>003240.OF</t>
  </si>
  <si>
    <t>007954.OF</t>
  </si>
  <si>
    <t>003549.OF</t>
  </si>
  <si>
    <t>008017.OF</t>
  </si>
  <si>
    <t>004102.OF</t>
  </si>
  <si>
    <t>004123.OF</t>
  </si>
  <si>
    <t>004897.OF</t>
  </si>
  <si>
    <t>006099.OF</t>
  </si>
  <si>
    <t>166903.OF</t>
  </si>
  <si>
    <t>004066.OF</t>
  </si>
  <si>
    <t>005375.OF</t>
  </si>
  <si>
    <t>003514.OF</t>
  </si>
  <si>
    <t>003265.OF</t>
  </si>
  <si>
    <t>006237.OF</t>
  </si>
  <si>
    <t>007716.OF</t>
  </si>
  <si>
    <t>007736.OF</t>
  </si>
  <si>
    <t>519209.OF</t>
  </si>
  <si>
    <t>519208.OF</t>
  </si>
  <si>
    <t>007409.OF</t>
  </si>
  <si>
    <t>008460.OF</t>
  </si>
  <si>
    <t>004898.OF</t>
  </si>
  <si>
    <t>004921.OF</t>
  </si>
  <si>
    <t>519137.OF</t>
  </si>
  <si>
    <t>003452.OF</t>
  </si>
  <si>
    <t>007408.OF</t>
  </si>
  <si>
    <t>002750.OF</t>
  </si>
  <si>
    <t>006684.OF</t>
  </si>
  <si>
    <t>008288.OF</t>
  </si>
  <si>
    <t>007741.OF</t>
  </si>
  <si>
    <t>005718.OF</t>
  </si>
  <si>
    <t>003770.OF</t>
  </si>
  <si>
    <t>006095.OF</t>
  </si>
  <si>
    <t>004002.OF</t>
  </si>
  <si>
    <t>460008.OF</t>
  </si>
  <si>
    <t>003099.OF</t>
  </si>
  <si>
    <t>004954.OF</t>
  </si>
  <si>
    <t>004238.OF</t>
  </si>
  <si>
    <t>006789.OF</t>
  </si>
  <si>
    <t>007970.OF</t>
  </si>
  <si>
    <t>006082.OF</t>
  </si>
  <si>
    <t>006665.OF</t>
  </si>
  <si>
    <t>006762.OF</t>
  </si>
  <si>
    <t>519335.OF</t>
  </si>
  <si>
    <t>519334.OF</t>
  </si>
  <si>
    <t>003394.OF</t>
  </si>
  <si>
    <t>008654.OF</t>
  </si>
  <si>
    <t>006760.OF</t>
  </si>
  <si>
    <t>006725.OF</t>
  </si>
  <si>
    <t>003100.OF</t>
  </si>
  <si>
    <t>002404.OF</t>
  </si>
  <si>
    <t>002447.OF</t>
  </si>
  <si>
    <t>001993.OF</t>
  </si>
  <si>
    <t>100068.OF</t>
  </si>
  <si>
    <t>519323.OF</t>
  </si>
  <si>
    <t>519322.OF</t>
  </si>
  <si>
    <t>002198.OF</t>
  </si>
  <si>
    <t>005753.OF</t>
  </si>
  <si>
    <t>006850.OF</t>
  </si>
  <si>
    <t>006842.OF</t>
  </si>
  <si>
    <t>001661.OF</t>
  </si>
  <si>
    <t>001819.OF</t>
  </si>
  <si>
    <t>007175.OF</t>
  </si>
  <si>
    <t>001911.OF</t>
  </si>
  <si>
    <t>007979.OF</t>
  </si>
  <si>
    <t>008620.OF</t>
  </si>
  <si>
    <t>005497.OF</t>
  </si>
  <si>
    <t>004136.OF</t>
  </si>
  <si>
    <t>008323.OF</t>
  </si>
  <si>
    <t>007374.OF</t>
  </si>
  <si>
    <t>006841.OF</t>
  </si>
  <si>
    <t>519941.OF</t>
  </si>
  <si>
    <t>519940.OF</t>
  </si>
  <si>
    <t>007607.OF</t>
  </si>
  <si>
    <t>519785.OF</t>
  </si>
  <si>
    <t>519784.OF</t>
  </si>
  <si>
    <t>000655.OF</t>
  </si>
  <si>
    <t>007023.OF</t>
  </si>
  <si>
    <t>003266.OF</t>
  </si>
  <si>
    <t>008575.OF</t>
  </si>
  <si>
    <t>519746.OF</t>
  </si>
  <si>
    <t>006994.OF</t>
  </si>
  <si>
    <t>007987.OF</t>
  </si>
  <si>
    <t>008946.OF</t>
  </si>
  <si>
    <t>550013.OF</t>
  </si>
  <si>
    <t>006980.OF</t>
  </si>
  <si>
    <t>007740.OF</t>
  </si>
  <si>
    <t>004850.OF</t>
  </si>
  <si>
    <t>000497.OF</t>
  </si>
  <si>
    <t>700006.OF</t>
  </si>
  <si>
    <t>005637.OF</t>
  </si>
  <si>
    <t>690012.OF</t>
  </si>
  <si>
    <t>000254.OF</t>
  </si>
  <si>
    <t>006955.OF</t>
  </si>
  <si>
    <t>007104.OF</t>
  </si>
  <si>
    <t>007990.OF</t>
  </si>
  <si>
    <t>008829.OF</t>
  </si>
  <si>
    <t>001776.OF</t>
  </si>
  <si>
    <t>002909.OF</t>
  </si>
  <si>
    <t>007991.OF</t>
  </si>
  <si>
    <t>007075.OF</t>
  </si>
  <si>
    <t>005054.OF</t>
  </si>
  <si>
    <t>005485.OF</t>
  </si>
  <si>
    <t>004001.OF</t>
  </si>
  <si>
    <t>008104.OF</t>
  </si>
  <si>
    <t>008278.OF</t>
  </si>
  <si>
    <t>002832.OF</t>
  </si>
  <si>
    <t>000192.OF</t>
  </si>
  <si>
    <t>007037.OF</t>
  </si>
  <si>
    <t>007591.OF</t>
  </si>
  <si>
    <t>006151.OF</t>
  </si>
  <si>
    <t>007942.OF</t>
  </si>
  <si>
    <t>006152.OF</t>
  </si>
  <si>
    <t>008173.OF</t>
  </si>
  <si>
    <t>006094.OF</t>
  </si>
  <si>
    <t>006403.OF</t>
  </si>
  <si>
    <t>008147.OF</t>
  </si>
  <si>
    <t>008146.OF</t>
  </si>
  <si>
    <t>006393.OF</t>
  </si>
  <si>
    <t>006340.OF</t>
  </si>
  <si>
    <t>008118.OF</t>
  </si>
  <si>
    <t>006468.OF</t>
  </si>
  <si>
    <t>008650.OF</t>
  </si>
  <si>
    <t>008105.OF</t>
  </si>
  <si>
    <t>007537.OF</t>
  </si>
  <si>
    <t>006506.OF</t>
  </si>
  <si>
    <t>006576.OF</t>
  </si>
  <si>
    <t>006554.OF</t>
  </si>
  <si>
    <t>006653.OF</t>
  </si>
  <si>
    <t>006811.OF</t>
  </si>
  <si>
    <t>006750.OF</t>
  </si>
  <si>
    <t>270044.OF</t>
  </si>
  <si>
    <t>006936.OF</t>
  </si>
  <si>
    <t>007201.OF</t>
  </si>
  <si>
    <t>006986.OF</t>
  </si>
  <si>
    <t>006954.OF</t>
  </si>
  <si>
    <t>166012.OF</t>
  </si>
  <si>
    <t>006953.OF</t>
  </si>
  <si>
    <t>007091.OF</t>
  </si>
  <si>
    <t>000104.OF</t>
  </si>
  <si>
    <t>000053.OF</t>
  </si>
  <si>
    <t>000191.OF</t>
  </si>
  <si>
    <t>000316.OF</t>
  </si>
  <si>
    <t>000289.OF</t>
  </si>
  <si>
    <t>007546.OF</t>
  </si>
  <si>
    <t>000255.OF</t>
  </si>
  <si>
    <t>000694.OF</t>
  </si>
  <si>
    <t>002175.OF</t>
  </si>
  <si>
    <t>002442.OF</t>
  </si>
  <si>
    <t>002354.OF</t>
  </si>
  <si>
    <t>002206.OF</t>
  </si>
  <si>
    <t>002591.OF</t>
  </si>
  <si>
    <t>002964.OF</t>
  </si>
  <si>
    <t>008231.OF</t>
  </si>
  <si>
    <t>007659.OF</t>
  </si>
  <si>
    <t>007706.OF</t>
  </si>
  <si>
    <t>007641.OF</t>
  </si>
  <si>
    <t>003155.OF</t>
  </si>
  <si>
    <t>002868.OF</t>
  </si>
  <si>
    <t>003162.OF</t>
  </si>
  <si>
    <t>003274.OF</t>
  </si>
  <si>
    <t>003273.OF</t>
  </si>
  <si>
    <t>003209.OF</t>
  </si>
  <si>
    <t>003372.OF</t>
  </si>
  <si>
    <t>007352.OF</t>
  </si>
  <si>
    <t>003566.OF</t>
  </si>
  <si>
    <t>003461.OF</t>
  </si>
  <si>
    <t>003532.OF</t>
  </si>
  <si>
    <t>003569.OF</t>
  </si>
  <si>
    <t>003547.OF</t>
  </si>
  <si>
    <t>007330.OF</t>
  </si>
  <si>
    <t>008484.OF</t>
  </si>
  <si>
    <t>007329.OF</t>
  </si>
  <si>
    <t>003533.OF</t>
  </si>
  <si>
    <t>008453.OF</t>
  </si>
  <si>
    <t>003500.OF</t>
  </si>
  <si>
    <t>003732.OF</t>
  </si>
  <si>
    <t>003590.OF</t>
  </si>
  <si>
    <t>003777.OF</t>
  </si>
  <si>
    <t>003776.OF</t>
  </si>
  <si>
    <t>003733.OF</t>
  </si>
  <si>
    <t>003731.OF</t>
  </si>
  <si>
    <t>003869.OF</t>
  </si>
  <si>
    <t>003825.OF</t>
  </si>
  <si>
    <t>003824.OF</t>
  </si>
  <si>
    <t>004043.OF</t>
  </si>
  <si>
    <t>007681.OF</t>
  </si>
  <si>
    <t>004042.OF</t>
  </si>
  <si>
    <t>008649.OF</t>
  </si>
  <si>
    <t>004033.OF</t>
  </si>
  <si>
    <t>004020.OF</t>
  </si>
  <si>
    <t>003979.OF</t>
  </si>
  <si>
    <t>007682.OF</t>
  </si>
  <si>
    <t>004087.OF</t>
  </si>
  <si>
    <t>007428.OF</t>
  </si>
  <si>
    <t>004290.OF</t>
  </si>
  <si>
    <t>004242.OF</t>
  </si>
  <si>
    <t>007913.OF</t>
  </si>
  <si>
    <t>004118.OF</t>
  </si>
  <si>
    <t>004103.OF</t>
  </si>
  <si>
    <t>004101.OF</t>
  </si>
  <si>
    <t>004401.OF</t>
  </si>
  <si>
    <t>004400.OF</t>
  </si>
  <si>
    <t>004388.OF</t>
  </si>
  <si>
    <t>007406.OF</t>
  </si>
  <si>
    <t>007403.OF</t>
  </si>
  <si>
    <t>007838.OF</t>
  </si>
  <si>
    <t>519763.OF</t>
  </si>
  <si>
    <t>519762.OF</t>
  </si>
  <si>
    <t>007837.OF</t>
  </si>
  <si>
    <t>007836.OF</t>
  </si>
  <si>
    <t>004291.OF</t>
  </si>
  <si>
    <t>007351.OF</t>
  </si>
  <si>
    <t>004255.OF</t>
  </si>
  <si>
    <t>004254.OF</t>
  </si>
  <si>
    <t>004826.OF</t>
  </si>
  <si>
    <t>004736.OF</t>
  </si>
  <si>
    <t>005171.OF</t>
  </si>
  <si>
    <t>005160.OF</t>
  </si>
  <si>
    <t>006153.OF</t>
  </si>
  <si>
    <t>005127.OF</t>
  </si>
  <si>
    <t>005286.OF</t>
  </si>
  <si>
    <t>040040.OF</t>
  </si>
  <si>
    <t>005436.OF</t>
  </si>
  <si>
    <t>005480.OF</t>
  </si>
  <si>
    <t>005677.OF</t>
  </si>
  <si>
    <t>005645.OF</t>
  </si>
  <si>
    <t>005590.OF</t>
  </si>
  <si>
    <t>005709.OF</t>
  </si>
  <si>
    <t>007981.OF</t>
  </si>
  <si>
    <t>005891.OF</t>
  </si>
  <si>
    <t>005781.OF</t>
  </si>
  <si>
    <t>005895.OF</t>
  </si>
  <si>
    <t>007447.OF</t>
  </si>
  <si>
    <t>008968.OF</t>
  </si>
  <si>
    <t>005890.OF</t>
  </si>
  <si>
    <t>007489.OF</t>
  </si>
  <si>
    <t>007488.OF</t>
  </si>
  <si>
    <t>003486.OF</t>
  </si>
  <si>
    <t>007566.OF</t>
  </si>
  <si>
    <t>004052.OF</t>
  </si>
  <si>
    <t>004322.OF</t>
  </si>
  <si>
    <t>003863.OF</t>
  </si>
  <si>
    <t>004469.OF</t>
  </si>
  <si>
    <t>004629.OF</t>
  </si>
  <si>
    <t>004168.OF</t>
  </si>
  <si>
    <t>003978.OF</t>
  </si>
  <si>
    <t>000346.OF</t>
  </si>
  <si>
    <t>003891.OF</t>
  </si>
  <si>
    <t>007454.OF</t>
  </si>
  <si>
    <t>006258.OF</t>
  </si>
  <si>
    <t>003949.OF</t>
  </si>
  <si>
    <t>006332.OF</t>
  </si>
  <si>
    <t>004053.OF</t>
  </si>
  <si>
    <t>004059.OF</t>
  </si>
  <si>
    <t>003672.OF</t>
  </si>
  <si>
    <t>007941.OF</t>
  </si>
  <si>
    <t>005846.OF</t>
  </si>
  <si>
    <t>040041.OF</t>
  </si>
  <si>
    <t>007982.OF</t>
  </si>
  <si>
    <t>008217.OF</t>
  </si>
  <si>
    <t>006333.OF</t>
  </si>
  <si>
    <t>006632.OF</t>
  </si>
  <si>
    <t>003618.OF</t>
  </si>
  <si>
    <t>008523.OF</t>
  </si>
  <si>
    <t>003809.OF</t>
  </si>
  <si>
    <t>007647.OF</t>
  </si>
  <si>
    <t>007646.OF</t>
  </si>
  <si>
    <t>007645.OF</t>
  </si>
  <si>
    <t>006767.OF</t>
  </si>
  <si>
    <t>007642.OF</t>
  </si>
  <si>
    <t>006764.OF</t>
  </si>
  <si>
    <t>008170.OF</t>
  </si>
  <si>
    <t>008582.OF</t>
  </si>
  <si>
    <t>003619.OF</t>
  </si>
  <si>
    <t>003648.OF</t>
  </si>
  <si>
    <t>005853.OF</t>
  </si>
  <si>
    <t>008452.OF</t>
  </si>
  <si>
    <t>001950.OF</t>
  </si>
  <si>
    <t>006788.OF</t>
  </si>
  <si>
    <t>008759.OF</t>
  </si>
  <si>
    <t>003575.OF</t>
  </si>
  <si>
    <t>007608.OF</t>
  </si>
  <si>
    <t>008064.OF</t>
  </si>
  <si>
    <t>009118.OF</t>
  </si>
  <si>
    <t>005854.OF</t>
  </si>
  <si>
    <t>006706.OF</t>
  </si>
  <si>
    <t>009045.OF</t>
  </si>
  <si>
    <t>006988.OF</t>
  </si>
  <si>
    <t>009002.OF</t>
  </si>
  <si>
    <t>007867.OF</t>
  </si>
  <si>
    <t>003527.OF</t>
  </si>
  <si>
    <t>009001.OF</t>
  </si>
  <si>
    <t>005594.OF</t>
  </si>
  <si>
    <t>003226.OF</t>
  </si>
  <si>
    <t>007099.OF</t>
  </si>
  <si>
    <t>217003.OF</t>
  </si>
  <si>
    <t>005871.OF</t>
  </si>
  <si>
    <t>007739.OF</t>
  </si>
  <si>
    <t>007738.OF</t>
  </si>
  <si>
    <t>005678.OF</t>
  </si>
  <si>
    <t>007168.OF</t>
  </si>
  <si>
    <t>003327.OF</t>
  </si>
  <si>
    <t>007167.OF</t>
  </si>
  <si>
    <t>005448.OF</t>
  </si>
  <si>
    <t>519189.OF</t>
  </si>
  <si>
    <t>007338.OF</t>
  </si>
  <si>
    <t>008760.OF</t>
  </si>
  <si>
    <t>006577.OF</t>
  </si>
  <si>
    <t>008717.OF</t>
  </si>
  <si>
    <t>006572.OF</t>
  </si>
  <si>
    <t>007707.OF</t>
  </si>
  <si>
    <t>006107.OF</t>
  </si>
  <si>
    <t>007704.OF</t>
  </si>
  <si>
    <t>007703.OF</t>
  </si>
  <si>
    <t>007327.OF</t>
  </si>
  <si>
    <t>005425.OF</t>
  </si>
  <si>
    <t>006828.OF</t>
  </si>
  <si>
    <t>003438.OF</t>
  </si>
  <si>
    <t>485019.OF</t>
  </si>
  <si>
    <t>005896.OF</t>
  </si>
  <si>
    <t>005435.OF</t>
  </si>
  <si>
    <t>005996.OF</t>
  </si>
  <si>
    <t>005845.OF</t>
  </si>
  <si>
    <t>007914.OF</t>
  </si>
  <si>
    <t>007331.OF</t>
  </si>
  <si>
    <t>005315.OF</t>
  </si>
  <si>
    <t>005316.OF</t>
  </si>
  <si>
    <t>000347.OF</t>
  </si>
  <si>
    <t>006222.OF</t>
  </si>
  <si>
    <t>003328.OF</t>
  </si>
  <si>
    <t>519188.OF</t>
  </si>
  <si>
    <t>003371.OF</t>
  </si>
  <si>
    <t>008808.OF</t>
  </si>
  <si>
    <t>008661.OF</t>
  </si>
  <si>
    <t>007105.OF</t>
  </si>
  <si>
    <t>005159.OF</t>
  </si>
  <si>
    <t>007445.OF</t>
  </si>
  <si>
    <t>003439.OF</t>
  </si>
  <si>
    <t>003223.OF</t>
  </si>
  <si>
    <t>003220.OF</t>
  </si>
  <si>
    <t>004567.OF</t>
  </si>
  <si>
    <t>004602.OF</t>
  </si>
  <si>
    <t>006714.OF</t>
  </si>
  <si>
    <t>003227.OF</t>
  </si>
  <si>
    <t>003259.OF</t>
  </si>
  <si>
    <t>003268.OF</t>
  </si>
  <si>
    <t>003024.OF</t>
  </si>
  <si>
    <t>004603.OF</t>
  </si>
  <si>
    <t>007516.OF</t>
  </si>
  <si>
    <t>004470.OF</t>
  </si>
  <si>
    <t>008485.OF</t>
  </si>
  <si>
    <t>004246.OF</t>
  </si>
  <si>
    <t>006681.OF</t>
  </si>
  <si>
    <t>004247.OF</t>
  </si>
  <si>
    <t>003812.OF</t>
  </si>
  <si>
    <t>008802.OF</t>
  </si>
  <si>
    <t>009167.OF</t>
  </si>
  <si>
    <t>005419.OF</t>
  </si>
  <si>
    <t>006631.OF</t>
  </si>
  <si>
    <t>006777.OF</t>
  </si>
  <si>
    <t>006776.OF</t>
  </si>
  <si>
    <t>519787.OF</t>
  </si>
  <si>
    <t>007069.OF</t>
  </si>
  <si>
    <t>009173.OF</t>
  </si>
  <si>
    <t>003742.OF</t>
  </si>
  <si>
    <t>000141.OF</t>
  </si>
  <si>
    <t>003811.OF</t>
  </si>
  <si>
    <t>007302.OF</t>
  </si>
  <si>
    <t>008081.OF</t>
  </si>
  <si>
    <t>007121.OF</t>
  </si>
  <si>
    <t>519622.OF</t>
  </si>
  <si>
    <t>007644.OF</t>
  </si>
  <si>
    <t>000139.OF</t>
  </si>
  <si>
    <t>006865.OF</t>
  </si>
  <si>
    <t>004030.OF</t>
  </si>
  <si>
    <t>008516.OF</t>
  </si>
  <si>
    <t>008411.OF</t>
  </si>
  <si>
    <t>007068.OF</t>
  </si>
  <si>
    <t>007612.OF</t>
  </si>
  <si>
    <t>002549.OF</t>
  </si>
  <si>
    <t>002994.OF</t>
  </si>
  <si>
    <t>008369.OF</t>
  </si>
  <si>
    <t>005420.OF</t>
  </si>
  <si>
    <t>005048.OF</t>
  </si>
  <si>
    <t>006032.OF</t>
  </si>
  <si>
    <t>005047.OF</t>
  </si>
  <si>
    <t>519226.OF</t>
  </si>
  <si>
    <t>006188.OF</t>
  </si>
  <si>
    <t>004499.OF</t>
  </si>
  <si>
    <t>000187.OF</t>
  </si>
  <si>
    <t>003406.OF</t>
  </si>
  <si>
    <t>004899.OF</t>
  </si>
  <si>
    <t>519786.OF</t>
  </si>
  <si>
    <t>007653.OF</t>
  </si>
  <si>
    <t>008718.OF</t>
  </si>
  <si>
    <t>002995.OF</t>
  </si>
  <si>
    <t>008172.OF</t>
  </si>
  <si>
    <t>007520.OF</t>
  </si>
  <si>
    <t>008663.OF</t>
  </si>
  <si>
    <t>002552.OF</t>
  </si>
  <si>
    <t>008302.OF</t>
  </si>
  <si>
    <t>007908.OF</t>
  </si>
  <si>
    <t>003314.OF</t>
  </si>
  <si>
    <t>003357.OF</t>
  </si>
  <si>
    <t>008993.OF</t>
  </si>
  <si>
    <t>008171.OF</t>
  </si>
  <si>
    <t>003278.OF</t>
  </si>
  <si>
    <t>002650.OF</t>
  </si>
  <si>
    <t>006717.OF</t>
  </si>
  <si>
    <t>003841.OF</t>
  </si>
  <si>
    <t>519220.OF</t>
  </si>
  <si>
    <t>006683.OF</t>
  </si>
  <si>
    <t>005648.OF</t>
  </si>
  <si>
    <t>217203.OF</t>
  </si>
  <si>
    <t>007419.OF</t>
  </si>
  <si>
    <t>007562.OF</t>
  </si>
  <si>
    <t>007588.OF</t>
  </si>
  <si>
    <t>003078.OF</t>
  </si>
  <si>
    <t>007587.OF</t>
  </si>
  <si>
    <t>000188.OF</t>
  </si>
  <si>
    <t>000319.OF</t>
  </si>
  <si>
    <t>006826.OF</t>
  </si>
  <si>
    <t>003277.OF</t>
  </si>
  <si>
    <t>005451.OF</t>
  </si>
  <si>
    <t>485119.OF</t>
  </si>
  <si>
    <t>007025.OF</t>
  </si>
  <si>
    <t>005452.OF</t>
  </si>
  <si>
    <t>005467.OF</t>
  </si>
  <si>
    <t>006134.OF</t>
  </si>
  <si>
    <t>002930.OF</t>
  </si>
  <si>
    <t>519153.OF</t>
  </si>
  <si>
    <t>519152.OF</t>
  </si>
  <si>
    <t>519225.OF</t>
  </si>
  <si>
    <t>005872.OF</t>
  </si>
  <si>
    <t>002929.OF</t>
  </si>
  <si>
    <t>008339.OF</t>
  </si>
  <si>
    <t>003888.OF</t>
  </si>
  <si>
    <t>007556.OF</t>
  </si>
  <si>
    <t>007555.OF</t>
  </si>
  <si>
    <t>007552.OF</t>
  </si>
  <si>
    <t>003767.OF</t>
  </si>
  <si>
    <t>008597.OF</t>
  </si>
  <si>
    <t>003768.OF</t>
  </si>
  <si>
    <t>007654.OF</t>
  </si>
  <si>
    <t>003674.OF</t>
  </si>
  <si>
    <t>006929.OF</t>
  </si>
  <si>
    <t>003517.OF</t>
  </si>
  <si>
    <t>009018.OF</t>
  </si>
  <si>
    <t>006732.OF</t>
  </si>
  <si>
    <t>007611.OF</t>
  </si>
  <si>
    <t>006731.OF</t>
  </si>
  <si>
    <t>003573.OF</t>
  </si>
  <si>
    <t>007720.OF</t>
  </si>
  <si>
    <t>008693.OF</t>
  </si>
  <si>
    <t>003424.OF</t>
  </si>
  <si>
    <t>000320.OF</t>
  </si>
  <si>
    <t>008338.OF</t>
  </si>
  <si>
    <t>007595.OF</t>
  </si>
  <si>
    <t>009019.OF</t>
  </si>
  <si>
    <t>007859.OF</t>
  </si>
  <si>
    <t>007719.OF</t>
  </si>
  <si>
    <t>008689.OF</t>
  </si>
  <si>
    <t>008004.OF</t>
  </si>
  <si>
    <t>006917.OF</t>
  </si>
  <si>
    <t>008688.OF</t>
  </si>
  <si>
    <t>003041.OF</t>
  </si>
  <si>
    <t>007830.OF</t>
  </si>
  <si>
    <t>006956.OF</t>
  </si>
  <si>
    <t>007996.OF</t>
  </si>
  <si>
    <t>007118.OF</t>
  </si>
  <si>
    <t>008994.OF</t>
  </si>
  <si>
    <t>008219.OF</t>
  </si>
  <si>
    <t>007589.OF</t>
  </si>
  <si>
    <t>007264.OF</t>
  </si>
  <si>
    <t>160217.OF</t>
  </si>
  <si>
    <t>005468.OF</t>
  </si>
  <si>
    <t>008596.OF</t>
  </si>
  <si>
    <t>006016.OF</t>
  </si>
  <si>
    <t>006901.OF</t>
  </si>
  <si>
    <t>007967.OF</t>
  </si>
  <si>
    <t>008748.OF</t>
  </si>
  <si>
    <t>006037.OF</t>
  </si>
  <si>
    <t>007117.OF</t>
  </si>
  <si>
    <t>005427.OF</t>
  </si>
  <si>
    <t>004504.OF</t>
  </si>
  <si>
    <t>004021.OF</t>
  </si>
  <si>
    <t>008471.OF</t>
  </si>
  <si>
    <t>005428.OF</t>
  </si>
  <si>
    <t>005336.OF</t>
  </si>
  <si>
    <t>009104.OF</t>
  </si>
  <si>
    <t>004022.OF</t>
  </si>
  <si>
    <t>008398.OF</t>
  </si>
  <si>
    <t>008747.OF</t>
  </si>
  <si>
    <t>005922.OF</t>
  </si>
  <si>
    <t>F217003.OF</t>
  </si>
  <si>
    <t>000252.OF</t>
  </si>
  <si>
    <t>000265.OF</t>
  </si>
  <si>
    <t>005721.OF</t>
  </si>
  <si>
    <t>000267.OF</t>
  </si>
  <si>
    <t>000268.OF</t>
  </si>
  <si>
    <t>166905.OF</t>
  </si>
  <si>
    <t>000298.OF</t>
  </si>
  <si>
    <t>000299.OF</t>
  </si>
  <si>
    <t>000396.OF</t>
  </si>
  <si>
    <t>007103.OF</t>
  </si>
  <si>
    <t>040026.OF</t>
  </si>
  <si>
    <t>000147.OF</t>
  </si>
  <si>
    <t>000174.OF</t>
  </si>
  <si>
    <t>003852.OF</t>
  </si>
  <si>
    <t>003864.OF</t>
  </si>
  <si>
    <t>003868.OF</t>
  </si>
  <si>
    <t>380006.OF</t>
  </si>
  <si>
    <t>000175.OF</t>
  </si>
  <si>
    <t>000183.OF</t>
  </si>
  <si>
    <t>005816.OF</t>
  </si>
  <si>
    <t>003810.OF</t>
  </si>
  <si>
    <t>000221.OF</t>
  </si>
  <si>
    <t>000222.OF</t>
  </si>
  <si>
    <t>003668.OF</t>
  </si>
  <si>
    <t>003669.OF</t>
  </si>
  <si>
    <t>006423.OF</t>
  </si>
  <si>
    <t>007602.OF</t>
  </si>
  <si>
    <t>000015.OF</t>
  </si>
  <si>
    <t>000016.OF</t>
  </si>
  <si>
    <t>000024.OF</t>
  </si>
  <si>
    <t>000025.OF</t>
  </si>
  <si>
    <t>162715.OF</t>
  </si>
  <si>
    <t>000033.OF</t>
  </si>
  <si>
    <t>000070.OF</t>
  </si>
  <si>
    <t>000437.OF</t>
  </si>
  <si>
    <t>161820.OF</t>
  </si>
  <si>
    <t>007265.OF</t>
  </si>
  <si>
    <t>007601.OF</t>
  </si>
  <si>
    <t>161618.OF</t>
  </si>
  <si>
    <t>000092.OF</t>
  </si>
  <si>
    <t>161117.OF</t>
  </si>
  <si>
    <t>000105.OF</t>
  </si>
  <si>
    <t>160622.OF</t>
  </si>
  <si>
    <t>005749.OF</t>
  </si>
  <si>
    <t>005595.OF</t>
  </si>
  <si>
    <t>006422.OF</t>
  </si>
  <si>
    <t>160134.OF</t>
  </si>
  <si>
    <t>160131.OF</t>
  </si>
  <si>
    <t>160129.OF</t>
  </si>
  <si>
    <t>160128.OF</t>
  </si>
  <si>
    <t>005751.OF</t>
  </si>
  <si>
    <t>005591.OF</t>
  </si>
  <si>
    <t>007596.OF</t>
  </si>
  <si>
    <t>000130.OF</t>
  </si>
  <si>
    <t>003528.OF</t>
  </si>
  <si>
    <t>006015.OF</t>
  </si>
  <si>
    <t>009091.OF</t>
  </si>
  <si>
    <t>003570.OF</t>
  </si>
  <si>
    <t>005750.OF</t>
  </si>
  <si>
    <t>380005.OF</t>
  </si>
  <si>
    <t>007196.OF</t>
  </si>
  <si>
    <t>003572.OF</t>
  </si>
  <si>
    <t>003417.OF</t>
  </si>
  <si>
    <t>005649.OF</t>
  </si>
  <si>
    <t>270048.OF</t>
  </si>
  <si>
    <t>007699.OF</t>
  </si>
  <si>
    <t>005670.OF</t>
  </si>
  <si>
    <t>003441.OF</t>
  </si>
  <si>
    <t>003443.OF</t>
  </si>
  <si>
    <t>003451.OF</t>
  </si>
  <si>
    <t>206015.OF</t>
  </si>
  <si>
    <t>003289.OF</t>
  </si>
  <si>
    <t>162716.OF</t>
  </si>
  <si>
    <t>007174.OF</t>
  </si>
  <si>
    <t>007958.OF</t>
  </si>
  <si>
    <t>166016.OF</t>
  </si>
  <si>
    <t>007890.OF</t>
  </si>
  <si>
    <t>165807.OF</t>
  </si>
  <si>
    <t>164810.OF</t>
  </si>
  <si>
    <t>164703.OF</t>
  </si>
  <si>
    <t>161693.OF</t>
  </si>
  <si>
    <t>003382.OF</t>
  </si>
  <si>
    <t>003383.OF</t>
  </si>
  <si>
    <t>004922.OF</t>
  </si>
  <si>
    <t>007860.OF</t>
  </si>
  <si>
    <t>005466.OF</t>
  </si>
  <si>
    <t>163211.OF</t>
  </si>
  <si>
    <t>003529.OF</t>
  </si>
  <si>
    <t>007768.OF</t>
  </si>
  <si>
    <t>005394.OF</t>
  </si>
  <si>
    <t>007348.OF</t>
  </si>
  <si>
    <t>003039.OF</t>
  </si>
  <si>
    <t>007986.OF</t>
  </si>
  <si>
    <t>008003.OF</t>
  </si>
  <si>
    <t>519161.OF</t>
  </si>
  <si>
    <t>519160.OF</t>
  </si>
  <si>
    <t>003040.OF</t>
  </si>
  <si>
    <t>002550.OF</t>
  </si>
  <si>
    <t>007337.OF</t>
  </si>
  <si>
    <t>007336.OF</t>
  </si>
  <si>
    <t>002898.OF</t>
  </si>
  <si>
    <t>005408.OF</t>
  </si>
  <si>
    <t>002899.OF</t>
  </si>
  <si>
    <t>007909.OF</t>
  </si>
  <si>
    <t>005411.OF</t>
  </si>
  <si>
    <t>007955.OF</t>
  </si>
  <si>
    <t>006636.OF</t>
  </si>
  <si>
    <t>002970.OF</t>
  </si>
  <si>
    <t>002725.OF</t>
  </si>
  <si>
    <t>002592.OF</t>
  </si>
  <si>
    <t>002737.OF</t>
  </si>
  <si>
    <t>002754.OF</t>
  </si>
  <si>
    <t>001919.OF</t>
  </si>
  <si>
    <t>002795.OF</t>
  </si>
  <si>
    <t>002807.OF</t>
  </si>
  <si>
    <t>002811.OF</t>
  </si>
  <si>
    <t>008032.OF</t>
  </si>
  <si>
    <t>002825.OF</t>
  </si>
  <si>
    <t>004924.OF</t>
  </si>
  <si>
    <t>519060.OF</t>
  </si>
  <si>
    <t>519648.OF</t>
  </si>
  <si>
    <t>005214.OF</t>
  </si>
  <si>
    <t>002487.OF</t>
  </si>
  <si>
    <t>002488.OF</t>
  </si>
  <si>
    <t>006083.OF</t>
  </si>
  <si>
    <t>007436.OF</t>
  </si>
  <si>
    <t>002548.OF</t>
  </si>
  <si>
    <t>008333.OF</t>
  </si>
  <si>
    <t>005337.OF</t>
  </si>
  <si>
    <t>005365.OF</t>
  </si>
  <si>
    <t>002578.OF</t>
  </si>
  <si>
    <t>005858.OF</t>
  </si>
  <si>
    <t>006964.OF</t>
  </si>
  <si>
    <t>002276.OF</t>
  </si>
  <si>
    <t>550018.OF</t>
  </si>
  <si>
    <t>004980.OF</t>
  </si>
  <si>
    <t>002337.OF</t>
  </si>
  <si>
    <t>000131.OF</t>
  </si>
  <si>
    <t>005863.OF</t>
  </si>
  <si>
    <t>002445.OF</t>
  </si>
  <si>
    <t>004832.OF</t>
  </si>
  <si>
    <t>004556.OF</t>
  </si>
  <si>
    <t>001960.OF</t>
  </si>
  <si>
    <t>004912.OF</t>
  </si>
  <si>
    <t>008392.OF</t>
  </si>
  <si>
    <t>001963.OF</t>
  </si>
  <si>
    <t>004548.OF</t>
  </si>
  <si>
    <t>004555.OF</t>
  </si>
  <si>
    <t>001994.OF</t>
  </si>
  <si>
    <t>008536.OF</t>
  </si>
  <si>
    <t>008535.OF</t>
  </si>
  <si>
    <t>002128.OF</t>
  </si>
  <si>
    <t>002338.OF</t>
  </si>
  <si>
    <t>008504.OF</t>
  </si>
  <si>
    <t>001918.OF</t>
  </si>
  <si>
    <t>004638.OF</t>
  </si>
  <si>
    <t>000997.OF</t>
  </si>
  <si>
    <t>004705.OF</t>
  </si>
  <si>
    <t>006108.OF</t>
  </si>
  <si>
    <t>519748.OF</t>
  </si>
  <si>
    <t>000998.OF</t>
  </si>
  <si>
    <t>001212.OF</t>
  </si>
  <si>
    <t>001213.OF</t>
  </si>
  <si>
    <t>008472.OF</t>
  </si>
  <si>
    <t>006394.OF</t>
  </si>
  <si>
    <t>005973.OF</t>
  </si>
  <si>
    <t>F202108.OF</t>
  </si>
  <si>
    <t>F000355.OF</t>
  </si>
  <si>
    <t>004256.OF</t>
  </si>
  <si>
    <t>000802.OF</t>
  </si>
  <si>
    <t>008429.OF</t>
  </si>
  <si>
    <t>006368.OF</t>
  </si>
  <si>
    <t>001785.OF</t>
  </si>
  <si>
    <t>000736.OF</t>
  </si>
  <si>
    <t>005792.OF</t>
  </si>
  <si>
    <t>000737.OF</t>
  </si>
  <si>
    <t>000801.OF</t>
  </si>
  <si>
    <t>001235.OF</t>
  </si>
  <si>
    <t>000937.OF</t>
  </si>
  <si>
    <t>008668.OF</t>
  </si>
  <si>
    <t>000395.OF</t>
  </si>
  <si>
    <t>000305.OF</t>
  </si>
  <si>
    <t>000419.OF</t>
  </si>
  <si>
    <t>000420.OF</t>
  </si>
  <si>
    <t>000086.OF</t>
  </si>
  <si>
    <t>006326.OF</t>
  </si>
  <si>
    <t>620009.OF</t>
  </si>
  <si>
    <t>000465.OF</t>
  </si>
  <si>
    <t>000438.OF</t>
  </si>
  <si>
    <t>000938.OF</t>
  </si>
  <si>
    <t>007333.OF</t>
  </si>
  <si>
    <t>450019.OF</t>
  </si>
  <si>
    <t>006637.OF</t>
  </si>
  <si>
    <t>007102.OF</t>
  </si>
  <si>
    <t>450018.OF</t>
  </si>
  <si>
    <t>006638.OF</t>
  </si>
  <si>
    <t>008509.OF</t>
  </si>
  <si>
    <t>004544.OF</t>
  </si>
  <si>
    <t>005573.OF</t>
  </si>
  <si>
    <t>005574.OF</t>
  </si>
  <si>
    <t>008765.OF</t>
  </si>
  <si>
    <t>003384.OF</t>
  </si>
  <si>
    <t>004024.OF</t>
  </si>
  <si>
    <t>008207.OF</t>
  </si>
  <si>
    <t>006639.OF</t>
  </si>
  <si>
    <t>004979.OF</t>
  </si>
  <si>
    <t>002490.OF</t>
  </si>
  <si>
    <t>007332.OF</t>
  </si>
  <si>
    <t>006975.OF</t>
  </si>
  <si>
    <t>005837.OF</t>
  </si>
  <si>
    <t>005836.OF</t>
  </si>
  <si>
    <t>006974.OF</t>
  </si>
  <si>
    <t>003743.OF</t>
  </si>
  <si>
    <t>002756.OF</t>
  </si>
  <si>
    <t>002757.OF</t>
  </si>
  <si>
    <t>006854.OF</t>
  </si>
  <si>
    <t>006855.OF</t>
  </si>
  <si>
    <t>003744.OF</t>
  </si>
  <si>
    <t>004923.OF</t>
  </si>
  <si>
    <t>006838.OF</t>
  </si>
  <si>
    <t>005631.OF</t>
  </si>
  <si>
    <t>003124.OF</t>
  </si>
  <si>
    <t>003123.OF</t>
  </si>
  <si>
    <t>007459.OF</t>
  </si>
  <si>
    <t>003426.OF</t>
  </si>
  <si>
    <t>005431.OF</t>
  </si>
  <si>
    <t>004117.OF</t>
  </si>
  <si>
    <t>003425.OF</t>
  </si>
  <si>
    <t>004911.OF</t>
  </si>
  <si>
    <t>002405.OF</t>
  </si>
  <si>
    <t>007441.OF</t>
  </si>
  <si>
    <t>007440.OF</t>
  </si>
  <si>
    <t>002586.OF</t>
  </si>
  <si>
    <t>002587.OF</t>
  </si>
  <si>
    <t>519061.OF</t>
  </si>
  <si>
    <t>006174.OF</t>
  </si>
  <si>
    <t>002406.OF</t>
  </si>
  <si>
    <t>006613.OF</t>
  </si>
  <si>
    <t>005384.OF</t>
  </si>
  <si>
    <t>006498.OF</t>
  </si>
  <si>
    <t>006499.OF</t>
  </si>
  <si>
    <t>007225.OF</t>
  </si>
  <si>
    <t>007224.OF</t>
  </si>
  <si>
    <t>005072.OF</t>
  </si>
  <si>
    <t>519631.OF</t>
  </si>
  <si>
    <t>006407.OF</t>
  </si>
  <si>
    <t>000632.OF</t>
  </si>
  <si>
    <t>008515.OF</t>
  </si>
  <si>
    <t>161837.OF</t>
  </si>
  <si>
    <t>007713.OF</t>
  </si>
  <si>
    <t>008404.OF</t>
  </si>
  <si>
    <t>008405.OF</t>
  </si>
  <si>
    <t>005220.OF</t>
  </si>
  <si>
    <t>008716.OF</t>
  </si>
  <si>
    <t>008186.OF</t>
  </si>
  <si>
    <t>006111.OF</t>
  </si>
  <si>
    <t>008187.OF</t>
  </si>
  <si>
    <t>210008.OF</t>
  </si>
  <si>
    <t>007898.OF</t>
  </si>
  <si>
    <t>008969.OF</t>
  </si>
  <si>
    <t>008970.OF</t>
  </si>
  <si>
    <t>410001.OF</t>
  </si>
  <si>
    <t>008079.OF</t>
  </si>
  <si>
    <t>005926.OF</t>
  </si>
  <si>
    <t>005925.OF</t>
  </si>
  <si>
    <t>005312.OF</t>
  </si>
  <si>
    <t>005311.OF</t>
  </si>
  <si>
    <t>008909.OF</t>
  </si>
  <si>
    <t>168601.OF</t>
  </si>
  <si>
    <t>008910.OF</t>
  </si>
  <si>
    <t>008174.OF</t>
  </si>
  <si>
    <t>008175.OF</t>
  </si>
  <si>
    <t>008954.OF</t>
  </si>
  <si>
    <t>320007.OF</t>
  </si>
  <si>
    <t>008276.OF</t>
  </si>
  <si>
    <t>740001.OF</t>
  </si>
  <si>
    <t>008985.OF</t>
  </si>
  <si>
    <t>008528.OF</t>
  </si>
  <si>
    <t>008961.OF</t>
  </si>
  <si>
    <t>257070.OF</t>
  </si>
  <si>
    <t>006296.OF</t>
  </si>
  <si>
    <t>519033.OF</t>
  </si>
  <si>
    <t>161903.OF</t>
  </si>
  <si>
    <t>007349.OF</t>
  </si>
  <si>
    <t>006430.OF</t>
  </si>
  <si>
    <t>000031.OF</t>
  </si>
  <si>
    <t>006072.OF</t>
  </si>
  <si>
    <t>163503.OF</t>
  </si>
  <si>
    <t>006977.OF</t>
  </si>
  <si>
    <t>009014.OF</t>
  </si>
  <si>
    <t>501070.OF</t>
  </si>
  <si>
    <t>006642.OF</t>
  </si>
  <si>
    <t>519005.OF</t>
  </si>
  <si>
    <t>005819.OF</t>
  </si>
  <si>
    <t>006058.OF</t>
  </si>
  <si>
    <t>005044.OF</t>
  </si>
  <si>
    <t>410003.OF</t>
  </si>
  <si>
    <t>008260.OF</t>
  </si>
  <si>
    <t>005043.OF</t>
  </si>
  <si>
    <t>009011.OF</t>
  </si>
  <si>
    <t>007346.OF</t>
  </si>
  <si>
    <t>009010.OF</t>
  </si>
  <si>
    <t>008274.OF</t>
  </si>
  <si>
    <t>550009.OF</t>
  </si>
  <si>
    <t>008275.OF</t>
  </si>
  <si>
    <t>002692.OF</t>
  </si>
  <si>
    <t>008133.OF</t>
  </si>
  <si>
    <t>008634.OF</t>
  </si>
  <si>
    <t>008633.OF</t>
  </si>
  <si>
    <t>000522.OF</t>
  </si>
  <si>
    <t>007490.OF</t>
  </si>
  <si>
    <t>007491.OF</t>
  </si>
  <si>
    <t>000354.OF</t>
  </si>
  <si>
    <t>580006.OF</t>
  </si>
  <si>
    <t>006801.OF</t>
  </si>
  <si>
    <t>005090.OF</t>
  </si>
  <si>
    <t>008120.OF</t>
  </si>
  <si>
    <t>006802.OF</t>
  </si>
  <si>
    <t>580003.OF</t>
  </si>
  <si>
    <t>005091.OF</t>
  </si>
  <si>
    <t>008121.OF</t>
  </si>
  <si>
    <t>006366.OF</t>
  </si>
  <si>
    <t>005774.OF</t>
  </si>
  <si>
    <t>006250.OF</t>
  </si>
  <si>
    <t>660001.OF</t>
  </si>
  <si>
    <t>169107.OF</t>
  </si>
  <si>
    <t>008978.OF</t>
  </si>
  <si>
    <t>005094.OF</t>
  </si>
  <si>
    <t>008082.OF</t>
  </si>
  <si>
    <t>008083.OF</t>
  </si>
  <si>
    <t>007353.OF</t>
  </si>
  <si>
    <t>008949.OF</t>
  </si>
  <si>
    <t>001513.OF</t>
  </si>
  <si>
    <t>006274.OF</t>
  </si>
  <si>
    <t>001000.OF</t>
  </si>
  <si>
    <t>400032.OF</t>
  </si>
  <si>
    <t>960023.OF</t>
  </si>
  <si>
    <t>008950.OF</t>
  </si>
  <si>
    <t>008065.OF</t>
  </si>
  <si>
    <t>501062.OF</t>
  </si>
  <si>
    <t>008066.OF</t>
  </si>
  <si>
    <t>400015.OF</t>
  </si>
  <si>
    <t>257020.OF</t>
  </si>
  <si>
    <t>630002.OF</t>
  </si>
  <si>
    <t>200010.OF</t>
  </si>
  <si>
    <t>070022.OF</t>
  </si>
  <si>
    <t>009098.OF</t>
  </si>
  <si>
    <t>090009.OF</t>
  </si>
  <si>
    <t>519674.OF</t>
  </si>
  <si>
    <t>519670.OF</t>
  </si>
  <si>
    <t>180031.OF</t>
  </si>
  <si>
    <t>008734.OF</t>
  </si>
  <si>
    <t>501092.OF</t>
  </si>
  <si>
    <t>519017.OF</t>
  </si>
  <si>
    <t>008920.OF</t>
  </si>
  <si>
    <t>161913.OF</t>
  </si>
  <si>
    <t>161912.OF</t>
  </si>
  <si>
    <t>008919.OF</t>
  </si>
  <si>
    <t>006128.OF</t>
  </si>
  <si>
    <t>519181.OF</t>
  </si>
  <si>
    <t>007340.OF</t>
  </si>
  <si>
    <t>610006.OF</t>
  </si>
  <si>
    <t>290011.OF</t>
  </si>
  <si>
    <t>007341.OF</t>
  </si>
  <si>
    <t>100060.OF</t>
  </si>
  <si>
    <t>960010.OF</t>
  </si>
  <si>
    <t>410009.OF</t>
  </si>
  <si>
    <t>000601.OF</t>
  </si>
  <si>
    <t>530011.OF</t>
  </si>
  <si>
    <t>007468.OF</t>
  </si>
  <si>
    <t>007469.OF</t>
  </si>
  <si>
    <t>005939.OF</t>
  </si>
  <si>
    <t>005233.OF</t>
  </si>
  <si>
    <t>005940.OF</t>
  </si>
  <si>
    <t>360012.OF</t>
  </si>
  <si>
    <t>008671.OF</t>
  </si>
  <si>
    <t>003823.OF</t>
  </si>
  <si>
    <t>050026.OF</t>
  </si>
  <si>
    <t>003822.OF</t>
  </si>
  <si>
    <t>007163.OF</t>
  </si>
  <si>
    <t>009023.OF</t>
  </si>
  <si>
    <t>008273.OF</t>
  </si>
  <si>
    <t>233006.OF</t>
  </si>
  <si>
    <t>008348.OF</t>
  </si>
  <si>
    <t>007164.OF</t>
  </si>
  <si>
    <t>008347.OF</t>
  </si>
  <si>
    <t>270028.OF</t>
  </si>
  <si>
    <t>008518.OF</t>
  </si>
  <si>
    <t>009026.OF</t>
  </si>
  <si>
    <t>320003.OF</t>
  </si>
  <si>
    <t>110002.OF</t>
  </si>
  <si>
    <t>008901.OF</t>
  </si>
  <si>
    <t>008657.OF</t>
  </si>
  <si>
    <t>004250.OF</t>
  </si>
  <si>
    <t>008370.OF</t>
  </si>
  <si>
    <t>009049.OF</t>
  </si>
  <si>
    <t>240010.OF</t>
  </si>
  <si>
    <t>005844.OF</t>
  </si>
  <si>
    <t>006769.OF</t>
  </si>
  <si>
    <t>270021.OF</t>
  </si>
  <si>
    <t>202019.OF</t>
  </si>
  <si>
    <t>112002.OF</t>
  </si>
  <si>
    <t>570006.OF</t>
  </si>
  <si>
    <t>006888.OF</t>
  </si>
  <si>
    <t>610004.OF</t>
  </si>
  <si>
    <t>006887.OF</t>
  </si>
  <si>
    <t>006813.OF</t>
  </si>
  <si>
    <t>270002.OF</t>
  </si>
  <si>
    <t>070099.OF</t>
  </si>
  <si>
    <t>200012.OF</t>
  </si>
  <si>
    <t>008635.OF</t>
  </si>
  <si>
    <t>040025.OF</t>
  </si>
  <si>
    <t>007460.OF</t>
  </si>
  <si>
    <t>008094.OF</t>
  </si>
  <si>
    <t>008093.OF</t>
  </si>
  <si>
    <t>620004.OF</t>
  </si>
  <si>
    <t>050010.OF</t>
  </si>
  <si>
    <t>006879.OF</t>
  </si>
  <si>
    <t>007343.OF</t>
  </si>
  <si>
    <t>960026.OF</t>
  </si>
  <si>
    <t>161810.OF</t>
  </si>
  <si>
    <t>006122.OF</t>
  </si>
  <si>
    <t>006644.OF</t>
  </si>
  <si>
    <t>070021.OF</t>
  </si>
  <si>
    <t>257010.OF</t>
  </si>
  <si>
    <t>360006.OF</t>
  </si>
  <si>
    <t>006643.OF</t>
  </si>
  <si>
    <t>007484.OF</t>
  </si>
  <si>
    <t>166108.OF</t>
  </si>
  <si>
    <t>166107.OF</t>
  </si>
  <si>
    <t>008313.OF</t>
  </si>
  <si>
    <t>398001.OF</t>
  </si>
  <si>
    <t>008891.OF</t>
  </si>
  <si>
    <t>460002.OF</t>
  </si>
  <si>
    <t>008892.OF</t>
  </si>
  <si>
    <t>610001.OF</t>
  </si>
  <si>
    <t>000124.OF</t>
  </si>
  <si>
    <t>001884.OF</t>
  </si>
  <si>
    <t>166007.OF</t>
  </si>
  <si>
    <t>160106.OF</t>
  </si>
  <si>
    <t>240017.OF</t>
  </si>
  <si>
    <t>006157.OF</t>
  </si>
  <si>
    <t>210009.OF</t>
  </si>
  <si>
    <t>960019.OF</t>
  </si>
  <si>
    <t>008755.OF</t>
  </si>
  <si>
    <t>008754.OF</t>
  </si>
  <si>
    <t>006967.OF</t>
  </si>
  <si>
    <t>960015.OF</t>
  </si>
  <si>
    <t>960014.OF</t>
  </si>
  <si>
    <t>960013.OF</t>
  </si>
  <si>
    <t>001463.OF</t>
  </si>
  <si>
    <t>630006.OF</t>
  </si>
  <si>
    <t>F450004.OF</t>
  </si>
  <si>
    <t>F202003.OF</t>
  </si>
  <si>
    <t>F161616.OF</t>
  </si>
  <si>
    <t>630010.OF</t>
  </si>
  <si>
    <t>050009.OF</t>
  </si>
  <si>
    <t>F080012.OF</t>
  </si>
  <si>
    <t>F050026.OF</t>
  </si>
  <si>
    <t>165516.OF</t>
  </si>
  <si>
    <t>F050004.OF</t>
  </si>
  <si>
    <t>960041.OF</t>
  </si>
  <si>
    <t>F450005.OF</t>
  </si>
  <si>
    <t>960032.OF</t>
  </si>
  <si>
    <t>960031.OF</t>
  </si>
  <si>
    <t>960030.OF</t>
  </si>
  <si>
    <t>960025.OF</t>
  </si>
  <si>
    <t>006968.OF</t>
  </si>
  <si>
    <t>008381.OF</t>
  </si>
  <si>
    <t>002179.OF</t>
  </si>
  <si>
    <t>007350.OF</t>
  </si>
  <si>
    <t>006202.OF</t>
  </si>
  <si>
    <t>009062.OF</t>
  </si>
  <si>
    <t>008962.OF</t>
  </si>
  <si>
    <t>008981.OF</t>
  </si>
  <si>
    <t>008980.OF</t>
  </si>
  <si>
    <t>200015.OF</t>
  </si>
  <si>
    <t>009063.OF</t>
  </si>
  <si>
    <t>270005.OF</t>
  </si>
  <si>
    <t>005250.OF</t>
  </si>
  <si>
    <t>550001.OF</t>
  </si>
  <si>
    <t>008963.OF</t>
  </si>
  <si>
    <t>000612.OF</t>
  </si>
  <si>
    <t>006154.OF</t>
  </si>
  <si>
    <t>000589.OF</t>
  </si>
  <si>
    <t>000550.OF</t>
  </si>
  <si>
    <t>008819.OF</t>
  </si>
  <si>
    <t>007439.OF</t>
  </si>
  <si>
    <t>005297.OF</t>
  </si>
  <si>
    <t>005632.OF</t>
  </si>
  <si>
    <t>005296.OF</t>
  </si>
  <si>
    <t>007463.OF</t>
  </si>
  <si>
    <t>005729.OF</t>
  </si>
  <si>
    <t>009137.OF</t>
  </si>
  <si>
    <t>000339.OF</t>
  </si>
  <si>
    <t>202003.OF</t>
  </si>
  <si>
    <t>290008.OF</t>
  </si>
  <si>
    <t>460009.OF</t>
  </si>
  <si>
    <t>006540.OF</t>
  </si>
  <si>
    <t>210003.OF</t>
  </si>
  <si>
    <t>008277.OF</t>
  </si>
  <si>
    <t>006649.OF</t>
  </si>
  <si>
    <t>005241.OF</t>
  </si>
  <si>
    <t>005242.OF</t>
  </si>
  <si>
    <t>006648.OF</t>
  </si>
  <si>
    <t>160645.OF</t>
  </si>
  <si>
    <t>519026.OF</t>
  </si>
  <si>
    <t>008480.OF</t>
  </si>
  <si>
    <t>005680.OF</t>
  </si>
  <si>
    <t>008481.OF</t>
  </si>
  <si>
    <t>040011.OF</t>
  </si>
  <si>
    <t>008903.OF</t>
  </si>
  <si>
    <t>005487.OF</t>
  </si>
  <si>
    <t>008655.OF</t>
  </si>
  <si>
    <t>005486.OF</t>
  </si>
  <si>
    <t>000432.OF</t>
  </si>
  <si>
    <t>660015.OF</t>
  </si>
  <si>
    <t>008135.OF</t>
  </si>
  <si>
    <t>160415.OF</t>
  </si>
  <si>
    <t>160212.OF</t>
  </si>
  <si>
    <t>008656.OF</t>
  </si>
  <si>
    <t>519672.OF</t>
  </si>
  <si>
    <t>008328.OF</t>
  </si>
  <si>
    <t>070019.OF</t>
  </si>
  <si>
    <t>005905.OF</t>
  </si>
  <si>
    <t>000061.OF</t>
  </si>
  <si>
    <t>000057.OF</t>
  </si>
  <si>
    <t>202005.OF</t>
  </si>
  <si>
    <t>070002.OF</t>
  </si>
  <si>
    <t>519025.OF</t>
  </si>
  <si>
    <t>008955.OF</t>
  </si>
  <si>
    <t>005904.OF</t>
  </si>
  <si>
    <t>080015.OF</t>
  </si>
  <si>
    <t>007271.OF</t>
  </si>
  <si>
    <t>290006.OF</t>
  </si>
  <si>
    <t>008138.OF</t>
  </si>
  <si>
    <t>005827.OF</t>
  </si>
  <si>
    <t>007825.OF</t>
  </si>
  <si>
    <t>007308.OF</t>
  </si>
  <si>
    <t>580008.OF</t>
  </si>
  <si>
    <t>000166.OF</t>
  </si>
  <si>
    <t>004424.OF</t>
  </si>
  <si>
    <t>005418.OF</t>
  </si>
  <si>
    <t>006541.OF</t>
  </si>
  <si>
    <t>007688.OF</t>
  </si>
  <si>
    <t>007694.OF</t>
  </si>
  <si>
    <t>004959.OF</t>
  </si>
  <si>
    <t>008245.OF</t>
  </si>
  <si>
    <t>007826.OF</t>
  </si>
  <si>
    <t>007695.OF</t>
  </si>
  <si>
    <t>020003.OF</t>
  </si>
  <si>
    <t>160918.OF</t>
  </si>
  <si>
    <t>008246.OF</t>
  </si>
  <si>
    <t>040007.OF</t>
  </si>
  <si>
    <t>007119.OF</t>
  </si>
  <si>
    <t>080001.OF</t>
  </si>
  <si>
    <t>006348.OF</t>
  </si>
  <si>
    <t>005409.OF</t>
  </si>
  <si>
    <t>007146.OF</t>
  </si>
  <si>
    <t>007120.OF</t>
  </si>
  <si>
    <t>110013.OF</t>
  </si>
  <si>
    <t>007661.OF</t>
  </si>
  <si>
    <t>310388.OF</t>
  </si>
  <si>
    <t>004212.OF</t>
  </si>
  <si>
    <t>008811.OF</t>
  </si>
  <si>
    <t>004783.OF</t>
  </si>
  <si>
    <t>162607.OF</t>
  </si>
  <si>
    <t>000017.OF</t>
  </si>
  <si>
    <t>340007.OF</t>
  </si>
  <si>
    <t>160211.OF</t>
  </si>
  <si>
    <t>005914.OF</t>
  </si>
  <si>
    <t>006820.OF</t>
  </si>
  <si>
    <t>005634.OF</t>
  </si>
  <si>
    <t>377020.OF</t>
  </si>
  <si>
    <t>005701.OF</t>
  </si>
  <si>
    <t>260101.OF</t>
  </si>
  <si>
    <t>000965.OF</t>
  </si>
  <si>
    <t>206009.OF</t>
  </si>
  <si>
    <t>960028.OF</t>
  </si>
  <si>
    <t>006622.OF</t>
  </si>
  <si>
    <t>006821.OF</t>
  </si>
  <si>
    <t>007718.OF</t>
  </si>
  <si>
    <t>007067.OF</t>
  </si>
  <si>
    <t>070010.OF</t>
  </si>
  <si>
    <t>007066.OF</t>
  </si>
  <si>
    <t>006623.OF</t>
  </si>
  <si>
    <t>501028.OF</t>
  </si>
  <si>
    <t>530003.OF</t>
  </si>
  <si>
    <t>004351.OF</t>
  </si>
  <si>
    <t>006435.OF</t>
  </si>
  <si>
    <t>006522.OF</t>
  </si>
  <si>
    <t>000294.OF</t>
  </si>
  <si>
    <t>006523.OF</t>
  </si>
  <si>
    <t>006227.OF</t>
  </si>
  <si>
    <t>288002.OF</t>
  </si>
  <si>
    <t>000327.OF</t>
  </si>
  <si>
    <t>008638.OF</t>
  </si>
  <si>
    <t>519678.OF</t>
  </si>
  <si>
    <t>310328.OF</t>
  </si>
  <si>
    <t>007307.OF</t>
  </si>
  <si>
    <t>007306.OF</t>
  </si>
  <si>
    <t>080012.OF</t>
  </si>
  <si>
    <t>050018.OF</t>
  </si>
  <si>
    <t>000263.OF</t>
  </si>
  <si>
    <t>001475.OF</t>
  </si>
  <si>
    <t>519087.OF</t>
  </si>
  <si>
    <t>910007.OF</t>
  </si>
  <si>
    <t>005848.OF</t>
  </si>
  <si>
    <t>050008.OF</t>
  </si>
  <si>
    <t>213003.OF</t>
  </si>
  <si>
    <t>007887.OF</t>
  </si>
  <si>
    <t>160605.OF</t>
  </si>
  <si>
    <t>206007.OF</t>
  </si>
  <si>
    <t>006218.OF</t>
  </si>
  <si>
    <t>006511.OF</t>
  </si>
  <si>
    <t>070006.OF</t>
  </si>
  <si>
    <t>006289.OF</t>
  </si>
  <si>
    <t>000120.OF</t>
  </si>
  <si>
    <t>001256.OF</t>
  </si>
  <si>
    <t>006512.OF</t>
  </si>
  <si>
    <t>560002.OF</t>
  </si>
  <si>
    <t>960006.OF</t>
  </si>
  <si>
    <t>377530.OF</t>
  </si>
  <si>
    <t>006302.OF</t>
  </si>
  <si>
    <t>110029.OF</t>
  </si>
  <si>
    <t>080007.OF</t>
  </si>
  <si>
    <t>004505.OF</t>
  </si>
  <si>
    <t>550002.OF</t>
  </si>
  <si>
    <t>379010.OF</t>
  </si>
  <si>
    <t>006233.OF</t>
  </si>
  <si>
    <t>560003.OF</t>
  </si>
  <si>
    <t>162214.OF</t>
  </si>
  <si>
    <t>006234.OF</t>
  </si>
  <si>
    <t>270050.OF</t>
  </si>
  <si>
    <t>166801.OF</t>
  </si>
  <si>
    <t>007151.OF</t>
  </si>
  <si>
    <t>007518.OF</t>
  </si>
  <si>
    <t>007274.OF</t>
  </si>
  <si>
    <t>007519.OF</t>
  </si>
  <si>
    <t>006241.OF</t>
  </si>
  <si>
    <t>006942.OF</t>
  </si>
  <si>
    <t>006943.OF</t>
  </si>
  <si>
    <t>006240.OF</t>
  </si>
  <si>
    <t>090007.OF</t>
  </si>
  <si>
    <t>320012.OF</t>
  </si>
  <si>
    <t>007192.OF</t>
  </si>
  <si>
    <t>006049.OF</t>
  </si>
  <si>
    <t>006050.OF</t>
  </si>
  <si>
    <t>470009.OF</t>
  </si>
  <si>
    <t>005105.OF</t>
  </si>
  <si>
    <t>000021.OF</t>
  </si>
  <si>
    <t>519035.OF</t>
  </si>
  <si>
    <t>006321.OF</t>
  </si>
  <si>
    <t>006322.OF</t>
  </si>
  <si>
    <t>005104.OF</t>
  </si>
  <si>
    <t>310358.OF</t>
  </si>
  <si>
    <t>501032.OF</t>
  </si>
  <si>
    <t>160505.OF</t>
  </si>
  <si>
    <t>671010.OF</t>
  </si>
  <si>
    <t>000308.OF</t>
  </si>
  <si>
    <t>020015.OF</t>
  </si>
  <si>
    <t>690003.OF</t>
  </si>
  <si>
    <t>008545.OF</t>
  </si>
  <si>
    <t>519778.OF</t>
  </si>
  <si>
    <t>360010.OF</t>
  </si>
  <si>
    <t>006608.OF</t>
  </si>
  <si>
    <t>000039.OF</t>
  </si>
  <si>
    <t>000117.OF</t>
  </si>
  <si>
    <t>090020.OF</t>
  </si>
  <si>
    <t>217013.OF</t>
  </si>
  <si>
    <t>160314.OF</t>
  </si>
  <si>
    <t>001811.OF</t>
  </si>
  <si>
    <t>008188.OF</t>
  </si>
  <si>
    <t>008270.OF</t>
  </si>
  <si>
    <t>005638.OF</t>
  </si>
  <si>
    <t>007012.OF</t>
  </si>
  <si>
    <t>007013.OF</t>
  </si>
  <si>
    <t>550008.OF</t>
  </si>
  <si>
    <t>450004.OF</t>
  </si>
  <si>
    <t>006575.OF</t>
  </si>
  <si>
    <t>005765.OF</t>
  </si>
  <si>
    <t>166006.OF</t>
  </si>
  <si>
    <t>001886.OF</t>
  </si>
  <si>
    <t>004231.OF</t>
  </si>
  <si>
    <t>000945.OF</t>
  </si>
  <si>
    <t>005609.OF</t>
  </si>
  <si>
    <t>580001.OF</t>
  </si>
  <si>
    <t>398021.OF</t>
  </si>
  <si>
    <t>320005.OF</t>
  </si>
  <si>
    <t>008269.OF</t>
  </si>
  <si>
    <t>000172.OF</t>
  </si>
  <si>
    <t>960020.OF</t>
  </si>
  <si>
    <t>202011.OF</t>
  </si>
  <si>
    <t>360007.OF</t>
  </si>
  <si>
    <t>090004.OF</t>
  </si>
  <si>
    <t>006205.OF</t>
  </si>
  <si>
    <t>001144.OF</t>
  </si>
  <si>
    <t>510081.OF</t>
  </si>
  <si>
    <t>006336.OF</t>
  </si>
  <si>
    <t>007613.OF</t>
  </si>
  <si>
    <t>006243.OF</t>
  </si>
  <si>
    <t>004375.OF</t>
  </si>
  <si>
    <t>001268.OF</t>
  </si>
  <si>
    <t>006539.OF</t>
  </si>
  <si>
    <t>001382.OF</t>
  </si>
  <si>
    <t>004374.OF</t>
  </si>
  <si>
    <t>006533.OF</t>
  </si>
  <si>
    <t>001614.OF</t>
  </si>
  <si>
    <t>202007.OF</t>
  </si>
  <si>
    <t>009008.OF</t>
  </si>
  <si>
    <t>100056.OF</t>
  </si>
  <si>
    <t>007059.OF</t>
  </si>
  <si>
    <t>006133.OF</t>
  </si>
  <si>
    <t>007678.OF</t>
  </si>
  <si>
    <t>400003.OF</t>
  </si>
  <si>
    <t>001980.OF</t>
  </si>
  <si>
    <t>007679.OF</t>
  </si>
  <si>
    <t>398061.OF</t>
  </si>
  <si>
    <t>006132.OF</t>
  </si>
  <si>
    <t>008132.OF</t>
  </si>
  <si>
    <t>630011.OF</t>
  </si>
  <si>
    <t>000066.OF</t>
  </si>
  <si>
    <t>320001.OF</t>
  </si>
  <si>
    <t>519013.OF</t>
  </si>
  <si>
    <t>006573.OF</t>
  </si>
  <si>
    <t>007060.OF</t>
  </si>
  <si>
    <t>160105.OF</t>
  </si>
  <si>
    <t>005504.OF</t>
  </si>
  <si>
    <t>005406.OF</t>
  </si>
  <si>
    <t>005405.OF</t>
  </si>
  <si>
    <t>163411.OF</t>
  </si>
  <si>
    <t>006420.OF</t>
  </si>
  <si>
    <t>006557.OF</t>
  </si>
  <si>
    <t>519987.OF</t>
  </si>
  <si>
    <t>001118.OF</t>
  </si>
  <si>
    <t>001900.OF</t>
  </si>
  <si>
    <t>501002.OF</t>
  </si>
  <si>
    <t>006574.OF</t>
  </si>
  <si>
    <t>005396.OF</t>
  </si>
  <si>
    <t>005630.OF</t>
  </si>
  <si>
    <t>009009.OF</t>
  </si>
  <si>
    <t>000006.OF</t>
  </si>
  <si>
    <t>005382.OF</t>
  </si>
  <si>
    <t>006419.OF</t>
  </si>
  <si>
    <t>160613.OF</t>
  </si>
  <si>
    <t>006556.OF</t>
  </si>
  <si>
    <t>000946.OF</t>
  </si>
  <si>
    <t>006230.OF</t>
  </si>
  <si>
    <t>006891.OF</t>
  </si>
  <si>
    <t>519015.OF</t>
  </si>
  <si>
    <t>005381.OF</t>
  </si>
  <si>
    <t>006042.OF</t>
  </si>
  <si>
    <t>000209.OF</t>
  </si>
  <si>
    <t>168501.OF</t>
  </si>
  <si>
    <t>162201.OF</t>
  </si>
  <si>
    <t>006271.OF</t>
  </si>
  <si>
    <t>008374.OF</t>
  </si>
  <si>
    <t>006270.OF</t>
  </si>
  <si>
    <t>660003.OF</t>
  </si>
  <si>
    <t>008681.OF</t>
  </si>
  <si>
    <t>008373.OF</t>
  </si>
  <si>
    <t>450007.OF</t>
  </si>
  <si>
    <t>006763.OF</t>
  </si>
  <si>
    <t>240004.OF</t>
  </si>
  <si>
    <t>163818.OF</t>
  </si>
  <si>
    <t>008319.OF</t>
  </si>
  <si>
    <t>040035.OF</t>
  </si>
  <si>
    <t>519993.OF</t>
  </si>
  <si>
    <t>005760.OF</t>
  </si>
  <si>
    <t>006223.OF</t>
  </si>
  <si>
    <t>007047.OF</t>
  </si>
  <si>
    <t>260117.OF</t>
  </si>
  <si>
    <t>007968.OF</t>
  </si>
  <si>
    <t>008145.OF</t>
  </si>
  <si>
    <t>008318.OF</t>
  </si>
  <si>
    <t>007241.OF</t>
  </si>
  <si>
    <t>005006.OF</t>
  </si>
  <si>
    <t>519994.OF</t>
  </si>
  <si>
    <t>007056.OF</t>
  </si>
  <si>
    <t>007242.OF</t>
  </si>
  <si>
    <t>090011.OF</t>
  </si>
  <si>
    <t>005005.OF</t>
  </si>
  <si>
    <t>519019.OF</t>
  </si>
  <si>
    <t>006201.OF</t>
  </si>
  <si>
    <t>519158.OF</t>
  </si>
  <si>
    <t>006610.OF</t>
  </si>
  <si>
    <t>006886.OF</t>
  </si>
  <si>
    <t>006226.OF</t>
  </si>
  <si>
    <t>006225.OF</t>
  </si>
  <si>
    <t>007775.OF</t>
  </si>
  <si>
    <t>000646.OF</t>
  </si>
  <si>
    <t>160805.OF</t>
  </si>
  <si>
    <t>008244.OF</t>
  </si>
  <si>
    <t>519991.OF</t>
  </si>
  <si>
    <t>006992.OF</t>
  </si>
  <si>
    <t>002424.OF</t>
  </si>
  <si>
    <t>006396.OF</t>
  </si>
  <si>
    <t>519056.OF</t>
  </si>
  <si>
    <t>160610.OF</t>
  </si>
  <si>
    <t>110011.OF</t>
  </si>
  <si>
    <t>162209.OF</t>
  </si>
  <si>
    <t>007827.OF</t>
  </si>
  <si>
    <t>007776.OF</t>
  </si>
  <si>
    <t>005083.OF</t>
  </si>
  <si>
    <t>660004.OF</t>
  </si>
  <si>
    <t>020009.OF</t>
  </si>
  <si>
    <t>519002.OF</t>
  </si>
  <si>
    <t>006007.OF</t>
  </si>
  <si>
    <t>002305.OF</t>
  </si>
  <si>
    <t>006823.OF</t>
  </si>
  <si>
    <t>006008.OF</t>
  </si>
  <si>
    <t>006822.OF</t>
  </si>
  <si>
    <t>005082.OF</t>
  </si>
  <si>
    <t>460001.OF</t>
  </si>
  <si>
    <t>110015.OF</t>
  </si>
  <si>
    <t>240011.OF</t>
  </si>
  <si>
    <t>519021.OF</t>
  </si>
  <si>
    <t>006785.OF</t>
  </si>
  <si>
    <t>005598.OF</t>
  </si>
  <si>
    <t>000940.OF</t>
  </si>
  <si>
    <t>090016.OF</t>
  </si>
  <si>
    <t>240001.OF</t>
  </si>
  <si>
    <t>006160.OF</t>
  </si>
  <si>
    <t>519011.OF</t>
  </si>
  <si>
    <t>007132.OF</t>
  </si>
  <si>
    <t>007499.OF</t>
  </si>
  <si>
    <t>008712.OF</t>
  </si>
  <si>
    <t>006878.OF</t>
  </si>
  <si>
    <t>005498.OF</t>
  </si>
  <si>
    <t>373020.OF</t>
  </si>
  <si>
    <t>007127.OF</t>
  </si>
  <si>
    <t>006882.OF</t>
  </si>
  <si>
    <t>006883.OF</t>
  </si>
  <si>
    <t>162006.OF</t>
  </si>
  <si>
    <t>006161.OF</t>
  </si>
  <si>
    <t>007126.OF</t>
  </si>
  <si>
    <t>005708.OF</t>
  </si>
  <si>
    <t>360016.OF</t>
  </si>
  <si>
    <t>161616.OF</t>
  </si>
  <si>
    <t>009275.OF</t>
  </si>
  <si>
    <t>006877.OF</t>
  </si>
  <si>
    <t>580002.OF</t>
  </si>
  <si>
    <t>005053.OF</t>
  </si>
  <si>
    <t>007016.OF</t>
  </si>
  <si>
    <t>004434.OF</t>
  </si>
  <si>
    <t>161818.OF</t>
  </si>
  <si>
    <t>004435.OF</t>
  </si>
  <si>
    <t>610007.OF</t>
  </si>
  <si>
    <t>040016.OF</t>
  </si>
  <si>
    <t>080005.OF</t>
  </si>
  <si>
    <t>006890.OF</t>
  </si>
  <si>
    <t>004477.OF</t>
  </si>
  <si>
    <t>004881.OF</t>
  </si>
  <si>
    <t>100039.OF</t>
  </si>
  <si>
    <t>100026.OF</t>
  </si>
  <si>
    <t>519093.OF</t>
  </si>
  <si>
    <t>620001.OF</t>
  </si>
  <si>
    <t>660005.OF</t>
  </si>
  <si>
    <t>005889.OF</t>
  </si>
  <si>
    <t>005888.OF</t>
  </si>
  <si>
    <t>007689.OF</t>
  </si>
  <si>
    <t>200008.OF</t>
  </si>
  <si>
    <t>007250.OF</t>
  </si>
  <si>
    <t>005164.OF</t>
  </si>
  <si>
    <t>400007.OF</t>
  </si>
  <si>
    <t>070032.OF</t>
  </si>
  <si>
    <t>006305.OF</t>
  </si>
  <si>
    <t>519983.OF</t>
  </si>
  <si>
    <t>161038.OF</t>
  </si>
  <si>
    <t>007904.OF</t>
  </si>
  <si>
    <t>006719.OF</t>
  </si>
  <si>
    <t>006720.OF</t>
  </si>
  <si>
    <t>006721.OF</t>
  </si>
  <si>
    <t>007690.OF</t>
  </si>
  <si>
    <t>005165.OF</t>
  </si>
  <si>
    <t>005875.OF</t>
  </si>
  <si>
    <t>006718.OF</t>
  </si>
  <si>
    <t>008037.OF</t>
  </si>
  <si>
    <t>006969.OF</t>
  </si>
  <si>
    <t>008038.OF</t>
  </si>
  <si>
    <t>020023.OF</t>
  </si>
  <si>
    <t>006022.OF</t>
  </si>
  <si>
    <t>660006.OF</t>
  </si>
  <si>
    <t>002562.OF</t>
  </si>
  <si>
    <t>005475.OF</t>
  </si>
  <si>
    <t>005041.OF</t>
  </si>
  <si>
    <t>004769.OF</t>
  </si>
  <si>
    <t>005474.OF</t>
  </si>
  <si>
    <t>005085.OF</t>
  </si>
  <si>
    <t>005084.OF</t>
  </si>
  <si>
    <t>008375.OF</t>
  </si>
  <si>
    <t>007063.OF</t>
  </si>
  <si>
    <t>007835.OF</t>
  </si>
  <si>
    <t>960011.OF</t>
  </si>
  <si>
    <t>519150.OF</t>
  </si>
  <si>
    <t>233011.OF</t>
  </si>
  <si>
    <t>000011.OF</t>
  </si>
  <si>
    <t>007899.OF</t>
  </si>
  <si>
    <t>007900.OF</t>
  </si>
  <si>
    <t>008376.OF</t>
  </si>
  <si>
    <t>005042.OF</t>
  </si>
  <si>
    <t>002593.OF</t>
  </si>
  <si>
    <t>007217.OF</t>
  </si>
  <si>
    <t>007177.OF</t>
  </si>
  <si>
    <t>006307.OF</t>
  </si>
  <si>
    <t>006408.OF</t>
  </si>
  <si>
    <t>519089.OF</t>
  </si>
  <si>
    <t>007082.OF</t>
  </si>
  <si>
    <t>007493.OF</t>
  </si>
  <si>
    <t>163803.OF</t>
  </si>
  <si>
    <t>005335.OF</t>
  </si>
  <si>
    <t>690007.OF</t>
  </si>
  <si>
    <t>006564.OF</t>
  </si>
  <si>
    <t>519099.OF</t>
  </si>
  <si>
    <t>007188.OF</t>
  </si>
  <si>
    <t>960007.OF</t>
  </si>
  <si>
    <t>008371.OF</t>
  </si>
  <si>
    <t>000547.OF</t>
  </si>
  <si>
    <t>310368.OF</t>
  </si>
  <si>
    <t>090003.OF</t>
  </si>
  <si>
    <t>450011.OF</t>
  </si>
  <si>
    <t>006616.OF</t>
  </si>
  <si>
    <t>002708.OF</t>
  </si>
  <si>
    <t>006615.OF</t>
  </si>
  <si>
    <t>007494.OF</t>
  </si>
  <si>
    <t>007083.OF</t>
  </si>
  <si>
    <t>163415.OF</t>
  </si>
  <si>
    <t>161611.OF</t>
  </si>
  <si>
    <t>163801.OF</t>
  </si>
  <si>
    <t>150968.OF</t>
  </si>
  <si>
    <t>008461.OF</t>
  </si>
  <si>
    <t>008462.OF</t>
  </si>
  <si>
    <t>040020.OF</t>
  </si>
  <si>
    <t>110023.OF</t>
  </si>
  <si>
    <t>260112.OF</t>
  </si>
  <si>
    <t>004221.OF</t>
  </si>
  <si>
    <t>217001.OF</t>
  </si>
  <si>
    <t>570005.OF</t>
  </si>
  <si>
    <t>377240.OF</t>
  </si>
  <si>
    <t>006429.OF</t>
  </si>
  <si>
    <t>320015.OF</t>
  </si>
  <si>
    <t>162204.OF</t>
  </si>
  <si>
    <t>162207.OF</t>
  </si>
  <si>
    <t>006736.OF</t>
  </si>
  <si>
    <t>004868.OF</t>
  </si>
  <si>
    <t>008252.OF</t>
  </si>
  <si>
    <t>370027.OF</t>
  </si>
  <si>
    <t>008251.OF</t>
  </si>
  <si>
    <t>008293.OF</t>
  </si>
  <si>
    <t>005136.OF</t>
  </si>
  <si>
    <t>001076.OF</t>
  </si>
  <si>
    <t>007261.OF</t>
  </si>
  <si>
    <t>008063.OF</t>
  </si>
  <si>
    <t>006759.OF</t>
  </si>
  <si>
    <t>160603.OF</t>
  </si>
  <si>
    <t>690004.OF</t>
  </si>
  <si>
    <t>005004.OF</t>
  </si>
  <si>
    <t>320016.OF</t>
  </si>
  <si>
    <t>460007.OF</t>
  </si>
  <si>
    <t>070017.OF</t>
  </si>
  <si>
    <t>007152.OF</t>
  </si>
  <si>
    <t>006768.OF</t>
  </si>
  <si>
    <t>530019.OF</t>
  </si>
  <si>
    <t>240005.OF</t>
  </si>
  <si>
    <t>005449.OF</t>
  </si>
  <si>
    <t>006477.OF</t>
  </si>
  <si>
    <t>005445.OF</t>
  </si>
  <si>
    <t>008641.OF</t>
  </si>
  <si>
    <t>620006.OF</t>
  </si>
  <si>
    <t>006025.OF</t>
  </si>
  <si>
    <t>002011.OF</t>
  </si>
  <si>
    <t>005911.OF</t>
  </si>
  <si>
    <t>008051.OF</t>
  </si>
  <si>
    <t>481013.OF</t>
  </si>
  <si>
    <t>006815.OF</t>
  </si>
  <si>
    <t>000551.OF</t>
  </si>
  <si>
    <t>006362.OF</t>
  </si>
  <si>
    <t>020018.OF</t>
  </si>
  <si>
    <t>166001.OF</t>
  </si>
  <si>
    <t>008050.OF</t>
  </si>
  <si>
    <t>000020.OF</t>
  </si>
  <si>
    <t>004359.OF</t>
  </si>
  <si>
    <t>398011.OF</t>
  </si>
  <si>
    <t>213008.OF</t>
  </si>
  <si>
    <t>007110.OF</t>
  </si>
  <si>
    <t>004112.OF</t>
  </si>
  <si>
    <t>001881.OF</t>
  </si>
  <si>
    <t>320011.OF</t>
  </si>
  <si>
    <t>160611.OF</t>
  </si>
  <si>
    <t>200006.OF</t>
  </si>
  <si>
    <t>007113.OF</t>
  </si>
  <si>
    <t>481017.OF</t>
  </si>
  <si>
    <t>519702.OF</t>
  </si>
  <si>
    <t>960018.OF</t>
  </si>
  <si>
    <t>007114.OF</t>
  </si>
  <si>
    <t>004360.OF</t>
  </si>
  <si>
    <t>519727.OF</t>
  </si>
  <si>
    <t>005075.OF</t>
  </si>
  <si>
    <t>005787.OF</t>
  </si>
  <si>
    <t>008640.OF</t>
  </si>
  <si>
    <t>090015.OF</t>
  </si>
  <si>
    <t>260110.OF</t>
  </si>
  <si>
    <t>005728.OF</t>
  </si>
  <si>
    <t>213002.OF</t>
  </si>
  <si>
    <t>180013.OF</t>
  </si>
  <si>
    <t>005379.OF</t>
  </si>
  <si>
    <t>000591.OF</t>
  </si>
  <si>
    <t>270041.OF</t>
  </si>
  <si>
    <t>240022.OF</t>
  </si>
  <si>
    <t>217005.OF</t>
  </si>
  <si>
    <t>000056.OF</t>
  </si>
  <si>
    <t>005126.OF</t>
  </si>
  <si>
    <t>260115.OF</t>
  </si>
  <si>
    <t>006796.OF</t>
  </si>
  <si>
    <t>020010.OF</t>
  </si>
  <si>
    <t>000199.OF</t>
  </si>
  <si>
    <t>004937.OF</t>
  </si>
  <si>
    <t>004936.OF</t>
  </si>
  <si>
    <t>233009.OF</t>
  </si>
  <si>
    <t>450003.OF</t>
  </si>
  <si>
    <t>006537.OF</t>
  </si>
  <si>
    <t>483003.OF</t>
  </si>
  <si>
    <t>007881.OF</t>
  </si>
  <si>
    <t>163822.OF</t>
  </si>
  <si>
    <t>007880.OF</t>
  </si>
  <si>
    <t>005228.OF</t>
  </si>
  <si>
    <t>007369.OF</t>
  </si>
  <si>
    <t>960021.OF</t>
  </si>
  <si>
    <t>007368.OF</t>
  </si>
  <si>
    <t>001559.OF</t>
  </si>
  <si>
    <t>001558.OF</t>
  </si>
  <si>
    <t>001349.OF</t>
  </si>
  <si>
    <t>377150.OF</t>
  </si>
  <si>
    <t>375010.OF</t>
  </si>
  <si>
    <t>006345.OF</t>
  </si>
  <si>
    <t>007770.OF</t>
  </si>
  <si>
    <t>007771.OF</t>
  </si>
  <si>
    <t>004845.OF</t>
  </si>
  <si>
    <t>008372.OF</t>
  </si>
  <si>
    <t>004846.OF</t>
  </si>
  <si>
    <t>166109.OF</t>
  </si>
  <si>
    <t>004076.OF</t>
  </si>
  <si>
    <t>050014.OF</t>
  </si>
  <si>
    <t>166025.OF</t>
  </si>
  <si>
    <t>005029.OF</t>
  </si>
  <si>
    <t>007101.OF</t>
  </si>
  <si>
    <t>008507.OF</t>
  </si>
  <si>
    <t>229002.OF</t>
  </si>
  <si>
    <t>008297.OF</t>
  </si>
  <si>
    <t>165313.OF</t>
  </si>
  <si>
    <t>009132.OF</t>
  </si>
  <si>
    <t>162703.OF</t>
  </si>
  <si>
    <t>003567.OF</t>
  </si>
  <si>
    <t>151001.OF</t>
  </si>
  <si>
    <t>290002.OF</t>
  </si>
  <si>
    <t>180010.OF</t>
  </si>
  <si>
    <t>519712.OF</t>
  </si>
  <si>
    <t>008305.OF</t>
  </si>
  <si>
    <t>270006.OF</t>
  </si>
  <si>
    <t>233015.OF</t>
  </si>
  <si>
    <t>550003.OF</t>
  </si>
  <si>
    <t>570007.OF</t>
  </si>
  <si>
    <t>166110.OF</t>
  </si>
  <si>
    <t>233001.OF</t>
  </si>
  <si>
    <t>001267.OF</t>
  </si>
  <si>
    <t>240020.OF</t>
  </si>
  <si>
    <t>530001.OF</t>
  </si>
  <si>
    <t>004148.OF</t>
  </si>
  <si>
    <t>590002.OF</t>
  </si>
  <si>
    <t>110005.OF</t>
  </si>
  <si>
    <t>006620.OF</t>
  </si>
  <si>
    <t>006621.OF</t>
  </si>
  <si>
    <t>008532.OF</t>
  </si>
  <si>
    <t>008531.OF</t>
  </si>
  <si>
    <t>002174.OF</t>
  </si>
  <si>
    <t>210005.OF</t>
  </si>
  <si>
    <t>660012.OF</t>
  </si>
  <si>
    <t>165512.OF</t>
  </si>
  <si>
    <t>290014.OF</t>
  </si>
  <si>
    <t>002553.OF</t>
  </si>
  <si>
    <t>008091.OF</t>
  </si>
  <si>
    <t>008092.OF</t>
  </si>
  <si>
    <t>519996.OF</t>
  </si>
  <si>
    <t>630001.OF</t>
  </si>
  <si>
    <t>006595.OF</t>
  </si>
  <si>
    <t>121003.OF</t>
  </si>
  <si>
    <t>162203.OF</t>
  </si>
  <si>
    <t>530006.OF</t>
  </si>
  <si>
    <t>006424.OF</t>
  </si>
  <si>
    <t>006425.OF</t>
  </si>
  <si>
    <t>006299.OF</t>
  </si>
  <si>
    <t>006314.OF</t>
  </si>
  <si>
    <t>006315.OF</t>
  </si>
  <si>
    <t>006199.OF</t>
  </si>
  <si>
    <t>070003.OF</t>
  </si>
  <si>
    <t>007193.OF</t>
  </si>
  <si>
    <t>050004.OF</t>
  </si>
  <si>
    <t>519018.OF</t>
  </si>
  <si>
    <t>006369.OF</t>
  </si>
  <si>
    <t>960033.OF</t>
  </si>
  <si>
    <t>000800.OF</t>
  </si>
  <si>
    <t>960012.OF</t>
  </si>
  <si>
    <t>519668.OF</t>
  </si>
  <si>
    <t>007046.OF</t>
  </si>
  <si>
    <t>000001.OF</t>
  </si>
  <si>
    <t>005001.OF</t>
  </si>
  <si>
    <t>501038.OF</t>
  </si>
  <si>
    <t>110025.OF</t>
  </si>
  <si>
    <t>700001.OF</t>
  </si>
  <si>
    <t>163804.OF</t>
  </si>
  <si>
    <t>530005.OF</t>
  </si>
  <si>
    <t>001883.OF</t>
  </si>
  <si>
    <t>006904.OF</t>
  </si>
  <si>
    <t>005352.OF</t>
  </si>
  <si>
    <t>166009.OF</t>
  </si>
  <si>
    <t>257050.OF</t>
  </si>
  <si>
    <t>005353.OF</t>
  </si>
  <si>
    <t>730001.OF</t>
  </si>
  <si>
    <t>519110.OF</t>
  </si>
  <si>
    <t>070013.OF</t>
  </si>
  <si>
    <t>006136.OF</t>
  </si>
  <si>
    <t>007305.OF</t>
  </si>
  <si>
    <t>006235.OF</t>
  </si>
  <si>
    <t>260116.OF</t>
  </si>
  <si>
    <t>002599.OF</t>
  </si>
  <si>
    <t>002598.OF</t>
  </si>
  <si>
    <t>006905.OF</t>
  </si>
  <si>
    <t>005847.OF</t>
  </si>
  <si>
    <t>470028.OF</t>
  </si>
  <si>
    <t>519704.OF</t>
  </si>
  <si>
    <t>960008.OF</t>
  </si>
  <si>
    <t>690005.OF</t>
  </si>
  <si>
    <t>006236.OF</t>
  </si>
  <si>
    <t>004236.OF</t>
  </si>
  <si>
    <t>270008.OF</t>
  </si>
  <si>
    <t>005521.OF</t>
  </si>
  <si>
    <t>400011.OF</t>
  </si>
  <si>
    <t>519979.OF</t>
  </si>
  <si>
    <t>501065.OF</t>
  </si>
  <si>
    <t>005351.OF</t>
  </si>
  <si>
    <t>161601.OF</t>
  </si>
  <si>
    <t>233007.OF</t>
  </si>
  <si>
    <t>008178.OF</t>
  </si>
  <si>
    <t>730002.OF</t>
  </si>
  <si>
    <t>007570.OF</t>
  </si>
  <si>
    <t>481015.OF</t>
  </si>
  <si>
    <t>007399.OF</t>
  </si>
  <si>
    <t>007854.OF</t>
  </si>
  <si>
    <t>260111.OF</t>
  </si>
  <si>
    <t>006038.OF</t>
  </si>
  <si>
    <t>007400.OF</t>
  </si>
  <si>
    <t>519001.OF</t>
  </si>
  <si>
    <t>090013.OF</t>
  </si>
  <si>
    <t>160311.OF</t>
  </si>
  <si>
    <t>007291.OF</t>
  </si>
  <si>
    <t>008179.OF</t>
  </si>
  <si>
    <t>006780.OF</t>
  </si>
  <si>
    <t>006538.OF</t>
  </si>
  <si>
    <t>002340.OF</t>
  </si>
  <si>
    <t>006198.OF</t>
  </si>
  <si>
    <t>481008.OF</t>
  </si>
  <si>
    <t>519664.OF</t>
  </si>
  <si>
    <t>460005.OF</t>
  </si>
  <si>
    <t>006397.OF</t>
  </si>
  <si>
    <t>006568.OF</t>
  </si>
  <si>
    <t>519698.OF</t>
  </si>
  <si>
    <t>090019.OF</t>
  </si>
  <si>
    <t>005111.OF</t>
  </si>
  <si>
    <t>202009.OF</t>
  </si>
  <si>
    <t>005000.OF</t>
  </si>
  <si>
    <t>004183.OF</t>
  </si>
  <si>
    <t>007277.OF</t>
  </si>
  <si>
    <t>206002.OF</t>
  </si>
  <si>
    <t>007592.OF</t>
  </si>
  <si>
    <t>100020.OF</t>
  </si>
  <si>
    <t>481001.OF</t>
  </si>
  <si>
    <t>710001.OF</t>
  </si>
  <si>
    <t>007254.OF</t>
  </si>
  <si>
    <t>005095.OF</t>
  </si>
  <si>
    <t>481010.OF</t>
  </si>
  <si>
    <t>006179.OF</t>
  </si>
  <si>
    <t>004951.OF</t>
  </si>
  <si>
    <t>040008.OF</t>
  </si>
  <si>
    <t>163409.OF</t>
  </si>
  <si>
    <t>007412.OF</t>
  </si>
  <si>
    <t>001307.OF</t>
  </si>
  <si>
    <t>377010.OF</t>
  </si>
  <si>
    <t>005096.OF</t>
  </si>
  <si>
    <t>005399.OF</t>
  </si>
  <si>
    <t>519665.OF</t>
  </si>
  <si>
    <t>100022.OF</t>
  </si>
  <si>
    <t>000127.OF</t>
  </si>
  <si>
    <t>470098.OF</t>
  </si>
  <si>
    <t>360005.OF</t>
  </si>
  <si>
    <t>008228.OF</t>
  </si>
  <si>
    <t>001888.OF</t>
  </si>
  <si>
    <t>540002.OF</t>
  </si>
  <si>
    <t>070027.OF</t>
  </si>
  <si>
    <t>008227.OF</t>
  </si>
  <si>
    <t>006881.OF</t>
  </si>
  <si>
    <t>501051.OF</t>
  </si>
  <si>
    <t>005806.OF</t>
  </si>
  <si>
    <t>001088.OF</t>
  </si>
  <si>
    <t>217009.OF</t>
  </si>
  <si>
    <t>007381.OF</t>
  </si>
  <si>
    <t>290004.OF</t>
  </si>
  <si>
    <t>007382.OF</t>
  </si>
  <si>
    <t>166011.OF</t>
  </si>
  <si>
    <t>004233.OF</t>
  </si>
  <si>
    <t>000532.OF</t>
  </si>
  <si>
    <t>660010.OF</t>
  </si>
  <si>
    <t>257040.OF</t>
  </si>
  <si>
    <t>001306.OF</t>
  </si>
  <si>
    <t>005840.OF</t>
  </si>
  <si>
    <t>004871.OF</t>
  </si>
  <si>
    <t>006775.OF</t>
  </si>
  <si>
    <t>519069.OF</t>
  </si>
  <si>
    <t>519095.OF</t>
  </si>
  <si>
    <t>450002.OF</t>
  </si>
  <si>
    <t>007281.OF</t>
  </si>
  <si>
    <t>008378.OF</t>
  </si>
  <si>
    <t>006121.OF</t>
  </si>
  <si>
    <t>020026.OF</t>
  </si>
  <si>
    <t>519068.OF</t>
  </si>
  <si>
    <t>370024.OF</t>
  </si>
  <si>
    <t>163412.OF</t>
  </si>
  <si>
    <t>240008.OF</t>
  </si>
  <si>
    <t>202001.OF</t>
  </si>
  <si>
    <t>240009.OF</t>
  </si>
  <si>
    <t>217010.OF</t>
  </si>
  <si>
    <t>288001.OF</t>
  </si>
  <si>
    <t>008272.OF</t>
  </si>
  <si>
    <t>470008.OF</t>
  </si>
  <si>
    <t>006551.OF</t>
  </si>
  <si>
    <t>006976.OF</t>
  </si>
  <si>
    <t>008271.OF</t>
  </si>
  <si>
    <t>519915.OF</t>
  </si>
  <si>
    <t>960001.OF</t>
  </si>
  <si>
    <t>481004.OF</t>
  </si>
  <si>
    <t>001985.OF</t>
  </si>
  <si>
    <t>501063.OF</t>
  </si>
  <si>
    <t>004332.OF</t>
  </si>
  <si>
    <t>590008.OF</t>
  </si>
  <si>
    <t>378010.OF</t>
  </si>
  <si>
    <t>163805.OF</t>
  </si>
  <si>
    <t>006281.OF</t>
  </si>
  <si>
    <t>006084.OF</t>
  </si>
  <si>
    <t>270007.OF</t>
  </si>
  <si>
    <t>006749.OF</t>
  </si>
  <si>
    <t>006755.OF</t>
  </si>
  <si>
    <t>519039.OF</t>
  </si>
  <si>
    <t>160916.OF</t>
  </si>
  <si>
    <t>006266.OF</t>
  </si>
  <si>
    <t>519115.OF</t>
  </si>
  <si>
    <t>007731.OF</t>
  </si>
  <si>
    <t>006269.OF</t>
  </si>
  <si>
    <t>005967.OF</t>
  </si>
  <si>
    <t>590001.OF</t>
  </si>
  <si>
    <t>007732.OF</t>
  </si>
  <si>
    <t>160607.OF</t>
  </si>
  <si>
    <t>270025.OF</t>
  </si>
  <si>
    <t>005644.OF</t>
  </si>
  <si>
    <t>001955.OF</t>
  </si>
  <si>
    <t>000083.OF</t>
  </si>
  <si>
    <t>590005.OF</t>
  </si>
  <si>
    <t>160910.OF</t>
  </si>
  <si>
    <t>001403.OF</t>
  </si>
  <si>
    <t>005805.OF</t>
  </si>
  <si>
    <t>006921.OF</t>
  </si>
  <si>
    <t>006364.OF</t>
  </si>
  <si>
    <t>166024.OF</t>
  </si>
  <si>
    <t>040005.OF</t>
  </si>
  <si>
    <t>000220.OF</t>
  </si>
  <si>
    <t>162202.OF</t>
  </si>
  <si>
    <t>006365.OF</t>
  </si>
  <si>
    <t>180012.OF</t>
  </si>
  <si>
    <t>000251.OF</t>
  </si>
  <si>
    <t>163406.OF</t>
  </si>
  <si>
    <t>004926.OF</t>
  </si>
  <si>
    <t>004927.OF</t>
  </si>
  <si>
    <t>519008.OF</t>
  </si>
  <si>
    <t>217012.OF</t>
  </si>
  <si>
    <t>006529.OF</t>
  </si>
  <si>
    <t>257030.OF</t>
  </si>
  <si>
    <t>162212.OF</t>
  </si>
  <si>
    <t>006530.OF</t>
  </si>
  <si>
    <t>165508.OF</t>
  </si>
  <si>
    <t>162102.OF</t>
  </si>
  <si>
    <t>007203.OF</t>
  </si>
  <si>
    <t>006863.OF</t>
  </si>
  <si>
    <t>161005.OF</t>
  </si>
  <si>
    <t>210004.OF</t>
  </si>
  <si>
    <t>007534.OF</t>
  </si>
  <si>
    <t>166005.OF</t>
  </si>
  <si>
    <t>007533.OF</t>
  </si>
  <si>
    <t>003494.OF</t>
  </si>
  <si>
    <t>004232.OF</t>
  </si>
  <si>
    <t>001882.OF</t>
  </si>
  <si>
    <t>163302.OF</t>
  </si>
  <si>
    <t>160512.OF</t>
  </si>
  <si>
    <t>260109.OF</t>
  </si>
  <si>
    <t>470006.OF</t>
  </si>
  <si>
    <t>007449.OF</t>
  </si>
  <si>
    <t>519679.OF</t>
  </si>
  <si>
    <t>007450.OF</t>
  </si>
  <si>
    <t>161609.OF</t>
  </si>
  <si>
    <t>519097.OF</t>
  </si>
  <si>
    <t>020005.OF</t>
  </si>
  <si>
    <t>162605.OF</t>
  </si>
  <si>
    <t>008704.OF</t>
  </si>
  <si>
    <t>008705.OF</t>
  </si>
  <si>
    <t>420003.OF</t>
  </si>
  <si>
    <t>005739.OF</t>
  </si>
  <si>
    <t>007802.OF</t>
  </si>
  <si>
    <t>009241.OF</t>
  </si>
  <si>
    <t>007803.OF</t>
  </si>
  <si>
    <t>161610.OF</t>
  </si>
  <si>
    <t>006527.OF</t>
  </si>
  <si>
    <t>006528.OF</t>
  </si>
  <si>
    <t>006814.OF</t>
  </si>
  <si>
    <t>090018.OF</t>
  </si>
  <si>
    <t>007944.OF</t>
  </si>
  <si>
    <t>006103.OF</t>
  </si>
  <si>
    <t>007733.OF</t>
  </si>
  <si>
    <t>610005.OF</t>
  </si>
  <si>
    <t>260108.OF</t>
  </si>
  <si>
    <t>161706.OF</t>
  </si>
  <si>
    <t>007734.OF</t>
  </si>
  <si>
    <t>007139.OF</t>
  </si>
  <si>
    <t>003095.OF</t>
  </si>
  <si>
    <t>003096.OF</t>
  </si>
  <si>
    <t>006113.OF</t>
  </si>
  <si>
    <t>501088.OF</t>
  </si>
  <si>
    <t>005883.OF</t>
  </si>
  <si>
    <t>006168.OF</t>
  </si>
  <si>
    <t>006167.OF</t>
  </si>
  <si>
    <t>007895.OF</t>
  </si>
  <si>
    <t>003751.OF</t>
  </si>
  <si>
    <t>260104.OF</t>
  </si>
  <si>
    <t>110009.OF</t>
  </si>
  <si>
    <t>501091.OF</t>
  </si>
  <si>
    <t>168102.OF</t>
  </si>
  <si>
    <t>008477.OF</t>
  </si>
  <si>
    <t>006123.OF</t>
  </si>
  <si>
    <t>006124.OF</t>
  </si>
  <si>
    <t>519185.OF</t>
  </si>
  <si>
    <t>420005.OF</t>
  </si>
  <si>
    <t>070011.OF</t>
  </si>
  <si>
    <t>570008.OF</t>
  </si>
  <si>
    <t>008353.OF</t>
  </si>
  <si>
    <t>008354.OF</t>
  </si>
  <si>
    <t>121008.OF</t>
  </si>
  <si>
    <t>006260.OF</t>
  </si>
  <si>
    <t>005937.OF</t>
  </si>
  <si>
    <t>005938.OF</t>
  </si>
  <si>
    <t>006259.OF</t>
  </si>
  <si>
    <t>481006.OF</t>
  </si>
  <si>
    <t>007084.OF</t>
  </si>
  <si>
    <t>519692.OF</t>
  </si>
  <si>
    <t>960016.OF</t>
  </si>
  <si>
    <t>519736.OF</t>
  </si>
  <si>
    <t>570001.OF</t>
  </si>
  <si>
    <t>398041.OF</t>
  </si>
  <si>
    <t>519688.OF</t>
  </si>
  <si>
    <t>121005.OF</t>
  </si>
  <si>
    <t>519694.OF</t>
  </si>
  <si>
    <t>501087.OF</t>
  </si>
  <si>
    <t>000173.OF</t>
  </si>
  <si>
    <t>161606.OF</t>
  </si>
  <si>
    <t>688888.OF</t>
  </si>
  <si>
    <t>005264.OF</t>
  </si>
  <si>
    <t>006652.OF</t>
  </si>
  <si>
    <t>310308.OF</t>
  </si>
  <si>
    <t>009025.OF</t>
  </si>
  <si>
    <t>009024.OF</t>
  </si>
  <si>
    <t>150103.OF</t>
  </si>
  <si>
    <t>004218.OF</t>
  </si>
  <si>
    <t>007502.OF</t>
  </si>
  <si>
    <t>005416.OF</t>
  </si>
  <si>
    <t>005417.OF</t>
  </si>
  <si>
    <t>006685.OF</t>
  </si>
  <si>
    <t>005955.OF</t>
  </si>
  <si>
    <t>005956.OF</t>
  </si>
  <si>
    <t>160323.OF</t>
  </si>
  <si>
    <t>004413.OF</t>
  </si>
  <si>
    <t>005167.OF</t>
  </si>
  <si>
    <t>004680.OF</t>
  </si>
  <si>
    <t>004976.OF</t>
  </si>
  <si>
    <t>005664.OF</t>
  </si>
  <si>
    <t>004495.OF</t>
  </si>
  <si>
    <t>004977.OF</t>
  </si>
  <si>
    <t>006190.OF</t>
  </si>
  <si>
    <t>005665.OF</t>
  </si>
  <si>
    <t>005809.OF</t>
  </si>
  <si>
    <t>002643.OF</t>
  </si>
  <si>
    <t>006861.OF</t>
  </si>
  <si>
    <t>005128.OF</t>
  </si>
  <si>
    <t>004772.OF</t>
  </si>
  <si>
    <t>006862.OF</t>
  </si>
  <si>
    <t>004823.OF</t>
  </si>
  <si>
    <t>001571.OF</t>
  </si>
  <si>
    <t>002908.OF</t>
  </si>
  <si>
    <t>004773.OF</t>
  </si>
  <si>
    <t>001914.OF</t>
  </si>
  <si>
    <t>004824.OF</t>
  </si>
  <si>
    <t>001572.OF</t>
  </si>
  <si>
    <t>006845.OF</t>
  </si>
  <si>
    <t>004914.OF</t>
  </si>
  <si>
    <t>005305.OF</t>
  </si>
  <si>
    <t>005329.OF</t>
  </si>
  <si>
    <t>004913.OF</t>
  </si>
  <si>
    <t>000932.OF</t>
  </si>
  <si>
    <t>005140.OF</t>
  </si>
  <si>
    <t>004760.OF</t>
  </si>
  <si>
    <t>003601.OF</t>
  </si>
  <si>
    <t>002792.OF</t>
  </si>
  <si>
    <t>004279.OF</t>
  </si>
  <si>
    <t>004761.OF</t>
  </si>
  <si>
    <t>005330.OF</t>
  </si>
  <si>
    <t>005141.OF</t>
  </si>
  <si>
    <t>005306.OF</t>
  </si>
  <si>
    <t>004280.OF</t>
  </si>
  <si>
    <t>004738.OF</t>
  </si>
  <si>
    <t>002793.OF</t>
  </si>
  <si>
    <t>004739.OF</t>
  </si>
  <si>
    <t>003602.OF</t>
  </si>
  <si>
    <t>005823.OF</t>
  </si>
  <si>
    <t>000933.OF</t>
  </si>
  <si>
    <t>005824.OF</t>
  </si>
  <si>
    <t>007070.OF</t>
  </si>
  <si>
    <t>002690.OF</t>
  </si>
  <si>
    <t>002691.OF</t>
  </si>
  <si>
    <t>420009.OF</t>
  </si>
  <si>
    <t>001584.OF</t>
  </si>
  <si>
    <t>007725.OF</t>
  </si>
  <si>
    <t>004965.OF</t>
  </si>
  <si>
    <t>001585.OF</t>
  </si>
  <si>
    <t>002194.OF</t>
  </si>
  <si>
    <t>007726.OF</t>
  </si>
  <si>
    <t>007071.OF</t>
  </si>
  <si>
    <t>004081.OF</t>
  </si>
  <si>
    <t>005429.OF</t>
  </si>
  <si>
    <t>001115.OF</t>
  </si>
  <si>
    <t>001189.OF</t>
  </si>
  <si>
    <t>004966.OF</t>
  </si>
  <si>
    <t>004082.OF</t>
  </si>
  <si>
    <t>004302.OF</t>
  </si>
  <si>
    <t>004756.OF</t>
  </si>
  <si>
    <t>004710.OF</t>
  </si>
  <si>
    <t>002783.OF</t>
  </si>
  <si>
    <t>004283.OF</t>
  </si>
  <si>
    <t>005976.OF</t>
  </si>
  <si>
    <t>004757.OF</t>
  </si>
  <si>
    <t>003938.OF</t>
  </si>
  <si>
    <t>001116.OF</t>
  </si>
  <si>
    <t>005430.OF</t>
  </si>
  <si>
    <t>007749.OF</t>
  </si>
  <si>
    <t>007848.OF</t>
  </si>
  <si>
    <t>003331.OF</t>
  </si>
  <si>
    <t>003493.OF</t>
  </si>
  <si>
    <t>002784.OF</t>
  </si>
  <si>
    <t>007318.OF</t>
  </si>
  <si>
    <t>003939.OF</t>
  </si>
  <si>
    <t>003512.OF</t>
  </si>
  <si>
    <t>005166.OF</t>
  </si>
  <si>
    <t>001182.OF</t>
  </si>
  <si>
    <t>004171.OF</t>
  </si>
  <si>
    <t>005177.OF</t>
  </si>
  <si>
    <t>004648.OF</t>
  </si>
  <si>
    <t>001932.OF</t>
  </si>
  <si>
    <t>004301.OF</t>
  </si>
  <si>
    <t>007385.OF</t>
  </si>
  <si>
    <t>005178.OF</t>
  </si>
  <si>
    <t>004225.OF</t>
  </si>
  <si>
    <t>004172.OF</t>
  </si>
  <si>
    <t>007251.OF</t>
  </si>
  <si>
    <t>004226.OF</t>
  </si>
  <si>
    <t>005652.OF</t>
  </si>
  <si>
    <t>004405.OF</t>
  </si>
  <si>
    <t>004406.OF</t>
  </si>
  <si>
    <t>006973.OF</t>
  </si>
  <si>
    <t>004687.OF</t>
  </si>
  <si>
    <t>002850.OF</t>
  </si>
  <si>
    <t>007884.OF</t>
  </si>
  <si>
    <t>004688.OF</t>
  </si>
  <si>
    <t>005653.OF</t>
  </si>
  <si>
    <t>007669.OF</t>
  </si>
  <si>
    <t>006303.OF</t>
  </si>
  <si>
    <t>004946.OF</t>
  </si>
  <si>
    <t>004202.OF</t>
  </si>
  <si>
    <t>004258.OF</t>
  </si>
  <si>
    <t>160520.OF</t>
  </si>
  <si>
    <t>004259.OF</t>
  </si>
  <si>
    <t>007781.OF</t>
  </si>
  <si>
    <t>006398.OF</t>
  </si>
  <si>
    <t>006880.OF</t>
  </si>
  <si>
    <t>001603.OF</t>
  </si>
  <si>
    <t>000436.OF</t>
  </si>
  <si>
    <t>151002.OF</t>
  </si>
  <si>
    <t>005217.OF</t>
  </si>
  <si>
    <t>004947.OF</t>
  </si>
  <si>
    <t>004888.OF</t>
  </si>
  <si>
    <t>006876.OF</t>
  </si>
  <si>
    <t>006399.OF</t>
  </si>
  <si>
    <t>004889.OF</t>
  </si>
  <si>
    <t>162718.OF</t>
  </si>
  <si>
    <t>005835.OF</t>
  </si>
  <si>
    <t>005215.OF</t>
  </si>
  <si>
    <t>003319.OF</t>
  </si>
  <si>
    <t>160521.OF</t>
  </si>
  <si>
    <t>004852.OF</t>
  </si>
  <si>
    <t>003126.OF</t>
  </si>
  <si>
    <t>003127.OF</t>
  </si>
  <si>
    <t>003320.OF</t>
  </si>
  <si>
    <t>519050.OF</t>
  </si>
  <si>
    <t>004442.OF</t>
  </si>
  <si>
    <t>004455.OF</t>
  </si>
  <si>
    <t>253010.OF</t>
  </si>
  <si>
    <t>002339.OF</t>
  </si>
  <si>
    <t>003169.OF</t>
  </si>
  <si>
    <t>005216.OF</t>
  </si>
  <si>
    <t>004853.OF</t>
  </si>
  <si>
    <t>090006.OF</t>
  </si>
  <si>
    <t>007421.OF</t>
  </si>
  <si>
    <t>003170.OF</t>
  </si>
  <si>
    <t>007415.OF</t>
  </si>
  <si>
    <t>003295.OF</t>
  </si>
  <si>
    <t>002317.OF</t>
  </si>
  <si>
    <t>006297.OF</t>
  </si>
  <si>
    <t>003161.OF</t>
  </si>
  <si>
    <t>004436.OF</t>
  </si>
  <si>
    <t>005274.OF</t>
  </si>
  <si>
    <t>008033.OF</t>
  </si>
  <si>
    <t>006991.OF</t>
  </si>
  <si>
    <t>002227.OF</t>
  </si>
  <si>
    <t>002146.OF</t>
  </si>
  <si>
    <t>007422.OF</t>
  </si>
  <si>
    <t>007652.OF</t>
  </si>
  <si>
    <t>001485.OF</t>
  </si>
  <si>
    <t>001720.OF</t>
  </si>
  <si>
    <t>007416.OF</t>
  </si>
  <si>
    <t>004451.OF</t>
  </si>
  <si>
    <t>003697.OF</t>
  </si>
  <si>
    <t>006586.OF</t>
  </si>
  <si>
    <t>007401.OF</t>
  </si>
  <si>
    <t>004340.OF</t>
  </si>
  <si>
    <t>004437.OF</t>
  </si>
  <si>
    <t>004517.OF</t>
  </si>
  <si>
    <t>162205.OF</t>
  </si>
  <si>
    <t>002228.OF</t>
  </si>
  <si>
    <t>007090.OF</t>
  </si>
  <si>
    <t>002147.OF</t>
  </si>
  <si>
    <t>008034.OF</t>
  </si>
  <si>
    <t>003813.OF</t>
  </si>
  <si>
    <t>002813.OF</t>
  </si>
  <si>
    <t>004452.OF</t>
  </si>
  <si>
    <t>007402.OF</t>
  </si>
  <si>
    <t>001203.OF</t>
  </si>
  <si>
    <t>005686.OF</t>
  </si>
  <si>
    <t>202101.OF</t>
  </si>
  <si>
    <t>002006.OF</t>
  </si>
  <si>
    <t>004361.OF</t>
  </si>
  <si>
    <t>003044.OF</t>
  </si>
  <si>
    <t>002814.OF</t>
  </si>
  <si>
    <t>004798.OF</t>
  </si>
  <si>
    <t>001204.OF</t>
  </si>
  <si>
    <t>001722.OF</t>
  </si>
  <si>
    <t>004466.OF</t>
  </si>
  <si>
    <t>006535.OF</t>
  </si>
  <si>
    <t>004362.OF</t>
  </si>
  <si>
    <t>002172.OF</t>
  </si>
  <si>
    <t>006585.OF</t>
  </si>
  <si>
    <t>006536.OF</t>
  </si>
  <si>
    <t>003045.OF</t>
  </si>
  <si>
    <t>006581.OF</t>
  </si>
  <si>
    <t>005523.OF</t>
  </si>
  <si>
    <t>519130.OF</t>
  </si>
  <si>
    <t>005061.OF</t>
  </si>
  <si>
    <t>005524.OF</t>
  </si>
  <si>
    <t>002767.OF</t>
  </si>
  <si>
    <t>007255.OF</t>
  </si>
  <si>
    <t>005039.OF</t>
  </si>
  <si>
    <t>007247.OF</t>
  </si>
  <si>
    <t>003004.OF</t>
  </si>
  <si>
    <t>004774.OF</t>
  </si>
  <si>
    <t>519134.OF</t>
  </si>
  <si>
    <t>006700.OF</t>
  </si>
  <si>
    <t>006918.OF</t>
  </si>
  <si>
    <t>008119.OF</t>
  </si>
  <si>
    <t>000121.OF</t>
  </si>
  <si>
    <t>005040.OF</t>
  </si>
  <si>
    <t>004534.OF</t>
  </si>
  <si>
    <t>002166.OF</t>
  </si>
  <si>
    <t>005018.OF</t>
  </si>
  <si>
    <t>006353.OF</t>
  </si>
  <si>
    <t>004446.OF</t>
  </si>
  <si>
    <t>008144.OF</t>
  </si>
  <si>
    <t>004227.OF</t>
  </si>
  <si>
    <t>001309.OF</t>
  </si>
  <si>
    <t>006701.OF</t>
  </si>
  <si>
    <t>008324.OF</t>
  </si>
  <si>
    <t>004460.OF</t>
  </si>
  <si>
    <t>004535.OF</t>
  </si>
  <si>
    <t>007266.OF</t>
  </si>
  <si>
    <t>004219.OF</t>
  </si>
  <si>
    <t>004274.OF</t>
  </si>
  <si>
    <t>000256.OF</t>
  </si>
  <si>
    <t>004228.OF</t>
  </si>
  <si>
    <t>008325.OF</t>
  </si>
  <si>
    <t>005252.OF</t>
  </si>
  <si>
    <t>000367.OF</t>
  </si>
  <si>
    <t>004916.OF</t>
  </si>
  <si>
    <t>004447.OF</t>
  </si>
  <si>
    <t>002000.OF</t>
  </si>
  <si>
    <t>004275.OF</t>
  </si>
  <si>
    <t>002005.OF</t>
  </si>
  <si>
    <t>210006.OF</t>
  </si>
  <si>
    <t>001947.OF</t>
  </si>
  <si>
    <t>008025.OF</t>
  </si>
  <si>
    <t>006005.OF</t>
  </si>
  <si>
    <t>002425.OF</t>
  </si>
  <si>
    <t>002061.OF</t>
  </si>
  <si>
    <t>007267.OF</t>
  </si>
  <si>
    <t>007643.OF</t>
  </si>
  <si>
    <t>005943.OF</t>
  </si>
  <si>
    <t>004457.OF</t>
  </si>
  <si>
    <t>002436.OF</t>
  </si>
  <si>
    <t>006507.OF</t>
  </si>
  <si>
    <t>002845.OF</t>
  </si>
  <si>
    <t>005059.OF</t>
  </si>
  <si>
    <t>008664.OF</t>
  </si>
  <si>
    <t>008026.OF</t>
  </si>
  <si>
    <t>008809.OF</t>
  </si>
  <si>
    <t>007273.OF</t>
  </si>
  <si>
    <t>006006.OF</t>
  </si>
  <si>
    <t>004270.OF</t>
  </si>
  <si>
    <t>003033.OF</t>
  </si>
  <si>
    <t>005944.OF</t>
  </si>
  <si>
    <t>002331.OF</t>
  </si>
  <si>
    <t>001721.OF</t>
  </si>
  <si>
    <t>008665.OF</t>
  </si>
  <si>
    <t>008810.OF</t>
  </si>
  <si>
    <t>001615.OF</t>
  </si>
  <si>
    <t>007569.OF</t>
  </si>
  <si>
    <t>005974.OF</t>
  </si>
  <si>
    <t>006982.OF</t>
  </si>
  <si>
    <t>000887.OF</t>
  </si>
  <si>
    <t>004271.OF</t>
  </si>
  <si>
    <t>009135.OF</t>
  </si>
  <si>
    <t>009136.OF</t>
  </si>
  <si>
    <t>003877.OF</t>
  </si>
  <si>
    <t>004005.OF</t>
  </si>
  <si>
    <t>005979.OF</t>
  </si>
  <si>
    <t>501041.OF</t>
  </si>
  <si>
    <t>005975.OF</t>
  </si>
  <si>
    <t>004006.OF</t>
  </si>
  <si>
    <t>003878.OF</t>
  </si>
  <si>
    <t>006983.OF</t>
  </si>
  <si>
    <t>004144.OF</t>
  </si>
  <si>
    <t>005156.OF</t>
  </si>
  <si>
    <t>005218.OF</t>
  </si>
  <si>
    <t>005980.OF</t>
  </si>
  <si>
    <t>004801.OF</t>
  </si>
  <si>
    <t>004145.OF</t>
  </si>
  <si>
    <t>005219.OF</t>
  </si>
  <si>
    <t>004802.OF</t>
  </si>
  <si>
    <t>501042.OF</t>
  </si>
  <si>
    <t>004900.OF</t>
  </si>
  <si>
    <t>005463.OF</t>
  </si>
  <si>
    <t>005157.OF</t>
  </si>
  <si>
    <t>004775.OF</t>
  </si>
  <si>
    <t>004901.OF</t>
  </si>
  <si>
    <t>005799.OF</t>
  </si>
  <si>
    <t>002745.OF</t>
  </si>
  <si>
    <t>167003.OF</t>
  </si>
  <si>
    <t>005985.OF</t>
  </si>
  <si>
    <t>005984.OF</t>
  </si>
  <si>
    <t>008417.OF</t>
  </si>
  <si>
    <t>007514.OF</t>
  </si>
  <si>
    <t>007673.OF</t>
  </si>
  <si>
    <t>008059.OF</t>
  </si>
  <si>
    <t>008058.OF</t>
  </si>
  <si>
    <t>008263.OF</t>
  </si>
  <si>
    <t>008416.OF</t>
  </si>
  <si>
    <t>008514.OF</t>
  </si>
  <si>
    <t>008513.OF</t>
  </si>
  <si>
    <t>008500.OF</t>
  </si>
  <si>
    <t>008499.OF</t>
  </si>
  <si>
    <t>008479.OF</t>
  </si>
  <si>
    <t>008457.OF</t>
  </si>
  <si>
    <t>008456.OF</t>
  </si>
  <si>
    <t>008421.OF</t>
  </si>
  <si>
    <t>008420.OF</t>
  </si>
  <si>
    <t>008672.OF</t>
  </si>
  <si>
    <t>008770.OF</t>
  </si>
  <si>
    <t>008673.OF</t>
  </si>
  <si>
    <t>008667.OF</t>
  </si>
  <si>
    <t>008666.OF</t>
  </si>
  <si>
    <t>008894.OF</t>
  </si>
  <si>
    <t>008893.OF</t>
  </si>
  <si>
    <t>008886.OF</t>
  </si>
  <si>
    <t>008870.OF</t>
  </si>
  <si>
    <t>008869.OF</t>
  </si>
  <si>
    <t>008846.OF</t>
  </si>
  <si>
    <t>008834.OF</t>
  </si>
  <si>
    <t>008833.OF</t>
  </si>
  <si>
    <t>009020.OF</t>
  </si>
  <si>
    <t>008847.OF</t>
  </si>
  <si>
    <t>009006.OF</t>
  </si>
  <si>
    <t>008992.OF</t>
  </si>
  <si>
    <t>008991.OF</t>
  </si>
  <si>
    <t>008990.OF</t>
  </si>
  <si>
    <t>008979.OF</t>
  </si>
  <si>
    <t>009101.OF</t>
  </si>
  <si>
    <t>009100.OF</t>
  </si>
  <si>
    <t>009097.OF</t>
  </si>
  <si>
    <t>009096.OF</t>
  </si>
  <si>
    <t>009077.OF</t>
  </si>
  <si>
    <t>009072.OF</t>
  </si>
  <si>
    <t>009071.OF</t>
  </si>
  <si>
    <t>009065.OF</t>
  </si>
  <si>
    <t>009064.OF</t>
  </si>
  <si>
    <t>009005.OF</t>
  </si>
  <si>
    <t>009078.OF</t>
  </si>
  <si>
    <t>009308.OF</t>
  </si>
  <si>
    <t>169108.OF</t>
  </si>
  <si>
    <t>003476.OF</t>
  </si>
  <si>
    <t>000804.OF</t>
  </si>
  <si>
    <t>501039.OF</t>
  </si>
  <si>
    <t>000695.OF</t>
  </si>
  <si>
    <t>006844.OF</t>
  </si>
  <si>
    <t>008209.OF</t>
  </si>
  <si>
    <t>005800.OF</t>
  </si>
  <si>
    <t>003064.OF</t>
  </si>
  <si>
    <t>006298.OF</t>
  </si>
  <si>
    <t>501040.OF</t>
  </si>
  <si>
    <t>005464.OF</t>
  </si>
  <si>
    <t>004265.OF</t>
  </si>
  <si>
    <t>008210.OF</t>
  </si>
  <si>
    <t>003332.OF</t>
  </si>
  <si>
    <t>005007.OF</t>
  </si>
  <si>
    <t>004182.OF</t>
  </si>
  <si>
    <t>340001.OF</t>
  </si>
  <si>
    <t>004278.OF</t>
  </si>
  <si>
    <t>005291.OF</t>
  </si>
  <si>
    <t>004100.OF</t>
  </si>
  <si>
    <t>004353.OF</t>
  </si>
  <si>
    <t>004468.OF</t>
  </si>
  <si>
    <t>000894.OF</t>
  </si>
  <si>
    <t>005292.OF</t>
  </si>
  <si>
    <t>005014.OF</t>
  </si>
  <si>
    <t>005015.OF</t>
  </si>
  <si>
    <t>004131.OF</t>
  </si>
  <si>
    <t>004988.OF</t>
  </si>
  <si>
    <t>004132.OF</t>
  </si>
  <si>
    <t>007159.OF</t>
  </si>
  <si>
    <t>000507.OF</t>
  </si>
  <si>
    <t>004989.OF</t>
  </si>
  <si>
    <t>000508.OF</t>
  </si>
  <si>
    <t>006013.OF</t>
  </si>
  <si>
    <t>001358.OF</t>
  </si>
  <si>
    <t>007160.OF</t>
  </si>
  <si>
    <t>006014.OF</t>
  </si>
  <si>
    <t>001355.OF</t>
  </si>
  <si>
    <t>003059.OF</t>
  </si>
  <si>
    <t>008041.OF</t>
  </si>
  <si>
    <t>007575.OF</t>
  </si>
  <si>
    <t>001356.OF</t>
  </si>
  <si>
    <t>004083.OF</t>
  </si>
  <si>
    <t>003150.OF</t>
  </si>
  <si>
    <t>005724.OF</t>
  </si>
  <si>
    <t>002640.OF</t>
  </si>
  <si>
    <t>004084.OF</t>
  </si>
  <si>
    <t>006972.OF</t>
  </si>
  <si>
    <t>006843.OF</t>
  </si>
  <si>
    <t>003151.OF</t>
  </si>
  <si>
    <t>007735.OF</t>
  </si>
  <si>
    <t>003610.OF</t>
  </si>
  <si>
    <t>121001.OF</t>
  </si>
  <si>
    <t>004276.OF</t>
  </si>
  <si>
    <t>003611.OF</t>
  </si>
  <si>
    <t>005397.OF</t>
  </si>
  <si>
    <t>004277.OF</t>
  </si>
  <si>
    <t>004129.OF</t>
  </si>
  <si>
    <t>004130.OF</t>
  </si>
  <si>
    <t>004607.OF</t>
  </si>
  <si>
    <t>005758.OF</t>
  </si>
  <si>
    <t>005679.OF</t>
  </si>
  <si>
    <t>005759.OF</t>
  </si>
  <si>
    <t>000110.OF</t>
  </si>
  <si>
    <t>002513.OF</t>
  </si>
  <si>
    <t>003508.OF</t>
  </si>
  <si>
    <t>003509.OF</t>
  </si>
  <si>
    <t>003104.OF</t>
  </si>
  <si>
    <t>005876.OF</t>
  </si>
  <si>
    <t>005877.OF</t>
  </si>
  <si>
    <t>000639.OF</t>
  </si>
  <si>
    <t>007577.OF</t>
  </si>
  <si>
    <t>005957.OF</t>
  </si>
  <si>
    <t>005958.OF</t>
  </si>
  <si>
    <t>005221.OF</t>
  </si>
  <si>
    <t>005222.OF</t>
  </si>
  <si>
    <t>002602.OF</t>
  </si>
  <si>
    <t>350001.OF</t>
  </si>
  <si>
    <t>001448.OF</t>
  </si>
  <si>
    <t>002596.OF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</si>
</sst>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0" fontId="3" fillId="0" borderId="0" xfId="1" applyNumberFormat="1" applyFont="1">
      <alignment vertical="center"/>
    </xf>
    <xf numFmtId="37" fontId="3" fillId="0" borderId="0" xfId="0" applyNumberFormat="1" applyFont="1" applyAlignment="1">
      <alignment horizontal="right" vertical="center"/>
    </xf>
    <xf numFmtId="176" fontId="3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  <definedName name="f_return"/>
      <definedName name="f_risk_stdevyearly"/>
      <definedName name="TDaysC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1"/>
  <sheetViews>
    <sheetView workbookViewId="0">
      <selection activeCell="B16" sqref="A1:E571"/>
    </sheetView>
  </sheetViews>
  <sheetFormatPr defaultRowHeight="16.5" x14ac:dyDescent="0.15"/>
  <cols>
    <col min="1" max="1" width="11.625" style="1" bestFit="1" customWidth="1"/>
    <col min="2" max="2" width="27.75" style="1" bestFit="1" customWidth="1"/>
    <col min="3" max="3" width="11.25" style="3" bestFit="1" customWidth="1"/>
    <col min="4" max="4" width="11.25" style="4" bestFit="1" customWidth="1"/>
    <col min="5" max="5" width="9" style="4"/>
    <col min="6" max="16384" width="9" style="1"/>
  </cols>
  <sheetData>
    <row r="1" spans="1:5" x14ac:dyDescent="0.15">
      <c r="A1" s="1" t="s">
        <v>570</v>
      </c>
      <c r="B1" s="1" t="s">
        <v>571</v>
      </c>
      <c r="C1" s="3" t="s">
        <v>575</v>
      </c>
      <c r="D1" s="4" t="s">
        <v>576</v>
      </c>
      <c r="E1" s="4" t="s">
        <v>574</v>
      </c>
    </row>
    <row r="2" spans="1:5" x14ac:dyDescent="0.15">
      <c r="A2" s="1" t="s">
        <v>265</v>
      </c>
      <c r="B2" s="1" t="str">
        <f>[1]!F_Info_Name(A2)</f>
        <v>诺安双利</v>
      </c>
      <c r="C2" s="3">
        <f>[1]!f_risk_stdevyearly(A2,变量!$B$1,变量!$B$2,1)/100</f>
        <v>6.6536521383864233E-2</v>
      </c>
      <c r="D2" s="4">
        <f>[1]!f_return(A2,0,变量!$B$1,变量!$B$2)/100</f>
        <v>0.51515151515151536</v>
      </c>
      <c r="E2" s="4">
        <f>(1+D2)^(1/变量!$B$4)-1</f>
        <v>0.14002612501249878</v>
      </c>
    </row>
    <row r="3" spans="1:5" x14ac:dyDescent="0.15">
      <c r="A3" s="1" t="s">
        <v>300</v>
      </c>
      <c r="B3" s="1" t="str">
        <f>[1]!F_Info_Name(A3)</f>
        <v>易方达裕祥回报</v>
      </c>
      <c r="C3" s="3">
        <f>[1]!f_risk_stdevyearly(A3,变量!$B$1,变量!$B$2,1)/100</f>
        <v>6.6403198630825305E-2</v>
      </c>
      <c r="D3" s="4">
        <f>[1]!f_return(A3,0,变量!$B$1,变量!$B$2)/100</f>
        <v>0.39313725490196078</v>
      </c>
      <c r="E3" s="4">
        <f>(1+D3)^(1/变量!$B$4)-1</f>
        <v>0.11023483311794635</v>
      </c>
    </row>
    <row r="4" spans="1:5" x14ac:dyDescent="0.15">
      <c r="A4" s="1" t="s">
        <v>559</v>
      </c>
      <c r="B4" s="1" t="str">
        <f>[1]!F_Info_Name(A4)</f>
        <v>华夏鼎利A</v>
      </c>
      <c r="C4" s="3">
        <f>[1]!f_risk_stdevyearly(A4,变量!$B$1,变量!$B$2,1)/100</f>
        <v>8.26347726228987E-2</v>
      </c>
      <c r="D4" s="4">
        <f>[1]!f_return(A4,0,变量!$B$1,变量!$B$2)/100</f>
        <v>0.37169059868263454</v>
      </c>
      <c r="E4" s="4">
        <f>(1+D4)^(1/变量!$B$4)-1</f>
        <v>0.10481561387285776</v>
      </c>
    </row>
    <row r="5" spans="1:5" x14ac:dyDescent="0.15">
      <c r="A5" s="1" t="s">
        <v>558</v>
      </c>
      <c r="B5" s="1" t="str">
        <f>[1]!F_Info_Name(A5)</f>
        <v>华夏鼎利C</v>
      </c>
      <c r="C5" s="3">
        <f>[1]!f_risk_stdevyearly(A5,变量!$B$1,变量!$B$2,1)/100</f>
        <v>8.2495738682643538E-2</v>
      </c>
      <c r="D5" s="4">
        <f>[1]!f_return(A5,0,变量!$B$1,变量!$B$2)/100</f>
        <v>0.3674788522155687</v>
      </c>
      <c r="E5" s="4">
        <f>(1+D5)^(1/变量!$B$4)-1</f>
        <v>0.10374457155843775</v>
      </c>
    </row>
    <row r="6" spans="1:5" x14ac:dyDescent="0.15">
      <c r="A6" s="1" t="s">
        <v>562</v>
      </c>
      <c r="B6" s="1" t="str">
        <f>[1]!F_Info_Name(A6)</f>
        <v>汇添富可转债A</v>
      </c>
      <c r="C6" s="3">
        <f>[1]!f_risk_stdevyearly(A6,变量!$B$1,变量!$B$2,1)/100</f>
        <v>0.1179271601568942</v>
      </c>
      <c r="D6" s="4">
        <f>[1]!f_return(A6,0,变量!$B$1,变量!$B$2)/100</f>
        <v>0.36515331518138233</v>
      </c>
      <c r="E6" s="4">
        <f>(1+D6)^(1/变量!$B$4)-1</f>
        <v>0.10315222214427888</v>
      </c>
    </row>
    <row r="7" spans="1:5" x14ac:dyDescent="0.15">
      <c r="A7" s="1" t="s">
        <v>553</v>
      </c>
      <c r="B7" s="1" t="str">
        <f>[1]!F_Info_Name(A7)</f>
        <v>汇添富可转债C</v>
      </c>
      <c r="C7" s="3">
        <f>[1]!f_risk_stdevyearly(A7,变量!$B$1,变量!$B$2,1)/100</f>
        <v>0.11793469915128801</v>
      </c>
      <c r="D7" s="4">
        <f>[1]!f_return(A7,0,变量!$B$1,变量!$B$2)/100</f>
        <v>0.34651183981665973</v>
      </c>
      <c r="E7" s="4">
        <f>(1+D7)^(1/变量!$B$4)-1</f>
        <v>9.837880976745228E-2</v>
      </c>
    </row>
    <row r="8" spans="1:5" x14ac:dyDescent="0.15">
      <c r="A8" s="1" t="s">
        <v>89</v>
      </c>
      <c r="B8" s="1" t="str">
        <f>[1]!F_Info_Name(A8)</f>
        <v>博时天颐A</v>
      </c>
      <c r="C8" s="3">
        <f>[1]!f_risk_stdevyearly(A8,变量!$B$1,变量!$B$2,1)/100</f>
        <v>4.2869500329709716E-2</v>
      </c>
      <c r="D8" s="4">
        <f>[1]!f_return(A8,0,变量!$B$1,变量!$B$2)/100</f>
        <v>0.32976827094474137</v>
      </c>
      <c r="E8" s="4">
        <f>(1+D8)^(1/变量!$B$4)-1</f>
        <v>9.4052661914253655E-2</v>
      </c>
    </row>
    <row r="9" spans="1:5" x14ac:dyDescent="0.15">
      <c r="A9" s="1" t="s">
        <v>554</v>
      </c>
      <c r="B9" s="1" t="str">
        <f>[1]!F_Info_Name(A9)</f>
        <v>广发聚鑫A</v>
      </c>
      <c r="C9" s="3">
        <f>[1]!f_risk_stdevyearly(A9,变量!$B$1,变量!$B$2,1)/100</f>
        <v>9.2104133099498983E-2</v>
      </c>
      <c r="D9" s="4">
        <f>[1]!f_return(A9,0,变量!$B$1,变量!$B$2)/100</f>
        <v>0.32226766769801396</v>
      </c>
      <c r="E9" s="4">
        <f>(1+D9)^(1/变量!$B$4)-1</f>
        <v>9.210258118078829E-2</v>
      </c>
    </row>
    <row r="10" spans="1:5" x14ac:dyDescent="0.15">
      <c r="A10" s="1" t="s">
        <v>96</v>
      </c>
      <c r="B10" s="1" t="str">
        <f>[1]!F_Info_Name(A10)</f>
        <v>博时天颐C</v>
      </c>
      <c r="C10" s="3">
        <f>[1]!f_risk_stdevyearly(A10,变量!$B$1,变量!$B$2,1)/100</f>
        <v>4.2766660132106935E-2</v>
      </c>
      <c r="D10" s="4">
        <f>[1]!f_return(A10,0,变量!$B$1,变量!$B$2)/100</f>
        <v>0.31238615664845171</v>
      </c>
      <c r="E10" s="4">
        <f>(1+D10)^(1/变量!$B$4)-1</f>
        <v>8.9521893829852539E-2</v>
      </c>
    </row>
    <row r="11" spans="1:5" x14ac:dyDescent="0.15">
      <c r="A11" s="1" t="s">
        <v>454</v>
      </c>
      <c r="B11" s="1" t="str">
        <f>[1]!F_Info_Name(A11)</f>
        <v>鹏华可转债</v>
      </c>
      <c r="C11" s="3">
        <f>[1]!f_risk_stdevyearly(A11,变量!$B$1,变量!$B$2,1)/100</f>
        <v>0.12756726167843005</v>
      </c>
      <c r="D11" s="4">
        <f>[1]!f_return(A11,0,变量!$B$1,变量!$B$2)/100</f>
        <v>0.31100478468899539</v>
      </c>
      <c r="E11" s="4">
        <f>(1+D11)^(1/变量!$B$4)-1</f>
        <v>8.9160071590268508E-2</v>
      </c>
    </row>
    <row r="12" spans="1:5" x14ac:dyDescent="0.15">
      <c r="A12" s="1" t="s">
        <v>555</v>
      </c>
      <c r="B12" s="1" t="str">
        <f>[1]!F_Info_Name(A12)</f>
        <v>广发聚鑫C</v>
      </c>
      <c r="C12" s="3">
        <f>[1]!f_risk_stdevyearly(A12,变量!$B$1,变量!$B$2,1)/100</f>
        <v>9.1749090632750635E-2</v>
      </c>
      <c r="D12" s="4">
        <f>[1]!f_return(A12,0,变量!$B$1,变量!$B$2)/100</f>
        <v>0.30782374099450499</v>
      </c>
      <c r="E12" s="4">
        <f>(1+D12)^(1/变量!$B$4)-1</f>
        <v>8.8325868325889623E-2</v>
      </c>
    </row>
    <row r="13" spans="1:5" x14ac:dyDescent="0.15">
      <c r="A13" s="1" t="s">
        <v>509</v>
      </c>
      <c r="B13" s="1" t="str">
        <f>[1]!F_Info_Name(A13)</f>
        <v>长盛可转债C</v>
      </c>
      <c r="C13" s="3">
        <f>[1]!f_risk_stdevyearly(A13,变量!$B$1,变量!$B$2,1)/100</f>
        <v>0.13570655510457436</v>
      </c>
      <c r="D13" s="4">
        <f>[1]!f_return(A13,0,变量!$B$1,变量!$B$2)/100</f>
        <v>0.30340460984529399</v>
      </c>
      <c r="E13" s="4">
        <f>(1+D13)^(1/变量!$B$4)-1</f>
        <v>8.7164678094954651E-2</v>
      </c>
    </row>
    <row r="14" spans="1:5" x14ac:dyDescent="0.15">
      <c r="A14" s="1" t="s">
        <v>221</v>
      </c>
      <c r="B14" s="1" t="str">
        <f>[1]!F_Info_Name(A14)</f>
        <v>博时宏观回报AB</v>
      </c>
      <c r="C14" s="3">
        <f>[1]!f_risk_stdevyearly(A14,变量!$B$1,变量!$B$2,1)/100</f>
        <v>4.6913010650740355E-2</v>
      </c>
      <c r="D14" s="4">
        <f>[1]!f_return(A14,0,变量!$B$1,变量!$B$2)/100</f>
        <v>0.30085767494181109</v>
      </c>
      <c r="E14" s="4">
        <f>(1+D14)^(1/变量!$B$4)-1</f>
        <v>8.6494209560395996E-2</v>
      </c>
    </row>
    <row r="15" spans="1:5" x14ac:dyDescent="0.15">
      <c r="A15" s="1" t="s">
        <v>311</v>
      </c>
      <c r="B15" s="1" t="str">
        <f>[1]!F_Info_Name(A15)</f>
        <v>西部利得祥盈A</v>
      </c>
      <c r="C15" s="3">
        <f>[1]!f_risk_stdevyearly(A15,变量!$B$1,变量!$B$2,1)/100</f>
        <v>3.7165077870440086E-2</v>
      </c>
      <c r="D15" s="4">
        <f>[1]!f_return(A15,0,变量!$B$1,变量!$B$2)/100</f>
        <v>0.29278870398386281</v>
      </c>
      <c r="E15" s="4">
        <f>(1+D15)^(1/变量!$B$4)-1</f>
        <v>8.4364139450394449E-2</v>
      </c>
    </row>
    <row r="16" spans="1:5" x14ac:dyDescent="0.15">
      <c r="A16" s="1" t="s">
        <v>188</v>
      </c>
      <c r="B16" s="1" t="str">
        <f>[1]!F_Info_Name(A16)</f>
        <v>易方达裕丰回报</v>
      </c>
      <c r="C16" s="3">
        <f>[1]!f_risk_stdevyearly(A16,变量!$B$1,变量!$B$2,1)/100</f>
        <v>4.0713654941975916E-2</v>
      </c>
      <c r="D16" s="4">
        <f>[1]!f_return(A16,0,变量!$B$1,变量!$B$2)/100</f>
        <v>0.29192546583850931</v>
      </c>
      <c r="E16" s="4">
        <f>(1+D16)^(1/变量!$B$4)-1</f>
        <v>8.4135720951136861E-2</v>
      </c>
    </row>
    <row r="17" spans="1:5" x14ac:dyDescent="0.15">
      <c r="A17" s="1" t="s">
        <v>90</v>
      </c>
      <c r="B17" s="1" t="str">
        <f>[1]!F_Info_Name(A17)</f>
        <v>博时宏观回报C</v>
      </c>
      <c r="C17" s="3">
        <f>[1]!f_risk_stdevyearly(A17,变量!$B$1,变量!$B$2,1)/100</f>
        <v>4.7014265881731271E-2</v>
      </c>
      <c r="D17" s="4">
        <f>[1]!f_return(A17,0,变量!$B$1,变量!$B$2)/100</f>
        <v>0.28539831415218647</v>
      </c>
      <c r="E17" s="4">
        <f>(1+D17)^(1/变量!$B$4)-1</f>
        <v>8.2405202560401625E-2</v>
      </c>
    </row>
    <row r="18" spans="1:5" x14ac:dyDescent="0.15">
      <c r="A18" s="1" t="s">
        <v>505</v>
      </c>
      <c r="B18" s="1" t="str">
        <f>[1]!F_Info_Name(A18)</f>
        <v>长盛可转债A</v>
      </c>
      <c r="C18" s="3">
        <f>[1]!f_risk_stdevyearly(A18,变量!$B$1,变量!$B$2,1)/100</f>
        <v>0.13562665357768211</v>
      </c>
      <c r="D18" s="4">
        <f>[1]!f_return(A18,0,变量!$B$1,变量!$B$2)/100</f>
        <v>0.28396374013371933</v>
      </c>
      <c r="E18" s="4">
        <f>(1+D18)^(1/变量!$B$4)-1</f>
        <v>8.202405350061559E-2</v>
      </c>
    </row>
    <row r="19" spans="1:5" x14ac:dyDescent="0.15">
      <c r="A19" s="1" t="s">
        <v>496</v>
      </c>
      <c r="B19" s="1" t="str">
        <f>[1]!F_Info_Name(A19)</f>
        <v>易方达安心回报A</v>
      </c>
      <c r="C19" s="3">
        <f>[1]!f_risk_stdevyearly(A19,变量!$B$1,变量!$B$2,1)/100</f>
        <v>8.9074279526994052E-2</v>
      </c>
      <c r="D19" s="4">
        <f>[1]!f_return(A19,0,变量!$B$1,变量!$B$2)/100</f>
        <v>0.26812554065560285</v>
      </c>
      <c r="E19" s="4">
        <f>(1+D19)^(1/变量!$B$4)-1</f>
        <v>7.7796526378522302E-2</v>
      </c>
    </row>
    <row r="20" spans="1:5" x14ac:dyDescent="0.15">
      <c r="A20" s="1" t="s">
        <v>282</v>
      </c>
      <c r="B20" s="1" t="str">
        <f>[1]!F_Info_Name(A20)</f>
        <v>易方达丰和</v>
      </c>
      <c r="C20" s="3">
        <f>[1]!f_risk_stdevyearly(A20,变量!$B$1,变量!$B$2,1)/100</f>
        <v>4.5394739255600912E-2</v>
      </c>
      <c r="D20" s="4">
        <f>[1]!f_return(A20,0,变量!$B$1,变量!$B$2)/100</f>
        <v>0.26445951336258489</v>
      </c>
      <c r="E20" s="4">
        <f>(1+D20)^(1/变量!$B$4)-1</f>
        <v>7.6812845490567661E-2</v>
      </c>
    </row>
    <row r="21" spans="1:5" x14ac:dyDescent="0.15">
      <c r="A21" s="1" t="s">
        <v>274</v>
      </c>
      <c r="B21" s="1" t="str">
        <f>[1]!F_Info_Name(A21)</f>
        <v>易方达裕鑫A</v>
      </c>
      <c r="C21" s="3">
        <f>[1]!f_risk_stdevyearly(A21,变量!$B$1,变量!$B$2,1)/100</f>
        <v>7.9537613034296795E-2</v>
      </c>
      <c r="D21" s="4">
        <f>[1]!f_return(A21,0,变量!$B$1,变量!$B$2)/100</f>
        <v>0.26257462155033978</v>
      </c>
      <c r="E21" s="4">
        <f>(1+D21)^(1/变量!$B$4)-1</f>
        <v>7.6306324763905309E-2</v>
      </c>
    </row>
    <row r="22" spans="1:5" x14ac:dyDescent="0.15">
      <c r="A22" s="1" t="s">
        <v>213</v>
      </c>
      <c r="B22" s="1" t="str">
        <f>[1]!F_Info_Name(A22)</f>
        <v>前海开源祥和A</v>
      </c>
      <c r="C22" s="3">
        <f>[1]!f_risk_stdevyearly(A22,变量!$B$1,变量!$B$2,1)/100</f>
        <v>3.4112391005183866E-2</v>
      </c>
      <c r="D22" s="4">
        <f>[1]!f_return(A22,0,变量!$B$1,变量!$B$2)/100</f>
        <v>0.26088693567718724</v>
      </c>
      <c r="E22" s="4">
        <f>(1+D22)^(1/变量!$B$4)-1</f>
        <v>7.5852359073043552E-2</v>
      </c>
    </row>
    <row r="23" spans="1:5" x14ac:dyDescent="0.15">
      <c r="A23" s="1" t="s">
        <v>425</v>
      </c>
      <c r="B23" s="1" t="str">
        <f>[1]!F_Info_Name(A23)</f>
        <v>中邮睿信增强</v>
      </c>
      <c r="C23" s="3">
        <f>[1]!f_risk_stdevyearly(A23,变量!$B$1,变量!$B$2,1)/100</f>
        <v>3.9743761002155945E-2</v>
      </c>
      <c r="D23" s="4">
        <f>[1]!f_return(A23,0,变量!$B$1,变量!$B$2)/100</f>
        <v>0.25963488843813387</v>
      </c>
      <c r="E23" s="4">
        <f>(1+D23)^(1/变量!$B$4)-1</f>
        <v>7.5515305695706303E-2</v>
      </c>
    </row>
    <row r="24" spans="1:5" x14ac:dyDescent="0.15">
      <c r="A24" s="1" t="s">
        <v>292</v>
      </c>
      <c r="B24" s="1" t="str">
        <f>[1]!F_Info_Name(A24)</f>
        <v>易方达裕鑫C</v>
      </c>
      <c r="C24" s="3">
        <f>[1]!f_risk_stdevyearly(A24,变量!$B$1,变量!$B$2,1)/100</f>
        <v>7.968183735509296E-2</v>
      </c>
      <c r="D24" s="4">
        <f>[1]!f_return(A24,0,变量!$B$1,变量!$B$2)/100</f>
        <v>0.25783062517511302</v>
      </c>
      <c r="E24" s="4">
        <f>(1+D24)^(1/变量!$B$4)-1</f>
        <v>7.5029191125926875E-2</v>
      </c>
    </row>
    <row r="25" spans="1:5" x14ac:dyDescent="0.15">
      <c r="A25" s="1" t="s">
        <v>310</v>
      </c>
      <c r="B25" s="1" t="str">
        <f>[1]!F_Info_Name(A25)</f>
        <v>西部利得祥盈C</v>
      </c>
      <c r="C25" s="3">
        <f>[1]!f_risk_stdevyearly(A25,变量!$B$1,变量!$B$2,1)/100</f>
        <v>3.6931830720107514E-2</v>
      </c>
      <c r="D25" s="4">
        <f>[1]!f_return(A25,0,变量!$B$1,变量!$B$2)/100</f>
        <v>0.25509066963833443</v>
      </c>
      <c r="E25" s="4">
        <f>(1+D25)^(1/变量!$B$4)-1</f>
        <v>7.429006343282607E-2</v>
      </c>
    </row>
    <row r="26" spans="1:5" x14ac:dyDescent="0.15">
      <c r="A26" s="1" t="s">
        <v>431</v>
      </c>
      <c r="B26" s="1" t="str">
        <f>[1]!F_Info_Name(A26)</f>
        <v>易方达安心回报B</v>
      </c>
      <c r="C26" s="3">
        <f>[1]!f_risk_stdevyearly(A26,变量!$B$1,变量!$B$2,1)/100</f>
        <v>8.901725480438738E-2</v>
      </c>
      <c r="D26" s="4">
        <f>[1]!f_return(A26,0,变量!$B$1,变量!$B$2)/100</f>
        <v>0.25409442882567246</v>
      </c>
      <c r="E26" s="4">
        <f>(1+D26)^(1/变量!$B$4)-1</f>
        <v>7.4021044660955493E-2</v>
      </c>
    </row>
    <row r="27" spans="1:5" x14ac:dyDescent="0.15">
      <c r="A27" s="1" t="s">
        <v>510</v>
      </c>
      <c r="B27" s="1" t="str">
        <f>[1]!F_Info_Name(A27)</f>
        <v>新华增盈回报</v>
      </c>
      <c r="C27" s="3">
        <f>[1]!f_risk_stdevyearly(A27,变量!$B$1,变量!$B$2,1)/100</f>
        <v>3.8914166013718096E-2</v>
      </c>
      <c r="D27" s="4">
        <f>[1]!f_return(A27,0,变量!$B$1,变量!$B$2)/100</f>
        <v>0.25209914455605398</v>
      </c>
      <c r="E27" s="4">
        <f>(1+D27)^(1/变量!$B$4)-1</f>
        <v>7.3481810048944052E-2</v>
      </c>
    </row>
    <row r="28" spans="1:5" x14ac:dyDescent="0.15">
      <c r="A28" s="1" t="s">
        <v>266</v>
      </c>
      <c r="B28" s="1" t="str">
        <f>[1]!F_Info_Name(A28)</f>
        <v>易方达稳健收益B</v>
      </c>
      <c r="C28" s="3">
        <f>[1]!f_risk_stdevyearly(A28,变量!$B$1,变量!$B$2,1)/100</f>
        <v>4.2595707831490338E-2</v>
      </c>
      <c r="D28" s="4">
        <f>[1]!f_return(A28,0,变量!$B$1,变量!$B$2)/100</f>
        <v>0.25167198478078029</v>
      </c>
      <c r="E28" s="4">
        <f>(1+D28)^(1/变量!$B$4)-1</f>
        <v>7.3366291744781931E-2</v>
      </c>
    </row>
    <row r="29" spans="1:5" x14ac:dyDescent="0.15">
      <c r="A29" s="1" t="s">
        <v>319</v>
      </c>
      <c r="B29" s="1" t="str">
        <f>[1]!F_Info_Name(A29)</f>
        <v>泓德裕泰A</v>
      </c>
      <c r="C29" s="3">
        <f>[1]!f_risk_stdevyearly(A29,变量!$B$1,变量!$B$2,1)/100</f>
        <v>2.3312026513843204E-2</v>
      </c>
      <c r="D29" s="4">
        <f>[1]!f_return(A29,0,变量!$B$1,变量!$B$2)/100</f>
        <v>0.25073496922488026</v>
      </c>
      <c r="E29" s="4">
        <f>(1+D29)^(1/变量!$B$4)-1</f>
        <v>7.311279679928484E-2</v>
      </c>
    </row>
    <row r="30" spans="1:5" x14ac:dyDescent="0.15">
      <c r="A30" s="1" t="s">
        <v>68</v>
      </c>
      <c r="B30" s="1" t="str">
        <f>[1]!F_Info_Name(A30)</f>
        <v>泓德裕康A</v>
      </c>
      <c r="C30" s="3">
        <f>[1]!f_risk_stdevyearly(A30,变量!$B$1,变量!$B$2,1)/100</f>
        <v>3.9570941241227786E-2</v>
      </c>
      <c r="D30" s="4">
        <f>[1]!f_return(A30,0,变量!$B$1,变量!$B$2)/100</f>
        <v>0.24652445560040376</v>
      </c>
      <c r="E30" s="4">
        <f>(1+D30)^(1/变量!$B$4)-1</f>
        <v>7.1972100497891045E-2</v>
      </c>
    </row>
    <row r="31" spans="1:5" x14ac:dyDescent="0.15">
      <c r="A31" s="1" t="s">
        <v>210</v>
      </c>
      <c r="B31" s="1" t="str">
        <f>[1]!F_Info_Name(A31)</f>
        <v>前海开源祥和C</v>
      </c>
      <c r="C31" s="3">
        <f>[1]!f_risk_stdevyearly(A31,变量!$B$1,变量!$B$2,1)/100</f>
        <v>3.4075851170756795E-2</v>
      </c>
      <c r="D31" s="4">
        <f>[1]!f_return(A31,0,变量!$B$1,变量!$B$2)/100</f>
        <v>0.24560537230890792</v>
      </c>
      <c r="E31" s="4">
        <f>(1+D31)^(1/变量!$B$4)-1</f>
        <v>7.1722755332116028E-2</v>
      </c>
    </row>
    <row r="32" spans="1:5" x14ac:dyDescent="0.15">
      <c r="A32" s="1" t="s">
        <v>513</v>
      </c>
      <c r="B32" s="1" t="str">
        <f>[1]!F_Info_Name(A32)</f>
        <v>西部利得稳健双利A</v>
      </c>
      <c r="C32" s="3">
        <f>[1]!f_risk_stdevyearly(A32,变量!$B$1,变量!$B$2,1)/100</f>
        <v>5.3290764790867924E-2</v>
      </c>
      <c r="D32" s="4">
        <f>[1]!f_return(A32,0,变量!$B$1,变量!$B$2)/100</f>
        <v>0.24494234895910774</v>
      </c>
      <c r="E32" s="4">
        <f>(1+D32)^(1/变量!$B$4)-1</f>
        <v>7.1542800417909058E-2</v>
      </c>
    </row>
    <row r="33" spans="1:5" x14ac:dyDescent="0.15">
      <c r="A33" s="1" t="s">
        <v>223</v>
      </c>
      <c r="B33" s="1" t="str">
        <f>[1]!F_Info_Name(A33)</f>
        <v>华安安心收益A</v>
      </c>
      <c r="C33" s="3">
        <f>[1]!f_risk_stdevyearly(A33,变量!$B$1,变量!$B$2,1)/100</f>
        <v>7.2344504703170665E-2</v>
      </c>
      <c r="D33" s="4">
        <f>[1]!f_return(A33,0,变量!$B$1,变量!$B$2)/100</f>
        <v>0.24027187874824329</v>
      </c>
      <c r="E33" s="4">
        <f>(1+D33)^(1/变量!$B$4)-1</f>
        <v>7.0273299042428627E-2</v>
      </c>
    </row>
    <row r="34" spans="1:5" x14ac:dyDescent="0.15">
      <c r="A34" s="1" t="s">
        <v>267</v>
      </c>
      <c r="B34" s="1" t="str">
        <f>[1]!F_Info_Name(A34)</f>
        <v>易方达稳健收益A</v>
      </c>
      <c r="C34" s="3">
        <f>[1]!f_risk_stdevyearly(A34,变量!$B$1,变量!$B$2,1)/100</f>
        <v>4.2546181746595101E-2</v>
      </c>
      <c r="D34" s="4">
        <f>[1]!f_return(A34,0,变量!$B$1,变量!$B$2)/100</f>
        <v>0.2400491747205801</v>
      </c>
      <c r="E34" s="4">
        <f>(1+D34)^(1/变量!$B$4)-1</f>
        <v>7.021268317529028E-2</v>
      </c>
    </row>
    <row r="35" spans="1:5" x14ac:dyDescent="0.15">
      <c r="A35" s="1" t="s">
        <v>322</v>
      </c>
      <c r="B35" s="1" t="str">
        <f>[1]!F_Info_Name(A35)</f>
        <v>泓德裕泰C</v>
      </c>
      <c r="C35" s="3">
        <f>[1]!f_risk_stdevyearly(A35,变量!$B$1,变量!$B$2,1)/100</f>
        <v>2.3693355354672048E-2</v>
      </c>
      <c r="D35" s="4">
        <f>[1]!f_return(A35,0,变量!$B$1,变量!$B$2)/100</f>
        <v>0.23838241861568271</v>
      </c>
      <c r="E35" s="4">
        <f>(1+D35)^(1/变量!$B$4)-1</f>
        <v>6.9758786583488996E-2</v>
      </c>
    </row>
    <row r="36" spans="1:5" x14ac:dyDescent="0.15">
      <c r="A36" s="1" t="s">
        <v>35</v>
      </c>
      <c r="B36" s="1" t="str">
        <f>[1]!F_Info_Name(A36)</f>
        <v>广发集裕A</v>
      </c>
      <c r="C36" s="3">
        <f>[1]!f_risk_stdevyearly(A36,变量!$B$1,变量!$B$2,1)/100</f>
        <v>7.3272389441729729E-2</v>
      </c>
      <c r="D36" s="4">
        <f>[1]!f_return(A36,0,变量!$B$1,变量!$B$2)/100</f>
        <v>0.23715415019762845</v>
      </c>
      <c r="E36" s="4">
        <f>(1+D36)^(1/变量!$B$4)-1</f>
        <v>6.9424032691890458E-2</v>
      </c>
    </row>
    <row r="37" spans="1:5" x14ac:dyDescent="0.15">
      <c r="A37" s="1" t="s">
        <v>258</v>
      </c>
      <c r="B37" s="1" t="str">
        <f>[1]!F_Info_Name(A37)</f>
        <v>鹏华双债保利</v>
      </c>
      <c r="C37" s="3">
        <f>[1]!f_risk_stdevyearly(A37,变量!$B$1,变量!$B$2,1)/100</f>
        <v>3.6231869804832437E-2</v>
      </c>
      <c r="D37" s="4">
        <f>[1]!f_return(A37,0,变量!$B$1,变量!$B$2)/100</f>
        <v>0.2367238566172509</v>
      </c>
      <c r="E37" s="4">
        <f>(1+D37)^(1/变量!$B$4)-1</f>
        <v>6.9306706097710391E-2</v>
      </c>
    </row>
    <row r="38" spans="1:5" x14ac:dyDescent="0.15">
      <c r="A38" s="1" t="s">
        <v>439</v>
      </c>
      <c r="B38" s="1" t="str">
        <f>[1]!F_Info_Name(A38)</f>
        <v>汇添富双利A</v>
      </c>
      <c r="C38" s="3">
        <f>[1]!f_risk_stdevyearly(A38,变量!$B$1,变量!$B$2,1)/100</f>
        <v>5.3207853790812235E-2</v>
      </c>
      <c r="D38" s="4">
        <f>[1]!f_return(A38,0,变量!$B$1,变量!$B$2)/100</f>
        <v>0.2348122866894197</v>
      </c>
      <c r="E38" s="4">
        <f>(1+D38)^(1/变量!$B$4)-1</f>
        <v>6.8785147124073909E-2</v>
      </c>
    </row>
    <row r="39" spans="1:5" x14ac:dyDescent="0.15">
      <c r="A39" s="1" t="s">
        <v>488</v>
      </c>
      <c r="B39" s="1" t="str">
        <f>[1]!F_Info_Name(A39)</f>
        <v>中银转债增强A</v>
      </c>
      <c r="C39" s="3">
        <f>[1]!f_risk_stdevyearly(A39,变量!$B$1,变量!$B$2,1)/100</f>
        <v>0.12056788043125481</v>
      </c>
      <c r="D39" s="4">
        <f>[1]!f_return(A39,0,变量!$B$1,变量!$B$2)/100</f>
        <v>0.23389279913373034</v>
      </c>
      <c r="E39" s="4">
        <f>(1+D39)^(1/变量!$B$4)-1</f>
        <v>6.853407423778668E-2</v>
      </c>
    </row>
    <row r="40" spans="1:5" x14ac:dyDescent="0.15">
      <c r="A40" s="1" t="s">
        <v>208</v>
      </c>
      <c r="B40" s="1" t="str">
        <f>[1]!F_Info_Name(A40)</f>
        <v>泓德裕康C</v>
      </c>
      <c r="C40" s="3">
        <f>[1]!f_risk_stdevyearly(A40,变量!$B$1,变量!$B$2,1)/100</f>
        <v>3.9559617759834569E-2</v>
      </c>
      <c r="D40" s="4">
        <f>[1]!f_return(A40,0,变量!$B$1,变量!$B$2)/100</f>
        <v>0.23146238185858597</v>
      </c>
      <c r="E40" s="4">
        <f>(1+D40)^(1/变量!$B$4)-1</f>
        <v>6.7869813482787755E-2</v>
      </c>
    </row>
    <row r="41" spans="1:5" x14ac:dyDescent="0.15">
      <c r="A41" s="1" t="s">
        <v>540</v>
      </c>
      <c r="B41" s="1" t="str">
        <f>[1]!F_Info_Name(A41)</f>
        <v>华商稳定增利A</v>
      </c>
      <c r="C41" s="3">
        <f>[1]!f_risk_stdevyearly(A41,变量!$B$1,变量!$B$2,1)/100</f>
        <v>7.6354605696259903E-2</v>
      </c>
      <c r="D41" s="4">
        <f>[1]!f_return(A41,0,变量!$B$1,变量!$B$2)/100</f>
        <v>0.22719660998650462</v>
      </c>
      <c r="E41" s="4">
        <f>(1+D41)^(1/变量!$B$4)-1</f>
        <v>6.670175603422579E-2</v>
      </c>
    </row>
    <row r="42" spans="1:5" x14ac:dyDescent="0.15">
      <c r="A42" s="1" t="s">
        <v>25</v>
      </c>
      <c r="B42" s="1" t="str">
        <f>[1]!F_Info_Name(A42)</f>
        <v>光大添益A</v>
      </c>
      <c r="C42" s="3">
        <f>[1]!f_risk_stdevyearly(A42,变量!$B$1,变量!$B$2,1)/100</f>
        <v>7.1675068556858262E-2</v>
      </c>
      <c r="D42" s="4">
        <f>[1]!f_return(A42,0,变量!$B$1,变量!$B$2)/100</f>
        <v>0.22509402698966308</v>
      </c>
      <c r="E42" s="4">
        <f>(1+D42)^(1/变量!$B$4)-1</f>
        <v>6.6125001993249777E-2</v>
      </c>
    </row>
    <row r="43" spans="1:5" x14ac:dyDescent="0.15">
      <c r="A43" s="1" t="s">
        <v>447</v>
      </c>
      <c r="B43" s="1" t="str">
        <f>[1]!F_Info_Name(A43)</f>
        <v>西部利得稳健双利C</v>
      </c>
      <c r="C43" s="3">
        <f>[1]!f_risk_stdevyearly(A43,变量!$B$1,变量!$B$2,1)/100</f>
        <v>5.2867911890810672E-2</v>
      </c>
      <c r="D43" s="4">
        <f>[1]!f_return(A43,0,变量!$B$1,变量!$B$2)/100</f>
        <v>0.2234685814474929</v>
      </c>
      <c r="E43" s="4">
        <f>(1+D43)^(1/变量!$B$4)-1</f>
        <v>6.5678665666904612E-2</v>
      </c>
    </row>
    <row r="44" spans="1:5" x14ac:dyDescent="0.15">
      <c r="A44" s="1" t="s">
        <v>184</v>
      </c>
      <c r="B44" s="1" t="str">
        <f>[1]!F_Info_Name(A44)</f>
        <v>新华丰盈回报</v>
      </c>
      <c r="C44" s="3">
        <f>[1]!f_risk_stdevyearly(A44,变量!$B$1,变量!$B$2,1)/100</f>
        <v>7.2819784319868922E-2</v>
      </c>
      <c r="D44" s="4">
        <f>[1]!f_return(A44,0,变量!$B$1,变量!$B$2)/100</f>
        <v>0.22321428571428581</v>
      </c>
      <c r="E44" s="4">
        <f>(1+D44)^(1/变量!$B$4)-1</f>
        <v>6.5608801065388134E-2</v>
      </c>
    </row>
    <row r="45" spans="1:5" x14ac:dyDescent="0.15">
      <c r="A45" s="1" t="s">
        <v>381</v>
      </c>
      <c r="B45" s="1" t="str">
        <f>[1]!F_Info_Name(A45)</f>
        <v>工银瑞信双利A</v>
      </c>
      <c r="C45" s="3">
        <f>[1]!f_risk_stdevyearly(A45,变量!$B$1,变量!$B$2,1)/100</f>
        <v>2.8183881450870949E-2</v>
      </c>
      <c r="D45" s="4">
        <f>[1]!f_return(A45,0,变量!$B$1,变量!$B$2)/100</f>
        <v>0.22277617567567579</v>
      </c>
      <c r="E45" s="4">
        <f>(1+D45)^(1/变量!$B$4)-1</f>
        <v>6.5488412435397381E-2</v>
      </c>
    </row>
    <row r="46" spans="1:5" x14ac:dyDescent="0.15">
      <c r="A46" s="1" t="s">
        <v>222</v>
      </c>
      <c r="B46" s="1" t="str">
        <f>[1]!F_Info_Name(A46)</f>
        <v>华安安心收益B</v>
      </c>
      <c r="C46" s="3">
        <f>[1]!f_risk_stdevyearly(A46,变量!$B$1,变量!$B$2,1)/100</f>
        <v>7.2156153970491271E-2</v>
      </c>
      <c r="D46" s="4">
        <f>[1]!f_return(A46,0,变量!$B$1,变量!$B$2)/100</f>
        <v>0.22221128958504238</v>
      </c>
      <c r="E46" s="4">
        <f>(1+D46)^(1/变量!$B$4)-1</f>
        <v>6.5333143314511011E-2</v>
      </c>
    </row>
    <row r="47" spans="1:5" x14ac:dyDescent="0.15">
      <c r="A47" s="1" t="s">
        <v>34</v>
      </c>
      <c r="B47" s="1" t="str">
        <f>[1]!F_Info_Name(A47)</f>
        <v>广发集裕C</v>
      </c>
      <c r="C47" s="3">
        <f>[1]!f_risk_stdevyearly(A47,变量!$B$1,变量!$B$2,1)/100</f>
        <v>7.3566935315349538E-2</v>
      </c>
      <c r="D47" s="4">
        <f>[1]!f_return(A47,0,变量!$B$1,变量!$B$2)/100</f>
        <v>0.22101090188305264</v>
      </c>
      <c r="E47" s="4">
        <f>(1+D47)^(1/变量!$B$4)-1</f>
        <v>6.5003031925350285E-2</v>
      </c>
    </row>
    <row r="48" spans="1:5" x14ac:dyDescent="0.15">
      <c r="A48" s="1" t="s">
        <v>402</v>
      </c>
      <c r="B48" s="1" t="str">
        <f>[1]!F_Info_Name(A48)</f>
        <v>工银瑞信产业债A</v>
      </c>
      <c r="C48" s="3">
        <f>[1]!f_risk_stdevyearly(A48,变量!$B$1,变量!$B$2,1)/100</f>
        <v>3.0574426713310291E-2</v>
      </c>
      <c r="D48" s="4">
        <f>[1]!f_return(A48,0,变量!$B$1,变量!$B$2)/100</f>
        <v>0.22039473684210534</v>
      </c>
      <c r="E48" s="4">
        <f>(1+D48)^(1/变量!$B$4)-1</f>
        <v>6.4833497791292993E-2</v>
      </c>
    </row>
    <row r="49" spans="1:5" x14ac:dyDescent="0.15">
      <c r="A49" s="1" t="s">
        <v>354</v>
      </c>
      <c r="B49" s="1" t="str">
        <f>[1]!F_Info_Name(A49)</f>
        <v>嘉实稳固收益C</v>
      </c>
      <c r="C49" s="3">
        <f>[1]!f_risk_stdevyearly(A49,变量!$B$1,变量!$B$2,1)/100</f>
        <v>4.7015979910608158E-2</v>
      </c>
      <c r="D49" s="4">
        <f>[1]!f_return(A49,0,变量!$B$1,变量!$B$2)/100</f>
        <v>0.21962270989030533</v>
      </c>
      <c r="E49" s="4">
        <f>(1+D49)^(1/变量!$B$4)-1</f>
        <v>6.4620996453419011E-2</v>
      </c>
    </row>
    <row r="50" spans="1:5" x14ac:dyDescent="0.15">
      <c r="A50" s="1" t="s">
        <v>453</v>
      </c>
      <c r="B50" s="1" t="str">
        <f>[1]!F_Info_Name(A50)</f>
        <v>中银转债增强B</v>
      </c>
      <c r="C50" s="3">
        <f>[1]!f_risk_stdevyearly(A50,变量!$B$1,变量!$B$2,1)/100</f>
        <v>0.12064824795582994</v>
      </c>
      <c r="D50" s="4">
        <f>[1]!f_return(A50,0,变量!$B$1,变量!$B$2)/100</f>
        <v>0.21957964601769914</v>
      </c>
      <c r="E50" s="4">
        <f>(1+D50)^(1/变量!$B$4)-1</f>
        <v>6.4609140359874528E-2</v>
      </c>
    </row>
    <row r="51" spans="1:5" x14ac:dyDescent="0.15">
      <c r="A51" s="1" t="s">
        <v>449</v>
      </c>
      <c r="B51" s="1" t="str">
        <f>[1]!F_Info_Name(A51)</f>
        <v>汇添富双利C</v>
      </c>
      <c r="C51" s="3">
        <f>[1]!f_risk_stdevyearly(A51,变量!$B$1,变量!$B$2,1)/100</f>
        <v>5.3142046261556636E-2</v>
      </c>
      <c r="D51" s="4">
        <f>[1]!f_return(A51,0,变量!$B$1,变量!$B$2)/100</f>
        <v>0.21879699248120293</v>
      </c>
      <c r="E51" s="4">
        <f>(1+D51)^(1/变量!$B$4)-1</f>
        <v>6.4393614810124511E-2</v>
      </c>
    </row>
    <row r="52" spans="1:5" x14ac:dyDescent="0.15">
      <c r="A52" s="1" t="s">
        <v>363</v>
      </c>
      <c r="B52" s="1" t="str">
        <f>[1]!F_Info_Name(A52)</f>
        <v>易方达丰华A</v>
      </c>
      <c r="C52" s="3">
        <f>[1]!f_risk_stdevyearly(A52,变量!$B$1,变量!$B$2,1)/100</f>
        <v>4.4458845961857334E-2</v>
      </c>
      <c r="D52" s="4">
        <f>[1]!f_return(A52,0,变量!$B$1,变量!$B$2)/100</f>
        <v>0.21862285734911249</v>
      </c>
      <c r="E52" s="4">
        <f>(1+D52)^(1/变量!$B$4)-1</f>
        <v>6.434564894423711E-2</v>
      </c>
    </row>
    <row r="53" spans="1:5" x14ac:dyDescent="0.15">
      <c r="A53" s="1" t="s">
        <v>263</v>
      </c>
      <c r="B53" s="1" t="str">
        <f>[1]!F_Info_Name(A53)</f>
        <v>富国优化增强A</v>
      </c>
      <c r="C53" s="3">
        <f>[1]!f_risk_stdevyearly(A53,变量!$B$1,变量!$B$2,1)/100</f>
        <v>5.214676363431052E-2</v>
      </c>
      <c r="D53" s="4">
        <f>[1]!f_return(A53,0,变量!$B$1,变量!$B$2)/100</f>
        <v>0.21750663129973474</v>
      </c>
      <c r="E53" s="4">
        <f>(1+D53)^(1/变量!$B$4)-1</f>
        <v>6.4038070779150136E-2</v>
      </c>
    </row>
    <row r="54" spans="1:5" x14ac:dyDescent="0.15">
      <c r="A54" s="1" t="s">
        <v>276</v>
      </c>
      <c r="B54" s="1" t="str">
        <f>[1]!F_Info_Name(A54)</f>
        <v>富国优化增强B</v>
      </c>
      <c r="C54" s="3">
        <f>[1]!f_risk_stdevyearly(A54,变量!$B$1,变量!$B$2,1)/100</f>
        <v>5.214676363431052E-2</v>
      </c>
      <c r="D54" s="4">
        <f>[1]!f_return(A54,0,变量!$B$1,变量!$B$2)/100</f>
        <v>0.21750663129973474</v>
      </c>
      <c r="E54" s="4">
        <f>(1+D54)^(1/变量!$B$4)-1</f>
        <v>6.4038070779150136E-2</v>
      </c>
    </row>
    <row r="55" spans="1:5" x14ac:dyDescent="0.15">
      <c r="A55" s="1" t="s">
        <v>421</v>
      </c>
      <c r="B55" s="1" t="str">
        <f>[1]!F_Info_Name(A55)</f>
        <v>东方红汇阳A</v>
      </c>
      <c r="C55" s="3">
        <f>[1]!f_risk_stdevyearly(A55,变量!$B$1,变量!$B$2,1)/100</f>
        <v>3.8264157423414512E-2</v>
      </c>
      <c r="D55" s="4">
        <f>[1]!f_return(A55,0,变量!$B$1,变量!$B$2)/100</f>
        <v>0.21720160060086194</v>
      </c>
      <c r="E55" s="4">
        <f>(1+D55)^(1/变量!$B$4)-1</f>
        <v>6.3953985418439885E-2</v>
      </c>
    </row>
    <row r="56" spans="1:5" x14ac:dyDescent="0.15">
      <c r="A56" s="1" t="s">
        <v>458</v>
      </c>
      <c r="B56" s="1" t="str">
        <f>[1]!F_Info_Name(A56)</f>
        <v>东方红汇利A</v>
      </c>
      <c r="C56" s="3">
        <f>[1]!f_risk_stdevyearly(A56,变量!$B$1,变量!$B$2,1)/100</f>
        <v>3.708764982818788E-2</v>
      </c>
      <c r="D56" s="4">
        <f>[1]!f_return(A56,0,变量!$B$1,变量!$B$2)/100</f>
        <v>0.21646886509516194</v>
      </c>
      <c r="E56" s="4">
        <f>(1+D56)^(1/变量!$B$4)-1</f>
        <v>6.3751939146775793E-2</v>
      </c>
    </row>
    <row r="57" spans="1:5" x14ac:dyDescent="0.15">
      <c r="A57" s="1" t="s">
        <v>470</v>
      </c>
      <c r="B57" s="1" t="str">
        <f>[1]!F_Info_Name(A57)</f>
        <v>国投瑞银优化增强AB</v>
      </c>
      <c r="C57" s="3">
        <f>[1]!f_risk_stdevyearly(A57,变量!$B$1,变量!$B$2,1)/100</f>
        <v>3.1991092271576684E-2</v>
      </c>
      <c r="D57" s="4">
        <f>[1]!f_return(A57,0,变量!$B$1,变量!$B$2)/100</f>
        <v>0.21646587361084751</v>
      </c>
      <c r="E57" s="4">
        <f>(1+D57)^(1/变量!$B$4)-1</f>
        <v>6.3751114096860517E-2</v>
      </c>
    </row>
    <row r="58" spans="1:5" x14ac:dyDescent="0.15">
      <c r="A58" s="1" t="s">
        <v>44</v>
      </c>
      <c r="B58" s="1" t="str">
        <f>[1]!F_Info_Name(A58)</f>
        <v>国联安添利增长A</v>
      </c>
      <c r="C58" s="3">
        <f>[1]!f_risk_stdevyearly(A58,变量!$B$1,变量!$B$2,1)/100</f>
        <v>2.2569760519806012E-2</v>
      </c>
      <c r="D58" s="4">
        <f>[1]!f_return(A58,0,变量!$B$1,变量!$B$2)/100</f>
        <v>0.21636363636363634</v>
      </c>
      <c r="E58" s="4">
        <f>(1+D58)^(1/变量!$B$4)-1</f>
        <v>6.3722916278970532E-2</v>
      </c>
    </row>
    <row r="59" spans="1:5" x14ac:dyDescent="0.15">
      <c r="A59" s="1" t="s">
        <v>503</v>
      </c>
      <c r="B59" s="1" t="str">
        <f>[1]!F_Info_Name(A59)</f>
        <v>圆信永丰强化收益A</v>
      </c>
      <c r="C59" s="3">
        <f>[1]!f_risk_stdevyearly(A59,变量!$B$1,变量!$B$2,1)/100</f>
        <v>4.090147247365427E-2</v>
      </c>
      <c r="D59" s="4">
        <f>[1]!f_return(A59,0,变量!$B$1,变量!$B$2)/100</f>
        <v>0.21621119439593922</v>
      </c>
      <c r="E59" s="4">
        <f>(1+D59)^(1/变量!$B$4)-1</f>
        <v>6.3680868600113794E-2</v>
      </c>
    </row>
    <row r="60" spans="1:5" x14ac:dyDescent="0.15">
      <c r="A60" s="1" t="s">
        <v>108</v>
      </c>
      <c r="B60" s="1" t="str">
        <f>[1]!F_Info_Name(A60)</f>
        <v>平安鼎信</v>
      </c>
      <c r="C60" s="3">
        <f>[1]!f_risk_stdevyearly(A60,变量!$B$1,变量!$B$2,1)/100</f>
        <v>1.5554146049359117E-2</v>
      </c>
      <c r="D60" s="4">
        <f>[1]!f_return(A60,0,变量!$B$1,变量!$B$2)/100</f>
        <v>0.21525601727761223</v>
      </c>
      <c r="E60" s="4">
        <f>(1+D60)^(1/变量!$B$4)-1</f>
        <v>6.3417322367394169E-2</v>
      </c>
    </row>
    <row r="61" spans="1:5" x14ac:dyDescent="0.15">
      <c r="A61" s="1" t="s">
        <v>235</v>
      </c>
      <c r="B61" s="1" t="str">
        <f>[1]!F_Info_Name(A61)</f>
        <v>中银稳健添利A</v>
      </c>
      <c r="C61" s="3">
        <f>[1]!f_risk_stdevyearly(A61,变量!$B$1,变量!$B$2,1)/100</f>
        <v>1.7668014976343502E-2</v>
      </c>
      <c r="D61" s="4">
        <f>[1]!f_return(A61,0,变量!$B$1,变量!$B$2)/100</f>
        <v>0.21509297142857162</v>
      </c>
      <c r="E61" s="4">
        <f>(1+D61)^(1/变量!$B$4)-1</f>
        <v>6.3372321653391239E-2</v>
      </c>
    </row>
    <row r="62" spans="1:5" x14ac:dyDescent="0.15">
      <c r="A62" s="1" t="s">
        <v>492</v>
      </c>
      <c r="B62" s="1" t="str">
        <f>[1]!F_Info_Name(A62)</f>
        <v>德邦新添利A</v>
      </c>
      <c r="C62" s="3">
        <f>[1]!f_risk_stdevyearly(A62,变量!$B$1,变量!$B$2,1)/100</f>
        <v>3.749819559159686E-2</v>
      </c>
      <c r="D62" s="4">
        <f>[1]!f_return(A62,0,变量!$B$1,变量!$B$2)/100</f>
        <v>0.21400001443440858</v>
      </c>
      <c r="E62" s="4">
        <f>(1+D62)^(1/变量!$B$4)-1</f>
        <v>6.3070558337830374E-2</v>
      </c>
    </row>
    <row r="63" spans="1:5" x14ac:dyDescent="0.15">
      <c r="A63" s="1" t="s">
        <v>0</v>
      </c>
      <c r="B63" s="1" t="str">
        <f>[1]!F_Info_Name(A63)</f>
        <v>新疆前海联合添鑫3个月定开A</v>
      </c>
      <c r="C63" s="3">
        <f>[1]!f_risk_stdevyearly(A63,变量!$B$1,变量!$B$2,1)/100</f>
        <v>4.3810305953688664E-2</v>
      </c>
      <c r="D63" s="4">
        <f>[1]!f_return(A63,0,变量!$B$1,变量!$B$2)/100</f>
        <v>0.21394906089321217</v>
      </c>
      <c r="E63" s="4">
        <f>(1+D63)^(1/变量!$B$4)-1</f>
        <v>6.3056485626734604E-2</v>
      </c>
    </row>
    <row r="64" spans="1:5" x14ac:dyDescent="0.15">
      <c r="A64" s="1" t="s">
        <v>522</v>
      </c>
      <c r="B64" s="1" t="str">
        <f>[1]!F_Info_Name(A64)</f>
        <v>长信可转债A</v>
      </c>
      <c r="C64" s="3">
        <f>[1]!f_risk_stdevyearly(A64,变量!$B$1,变量!$B$2,1)/100</f>
        <v>0.12970396769059131</v>
      </c>
      <c r="D64" s="4">
        <f>[1]!f_return(A64,0,变量!$B$1,变量!$B$2)/100</f>
        <v>0.21220203367227866</v>
      </c>
      <c r="E64" s="4">
        <f>(1+D64)^(1/变量!$B$4)-1</f>
        <v>6.2573734414917981E-2</v>
      </c>
    </row>
    <row r="65" spans="1:5" x14ac:dyDescent="0.15">
      <c r="A65" s="1" t="s">
        <v>506</v>
      </c>
      <c r="B65" s="1" t="str">
        <f>[1]!F_Info_Name(A65)</f>
        <v>工银瑞信可转债</v>
      </c>
      <c r="C65" s="3">
        <f>[1]!f_risk_stdevyearly(A65,变量!$B$1,变量!$B$2,1)/100</f>
        <v>0.12556135509503322</v>
      </c>
      <c r="D65" s="4">
        <f>[1]!f_return(A65,0,变量!$B$1,变量!$B$2)/100</f>
        <v>0.21131812294510308</v>
      </c>
      <c r="E65" s="4">
        <f>(1+D65)^(1/变量!$B$4)-1</f>
        <v>6.232930432653494E-2</v>
      </c>
    </row>
    <row r="66" spans="1:5" x14ac:dyDescent="0.15">
      <c r="A66" s="1" t="s">
        <v>22</v>
      </c>
      <c r="B66" s="1" t="str">
        <f>[1]!F_Info_Name(A66)</f>
        <v>光大添益C</v>
      </c>
      <c r="C66" s="3">
        <f>[1]!f_risk_stdevyearly(A66,变量!$B$1,变量!$B$2,1)/100</f>
        <v>7.2023063468547782E-2</v>
      </c>
      <c r="D66" s="4">
        <f>[1]!f_return(A66,0,变量!$B$1,变量!$B$2)/100</f>
        <v>0.21054762064523694</v>
      </c>
      <c r="E66" s="4">
        <f>(1+D66)^(1/变量!$B$4)-1</f>
        <v>6.2116135727117161E-2</v>
      </c>
    </row>
    <row r="67" spans="1:5" x14ac:dyDescent="0.15">
      <c r="A67" s="1" t="s">
        <v>527</v>
      </c>
      <c r="B67" s="1" t="str">
        <f>[1]!F_Info_Name(A67)</f>
        <v>华商稳定增利C</v>
      </c>
      <c r="C67" s="3">
        <f>[1]!f_risk_stdevyearly(A67,变量!$B$1,变量!$B$2,1)/100</f>
        <v>7.6493194137474491E-2</v>
      </c>
      <c r="D67" s="4">
        <f>[1]!f_return(A67,0,变量!$B$1,变量!$B$2)/100</f>
        <v>0.21037581163434893</v>
      </c>
      <c r="E67" s="4">
        <f>(1+D67)^(1/变量!$B$4)-1</f>
        <v>6.2068590061974627E-2</v>
      </c>
    </row>
    <row r="68" spans="1:5" x14ac:dyDescent="0.15">
      <c r="A68" s="1" t="s">
        <v>316</v>
      </c>
      <c r="B68" s="1" t="str">
        <f>[1]!F_Info_Name(A68)</f>
        <v>兴业收益增强A</v>
      </c>
      <c r="C68" s="3">
        <f>[1]!f_risk_stdevyearly(A68,变量!$B$1,变量!$B$2,1)/100</f>
        <v>4.3871166985235972E-2</v>
      </c>
      <c r="D68" s="4">
        <f>[1]!f_return(A68,0,变量!$B$1,变量!$B$2)/100</f>
        <v>0.2087511394712854</v>
      </c>
      <c r="E68" s="4">
        <f>(1+D68)^(1/变量!$B$4)-1</f>
        <v>6.1618756889094239E-2</v>
      </c>
    </row>
    <row r="69" spans="1:5" x14ac:dyDescent="0.15">
      <c r="A69" s="1" t="s">
        <v>394</v>
      </c>
      <c r="B69" s="1" t="str">
        <f>[1]!F_Info_Name(A69)</f>
        <v>工银瑞信双利B</v>
      </c>
      <c r="C69" s="3">
        <f>[1]!f_risk_stdevyearly(A69,变量!$B$1,变量!$B$2,1)/100</f>
        <v>2.7987692875027378E-2</v>
      </c>
      <c r="D69" s="4">
        <f>[1]!f_return(A69,0,变量!$B$1,变量!$B$2)/100</f>
        <v>0.20821032315440277</v>
      </c>
      <c r="E69" s="4">
        <f>(1+D69)^(1/变量!$B$4)-1</f>
        <v>6.1468925861158041E-2</v>
      </c>
    </row>
    <row r="70" spans="1:5" x14ac:dyDescent="0.15">
      <c r="A70" s="1" t="s">
        <v>33</v>
      </c>
      <c r="B70" s="1" t="str">
        <f>[1]!F_Info_Name(A70)</f>
        <v>鹏华丰和A</v>
      </c>
      <c r="C70" s="3">
        <f>[1]!f_risk_stdevyearly(A70,变量!$B$1,变量!$B$2,1)/100</f>
        <v>8.1863290171620862E-2</v>
      </c>
      <c r="D70" s="4">
        <f>[1]!f_return(A70,0,变量!$B$1,变量!$B$2)/100</f>
        <v>0.20813623462630076</v>
      </c>
      <c r="E70" s="4">
        <f>(1+D70)^(1/变量!$B$4)-1</f>
        <v>6.1448396350989531E-2</v>
      </c>
    </row>
    <row r="71" spans="1:5" x14ac:dyDescent="0.15">
      <c r="A71" s="1" t="s">
        <v>181</v>
      </c>
      <c r="B71" s="1" t="str">
        <f>[1]!F_Info_Name(A71)</f>
        <v>富国稳健增强AB</v>
      </c>
      <c r="C71" s="3">
        <f>[1]!f_risk_stdevyearly(A71,变量!$B$1,变量!$B$2,1)/100</f>
        <v>2.1655699963871639E-2</v>
      </c>
      <c r="D71" s="4">
        <f>[1]!f_return(A71,0,变量!$B$1,变量!$B$2)/100</f>
        <v>0.20732139050775319</v>
      </c>
      <c r="E71" s="4">
        <f>(1+D71)^(1/变量!$B$4)-1</f>
        <v>6.122255078717509E-2</v>
      </c>
    </row>
    <row r="72" spans="1:5" x14ac:dyDescent="0.15">
      <c r="A72" s="1" t="s">
        <v>416</v>
      </c>
      <c r="B72" s="1" t="str">
        <f>[1]!F_Info_Name(A72)</f>
        <v>工银瑞信产业债B</v>
      </c>
      <c r="C72" s="3">
        <f>[1]!f_risk_stdevyearly(A72,变量!$B$1,变量!$B$2,1)/100</f>
        <v>3.0817292154701179E-2</v>
      </c>
      <c r="D72" s="4">
        <f>[1]!f_return(A72,0,变量!$B$1,变量!$B$2)/100</f>
        <v>0.20698254364089774</v>
      </c>
      <c r="E72" s="4">
        <f>(1+D72)^(1/变量!$B$4)-1</f>
        <v>6.1128603868987774E-2</v>
      </c>
    </row>
    <row r="73" spans="1:5" x14ac:dyDescent="0.15">
      <c r="A73" s="1" t="s">
        <v>477</v>
      </c>
      <c r="B73" s="1" t="str">
        <f>[1]!F_Info_Name(A73)</f>
        <v>国投瑞银优化增强C</v>
      </c>
      <c r="C73" s="3">
        <f>[1]!f_risk_stdevyearly(A73,变量!$B$1,变量!$B$2,1)/100</f>
        <v>3.1540910224183309E-2</v>
      </c>
      <c r="D73" s="4">
        <f>[1]!f_return(A73,0,变量!$B$1,变量!$B$2)/100</f>
        <v>0.20556905417968141</v>
      </c>
      <c r="E73" s="4">
        <f>(1+D73)^(1/变量!$B$4)-1</f>
        <v>6.0736512264245812E-2</v>
      </c>
    </row>
    <row r="74" spans="1:5" x14ac:dyDescent="0.15">
      <c r="A74" s="1" t="s">
        <v>498</v>
      </c>
      <c r="B74" s="1" t="str">
        <f>[1]!F_Info_Name(A74)</f>
        <v>天弘永利债券E</v>
      </c>
      <c r="C74" s="3">
        <f>[1]!f_risk_stdevyearly(A74,变量!$B$1,变量!$B$2,1)/100</f>
        <v>2.9785921454093648E-2</v>
      </c>
      <c r="D74" s="4">
        <f>[1]!f_return(A74,0,变量!$B$1,变量!$B$2)/100</f>
        <v>0.20541535048344439</v>
      </c>
      <c r="E74" s="4">
        <f>(1+D74)^(1/变量!$B$4)-1</f>
        <v>6.0693857017948938E-2</v>
      </c>
    </row>
    <row r="75" spans="1:5" x14ac:dyDescent="0.15">
      <c r="A75" s="1" t="s">
        <v>251</v>
      </c>
      <c r="B75" s="1" t="str">
        <f>[1]!F_Info_Name(A75)</f>
        <v>鹏华双债加利</v>
      </c>
      <c r="C75" s="3">
        <f>[1]!f_risk_stdevyearly(A75,变量!$B$1,变量!$B$2,1)/100</f>
        <v>3.6920035058959161E-2</v>
      </c>
      <c r="D75" s="4">
        <f>[1]!f_return(A75,0,变量!$B$1,变量!$B$2)/100</f>
        <v>0.20495249961065273</v>
      </c>
      <c r="E75" s="4">
        <f>(1+D75)^(1/变量!$B$4)-1</f>
        <v>6.0565385967559893E-2</v>
      </c>
    </row>
    <row r="76" spans="1:5" x14ac:dyDescent="0.15">
      <c r="A76" s="1" t="s">
        <v>501</v>
      </c>
      <c r="B76" s="1" t="str">
        <f>[1]!F_Info_Name(A76)</f>
        <v>天弘永利债券B</v>
      </c>
      <c r="C76" s="3">
        <f>[1]!f_risk_stdevyearly(A76,变量!$B$1,变量!$B$2,1)/100</f>
        <v>2.9738513694208858E-2</v>
      </c>
      <c r="D76" s="4">
        <f>[1]!f_return(A76,0,变量!$B$1,变量!$B$2)/100</f>
        <v>0.20427750557088151</v>
      </c>
      <c r="E76" s="4">
        <f>(1+D76)^(1/变量!$B$4)-1</f>
        <v>6.0377970894521127E-2</v>
      </c>
    </row>
    <row r="77" spans="1:5" x14ac:dyDescent="0.15">
      <c r="A77" s="1" t="s">
        <v>333</v>
      </c>
      <c r="B77" s="1" t="str">
        <f>[1]!F_Info_Name(A77)</f>
        <v>华安强化收益A</v>
      </c>
      <c r="C77" s="3">
        <f>[1]!f_risk_stdevyearly(A77,变量!$B$1,变量!$B$2,1)/100</f>
        <v>4.4484888196571155E-2</v>
      </c>
      <c r="D77" s="4">
        <f>[1]!f_return(A77,0,变量!$B$1,变量!$B$2)/100</f>
        <v>0.20401612917991496</v>
      </c>
      <c r="E77" s="4">
        <f>(1+D77)^(1/变量!$B$4)-1</f>
        <v>6.0305379271113235E-2</v>
      </c>
    </row>
    <row r="78" spans="1:5" x14ac:dyDescent="0.15">
      <c r="A78" s="1" t="s">
        <v>490</v>
      </c>
      <c r="B78" s="1" t="str">
        <f>[1]!F_Info_Name(A78)</f>
        <v>德邦新添利C</v>
      </c>
      <c r="C78" s="3">
        <f>[1]!f_risk_stdevyearly(A78,变量!$B$1,变量!$B$2,1)/100</f>
        <v>3.7462976220873613E-2</v>
      </c>
      <c r="D78" s="4">
        <f>[1]!f_return(A78,0,变量!$B$1,变量!$B$2)/100</f>
        <v>0.20266057315126407</v>
      </c>
      <c r="E78" s="4">
        <f>(1+D78)^(1/变量!$B$4)-1</f>
        <v>5.9928729820145854E-2</v>
      </c>
    </row>
    <row r="79" spans="1:5" x14ac:dyDescent="0.15">
      <c r="A79" s="1" t="s">
        <v>62</v>
      </c>
      <c r="B79" s="1" t="str">
        <f>[1]!F_Info_Name(A79)</f>
        <v>汇添富双利增强A</v>
      </c>
      <c r="C79" s="3">
        <f>[1]!f_risk_stdevyearly(A79,变量!$B$1,变量!$B$2,1)/100</f>
        <v>4.6070845877227776E-2</v>
      </c>
      <c r="D79" s="4">
        <f>[1]!f_return(A79,0,变量!$B$1,变量!$B$2)/100</f>
        <v>0.20223043290524673</v>
      </c>
      <c r="E79" s="4">
        <f>(1+D79)^(1/变量!$B$4)-1</f>
        <v>5.9809152006703226E-2</v>
      </c>
    </row>
    <row r="80" spans="1:5" x14ac:dyDescent="0.15">
      <c r="A80" s="1" t="s">
        <v>409</v>
      </c>
      <c r="B80" s="1" t="str">
        <f>[1]!F_Info_Name(A80)</f>
        <v>永赢双利A</v>
      </c>
      <c r="C80" s="3">
        <f>[1]!f_risk_stdevyearly(A80,变量!$B$1,变量!$B$2,1)/100</f>
        <v>4.2035551567812739E-2</v>
      </c>
      <c r="D80" s="4">
        <f>[1]!f_return(A80,0,变量!$B$1,变量!$B$2)/100</f>
        <v>0.20216373878098504</v>
      </c>
      <c r="E80" s="4">
        <f>(1+D80)^(1/变量!$B$4)-1</f>
        <v>5.9790608599676442E-2</v>
      </c>
    </row>
    <row r="81" spans="1:5" x14ac:dyDescent="0.15">
      <c r="A81" s="1" t="s">
        <v>420</v>
      </c>
      <c r="B81" s="1" t="str">
        <f>[1]!F_Info_Name(A81)</f>
        <v>东方红汇阳C</v>
      </c>
      <c r="C81" s="3">
        <f>[1]!f_risk_stdevyearly(A81,变量!$B$1,变量!$B$2,1)/100</f>
        <v>3.8280822070289038E-2</v>
      </c>
      <c r="D81" s="4">
        <f>[1]!f_return(A81,0,变量!$B$1,变量!$B$2)/100</f>
        <v>0.20139504874898256</v>
      </c>
      <c r="E81" s="4">
        <f>(1+D81)^(1/变量!$B$4)-1</f>
        <v>5.9576833787355232E-2</v>
      </c>
    </row>
    <row r="82" spans="1:5" x14ac:dyDescent="0.15">
      <c r="A82" s="1" t="s">
        <v>281</v>
      </c>
      <c r="B82" s="1" t="str">
        <f>[1]!F_Info_Name(A82)</f>
        <v>富国优化增强C</v>
      </c>
      <c r="C82" s="3">
        <f>[1]!f_risk_stdevyearly(A82,变量!$B$1,变量!$B$2,1)/100</f>
        <v>5.1938467141646648E-2</v>
      </c>
      <c r="D82" s="4">
        <f>[1]!f_return(A82,0,变量!$B$1,变量!$B$2)/100</f>
        <v>0.20123203285420929</v>
      </c>
      <c r="E82" s="4">
        <f>(1+D82)^(1/变量!$B$4)-1</f>
        <v>5.9531486584586624E-2</v>
      </c>
    </row>
    <row r="83" spans="1:5" x14ac:dyDescent="0.15">
      <c r="A83" s="1" t="s">
        <v>500</v>
      </c>
      <c r="B83" s="1" t="str">
        <f>[1]!F_Info_Name(A83)</f>
        <v>圆信永丰强化收益C</v>
      </c>
      <c r="C83" s="3">
        <f>[1]!f_risk_stdevyearly(A83,变量!$B$1,变量!$B$2,1)/100</f>
        <v>4.0956456089484242E-2</v>
      </c>
      <c r="D83" s="4">
        <f>[1]!f_return(A83,0,变量!$B$1,变量!$B$2)/100</f>
        <v>0.20060742552369312</v>
      </c>
      <c r="E83" s="4">
        <f>(1+D83)^(1/变量!$B$4)-1</f>
        <v>5.9357696451514785E-2</v>
      </c>
    </row>
    <row r="84" spans="1:5" x14ac:dyDescent="0.15">
      <c r="A84" s="1" t="s">
        <v>459</v>
      </c>
      <c r="B84" s="1" t="str">
        <f>[1]!F_Info_Name(A84)</f>
        <v>东方红汇利C</v>
      </c>
      <c r="C84" s="3">
        <f>[1]!f_risk_stdevyearly(A84,变量!$B$1,变量!$B$2,1)/100</f>
        <v>3.7111422307653234E-2</v>
      </c>
      <c r="D84" s="4">
        <f>[1]!f_return(A84,0,变量!$B$1,变量!$B$2)/100</f>
        <v>0.19930999500896726</v>
      </c>
      <c r="E84" s="4">
        <f>(1+D84)^(1/变量!$B$4)-1</f>
        <v>5.8996502734266043E-2</v>
      </c>
    </row>
    <row r="85" spans="1:5" x14ac:dyDescent="0.15">
      <c r="A85" s="1" t="s">
        <v>396</v>
      </c>
      <c r="B85" s="1" t="str">
        <f>[1]!F_Info_Name(A85)</f>
        <v>东方红收益增强A</v>
      </c>
      <c r="C85" s="3">
        <f>[1]!f_risk_stdevyearly(A85,变量!$B$1,变量!$B$2,1)/100</f>
        <v>6.8207320695575113E-2</v>
      </c>
      <c r="D85" s="4">
        <f>[1]!f_return(A85,0,变量!$B$1,变量!$B$2)/100</f>
        <v>0.19909043828778347</v>
      </c>
      <c r="E85" s="4">
        <f>(1+D85)^(1/变量!$B$4)-1</f>
        <v>5.8935353533116297E-2</v>
      </c>
    </row>
    <row r="86" spans="1:5" x14ac:dyDescent="0.15">
      <c r="A86" s="1" t="s">
        <v>42</v>
      </c>
      <c r="B86" s="1" t="str">
        <f>[1]!F_Info_Name(A86)</f>
        <v>国联安添利增长C</v>
      </c>
      <c r="C86" s="3">
        <f>[1]!f_risk_stdevyearly(A86,变量!$B$1,变量!$B$2,1)/100</f>
        <v>2.2580559436596478E-2</v>
      </c>
      <c r="D86" s="4">
        <f>[1]!f_return(A86,0,变量!$B$1,变量!$B$2)/100</f>
        <v>0.19892799352750806</v>
      </c>
      <c r="E86" s="4">
        <f>(1+D86)^(1/变量!$B$4)-1</f>
        <v>5.8890105769641599E-2</v>
      </c>
    </row>
    <row r="87" spans="1:5" x14ac:dyDescent="0.15">
      <c r="A87" s="1" t="s">
        <v>151</v>
      </c>
      <c r="B87" s="1" t="str">
        <f>[1]!F_Info_Name(A87)</f>
        <v>泰康丰盈</v>
      </c>
      <c r="C87" s="3">
        <f>[1]!f_risk_stdevyearly(A87,变量!$B$1,变量!$B$2,1)/100</f>
        <v>3.267785543047784E-2</v>
      </c>
      <c r="D87" s="4">
        <f>[1]!f_return(A87,0,变量!$B$1,变量!$B$2)/100</f>
        <v>0.19858942065491178</v>
      </c>
      <c r="E87" s="4">
        <f>(1+D87)^(1/变量!$B$4)-1</f>
        <v>5.8795785356320796E-2</v>
      </c>
    </row>
    <row r="88" spans="1:5" x14ac:dyDescent="0.15">
      <c r="A88" s="1" t="s">
        <v>524</v>
      </c>
      <c r="B88" s="1" t="str">
        <f>[1]!F_Info_Name(A88)</f>
        <v>天治可转债增强A</v>
      </c>
      <c r="C88" s="3">
        <f>[1]!f_risk_stdevyearly(A88,变量!$B$1,变量!$B$2,1)/100</f>
        <v>9.8191940977172279E-2</v>
      </c>
      <c r="D88" s="4">
        <f>[1]!f_return(A88,0,变量!$B$1,变量!$B$2)/100</f>
        <v>0.19840566873339235</v>
      </c>
      <c r="E88" s="4">
        <f>(1+D88)^(1/变量!$B$4)-1</f>
        <v>5.8744587685167104E-2</v>
      </c>
    </row>
    <row r="89" spans="1:5" x14ac:dyDescent="0.15">
      <c r="A89" s="1" t="s">
        <v>543</v>
      </c>
      <c r="B89" s="1" t="str">
        <f>[1]!F_Info_Name(A89)</f>
        <v>工银瑞信双债增强</v>
      </c>
      <c r="C89" s="3">
        <f>[1]!f_risk_stdevyearly(A89,变量!$B$1,变量!$B$2,1)/100</f>
        <v>9.8347087732069696E-2</v>
      </c>
      <c r="D89" s="4">
        <f>[1]!f_return(A89,0,变量!$B$1,变量!$B$2)/100</f>
        <v>0.19732467573453763</v>
      </c>
      <c r="E89" s="4">
        <f>(1+D89)^(1/变量!$B$4)-1</f>
        <v>5.8443288377401537E-2</v>
      </c>
    </row>
    <row r="90" spans="1:5" x14ac:dyDescent="0.15">
      <c r="A90" s="1" t="s">
        <v>352</v>
      </c>
      <c r="B90" s="1" t="str">
        <f>[1]!F_Info_Name(A90)</f>
        <v>银华远景</v>
      </c>
      <c r="C90" s="3">
        <f>[1]!f_risk_stdevyearly(A90,变量!$B$1,变量!$B$2,1)/100</f>
        <v>4.0801556585872992E-2</v>
      </c>
      <c r="D90" s="4">
        <f>[1]!f_return(A90,0,变量!$B$1,变量!$B$2)/100</f>
        <v>0.19580294355731229</v>
      </c>
      <c r="E90" s="4">
        <f>(1+D90)^(1/变量!$B$4)-1</f>
        <v>5.8018828466669614E-2</v>
      </c>
    </row>
    <row r="91" spans="1:5" x14ac:dyDescent="0.15">
      <c r="A91" s="1" t="s">
        <v>407</v>
      </c>
      <c r="B91" s="1" t="str">
        <f>[1]!F_Info_Name(A91)</f>
        <v>永赢双利C</v>
      </c>
      <c r="C91" s="3">
        <f>[1]!f_risk_stdevyearly(A91,变量!$B$1,变量!$B$2,1)/100</f>
        <v>4.2038180266092656E-2</v>
      </c>
      <c r="D91" s="4">
        <f>[1]!f_return(A91,0,变量!$B$1,变量!$B$2)/100</f>
        <v>0.19563571570307456</v>
      </c>
      <c r="E91" s="4">
        <f>(1+D91)^(1/变量!$B$4)-1</f>
        <v>5.7972160707541631E-2</v>
      </c>
    </row>
    <row r="92" spans="1:5" x14ac:dyDescent="0.15">
      <c r="A92" s="1" t="s">
        <v>133</v>
      </c>
      <c r="B92" s="1" t="str">
        <f>[1]!F_Info_Name(A92)</f>
        <v>财通资管积极收益A</v>
      </c>
      <c r="C92" s="3">
        <f>[1]!f_risk_stdevyearly(A92,变量!$B$1,变量!$B$2,1)/100</f>
        <v>1.3399526413493346E-2</v>
      </c>
      <c r="D92" s="4">
        <f>[1]!f_return(A92,0,变量!$B$1,变量!$B$2)/100</f>
        <v>0.19472897311155016</v>
      </c>
      <c r="E92" s="4">
        <f>(1+D92)^(1/变量!$B$4)-1</f>
        <v>5.7719041028294837E-2</v>
      </c>
    </row>
    <row r="93" spans="1:5" x14ac:dyDescent="0.15">
      <c r="A93" s="1" t="s">
        <v>523</v>
      </c>
      <c r="B93" s="1" t="str">
        <f>[1]!F_Info_Name(A93)</f>
        <v>长信可转债C</v>
      </c>
      <c r="C93" s="3">
        <f>[1]!f_risk_stdevyearly(A93,变量!$B$1,变量!$B$2,1)/100</f>
        <v>0.1297113700916189</v>
      </c>
      <c r="D93" s="4">
        <f>[1]!f_return(A93,0,变量!$B$1,变量!$B$2)/100</f>
        <v>0.19418132611637348</v>
      </c>
      <c r="E93" s="4">
        <f>(1+D93)^(1/变量!$B$4)-1</f>
        <v>5.7566100159346156E-2</v>
      </c>
    </row>
    <row r="94" spans="1:5" x14ac:dyDescent="0.15">
      <c r="A94" s="1" t="s">
        <v>452</v>
      </c>
      <c r="B94" s="1" t="str">
        <f>[1]!F_Info_Name(A94)</f>
        <v>富国可转债</v>
      </c>
      <c r="C94" s="3">
        <f>[1]!f_risk_stdevyearly(A94,变量!$B$1,变量!$B$2,1)/100</f>
        <v>0.12015240221592276</v>
      </c>
      <c r="D94" s="4">
        <f>[1]!f_return(A94,0,变量!$B$1,变量!$B$2)/100</f>
        <v>0.19257703081232502</v>
      </c>
      <c r="E94" s="4">
        <f>(1+D94)^(1/变量!$B$4)-1</f>
        <v>5.711779355347546E-2</v>
      </c>
    </row>
    <row r="95" spans="1:5" x14ac:dyDescent="0.15">
      <c r="A95" s="1" t="s">
        <v>348</v>
      </c>
      <c r="B95" s="1" t="str">
        <f>[1]!F_Info_Name(A95)</f>
        <v>招商安盈</v>
      </c>
      <c r="C95" s="3">
        <f>[1]!f_risk_stdevyearly(A95,变量!$B$1,变量!$B$2,1)/100</f>
        <v>3.5673841895060746E-2</v>
      </c>
      <c r="D95" s="4">
        <f>[1]!f_return(A95,0,变量!$B$1,变量!$B$2)/100</f>
        <v>0.19208984374999979</v>
      </c>
      <c r="E95" s="4">
        <f>(1+D95)^(1/变量!$B$4)-1</f>
        <v>5.69815715728621E-2</v>
      </c>
    </row>
    <row r="96" spans="1:5" x14ac:dyDescent="0.15">
      <c r="A96" s="1" t="s">
        <v>532</v>
      </c>
      <c r="B96" s="1" t="str">
        <f>[1]!F_Info_Name(A96)</f>
        <v>鹏华信用增利A</v>
      </c>
      <c r="C96" s="3">
        <f>[1]!f_risk_stdevyearly(A96,变量!$B$1,变量!$B$2,1)/100</f>
        <v>4.0583513495592055E-2</v>
      </c>
      <c r="D96" s="4">
        <f>[1]!f_return(A96,0,变量!$B$1,变量!$B$2)/100</f>
        <v>0.19178263591718936</v>
      </c>
      <c r="E96" s="4">
        <f>(1+D96)^(1/变量!$B$4)-1</f>
        <v>5.6895653844084126E-2</v>
      </c>
    </row>
    <row r="97" spans="1:5" x14ac:dyDescent="0.15">
      <c r="A97" s="1" t="s">
        <v>315</v>
      </c>
      <c r="B97" s="1" t="str">
        <f>[1]!F_Info_Name(A97)</f>
        <v>富国稳健增强C</v>
      </c>
      <c r="C97" s="3">
        <f>[1]!f_risk_stdevyearly(A97,变量!$B$1,变量!$B$2,1)/100</f>
        <v>2.1870866696531942E-2</v>
      </c>
      <c r="D97" s="4">
        <f>[1]!f_return(A97,0,变量!$B$1,变量!$B$2)/100</f>
        <v>0.19084244169609613</v>
      </c>
      <c r="E97" s="4">
        <f>(1+D97)^(1/变量!$B$4)-1</f>
        <v>5.663261268399844E-2</v>
      </c>
    </row>
    <row r="98" spans="1:5" x14ac:dyDescent="0.15">
      <c r="A98" s="1" t="s">
        <v>367</v>
      </c>
      <c r="B98" s="1" t="str">
        <f>[1]!F_Info_Name(A98)</f>
        <v>中欧双利A</v>
      </c>
      <c r="C98" s="3">
        <f>[1]!f_risk_stdevyearly(A98,变量!$B$1,变量!$B$2,1)/100</f>
        <v>2.6010875769038884E-2</v>
      </c>
      <c r="D98" s="4">
        <f>[1]!f_return(A98,0,变量!$B$1,变量!$B$2)/100</f>
        <v>0.19032901296111673</v>
      </c>
      <c r="E98" s="4">
        <f>(1+D98)^(1/变量!$B$4)-1</f>
        <v>5.6488909052154535E-2</v>
      </c>
    </row>
    <row r="99" spans="1:5" x14ac:dyDescent="0.15">
      <c r="A99" s="1" t="s">
        <v>330</v>
      </c>
      <c r="B99" s="1" t="str">
        <f>[1]!F_Info_Name(A99)</f>
        <v>兴业收益增强C</v>
      </c>
      <c r="C99" s="3">
        <f>[1]!f_risk_stdevyearly(A99,变量!$B$1,变量!$B$2,1)/100</f>
        <v>4.3772580190197523E-2</v>
      </c>
      <c r="D99" s="4">
        <f>[1]!f_return(A99,0,变量!$B$1,变量!$B$2)/100</f>
        <v>0.18933823529411759</v>
      </c>
      <c r="E99" s="4">
        <f>(1+D99)^(1/变量!$B$4)-1</f>
        <v>5.6211480170206718E-2</v>
      </c>
    </row>
    <row r="100" spans="1:5" x14ac:dyDescent="0.15">
      <c r="A100" s="1" t="s">
        <v>189</v>
      </c>
      <c r="B100" s="1" t="str">
        <f>[1]!F_Info_Name(A100)</f>
        <v>汇添富双利增强C</v>
      </c>
      <c r="C100" s="3">
        <f>[1]!f_risk_stdevyearly(A100,变量!$B$1,变量!$B$2,1)/100</f>
        <v>4.5475345767086187E-2</v>
      </c>
      <c r="D100" s="4">
        <f>[1]!f_return(A100,0,变量!$B$1,变量!$B$2)/100</f>
        <v>0.18872208000000004</v>
      </c>
      <c r="E100" s="4">
        <f>(1+D100)^(1/变量!$B$4)-1</f>
        <v>5.6038869960642446E-2</v>
      </c>
    </row>
    <row r="101" spans="1:5" x14ac:dyDescent="0.15">
      <c r="A101" s="1" t="s">
        <v>499</v>
      </c>
      <c r="B101" s="1" t="str">
        <f>[1]!F_Info_Name(A101)</f>
        <v>天弘永利债券A</v>
      </c>
      <c r="C101" s="3">
        <f>[1]!f_risk_stdevyearly(A101,变量!$B$1,变量!$B$2,1)/100</f>
        <v>2.9739496503769666E-2</v>
      </c>
      <c r="D101" s="4">
        <f>[1]!f_return(A101,0,变量!$B$1,变量!$B$2)/100</f>
        <v>0.18842002035113764</v>
      </c>
      <c r="E101" s="4">
        <f>(1+D101)^(1/变量!$B$4)-1</f>
        <v>5.5954228367772973E-2</v>
      </c>
    </row>
    <row r="102" spans="1:5" x14ac:dyDescent="0.15">
      <c r="A102" s="1" t="s">
        <v>429</v>
      </c>
      <c r="B102" s="1" t="str">
        <f>[1]!F_Info_Name(A102)</f>
        <v>国富恒瑞A</v>
      </c>
      <c r="C102" s="3">
        <f>[1]!f_risk_stdevyearly(A102,变量!$B$1,变量!$B$2,1)/100</f>
        <v>3.4980143653457189E-2</v>
      </c>
      <c r="D102" s="4">
        <f>[1]!f_return(A102,0,变量!$B$1,变量!$B$2)/100</f>
        <v>0.18804542884071623</v>
      </c>
      <c r="E102" s="4">
        <f>(1+D102)^(1/变量!$B$4)-1</f>
        <v>5.5849241811644523E-2</v>
      </c>
    </row>
    <row r="103" spans="1:5" x14ac:dyDescent="0.15">
      <c r="A103" s="1" t="s">
        <v>229</v>
      </c>
      <c r="B103" s="1" t="str">
        <f>[1]!F_Info_Name(A103)</f>
        <v>汇添富多元收益A</v>
      </c>
      <c r="C103" s="3">
        <f>[1]!f_risk_stdevyearly(A103,变量!$B$1,变量!$B$2,1)/100</f>
        <v>6.2832886691735992E-2</v>
      </c>
      <c r="D103" s="4">
        <f>[1]!f_return(A103,0,变量!$B$1,变量!$B$2)/100</f>
        <v>0.18697703197931742</v>
      </c>
      <c r="E103" s="4">
        <f>(1+D103)^(1/变量!$B$4)-1</f>
        <v>5.5549678263890678E-2</v>
      </c>
    </row>
    <row r="104" spans="1:5" x14ac:dyDescent="0.15">
      <c r="A104" s="1" t="s">
        <v>397</v>
      </c>
      <c r="B104" s="1" t="str">
        <f>[1]!F_Info_Name(A104)</f>
        <v>东方红收益增强C</v>
      </c>
      <c r="C104" s="3">
        <f>[1]!f_risk_stdevyearly(A104,变量!$B$1,变量!$B$2,1)/100</f>
        <v>6.8315718560489888E-2</v>
      </c>
      <c r="D104" s="4">
        <f>[1]!f_return(A104,0,变量!$B$1,变量!$B$2)/100</f>
        <v>0.18678087051225833</v>
      </c>
      <c r="E104" s="4">
        <f>(1+D104)^(1/变量!$B$4)-1</f>
        <v>5.5494657274707704E-2</v>
      </c>
    </row>
    <row r="105" spans="1:5" x14ac:dyDescent="0.15">
      <c r="A105" s="1" t="s">
        <v>332</v>
      </c>
      <c r="B105" s="1" t="str">
        <f>[1]!F_Info_Name(A105)</f>
        <v>华安强化收益B</v>
      </c>
      <c r="C105" s="3">
        <f>[1]!f_risk_stdevyearly(A105,变量!$B$1,变量!$B$2,1)/100</f>
        <v>4.4536429768453928E-2</v>
      </c>
      <c r="D105" s="4">
        <f>[1]!f_return(A105,0,变量!$B$1,变量!$B$2)/100</f>
        <v>0.18676687176189768</v>
      </c>
      <c r="E105" s="4">
        <f>(1+D105)^(1/变量!$B$4)-1</f>
        <v>5.5490730551530865E-2</v>
      </c>
    </row>
    <row r="106" spans="1:5" x14ac:dyDescent="0.15">
      <c r="A106" s="1" t="s">
        <v>557</v>
      </c>
      <c r="B106" s="1" t="str">
        <f>[1]!F_Info_Name(A106)</f>
        <v>博时信用债券A</v>
      </c>
      <c r="C106" s="3">
        <f>[1]!f_risk_stdevyearly(A106,变量!$B$1,变量!$B$2,1)/100</f>
        <v>9.6003680888526025E-2</v>
      </c>
      <c r="D106" s="4">
        <f>[1]!f_return(A106,0,变量!$B$1,变量!$B$2)/100</f>
        <v>0.18672199170124482</v>
      </c>
      <c r="E106" s="4">
        <f>(1+D106)^(1/变量!$B$4)-1</f>
        <v>5.5478141244433399E-2</v>
      </c>
    </row>
    <row r="107" spans="1:5" x14ac:dyDescent="0.15">
      <c r="A107" s="1" t="s">
        <v>560</v>
      </c>
      <c r="B107" s="1" t="str">
        <f>[1]!F_Info_Name(A107)</f>
        <v>博时信用债券B</v>
      </c>
      <c r="C107" s="3">
        <f>[1]!f_risk_stdevyearly(A107,变量!$B$1,变量!$B$2,1)/100</f>
        <v>9.6003680888526025E-2</v>
      </c>
      <c r="D107" s="4">
        <f>[1]!f_return(A107,0,变量!$B$1,变量!$B$2)/100</f>
        <v>0.18672199170124482</v>
      </c>
      <c r="E107" s="4">
        <f>(1+D107)^(1/变量!$B$4)-1</f>
        <v>5.5478141244433399E-2</v>
      </c>
    </row>
    <row r="108" spans="1:5" x14ac:dyDescent="0.15">
      <c r="A108" s="1" t="s">
        <v>323</v>
      </c>
      <c r="B108" s="1" t="str">
        <f>[1]!F_Info_Name(A108)</f>
        <v>建信稳定丰利A</v>
      </c>
      <c r="C108" s="3">
        <f>[1]!f_risk_stdevyearly(A108,变量!$B$1,变量!$B$2,1)/100</f>
        <v>2.1451787937479337E-2</v>
      </c>
      <c r="D108" s="4">
        <f>[1]!f_return(A108,0,变量!$B$1,变量!$B$2)/100</f>
        <v>0.18644067796610175</v>
      </c>
      <c r="E108" s="4">
        <f>(1+D108)^(1/变量!$B$4)-1</f>
        <v>5.5399222494955547E-2</v>
      </c>
    </row>
    <row r="109" spans="1:5" x14ac:dyDescent="0.15">
      <c r="A109" s="1" t="s">
        <v>249</v>
      </c>
      <c r="B109" s="1" t="str">
        <f>[1]!F_Info_Name(A109)</f>
        <v>金元顺安沣楹</v>
      </c>
      <c r="C109" s="3">
        <f>[1]!f_risk_stdevyearly(A109,变量!$B$1,变量!$B$2,1)/100</f>
        <v>5.143797169958933E-2</v>
      </c>
      <c r="D109" s="4">
        <f>[1]!f_return(A109,0,变量!$B$1,变量!$B$2)/100</f>
        <v>0.18521552165455099</v>
      </c>
      <c r="E109" s="4">
        <f>(1+D109)^(1/变量!$B$4)-1</f>
        <v>5.5055372060110797E-2</v>
      </c>
    </row>
    <row r="110" spans="1:5" x14ac:dyDescent="0.15">
      <c r="A110" s="1" t="s">
        <v>197</v>
      </c>
      <c r="B110" s="1" t="str">
        <f>[1]!F_Info_Name(A110)</f>
        <v>建信稳定得利A</v>
      </c>
      <c r="C110" s="3">
        <f>[1]!f_risk_stdevyearly(A110,变量!$B$1,变量!$B$2,1)/100</f>
        <v>2.1164081079114005E-2</v>
      </c>
      <c r="D110" s="4">
        <f>[1]!f_return(A110,0,变量!$B$1,变量!$B$2)/100</f>
        <v>0.18414096916299566</v>
      </c>
      <c r="E110" s="4">
        <f>(1+D110)^(1/变量!$B$4)-1</f>
        <v>5.4753589493826027E-2</v>
      </c>
    </row>
    <row r="111" spans="1:5" x14ac:dyDescent="0.15">
      <c r="A111" s="1" t="s">
        <v>517</v>
      </c>
      <c r="B111" s="1" t="str">
        <f>[1]!F_Info_Name(A111)</f>
        <v>华富安享</v>
      </c>
      <c r="C111" s="3">
        <f>[1]!f_risk_stdevyearly(A111,变量!$B$1,变量!$B$2,1)/100</f>
        <v>6.3167001254425328E-2</v>
      </c>
      <c r="D111" s="4">
        <f>[1]!f_return(A111,0,变量!$B$1,变量!$B$2)/100</f>
        <v>0.18411122144985106</v>
      </c>
      <c r="E111" s="4">
        <f>(1+D111)^(1/变量!$B$4)-1</f>
        <v>5.4745232334422855E-2</v>
      </c>
    </row>
    <row r="112" spans="1:5" x14ac:dyDescent="0.15">
      <c r="A112" s="1" t="s">
        <v>167</v>
      </c>
      <c r="B112" s="1" t="str">
        <f>[1]!F_Info_Name(A112)</f>
        <v>景顺长城景盈双利A</v>
      </c>
      <c r="C112" s="3">
        <f>[1]!f_risk_stdevyearly(A112,变量!$B$1,变量!$B$2,1)/100</f>
        <v>1.7755184395435254E-2</v>
      </c>
      <c r="D112" s="4">
        <f>[1]!f_return(A112,0,变量!$B$1,变量!$B$2)/100</f>
        <v>0.18307615729218513</v>
      </c>
      <c r="E112" s="4">
        <f>(1+D112)^(1/变量!$B$4)-1</f>
        <v>5.4454357534185593E-2</v>
      </c>
    </row>
    <row r="113" spans="1:5" x14ac:dyDescent="0.15">
      <c r="A113" s="1" t="s">
        <v>529</v>
      </c>
      <c r="B113" s="1" t="str">
        <f>[1]!F_Info_Name(A113)</f>
        <v>天治可转债增强C</v>
      </c>
      <c r="C113" s="3">
        <f>[1]!f_risk_stdevyearly(A113,变量!$B$1,变量!$B$2,1)/100</f>
        <v>9.8074366069489716E-2</v>
      </c>
      <c r="D113" s="4">
        <f>[1]!f_return(A113,0,变量!$B$1,变量!$B$2)/100</f>
        <v>0.18279569892473113</v>
      </c>
      <c r="E113" s="4">
        <f>(1+D113)^(1/变量!$B$4)-1</f>
        <v>5.4375512836657203E-2</v>
      </c>
    </row>
    <row r="114" spans="1:5" x14ac:dyDescent="0.15">
      <c r="A114" s="1" t="s">
        <v>321</v>
      </c>
      <c r="B114" s="1" t="str">
        <f>[1]!F_Info_Name(A114)</f>
        <v>景顺长城景颐宏利A</v>
      </c>
      <c r="C114" s="3">
        <f>[1]!f_risk_stdevyearly(A114,变量!$B$1,变量!$B$2,1)/100</f>
        <v>3.4000308071671037E-2</v>
      </c>
      <c r="D114" s="4">
        <f>[1]!f_return(A114,0,变量!$B$1,变量!$B$2)/100</f>
        <v>0.17923604309500496</v>
      </c>
      <c r="E114" s="4">
        <f>(1+D114)^(1/变量!$B$4)-1</f>
        <v>5.3373679983839351E-2</v>
      </c>
    </row>
    <row r="115" spans="1:5" x14ac:dyDescent="0.15">
      <c r="A115" s="1" t="s">
        <v>533</v>
      </c>
      <c r="B115" s="1" t="str">
        <f>[1]!F_Info_Name(A115)</f>
        <v>鹏华信用增利B</v>
      </c>
      <c r="C115" s="3">
        <f>[1]!f_risk_stdevyearly(A115,变量!$B$1,变量!$B$2,1)/100</f>
        <v>4.0621580393342779E-2</v>
      </c>
      <c r="D115" s="4">
        <f>[1]!f_return(A115,0,变量!$B$1,变量!$B$2)/100</f>
        <v>0.17892114791410163</v>
      </c>
      <c r="E115" s="4">
        <f>(1+D115)^(1/变量!$B$4)-1</f>
        <v>5.3284955967114023E-2</v>
      </c>
    </row>
    <row r="116" spans="1:5" x14ac:dyDescent="0.15">
      <c r="A116" s="1" t="s">
        <v>142</v>
      </c>
      <c r="B116" s="1" t="str">
        <f>[1]!F_Info_Name(A116)</f>
        <v>财通资管积极收益C</v>
      </c>
      <c r="C116" s="3">
        <f>[1]!f_risk_stdevyearly(A116,变量!$B$1,变量!$B$2,1)/100</f>
        <v>1.342779897056303E-2</v>
      </c>
      <c r="D116" s="4">
        <f>[1]!f_return(A116,0,变量!$B$1,变量!$B$2)/100</f>
        <v>0.17848271073194857</v>
      </c>
      <c r="E116" s="4">
        <f>(1+D116)^(1/变量!$B$4)-1</f>
        <v>5.3161396064716815E-2</v>
      </c>
    </row>
    <row r="117" spans="1:5" x14ac:dyDescent="0.15">
      <c r="A117" s="1" t="s">
        <v>364</v>
      </c>
      <c r="B117" s="1" t="str">
        <f>[1]!F_Info_Name(A117)</f>
        <v>大摩多元收益A</v>
      </c>
      <c r="C117" s="3">
        <f>[1]!f_risk_stdevyearly(A117,变量!$B$1,变量!$B$2,1)/100</f>
        <v>3.3895380065541027E-2</v>
      </c>
      <c r="D117" s="4">
        <f>[1]!f_return(A117,0,变量!$B$1,变量!$B$2)/100</f>
        <v>0.1773220747889023</v>
      </c>
      <c r="E117" s="4">
        <f>(1+D117)^(1/变量!$B$4)-1</f>
        <v>5.2834154878197648E-2</v>
      </c>
    </row>
    <row r="118" spans="1:5" x14ac:dyDescent="0.15">
      <c r="A118" s="1" t="s">
        <v>339</v>
      </c>
      <c r="B118" s="1" t="str">
        <f>[1]!F_Info_Name(A118)</f>
        <v>鹏华丰收</v>
      </c>
      <c r="C118" s="3">
        <f>[1]!f_risk_stdevyearly(A118,变量!$B$1,变量!$B$2,1)/100</f>
        <v>4.3145077304204783E-2</v>
      </c>
      <c r="D118" s="4">
        <f>[1]!f_return(A118,0,变量!$B$1,变量!$B$2)/100</f>
        <v>0.17711648993037749</v>
      </c>
      <c r="E118" s="4">
        <f>(1+D118)^(1/变量!$B$4)-1</f>
        <v>5.277616722590972E-2</v>
      </c>
    </row>
    <row r="119" spans="1:5" x14ac:dyDescent="0.15">
      <c r="A119" s="1" t="s">
        <v>353</v>
      </c>
      <c r="B119" s="1" t="str">
        <f>[1]!F_Info_Name(A119)</f>
        <v>汇添富6月红添利A</v>
      </c>
      <c r="C119" s="3">
        <f>[1]!f_risk_stdevyearly(A119,变量!$B$1,变量!$B$2,1)/100</f>
        <v>3.4704030532619425E-2</v>
      </c>
      <c r="D119" s="4">
        <f>[1]!f_return(A119,0,变量!$B$1,变量!$B$2)/100</f>
        <v>0.1762433251643023</v>
      </c>
      <c r="E119" s="4">
        <f>(1+D119)^(1/变量!$B$4)-1</f>
        <v>5.2529803439100409E-2</v>
      </c>
    </row>
    <row r="120" spans="1:5" x14ac:dyDescent="0.15">
      <c r="A120" s="1" t="s">
        <v>370</v>
      </c>
      <c r="B120" s="1" t="str">
        <f>[1]!F_Info_Name(A120)</f>
        <v>国富强化收益A</v>
      </c>
      <c r="C120" s="3">
        <f>[1]!f_risk_stdevyearly(A120,变量!$B$1,变量!$B$2,1)/100</f>
        <v>3.2244613755794391E-2</v>
      </c>
      <c r="D120" s="4">
        <f>[1]!f_return(A120,0,变量!$B$1,变量!$B$2)/100</f>
        <v>0.17609253946357137</v>
      </c>
      <c r="E120" s="4">
        <f>(1+D120)^(1/变量!$B$4)-1</f>
        <v>5.2487246517196384E-2</v>
      </c>
    </row>
    <row r="121" spans="1:5" x14ac:dyDescent="0.15">
      <c r="A121" s="1" t="s">
        <v>67</v>
      </c>
      <c r="B121" s="1" t="str">
        <f>[1]!F_Info_Name(A121)</f>
        <v>天弘债券型发起式A</v>
      </c>
      <c r="C121" s="3">
        <f>[1]!f_risk_stdevyearly(A121,变量!$B$1,变量!$B$2,1)/100</f>
        <v>1.417001708067047E-2</v>
      </c>
      <c r="D121" s="4">
        <f>[1]!f_return(A121,0,变量!$B$1,变量!$B$2)/100</f>
        <v>0.17505262453219239</v>
      </c>
      <c r="E121" s="4">
        <f>(1+D121)^(1/变量!$B$4)-1</f>
        <v>5.2193644919243942E-2</v>
      </c>
    </row>
    <row r="122" spans="1:5" x14ac:dyDescent="0.15">
      <c r="A122" s="1" t="s">
        <v>179</v>
      </c>
      <c r="B122" s="1" t="str">
        <f>[1]!F_Info_Name(A122)</f>
        <v>汇添富多元收益C</v>
      </c>
      <c r="C122" s="3">
        <f>[1]!f_risk_stdevyearly(A122,变量!$B$1,变量!$B$2,1)/100</f>
        <v>6.3233185601572123E-2</v>
      </c>
      <c r="D122" s="4">
        <f>[1]!f_return(A122,0,变量!$B$1,变量!$B$2)/100</f>
        <v>0.17500522331271565</v>
      </c>
      <c r="E122" s="4">
        <f>(1+D122)^(1/变量!$B$4)-1</f>
        <v>5.2180257784619322E-2</v>
      </c>
    </row>
    <row r="123" spans="1:5" x14ac:dyDescent="0.15">
      <c r="A123" s="1" t="s">
        <v>368</v>
      </c>
      <c r="B123" s="1" t="str">
        <f>[1]!F_Info_Name(A123)</f>
        <v>中欧双利C</v>
      </c>
      <c r="C123" s="3">
        <f>[1]!f_risk_stdevyearly(A123,变量!$B$1,变量!$B$2,1)/100</f>
        <v>2.6020620340001504E-2</v>
      </c>
      <c r="D123" s="4">
        <f>[1]!f_return(A123,0,变量!$B$1,变量!$B$2)/100</f>
        <v>0.1749750747756732</v>
      </c>
      <c r="E123" s="4">
        <f>(1+D123)^(1/变量!$B$4)-1</f>
        <v>5.2171742990131831E-2</v>
      </c>
    </row>
    <row r="124" spans="1:5" x14ac:dyDescent="0.15">
      <c r="A124" s="1" t="s">
        <v>549</v>
      </c>
      <c r="B124" s="1" t="str">
        <f>[1]!F_Info_Name(A124)</f>
        <v>博时信用债券C</v>
      </c>
      <c r="C124" s="3">
        <f>[1]!f_risk_stdevyearly(A124,变量!$B$1,变量!$B$2,1)/100</f>
        <v>9.5967176035366031E-2</v>
      </c>
      <c r="D124" s="4">
        <f>[1]!f_return(A124,0,变量!$B$1,变量!$B$2)/100</f>
        <v>0.17297802711547466</v>
      </c>
      <c r="E124" s="4">
        <f>(1+D124)^(1/变量!$B$4)-1</f>
        <v>5.1607387167923902E-2</v>
      </c>
    </row>
    <row r="125" spans="1:5" x14ac:dyDescent="0.15">
      <c r="A125" s="1" t="s">
        <v>336</v>
      </c>
      <c r="B125" s="1" t="str">
        <f>[1]!F_Info_Name(A125)</f>
        <v>长信利发</v>
      </c>
      <c r="C125" s="3">
        <f>[1]!f_risk_stdevyearly(A125,变量!$B$1,变量!$B$2,1)/100</f>
        <v>3.051192408917448E-2</v>
      </c>
      <c r="D125" s="4">
        <f>[1]!f_return(A125,0,变量!$B$1,变量!$B$2)/100</f>
        <v>0.17249485554737973</v>
      </c>
      <c r="E125" s="4">
        <f>(1+D125)^(1/变量!$B$4)-1</f>
        <v>5.1470746451843574E-2</v>
      </c>
    </row>
    <row r="126" spans="1:5" x14ac:dyDescent="0.15">
      <c r="A126" s="1" t="s">
        <v>430</v>
      </c>
      <c r="B126" s="1" t="str">
        <f>[1]!F_Info_Name(A126)</f>
        <v>国富恒瑞C</v>
      </c>
      <c r="C126" s="3">
        <f>[1]!f_risk_stdevyearly(A126,变量!$B$1,变量!$B$2,1)/100</f>
        <v>3.4597931691203017E-2</v>
      </c>
      <c r="D126" s="4">
        <f>[1]!f_return(A126,0,变量!$B$1,变量!$B$2)/100</f>
        <v>0.17210124503311253</v>
      </c>
      <c r="E126" s="4">
        <f>(1+D126)^(1/变量!$B$4)-1</f>
        <v>5.1359405068385211E-2</v>
      </c>
    </row>
    <row r="127" spans="1:5" x14ac:dyDescent="0.15">
      <c r="A127" s="1" t="s">
        <v>461</v>
      </c>
      <c r="B127" s="1" t="str">
        <f>[1]!F_Info_Name(A127)</f>
        <v>广发集丰A</v>
      </c>
      <c r="C127" s="3">
        <f>[1]!f_risk_stdevyearly(A127,变量!$B$1,变量!$B$2,1)/100</f>
        <v>3.4553549406439739E-2</v>
      </c>
      <c r="D127" s="4">
        <f>[1]!f_return(A127,0,变量!$B$1,变量!$B$2)/100</f>
        <v>0.17187514924849701</v>
      </c>
      <c r="E127" s="4">
        <f>(1+D127)^(1/变量!$B$4)-1</f>
        <v>5.1295437332097515E-2</v>
      </c>
    </row>
    <row r="128" spans="1:5" x14ac:dyDescent="0.15">
      <c r="A128" s="1" t="s">
        <v>201</v>
      </c>
      <c r="B128" s="1" t="str">
        <f>[1]!F_Info_Name(A128)</f>
        <v>中银稳健双利A</v>
      </c>
      <c r="C128" s="3">
        <f>[1]!f_risk_stdevyearly(A128,变量!$B$1,变量!$B$2,1)/100</f>
        <v>4.9162171729392024E-2</v>
      </c>
      <c r="D128" s="4">
        <f>[1]!f_return(A128,0,变量!$B$1,变量!$B$2)/100</f>
        <v>0.17172113937499986</v>
      </c>
      <c r="E128" s="4">
        <f>(1+D128)^(1/变量!$B$4)-1</f>
        <v>5.1251859532370547E-2</v>
      </c>
    </row>
    <row r="129" spans="1:5" x14ac:dyDescent="0.15">
      <c r="A129" s="1" t="s">
        <v>225</v>
      </c>
      <c r="B129" s="1" t="str">
        <f>[1]!F_Info_Name(A129)</f>
        <v>建信稳定丰利C</v>
      </c>
      <c r="C129" s="3">
        <f>[1]!f_risk_stdevyearly(A129,变量!$B$1,变量!$B$2,1)/100</f>
        <v>2.1250274486052666E-2</v>
      </c>
      <c r="D129" s="4">
        <f>[1]!f_return(A129,0,变量!$B$1,变量!$B$2)/100</f>
        <v>0.17117117117117109</v>
      </c>
      <c r="E129" s="4">
        <f>(1+D129)^(1/变量!$B$4)-1</f>
        <v>5.1096211496720167E-2</v>
      </c>
    </row>
    <row r="130" spans="1:5" x14ac:dyDescent="0.15">
      <c r="A130" s="1" t="s">
        <v>72</v>
      </c>
      <c r="B130" s="1" t="str">
        <f>[1]!F_Info_Name(A130)</f>
        <v>广发集瑞A</v>
      </c>
      <c r="C130" s="3">
        <f>[1]!f_risk_stdevyearly(A130,变量!$B$1,变量!$B$2,1)/100</f>
        <v>7.5615463337188656E-3</v>
      </c>
      <c r="D130" s="4">
        <f>[1]!f_return(A130,0,变量!$B$1,变量!$B$2)/100</f>
        <v>0.17036665168494536</v>
      </c>
      <c r="E130" s="4">
        <f>(1+D130)^(1/变量!$B$4)-1</f>
        <v>5.0868432029005595E-2</v>
      </c>
    </row>
    <row r="131" spans="1:5" x14ac:dyDescent="0.15">
      <c r="A131" s="1" t="s">
        <v>153</v>
      </c>
      <c r="B131" s="1" t="str">
        <f>[1]!F_Info_Name(A131)</f>
        <v>华泰柏瑞增利A</v>
      </c>
      <c r="C131" s="3">
        <f>[1]!f_risk_stdevyearly(A131,变量!$B$1,变量!$B$2,1)/100</f>
        <v>1.0753169622186762E-2</v>
      </c>
      <c r="D131" s="4">
        <f>[1]!f_return(A131,0,变量!$B$1,变量!$B$2)/100</f>
        <v>0.17029830255659037</v>
      </c>
      <c r="E131" s="4">
        <f>(1+D131)^(1/变量!$B$4)-1</f>
        <v>5.0849075751877582E-2</v>
      </c>
    </row>
    <row r="132" spans="1:5" x14ac:dyDescent="0.15">
      <c r="A132" s="1" t="s">
        <v>116</v>
      </c>
      <c r="B132" s="1" t="str">
        <f>[1]!F_Info_Name(A132)</f>
        <v>长江收益增强</v>
      </c>
      <c r="C132" s="3">
        <f>[1]!f_risk_stdevyearly(A132,变量!$B$1,变量!$B$2,1)/100</f>
        <v>3.2802949810566119E-2</v>
      </c>
      <c r="D132" s="4">
        <f>[1]!f_return(A132,0,变量!$B$1,变量!$B$2)/100</f>
        <v>0.17006774587923851</v>
      </c>
      <c r="E132" s="4">
        <f>(1+D132)^(1/变量!$B$4)-1</f>
        <v>5.0783777053112544E-2</v>
      </c>
    </row>
    <row r="133" spans="1:5" x14ac:dyDescent="0.15">
      <c r="A133" s="1" t="s">
        <v>243</v>
      </c>
      <c r="B133" s="1" t="str">
        <f>[1]!F_Info_Name(A133)</f>
        <v>鹏华双债增利</v>
      </c>
      <c r="C133" s="3">
        <f>[1]!f_risk_stdevyearly(A133,变量!$B$1,变量!$B$2,1)/100</f>
        <v>3.8845661565604178E-2</v>
      </c>
      <c r="D133" s="4">
        <f>[1]!f_return(A133,0,变量!$B$1,变量!$B$2)/100</f>
        <v>0.16985831945708449</v>
      </c>
      <c r="E133" s="4">
        <f>(1+D133)^(1/变量!$B$4)-1</f>
        <v>5.0724455270068747E-2</v>
      </c>
    </row>
    <row r="134" spans="1:5" x14ac:dyDescent="0.15">
      <c r="A134" s="1" t="s">
        <v>1</v>
      </c>
      <c r="B134" s="1" t="str">
        <f>[1]!F_Info_Name(A134)</f>
        <v>新疆前海联合添鑫3个月定开C</v>
      </c>
      <c r="C134" s="3">
        <f>[1]!f_risk_stdevyearly(A134,变量!$B$1,变量!$B$2,1)/100</f>
        <v>3.8754976582484689E-2</v>
      </c>
      <c r="D134" s="4">
        <f>[1]!f_return(A134,0,变量!$B$1,变量!$B$2)/100</f>
        <v>0.16944557445258515</v>
      </c>
      <c r="E134" s="4">
        <f>(1+D134)^(1/变量!$B$4)-1</f>
        <v>5.0607520513298976E-2</v>
      </c>
    </row>
    <row r="135" spans="1:5" x14ac:dyDescent="0.15">
      <c r="A135" s="1" t="s">
        <v>247</v>
      </c>
      <c r="B135" s="1" t="str">
        <f>[1]!F_Info_Name(A135)</f>
        <v>万家双利</v>
      </c>
      <c r="C135" s="3">
        <f>[1]!f_risk_stdevyearly(A135,变量!$B$1,变量!$B$2,1)/100</f>
        <v>5.10519706868416E-2</v>
      </c>
      <c r="D135" s="4">
        <f>[1]!f_return(A135,0,变量!$B$1,变量!$B$2)/100</f>
        <v>0.16935709620229539</v>
      </c>
      <c r="E135" s="4">
        <f>(1+D135)^(1/变量!$B$4)-1</f>
        <v>5.058245006930373E-2</v>
      </c>
    </row>
    <row r="136" spans="1:5" x14ac:dyDescent="0.15">
      <c r="A136" s="1" t="s">
        <v>12</v>
      </c>
      <c r="B136" s="1" t="str">
        <f>[1]!F_Info_Name(A136)</f>
        <v>华商瑞鑫定期开放</v>
      </c>
      <c r="C136" s="3">
        <f>[1]!f_risk_stdevyearly(A136,变量!$B$1,变量!$B$2,1)/100</f>
        <v>0.1887637747846469</v>
      </c>
      <c r="D136" s="4">
        <f>[1]!f_return(A136,0,变量!$B$1,变量!$B$2)/100</f>
        <v>0.16932270916334655</v>
      </c>
      <c r="E136" s="4">
        <f>(1+D136)^(1/变量!$B$4)-1</f>
        <v>5.0572706100163733E-2</v>
      </c>
    </row>
    <row r="137" spans="1:5" x14ac:dyDescent="0.15">
      <c r="A137" s="1" t="s">
        <v>196</v>
      </c>
      <c r="B137" s="1" t="str">
        <f>[1]!F_Info_Name(A137)</f>
        <v>建信稳定得利C</v>
      </c>
      <c r="C137" s="3">
        <f>[1]!f_risk_stdevyearly(A137,变量!$B$1,变量!$B$2,1)/100</f>
        <v>2.1236659335652983E-2</v>
      </c>
      <c r="D137" s="4">
        <f>[1]!f_return(A137,0,变量!$B$1,变量!$B$2)/100</f>
        <v>0.16785079928952049</v>
      </c>
      <c r="E137" s="4">
        <f>(1+D137)^(1/变量!$B$4)-1</f>
        <v>5.015543920443144E-2</v>
      </c>
    </row>
    <row r="138" spans="1:5" x14ac:dyDescent="0.15">
      <c r="A138" s="1" t="s">
        <v>318</v>
      </c>
      <c r="B138" s="1" t="str">
        <f>[1]!F_Info_Name(A138)</f>
        <v>富国收益增强A</v>
      </c>
      <c r="C138" s="3">
        <f>[1]!f_risk_stdevyearly(A138,变量!$B$1,变量!$B$2,1)/100</f>
        <v>5.2193287766019149E-2</v>
      </c>
      <c r="D138" s="4">
        <f>[1]!f_return(A138,0,变量!$B$1,变量!$B$2)/100</f>
        <v>0.16775523846739154</v>
      </c>
      <c r="E138" s="4">
        <f>(1+D138)^(1/变量!$B$4)-1</f>
        <v>5.0128336537539786E-2</v>
      </c>
    </row>
    <row r="139" spans="1:5" x14ac:dyDescent="0.15">
      <c r="A139" s="1" t="s">
        <v>171</v>
      </c>
      <c r="B139" s="1" t="str">
        <f>[1]!F_Info_Name(A139)</f>
        <v>景顺长城景盈双利C</v>
      </c>
      <c r="C139" s="3">
        <f>[1]!f_risk_stdevyearly(A139,变量!$B$1,变量!$B$2,1)/100</f>
        <v>1.7717732926649458E-2</v>
      </c>
      <c r="D139" s="4">
        <f>[1]!f_return(A139,0,变量!$B$1,变量!$B$2)/100</f>
        <v>0.16757886356851434</v>
      </c>
      <c r="E139" s="4">
        <f>(1+D139)^(1/变量!$B$4)-1</f>
        <v>5.0078309642688001E-2</v>
      </c>
    </row>
    <row r="140" spans="1:5" x14ac:dyDescent="0.15">
      <c r="A140" s="1" t="s">
        <v>234</v>
      </c>
      <c r="B140" s="1" t="str">
        <f>[1]!F_Info_Name(A140)</f>
        <v>银河强化收益</v>
      </c>
      <c r="C140" s="3">
        <f>[1]!f_risk_stdevyearly(A140,变量!$B$1,变量!$B$2,1)/100</f>
        <v>2.4097822981269564E-2</v>
      </c>
      <c r="D140" s="4">
        <f>[1]!f_return(A140,0,变量!$B$1,变量!$B$2)/100</f>
        <v>0.1661462561910742</v>
      </c>
      <c r="E140" s="4">
        <f>(1+D140)^(1/变量!$B$4)-1</f>
        <v>4.9671773745240788E-2</v>
      </c>
    </row>
    <row r="141" spans="1:5" x14ac:dyDescent="0.15">
      <c r="A141" s="1" t="s">
        <v>185</v>
      </c>
      <c r="B141" s="1" t="str">
        <f>[1]!F_Info_Name(A141)</f>
        <v>鹏华丰盛稳固收益</v>
      </c>
      <c r="C141" s="3">
        <f>[1]!f_risk_stdevyearly(A141,变量!$B$1,变量!$B$2,1)/100</f>
        <v>4.3652067511690019E-2</v>
      </c>
      <c r="D141" s="4">
        <f>[1]!f_return(A141,0,变量!$B$1,变量!$B$2)/100</f>
        <v>0.16551115029286145</v>
      </c>
      <c r="E141" s="4">
        <f>(1+D141)^(1/变量!$B$4)-1</f>
        <v>4.9491438180355729E-2</v>
      </c>
    </row>
    <row r="142" spans="1:5" x14ac:dyDescent="0.15">
      <c r="A142" s="1" t="s">
        <v>467</v>
      </c>
      <c r="B142" s="1" t="str">
        <f>[1]!F_Info_Name(A142)</f>
        <v>融通增祥三个月定期开放</v>
      </c>
      <c r="C142" s="3">
        <f>[1]!f_risk_stdevyearly(A142,变量!$B$1,变量!$B$2,1)/100</f>
        <v>2.4586859313843069E-2</v>
      </c>
      <c r="D142" s="4">
        <f>[1]!f_return(A142,0,变量!$B$1,变量!$B$2)/100</f>
        <v>0.16530365369305966</v>
      </c>
      <c r="E142" s="4">
        <f>(1+D142)^(1/变量!$B$4)-1</f>
        <v>4.9432505841001451E-2</v>
      </c>
    </row>
    <row r="143" spans="1:5" x14ac:dyDescent="0.15">
      <c r="A143" s="1" t="s">
        <v>372</v>
      </c>
      <c r="B143" s="1" t="str">
        <f>[1]!F_Info_Name(A143)</f>
        <v>国富强化收益C</v>
      </c>
      <c r="C143" s="3">
        <f>[1]!f_risk_stdevyearly(A143,变量!$B$1,变量!$B$2,1)/100</f>
        <v>3.2246183909004633E-2</v>
      </c>
      <c r="D143" s="4">
        <f>[1]!f_return(A143,0,变量!$B$1,变量!$B$2)/100</f>
        <v>0.1652505971815538</v>
      </c>
      <c r="E143" s="4">
        <f>(1+D143)^(1/变量!$B$4)-1</f>
        <v>4.9417435793346121E-2</v>
      </c>
    </row>
    <row r="144" spans="1:5" x14ac:dyDescent="0.15">
      <c r="A144" s="1" t="s">
        <v>312</v>
      </c>
      <c r="B144" s="1" t="str">
        <f>[1]!F_Info_Name(A144)</f>
        <v>银华信用双利A</v>
      </c>
      <c r="C144" s="3">
        <f>[1]!f_risk_stdevyearly(A144,变量!$B$1,变量!$B$2,1)/100</f>
        <v>3.4419984779903982E-2</v>
      </c>
      <c r="D144" s="4">
        <f>[1]!f_return(A144,0,变量!$B$1,变量!$B$2)/100</f>
        <v>0.16456406461971504</v>
      </c>
      <c r="E144" s="4">
        <f>(1+D144)^(1/变量!$B$4)-1</f>
        <v>4.9222392307622487E-2</v>
      </c>
    </row>
    <row r="145" spans="1:5" x14ac:dyDescent="0.15">
      <c r="A145" s="1" t="s">
        <v>463</v>
      </c>
      <c r="B145" s="1" t="str">
        <f>[1]!F_Info_Name(A145)</f>
        <v>南方卓元A</v>
      </c>
      <c r="C145" s="3">
        <f>[1]!f_risk_stdevyearly(A145,变量!$B$1,变量!$B$2,1)/100</f>
        <v>2.4392063687506772E-2</v>
      </c>
      <c r="D145" s="4">
        <f>[1]!f_return(A145,0,变量!$B$1,变量!$B$2)/100</f>
        <v>0.16376472774736853</v>
      </c>
      <c r="E145" s="4">
        <f>(1+D145)^(1/变量!$B$4)-1</f>
        <v>4.8995201979181724E-2</v>
      </c>
    </row>
    <row r="146" spans="1:5" x14ac:dyDescent="0.15">
      <c r="A146" s="1" t="s">
        <v>99</v>
      </c>
      <c r="B146" s="1" t="str">
        <f>[1]!F_Info_Name(A146)</f>
        <v>前海开源鼎瑞A</v>
      </c>
      <c r="C146" s="3">
        <f>[1]!f_risk_stdevyearly(A146,变量!$B$1,变量!$B$2,1)/100</f>
        <v>2.8742229110415615E-2</v>
      </c>
      <c r="D146" s="4">
        <f>[1]!f_return(A146,0,变量!$B$1,变量!$B$2)/100</f>
        <v>0.1631958350020023</v>
      </c>
      <c r="E146" s="4">
        <f>(1+D146)^(1/变量!$B$4)-1</f>
        <v>4.8833444208323362E-2</v>
      </c>
    </row>
    <row r="147" spans="1:5" x14ac:dyDescent="0.15">
      <c r="A147" s="1" t="s">
        <v>412</v>
      </c>
      <c r="B147" s="1" t="str">
        <f>[1]!F_Info_Name(A147)</f>
        <v>景顺长城景颐双利A</v>
      </c>
      <c r="C147" s="3">
        <f>[1]!f_risk_stdevyearly(A147,变量!$B$1,变量!$B$2,1)/100</f>
        <v>3.0164699418020899E-2</v>
      </c>
      <c r="D147" s="4">
        <f>[1]!f_return(A147,0,变量!$B$1,变量!$B$2)/100</f>
        <v>0.16215593028530667</v>
      </c>
      <c r="E147" s="4">
        <f>(1+D147)^(1/变量!$B$4)-1</f>
        <v>4.853761983854632E-2</v>
      </c>
    </row>
    <row r="148" spans="1:5" x14ac:dyDescent="0.15">
      <c r="A148" s="1" t="s">
        <v>246</v>
      </c>
      <c r="B148" s="1" t="str">
        <f>[1]!F_Info_Name(A148)</f>
        <v>长城稳固收益A</v>
      </c>
      <c r="C148" s="3">
        <f>[1]!f_risk_stdevyearly(A148,变量!$B$1,变量!$B$2,1)/100</f>
        <v>5.2396040216719994E-2</v>
      </c>
      <c r="D148" s="4">
        <f>[1]!f_return(A148,0,变量!$B$1,变量!$B$2)/100</f>
        <v>0.16198884758364313</v>
      </c>
      <c r="E148" s="4">
        <f>(1+D148)^(1/变量!$B$4)-1</f>
        <v>4.8490072497120229E-2</v>
      </c>
    </row>
    <row r="149" spans="1:5" x14ac:dyDescent="0.15">
      <c r="A149" s="1" t="s">
        <v>486</v>
      </c>
      <c r="B149" s="1" t="str">
        <f>[1]!F_Info_Name(A149)</f>
        <v>华夏安康信用优选A</v>
      </c>
      <c r="C149" s="3">
        <f>[1]!f_risk_stdevyearly(A149,变量!$B$1,变量!$B$2,1)/100</f>
        <v>4.9520743610757E-2</v>
      </c>
      <c r="D149" s="4">
        <f>[1]!f_return(A149,0,变量!$B$1,变量!$B$2)/100</f>
        <v>0.16179001721170416</v>
      </c>
      <c r="E149" s="4">
        <f>(1+D149)^(1/变量!$B$4)-1</f>
        <v>4.8433484504454949E-2</v>
      </c>
    </row>
    <row r="150" spans="1:5" x14ac:dyDescent="0.15">
      <c r="A150" s="1" t="s">
        <v>111</v>
      </c>
      <c r="B150" s="1" t="str">
        <f>[1]!F_Info_Name(A150)</f>
        <v>长信利富</v>
      </c>
      <c r="C150" s="3">
        <f>[1]!f_risk_stdevyearly(A150,变量!$B$1,变量!$B$2,1)/100</f>
        <v>9.6099993999971114E-2</v>
      </c>
      <c r="D150" s="4">
        <f>[1]!f_return(A150,0,变量!$B$1,变量!$B$2)/100</f>
        <v>0.16145727623300185</v>
      </c>
      <c r="E150" s="4">
        <f>(1+D150)^(1/变量!$B$4)-1</f>
        <v>4.8338770134390696E-2</v>
      </c>
    </row>
    <row r="151" spans="1:5" x14ac:dyDescent="0.15">
      <c r="A151" s="1" t="s">
        <v>373</v>
      </c>
      <c r="B151" s="1" t="str">
        <f>[1]!F_Info_Name(A151)</f>
        <v>大摩多元收益C</v>
      </c>
      <c r="C151" s="3">
        <f>[1]!f_risk_stdevyearly(A151,变量!$B$1,变量!$B$2,1)/100</f>
        <v>3.3710729118421941E-2</v>
      </c>
      <c r="D151" s="4">
        <f>[1]!f_return(A151,0,变量!$B$1,变量!$B$2)/100</f>
        <v>0.16123076923076923</v>
      </c>
      <c r="E151" s="4">
        <f>(1+D151)^(1/变量!$B$4)-1</f>
        <v>4.8274284526828914E-2</v>
      </c>
    </row>
    <row r="152" spans="1:5" x14ac:dyDescent="0.15">
      <c r="A152" s="1" t="s">
        <v>472</v>
      </c>
      <c r="B152" s="1" t="str">
        <f>[1]!F_Info_Name(A152)</f>
        <v>汇添富6月红添利C</v>
      </c>
      <c r="C152" s="3">
        <f>[1]!f_risk_stdevyearly(A152,变量!$B$1,变量!$B$2,1)/100</f>
        <v>3.5312445819484943E-2</v>
      </c>
      <c r="D152" s="4">
        <f>[1]!f_return(A152,0,变量!$B$1,变量!$B$2)/100</f>
        <v>0.16033756585200939</v>
      </c>
      <c r="E152" s="4">
        <f>(1+D152)^(1/变量!$B$4)-1</f>
        <v>4.8019909250794912E-2</v>
      </c>
    </row>
    <row r="153" spans="1:5" x14ac:dyDescent="0.15">
      <c r="A153" s="1" t="s">
        <v>442</v>
      </c>
      <c r="B153" s="1" t="str">
        <f>[1]!F_Info_Name(A153)</f>
        <v>江信祺福A</v>
      </c>
      <c r="C153" s="3">
        <f>[1]!f_risk_stdevyearly(A153,变量!$B$1,变量!$B$2,1)/100</f>
        <v>5.8385034078333974E-2</v>
      </c>
      <c r="D153" s="4">
        <f>[1]!f_return(A153,0,变量!$B$1,变量!$B$2)/100</f>
        <v>0.16006867299535457</v>
      </c>
      <c r="E153" s="4">
        <f>(1+D153)^(1/变量!$B$4)-1</f>
        <v>4.7943305036954653E-2</v>
      </c>
    </row>
    <row r="154" spans="1:5" x14ac:dyDescent="0.15">
      <c r="A154" s="1" t="s">
        <v>538</v>
      </c>
      <c r="B154" s="1" t="str">
        <f>[1]!F_Info_Name(A154)</f>
        <v>新华双利A</v>
      </c>
      <c r="C154" s="3">
        <f>[1]!f_risk_stdevyearly(A154,变量!$B$1,变量!$B$2,1)/100</f>
        <v>7.8197353915546969E-2</v>
      </c>
      <c r="D154" s="4">
        <f>[1]!f_return(A154,0,变量!$B$1,变量!$B$2)/100</f>
        <v>0.16003976143141155</v>
      </c>
      <c r="E154" s="4">
        <f>(1+D154)^(1/变量!$B$4)-1</f>
        <v>4.7935067770019213E-2</v>
      </c>
    </row>
    <row r="155" spans="1:5" x14ac:dyDescent="0.15">
      <c r="A155" s="1" t="s">
        <v>465</v>
      </c>
      <c r="B155" s="1" t="str">
        <f>[1]!F_Info_Name(A155)</f>
        <v>广发集丰C</v>
      </c>
      <c r="C155" s="3">
        <f>[1]!f_risk_stdevyearly(A155,变量!$B$1,变量!$B$2,1)/100</f>
        <v>3.4472479158746093E-2</v>
      </c>
      <c r="D155" s="4">
        <f>[1]!f_return(A155,0,变量!$B$1,变量!$B$2)/100</f>
        <v>0.1592395829287864</v>
      </c>
      <c r="E155" s="4">
        <f>(1+D155)^(1/变量!$B$4)-1</f>
        <v>4.7707031089368801E-2</v>
      </c>
    </row>
    <row r="156" spans="1:5" x14ac:dyDescent="0.15">
      <c r="A156" s="1" t="s">
        <v>419</v>
      </c>
      <c r="B156" s="1" t="str">
        <f>[1]!F_Info_Name(A156)</f>
        <v>景顺长城四季金利A</v>
      </c>
      <c r="C156" s="3">
        <f>[1]!f_risk_stdevyearly(A156,变量!$B$1,变量!$B$2,1)/100</f>
        <v>3.4982065023883645E-2</v>
      </c>
      <c r="D156" s="4">
        <f>[1]!f_return(A156,0,变量!$B$1,变量!$B$2)/100</f>
        <v>0.15912791411604219</v>
      </c>
      <c r="E156" s="4">
        <f>(1+D156)^(1/变量!$B$4)-1</f>
        <v>4.7675198890628767E-2</v>
      </c>
    </row>
    <row r="157" spans="1:5" x14ac:dyDescent="0.15">
      <c r="A157" s="1" t="s">
        <v>204</v>
      </c>
      <c r="B157" s="1" t="str">
        <f>[1]!F_Info_Name(A157)</f>
        <v>中银稳健双利B</v>
      </c>
      <c r="C157" s="3">
        <f>[1]!f_risk_stdevyearly(A157,变量!$B$1,变量!$B$2,1)/100</f>
        <v>4.9079287268192197E-2</v>
      </c>
      <c r="D157" s="4">
        <f>[1]!f_return(A157,0,变量!$B$1,变量!$B$2)/100</f>
        <v>0.15876204621733142</v>
      </c>
      <c r="E157" s="4">
        <f>(1+D157)^(1/变量!$B$4)-1</f>
        <v>4.7570890247715658E-2</v>
      </c>
    </row>
    <row r="158" spans="1:5" x14ac:dyDescent="0.15">
      <c r="A158" s="1" t="s">
        <v>157</v>
      </c>
      <c r="B158" s="1" t="str">
        <f>[1]!F_Info_Name(A158)</f>
        <v>华泰柏瑞增利B</v>
      </c>
      <c r="C158" s="3">
        <f>[1]!f_risk_stdevyearly(A158,变量!$B$1,变量!$B$2,1)/100</f>
        <v>1.068896963040719E-2</v>
      </c>
      <c r="D158" s="4">
        <f>[1]!f_return(A158,0,变量!$B$1,变量!$B$2)/100</f>
        <v>0.15876166835979807</v>
      </c>
      <c r="E158" s="4">
        <f>(1+D158)^(1/变量!$B$4)-1</f>
        <v>4.757078250918334E-2</v>
      </c>
    </row>
    <row r="159" spans="1:5" x14ac:dyDescent="0.15">
      <c r="A159" s="1" t="s">
        <v>313</v>
      </c>
      <c r="B159" s="1" t="str">
        <f>[1]!F_Info_Name(A159)</f>
        <v>申万菱信稳益宝</v>
      </c>
      <c r="C159" s="3">
        <f>[1]!f_risk_stdevyearly(A159,变量!$B$1,变量!$B$2,1)/100</f>
        <v>3.3177363782650092E-2</v>
      </c>
      <c r="D159" s="4">
        <f>[1]!f_return(A159,0,变量!$B$1,变量!$B$2)/100</f>
        <v>0.15845536946126665</v>
      </c>
      <c r="E159" s="4">
        <f>(1+D159)^(1/变量!$B$4)-1</f>
        <v>4.7483439579886211E-2</v>
      </c>
    </row>
    <row r="160" spans="1:5" x14ac:dyDescent="0.15">
      <c r="A160" s="1" t="s">
        <v>479</v>
      </c>
      <c r="B160" s="1" t="str">
        <f>[1]!F_Info_Name(A160)</f>
        <v>银河增利A</v>
      </c>
      <c r="C160" s="3">
        <f>[1]!f_risk_stdevyearly(A160,变量!$B$1,变量!$B$2,1)/100</f>
        <v>2.7602546360535263E-2</v>
      </c>
      <c r="D160" s="4">
        <f>[1]!f_return(A160,0,变量!$B$1,变量!$B$2)/100</f>
        <v>0.15787660540317472</v>
      </c>
      <c r="E160" s="4">
        <f>(1+D160)^(1/变量!$B$4)-1</f>
        <v>4.7318358440218589E-2</v>
      </c>
    </row>
    <row r="161" spans="1:5" x14ac:dyDescent="0.15">
      <c r="A161" s="1" t="s">
        <v>55</v>
      </c>
      <c r="B161" s="1" t="str">
        <f>[1]!F_Info_Name(A161)</f>
        <v>天弘债券型发起式B</v>
      </c>
      <c r="C161" s="3">
        <f>[1]!f_risk_stdevyearly(A161,变量!$B$1,变量!$B$2,1)/100</f>
        <v>1.3979719072828472E-2</v>
      </c>
      <c r="D161" s="4">
        <f>[1]!f_return(A161,0,变量!$B$1,变量!$B$2)/100</f>
        <v>0.15584762733096014</v>
      </c>
      <c r="E161" s="4">
        <f>(1+D161)^(1/变量!$B$4)-1</f>
        <v>4.6739185541331052E-2</v>
      </c>
    </row>
    <row r="162" spans="1:5" x14ac:dyDescent="0.15">
      <c r="A162" s="1" t="s">
        <v>86</v>
      </c>
      <c r="B162" s="1" t="str">
        <f>[1]!F_Info_Name(A162)</f>
        <v>广发集瑞C</v>
      </c>
      <c r="C162" s="3">
        <f>[1]!f_risk_stdevyearly(A162,变量!$B$1,变量!$B$2,1)/100</f>
        <v>7.4858099088613321E-3</v>
      </c>
      <c r="D162" s="4">
        <f>[1]!f_return(A162,0,变量!$B$1,变量!$B$2)/100</f>
        <v>0.1551169998064838</v>
      </c>
      <c r="E162" s="4">
        <f>(1+D162)^(1/变量!$B$4)-1</f>
        <v>4.6530457075613318E-2</v>
      </c>
    </row>
    <row r="163" spans="1:5" x14ac:dyDescent="0.15">
      <c r="A163" s="1" t="s">
        <v>264</v>
      </c>
      <c r="B163" s="1" t="str">
        <f>[1]!F_Info_Name(A163)</f>
        <v>农银汇理增强收益A</v>
      </c>
      <c r="C163" s="3">
        <f>[1]!f_risk_stdevyearly(A163,变量!$B$1,变量!$B$2,1)/100</f>
        <v>1.8193411374343105E-2</v>
      </c>
      <c r="D163" s="4">
        <f>[1]!f_return(A163,0,变量!$B$1,变量!$B$2)/100</f>
        <v>0.15436757512229204</v>
      </c>
      <c r="E163" s="4">
        <f>(1+D163)^(1/变量!$B$4)-1</f>
        <v>4.6316264642121574E-2</v>
      </c>
    </row>
    <row r="164" spans="1:5" x14ac:dyDescent="0.15">
      <c r="A164" s="1" t="s">
        <v>141</v>
      </c>
      <c r="B164" s="1" t="str">
        <f>[1]!F_Info_Name(A164)</f>
        <v>汇丰晋信2016</v>
      </c>
      <c r="C164" s="3">
        <f>[1]!f_risk_stdevyearly(A164,变量!$B$1,变量!$B$2,1)/100</f>
        <v>2.0883968787686655E-2</v>
      </c>
      <c r="D164" s="4">
        <f>[1]!f_return(A164,0,变量!$B$1,变量!$B$2)/100</f>
        <v>0.1529679771985315</v>
      </c>
      <c r="E164" s="4">
        <f>(1+D164)^(1/变量!$B$4)-1</f>
        <v>4.5915991698998848E-2</v>
      </c>
    </row>
    <row r="165" spans="1:5" x14ac:dyDescent="0.15">
      <c r="A165" s="1" t="s">
        <v>110</v>
      </c>
      <c r="B165" s="1" t="str">
        <f>[1]!F_Info_Name(A165)</f>
        <v>工银月月薪定期支付A</v>
      </c>
      <c r="C165" s="3">
        <f>[1]!f_risk_stdevyearly(A165,变量!$B$1,变量!$B$2,1)/100</f>
        <v>4.5861066960266997E-2</v>
      </c>
      <c r="D165" s="4">
        <f>[1]!f_return(A165,0,变量!$B$1,变量!$B$2)/100</f>
        <v>0.15261324041811836</v>
      </c>
      <c r="E165" s="4">
        <f>(1+D165)^(1/变量!$B$4)-1</f>
        <v>4.5814487201930154E-2</v>
      </c>
    </row>
    <row r="166" spans="1:5" x14ac:dyDescent="0.15">
      <c r="A166" s="1" t="s">
        <v>405</v>
      </c>
      <c r="B166" s="1" t="str">
        <f>[1]!F_Info_Name(A166)</f>
        <v>华商稳健双利A</v>
      </c>
      <c r="C166" s="3">
        <f>[1]!f_risk_stdevyearly(A166,变量!$B$1,变量!$B$2,1)/100</f>
        <v>7.8154290760044806E-2</v>
      </c>
      <c r="D166" s="4">
        <f>[1]!f_return(A166,0,变量!$B$1,变量!$B$2)/100</f>
        <v>0.15228426395939085</v>
      </c>
      <c r="E166" s="4">
        <f>(1+D166)^(1/变量!$B$4)-1</f>
        <v>4.5720334656162542E-2</v>
      </c>
    </row>
    <row r="167" spans="1:5" x14ac:dyDescent="0.15">
      <c r="A167" s="1" t="s">
        <v>317</v>
      </c>
      <c r="B167" s="1" t="str">
        <f>[1]!F_Info_Name(A167)</f>
        <v>富国收益增强C</v>
      </c>
      <c r="C167" s="3">
        <f>[1]!f_risk_stdevyearly(A167,变量!$B$1,变量!$B$2,1)/100</f>
        <v>5.3054249169342038E-2</v>
      </c>
      <c r="D167" s="4">
        <f>[1]!f_return(A167,0,变量!$B$1,变量!$B$2)/100</f>
        <v>0.15078532675356618</v>
      </c>
      <c r="E167" s="4">
        <f>(1+D167)^(1/变量!$B$4)-1</f>
        <v>4.5291108079420495E-2</v>
      </c>
    </row>
    <row r="168" spans="1:5" x14ac:dyDescent="0.15">
      <c r="A168" s="1" t="s">
        <v>320</v>
      </c>
      <c r="B168" s="1" t="str">
        <f>[1]!F_Info_Name(A168)</f>
        <v>东方强化收益</v>
      </c>
      <c r="C168" s="3">
        <f>[1]!f_risk_stdevyearly(A168,变量!$B$1,变量!$B$2,1)/100</f>
        <v>3.2479003963057827E-2</v>
      </c>
      <c r="D168" s="4">
        <f>[1]!f_return(A168,0,变量!$B$1,变量!$B$2)/100</f>
        <v>0.15071043606075463</v>
      </c>
      <c r="E168" s="4">
        <f>(1+D168)^(1/变量!$B$4)-1</f>
        <v>4.5269652797536253E-2</v>
      </c>
    </row>
    <row r="169" spans="1:5" x14ac:dyDescent="0.15">
      <c r="A169" s="1" t="s">
        <v>489</v>
      </c>
      <c r="B169" s="1" t="str">
        <f>[1]!F_Info_Name(A169)</f>
        <v>华夏安康信用优选C</v>
      </c>
      <c r="C169" s="3">
        <f>[1]!f_risk_stdevyearly(A169,变量!$B$1,变量!$B$2,1)/100</f>
        <v>4.9498127700703796E-2</v>
      </c>
      <c r="D169" s="4">
        <f>[1]!f_return(A169,0,变量!$B$1,变量!$B$2)/100</f>
        <v>0.15021834061135358</v>
      </c>
      <c r="E169" s="4">
        <f>(1+D169)^(1/变量!$B$4)-1</f>
        <v>4.5128649592375503E-2</v>
      </c>
    </row>
    <row r="170" spans="1:5" x14ac:dyDescent="0.15">
      <c r="A170" s="1" t="s">
        <v>51</v>
      </c>
      <c r="B170" s="1" t="str">
        <f>[1]!F_Info_Name(A170)</f>
        <v>海富通瑞丰</v>
      </c>
      <c r="C170" s="3">
        <f>[1]!f_risk_stdevyearly(A170,变量!$B$1,变量!$B$2,1)/100</f>
        <v>1.8353143229920408E-2</v>
      </c>
      <c r="D170" s="4">
        <f>[1]!f_return(A170,0,变量!$B$1,变量!$B$2)/100</f>
        <v>0.14982825341473172</v>
      </c>
      <c r="E170" s="4">
        <f>(1+D170)^(1/变量!$B$4)-1</f>
        <v>4.5016846106107344E-2</v>
      </c>
    </row>
    <row r="171" spans="1:5" x14ac:dyDescent="0.15">
      <c r="A171" s="1" t="s">
        <v>334</v>
      </c>
      <c r="B171" s="1" t="str">
        <f>[1]!F_Info_Name(A171)</f>
        <v>银华信用双利C</v>
      </c>
      <c r="C171" s="3">
        <f>[1]!f_risk_stdevyearly(A171,变量!$B$1,变量!$B$2,1)/100</f>
        <v>3.3922458949587286E-2</v>
      </c>
      <c r="D171" s="4">
        <f>[1]!f_return(A171,0,变量!$B$1,变量!$B$2)/100</f>
        <v>0.14968534457797342</v>
      </c>
      <c r="E171" s="4">
        <f>(1+D171)^(1/变量!$B$4)-1</f>
        <v>4.4975880287396075E-2</v>
      </c>
    </row>
    <row r="172" spans="1:5" x14ac:dyDescent="0.15">
      <c r="A172" s="1" t="s">
        <v>545</v>
      </c>
      <c r="B172" s="1" t="str">
        <f>[1]!F_Info_Name(A172)</f>
        <v>民生加银转债优选A</v>
      </c>
      <c r="C172" s="3">
        <f>[1]!f_risk_stdevyearly(A172,变量!$B$1,变量!$B$2,1)/100</f>
        <v>0.11690405692888635</v>
      </c>
      <c r="D172" s="4">
        <f>[1]!f_return(A172,0,变量!$B$1,变量!$B$2)/100</f>
        <v>0.14940828402366862</v>
      </c>
      <c r="E172" s="4">
        <f>(1+D172)^(1/变量!$B$4)-1</f>
        <v>4.4896449007589156E-2</v>
      </c>
    </row>
    <row r="173" spans="1:5" x14ac:dyDescent="0.15">
      <c r="A173" s="1" t="s">
        <v>478</v>
      </c>
      <c r="B173" s="1" t="str">
        <f>[1]!F_Info_Name(A173)</f>
        <v>南方卓元C</v>
      </c>
      <c r="C173" s="3">
        <f>[1]!f_risk_stdevyearly(A173,变量!$B$1,变量!$B$2,1)/100</f>
        <v>2.4451019247515634E-2</v>
      </c>
      <c r="D173" s="4">
        <f>[1]!f_return(A173,0,变量!$B$1,变量!$B$2)/100</f>
        <v>0.14862742634704112</v>
      </c>
      <c r="E173" s="4">
        <f>(1+D173)^(1/变量!$B$4)-1</f>
        <v>4.467251214148904E-2</v>
      </c>
    </row>
    <row r="174" spans="1:5" x14ac:dyDescent="0.15">
      <c r="A174" s="1" t="s">
        <v>105</v>
      </c>
      <c r="B174" s="1" t="str">
        <f>[1]!F_Info_Name(A174)</f>
        <v>前海开源鼎瑞C</v>
      </c>
      <c r="C174" s="3">
        <f>[1]!f_risk_stdevyearly(A174,变量!$B$1,变量!$B$2,1)/100</f>
        <v>2.8776863904217461E-2</v>
      </c>
      <c r="D174" s="4">
        <f>[1]!f_return(A174,0,变量!$B$1,变量!$B$2)/100</f>
        <v>0.14818528173250456</v>
      </c>
      <c r="E174" s="4">
        <f>(1+D174)^(1/变量!$B$4)-1</f>
        <v>4.4545666275016993E-2</v>
      </c>
    </row>
    <row r="175" spans="1:5" x14ac:dyDescent="0.15">
      <c r="A175" s="1" t="s">
        <v>444</v>
      </c>
      <c r="B175" s="1" t="str">
        <f>[1]!F_Info_Name(A175)</f>
        <v>信诚三得益债券A</v>
      </c>
      <c r="C175" s="3">
        <f>[1]!f_risk_stdevyearly(A175,变量!$B$1,变量!$B$2,1)/100</f>
        <v>2.6686936596513059E-2</v>
      </c>
      <c r="D175" s="4">
        <f>[1]!f_return(A175,0,变量!$B$1,变量!$B$2)/100</f>
        <v>0.14788730291954169</v>
      </c>
      <c r="E175" s="4">
        <f>(1+D175)^(1/变量!$B$4)-1</f>
        <v>4.4460160944955085E-2</v>
      </c>
    </row>
    <row r="176" spans="1:5" x14ac:dyDescent="0.15">
      <c r="A176" s="1" t="s">
        <v>244</v>
      </c>
      <c r="B176" s="1" t="str">
        <f>[1]!F_Info_Name(A176)</f>
        <v>长城稳固收益C</v>
      </c>
      <c r="C176" s="3">
        <f>[1]!f_risk_stdevyearly(A176,变量!$B$1,变量!$B$2,1)/100</f>
        <v>5.2466811042632309E-2</v>
      </c>
      <c r="D176" s="4">
        <f>[1]!f_return(A176,0,变量!$B$1,变量!$B$2)/100</f>
        <v>0.14784644194756535</v>
      </c>
      <c r="E176" s="4">
        <f>(1+D176)^(1/变量!$B$4)-1</f>
        <v>4.4448434661886749E-2</v>
      </c>
    </row>
    <row r="177" spans="1:5" x14ac:dyDescent="0.15">
      <c r="A177" s="1" t="s">
        <v>307</v>
      </c>
      <c r="B177" s="1" t="str">
        <f>[1]!F_Info_Name(A177)</f>
        <v>国泰双利债券A</v>
      </c>
      <c r="C177" s="3">
        <f>[1]!f_risk_stdevyearly(A177,变量!$B$1,变量!$B$2,1)/100</f>
        <v>2.5259865207821169E-2</v>
      </c>
      <c r="D177" s="4">
        <f>[1]!f_return(A177,0,变量!$B$1,变量!$B$2)/100</f>
        <v>0.1477272727272726</v>
      </c>
      <c r="E177" s="4">
        <f>(1+D177)^(1/变量!$B$4)-1</f>
        <v>4.4414233842992701E-2</v>
      </c>
    </row>
    <row r="178" spans="1:5" x14ac:dyDescent="0.15">
      <c r="A178" s="1" t="s">
        <v>41</v>
      </c>
      <c r="B178" s="1" t="str">
        <f>[1]!F_Info_Name(A178)</f>
        <v>鑫元聚鑫收益增强A</v>
      </c>
      <c r="C178" s="3">
        <f>[1]!f_risk_stdevyearly(A178,变量!$B$1,变量!$B$2,1)/100</f>
        <v>2.7521401955413943E-2</v>
      </c>
      <c r="D178" s="4">
        <f>[1]!f_return(A178,0,变量!$B$1,变量!$B$2)/100</f>
        <v>0.14735682819383267</v>
      </c>
      <c r="E178" s="4">
        <f>(1+D178)^(1/变量!$B$4)-1</f>
        <v>4.4307903057931197E-2</v>
      </c>
    </row>
    <row r="179" spans="1:5" x14ac:dyDescent="0.15">
      <c r="A179" s="1" t="s">
        <v>347</v>
      </c>
      <c r="B179" s="1" t="str">
        <f>[1]!F_Info_Name(A179)</f>
        <v>前海开源鼎安A</v>
      </c>
      <c r="C179" s="3">
        <f>[1]!f_risk_stdevyearly(A179,变量!$B$1,变量!$B$2,1)/100</f>
        <v>3.5081450131631275E-2</v>
      </c>
      <c r="D179" s="4">
        <f>[1]!f_return(A179,0,变量!$B$1,变量!$B$2)/100</f>
        <v>0.14690982776089151</v>
      </c>
      <c r="E179" s="4">
        <f>(1+D179)^(1/变量!$B$4)-1</f>
        <v>4.4179566705722761E-2</v>
      </c>
    </row>
    <row r="180" spans="1:5" x14ac:dyDescent="0.15">
      <c r="A180" s="1" t="s">
        <v>406</v>
      </c>
      <c r="B180" s="1" t="str">
        <f>[1]!F_Info_Name(A180)</f>
        <v>景顺长城景颐双利C</v>
      </c>
      <c r="C180" s="3">
        <f>[1]!f_risk_stdevyearly(A180,变量!$B$1,变量!$B$2,1)/100</f>
        <v>3.0090334207459293E-2</v>
      </c>
      <c r="D180" s="4">
        <f>[1]!f_return(A180,0,变量!$B$1,变量!$B$2)/100</f>
        <v>0.1465734820866425</v>
      </c>
      <c r="E180" s="4">
        <f>(1+D180)^(1/变量!$B$4)-1</f>
        <v>4.4082977381919575E-2</v>
      </c>
    </row>
    <row r="181" spans="1:5" x14ac:dyDescent="0.15">
      <c r="A181" s="1" t="s">
        <v>198</v>
      </c>
      <c r="B181" s="1" t="str">
        <f>[1]!F_Info_Name(A181)</f>
        <v>南方广利回报AB</v>
      </c>
      <c r="C181" s="3">
        <f>[1]!f_risk_stdevyearly(A181,变量!$B$1,变量!$B$2,1)/100</f>
        <v>6.4482972813853137E-2</v>
      </c>
      <c r="D181" s="4">
        <f>[1]!f_return(A181,0,变量!$B$1,变量!$B$2)/100</f>
        <v>0.14611154752553029</v>
      </c>
      <c r="E181" s="4">
        <f>(1+D181)^(1/变量!$B$4)-1</f>
        <v>4.3950290728056896E-2</v>
      </c>
    </row>
    <row r="182" spans="1:5" x14ac:dyDescent="0.15">
      <c r="A182" s="1" t="s">
        <v>448</v>
      </c>
      <c r="B182" s="1" t="str">
        <f>[1]!F_Info_Name(A182)</f>
        <v>江信祺福C</v>
      </c>
      <c r="C182" s="3">
        <f>[1]!f_risk_stdevyearly(A182,变量!$B$1,变量!$B$2,1)/100</f>
        <v>5.8419063596677298E-2</v>
      </c>
      <c r="D182" s="4">
        <f>[1]!f_return(A182,0,变量!$B$1,变量!$B$2)/100</f>
        <v>0.14563303309381634</v>
      </c>
      <c r="E182" s="4">
        <f>(1+D182)^(1/变量!$B$4)-1</f>
        <v>4.3812803039515957E-2</v>
      </c>
    </row>
    <row r="183" spans="1:5" x14ac:dyDescent="0.15">
      <c r="A183" s="1" t="s">
        <v>356</v>
      </c>
      <c r="B183" s="1" t="str">
        <f>[1]!F_Info_Name(A183)</f>
        <v>金元顺安丰利</v>
      </c>
      <c r="C183" s="3">
        <f>[1]!f_risk_stdevyearly(A183,变量!$B$1,变量!$B$2,1)/100</f>
        <v>5.2604703469687195E-2</v>
      </c>
      <c r="D183" s="4">
        <f>[1]!f_return(A183,0,变量!$B$1,变量!$B$2)/100</f>
        <v>0.14480104958182058</v>
      </c>
      <c r="E183" s="4">
        <f>(1+D183)^(1/变量!$B$4)-1</f>
        <v>4.3573662302193616E-2</v>
      </c>
    </row>
    <row r="184" spans="1:5" x14ac:dyDescent="0.15">
      <c r="A184" s="1" t="s">
        <v>435</v>
      </c>
      <c r="B184" s="1" t="str">
        <f>[1]!F_Info_Name(A184)</f>
        <v>景顺长城四季金利C</v>
      </c>
      <c r="C184" s="3">
        <f>[1]!f_risk_stdevyearly(A184,变量!$B$1,变量!$B$2,1)/100</f>
        <v>3.4788004298064397E-2</v>
      </c>
      <c r="D184" s="4">
        <f>[1]!f_return(A184,0,变量!$B$1,变量!$B$2)/100</f>
        <v>0.14458737773850372</v>
      </c>
      <c r="E184" s="4">
        <f>(1+D184)^(1/变量!$B$4)-1</f>
        <v>4.3512226448455316E-2</v>
      </c>
    </row>
    <row r="185" spans="1:5" x14ac:dyDescent="0.15">
      <c r="A185" s="1" t="s">
        <v>541</v>
      </c>
      <c r="B185" s="1" t="str">
        <f>[1]!F_Info_Name(A185)</f>
        <v>新华双利C</v>
      </c>
      <c r="C185" s="3">
        <f>[1]!f_risk_stdevyearly(A185,变量!$B$1,变量!$B$2,1)/100</f>
        <v>7.8069877436728635E-2</v>
      </c>
      <c r="D185" s="4">
        <f>[1]!f_return(A185,0,变量!$B$1,变量!$B$2)/100</f>
        <v>0.14442231075697212</v>
      </c>
      <c r="E185" s="4">
        <f>(1+D185)^(1/变量!$B$4)-1</f>
        <v>4.3464760299140037E-2</v>
      </c>
    </row>
    <row r="186" spans="1:5" x14ac:dyDescent="0.15">
      <c r="A186" s="1" t="s">
        <v>242</v>
      </c>
      <c r="B186" s="1" t="str">
        <f>[1]!F_Info_Name(A186)</f>
        <v>中加瑞盈</v>
      </c>
      <c r="C186" s="3">
        <f>[1]!f_risk_stdevyearly(A186,变量!$B$1,变量!$B$2,1)/100</f>
        <v>2.2535932760471947E-2</v>
      </c>
      <c r="D186" s="4">
        <f>[1]!f_return(A186,0,变量!$B$1,变量!$B$2)/100</f>
        <v>0.14378762459291416</v>
      </c>
      <c r="E186" s="4">
        <f>(1+D186)^(1/变量!$B$4)-1</f>
        <v>4.328220824390927E-2</v>
      </c>
    </row>
    <row r="187" spans="1:5" x14ac:dyDescent="0.15">
      <c r="A187" s="1" t="s">
        <v>415</v>
      </c>
      <c r="B187" s="1" t="str">
        <f>[1]!F_Info_Name(A187)</f>
        <v>银河增利C</v>
      </c>
      <c r="C187" s="3">
        <f>[1]!f_risk_stdevyearly(A187,变量!$B$1,变量!$B$2,1)/100</f>
        <v>2.749321837938383E-2</v>
      </c>
      <c r="D187" s="4">
        <f>[1]!f_return(A187,0,变量!$B$1,变量!$B$2)/100</f>
        <v>0.14356856702114026</v>
      </c>
      <c r="E187" s="4">
        <f>(1+D187)^(1/变量!$B$4)-1</f>
        <v>4.3219185557424655E-2</v>
      </c>
    </row>
    <row r="188" spans="1:5" x14ac:dyDescent="0.15">
      <c r="A188" s="1" t="s">
        <v>219</v>
      </c>
      <c r="B188" s="1" t="str">
        <f>[1]!F_Info_Name(A188)</f>
        <v>工银月月薪定期支付C</v>
      </c>
      <c r="C188" s="3">
        <f>[1]!f_risk_stdevyearly(A188,变量!$B$1,变量!$B$2,1)/100</f>
        <v>4.5672854307400632E-2</v>
      </c>
      <c r="D188" s="4">
        <f>[1]!f_return(A188,0,变量!$B$1,变量!$B$2)/100</f>
        <v>0.14243323442136513</v>
      </c>
      <c r="E188" s="4">
        <f>(1+D188)^(1/变量!$B$4)-1</f>
        <v>4.2892418796984355E-2</v>
      </c>
    </row>
    <row r="189" spans="1:5" x14ac:dyDescent="0.15">
      <c r="A189" s="1" t="s">
        <v>275</v>
      </c>
      <c r="B189" s="1" t="str">
        <f>[1]!F_Info_Name(A189)</f>
        <v>农银汇理增强收益C</v>
      </c>
      <c r="C189" s="3">
        <f>[1]!f_risk_stdevyearly(A189,变量!$B$1,变量!$B$2,1)/100</f>
        <v>1.8194958613247349E-2</v>
      </c>
      <c r="D189" s="4">
        <f>[1]!f_return(A189,0,变量!$B$1,变量!$B$2)/100</f>
        <v>0.1421337897589503</v>
      </c>
      <c r="E189" s="4">
        <f>(1+D189)^(1/变量!$B$4)-1</f>
        <v>4.2806196817538611E-2</v>
      </c>
    </row>
    <row r="190" spans="1:5" x14ac:dyDescent="0.15">
      <c r="A190" s="1" t="s">
        <v>531</v>
      </c>
      <c r="B190" s="1" t="str">
        <f>[1]!F_Info_Name(A190)</f>
        <v>新华增强A</v>
      </c>
      <c r="C190" s="3">
        <f>[1]!f_risk_stdevyearly(A190,变量!$B$1,变量!$B$2,1)/100</f>
        <v>5.0444029435232143E-2</v>
      </c>
      <c r="D190" s="4">
        <f>[1]!f_return(A190,0,变量!$B$1,变量!$B$2)/100</f>
        <v>0.14123809523809511</v>
      </c>
      <c r="E190" s="4">
        <f>(1+D190)^(1/变量!$B$4)-1</f>
        <v>4.2548198471707321E-2</v>
      </c>
    </row>
    <row r="191" spans="1:5" x14ac:dyDescent="0.15">
      <c r="A191" s="1" t="s">
        <v>11</v>
      </c>
      <c r="B191" s="1" t="str">
        <f>[1]!F_Info_Name(A191)</f>
        <v>红塔红土长益A</v>
      </c>
      <c r="C191" s="3">
        <f>[1]!f_risk_stdevyearly(A191,变量!$B$1,变量!$B$2,1)/100</f>
        <v>9.1621222401000721E-2</v>
      </c>
      <c r="D191" s="4">
        <f>[1]!f_return(A191,0,变量!$B$1,变量!$B$2)/100</f>
        <v>0.14050742097217983</v>
      </c>
      <c r="E191" s="4">
        <f>(1+D191)^(1/变量!$B$4)-1</f>
        <v>4.2337630332941689E-2</v>
      </c>
    </row>
    <row r="192" spans="1:5" x14ac:dyDescent="0.15">
      <c r="A192" s="1" t="s">
        <v>537</v>
      </c>
      <c r="B192" s="1" t="str">
        <f>[1]!F_Info_Name(A192)</f>
        <v>申万菱信可转债</v>
      </c>
      <c r="C192" s="3">
        <f>[1]!f_risk_stdevyearly(A192,变量!$B$1,变量!$B$2,1)/100</f>
        <v>0.10003384702249475</v>
      </c>
      <c r="D192" s="4">
        <f>[1]!f_return(A192,0,变量!$B$1,变量!$B$2)/100</f>
        <v>0.14024390243902432</v>
      </c>
      <c r="E192" s="4">
        <f>(1+D192)^(1/变量!$B$4)-1</f>
        <v>4.2261666026179645E-2</v>
      </c>
    </row>
    <row r="193" spans="1:5" x14ac:dyDescent="0.15">
      <c r="A193" s="1" t="s">
        <v>455</v>
      </c>
      <c r="B193" s="1" t="str">
        <f>[1]!F_Info_Name(A193)</f>
        <v>创金合信转债精选A</v>
      </c>
      <c r="C193" s="3">
        <f>[1]!f_risk_stdevyearly(A193,变量!$B$1,变量!$B$2,1)/100</f>
        <v>9.3950221113889593E-2</v>
      </c>
      <c r="D193" s="4">
        <f>[1]!f_return(A193,0,变量!$B$1,变量!$B$2)/100</f>
        <v>0.13994627195467432</v>
      </c>
      <c r="E193" s="4">
        <f>(1+D193)^(1/变量!$B$4)-1</f>
        <v>4.2175853835969557E-2</v>
      </c>
    </row>
    <row r="194" spans="1:5" x14ac:dyDescent="0.15">
      <c r="A194" s="1" t="s">
        <v>349</v>
      </c>
      <c r="B194" s="1" t="str">
        <f>[1]!F_Info_Name(A194)</f>
        <v>前海开源鼎安C</v>
      </c>
      <c r="C194" s="3">
        <f>[1]!f_risk_stdevyearly(A194,变量!$B$1,变量!$B$2,1)/100</f>
        <v>3.4370667918104177E-2</v>
      </c>
      <c r="D194" s="4">
        <f>[1]!f_return(A194,0,变量!$B$1,变量!$B$2)/100</f>
        <v>0.13908629441624379</v>
      </c>
      <c r="E194" s="4">
        <f>(1+D194)^(1/变量!$B$4)-1</f>
        <v>4.1927820715907949E-2</v>
      </c>
    </row>
    <row r="195" spans="1:5" x14ac:dyDescent="0.15">
      <c r="A195" s="1" t="s">
        <v>150</v>
      </c>
      <c r="B195" s="1" t="str">
        <f>[1]!F_Info_Name(A195)</f>
        <v>德邦景颐A</v>
      </c>
      <c r="C195" s="3">
        <f>[1]!f_risk_stdevyearly(A195,变量!$B$1,变量!$B$2,1)/100</f>
        <v>1.7040430171063714E-2</v>
      </c>
      <c r="D195" s="4">
        <f>[1]!f_return(A195,0,变量!$B$1,变量!$B$2)/100</f>
        <v>0.13885085182199569</v>
      </c>
      <c r="E195" s="4">
        <f>(1+D195)^(1/变量!$B$4)-1</f>
        <v>4.1859892449122915E-2</v>
      </c>
    </row>
    <row r="196" spans="1:5" x14ac:dyDescent="0.15">
      <c r="A196" s="1" t="s">
        <v>124</v>
      </c>
      <c r="B196" s="1" t="str">
        <f>[1]!F_Info_Name(A196)</f>
        <v>景顺长城优信增利A</v>
      </c>
      <c r="C196" s="3">
        <f>[1]!f_risk_stdevyearly(A196,变量!$B$1,变量!$B$2,1)/100</f>
        <v>2.0373740912205021E-2</v>
      </c>
      <c r="D196" s="4">
        <f>[1]!f_return(A196,0,变量!$B$1,变量!$B$2)/100</f>
        <v>0.13876232872057015</v>
      </c>
      <c r="E196" s="4">
        <f>(1+D196)^(1/变量!$B$4)-1</f>
        <v>4.1834349890014444E-2</v>
      </c>
    </row>
    <row r="197" spans="1:5" x14ac:dyDescent="0.15">
      <c r="A197" s="1" t="s">
        <v>214</v>
      </c>
      <c r="B197" s="1" t="str">
        <f>[1]!F_Info_Name(A197)</f>
        <v>国投瑞银岁赢利</v>
      </c>
      <c r="C197" s="3">
        <f>[1]!f_risk_stdevyearly(A197,变量!$B$1,变量!$B$2,1)/100</f>
        <v>5.288155468908648E-2</v>
      </c>
      <c r="D197" s="4">
        <f>[1]!f_return(A197,0,变量!$B$1,变量!$B$2)/100</f>
        <v>0.13807423936696325</v>
      </c>
      <c r="E197" s="4">
        <f>(1+D197)^(1/变量!$B$4)-1</f>
        <v>4.1635761420707018E-2</v>
      </c>
    </row>
    <row r="198" spans="1:5" x14ac:dyDescent="0.15">
      <c r="A198" s="1" t="s">
        <v>158</v>
      </c>
      <c r="B198" s="1" t="str">
        <f>[1]!F_Info_Name(A198)</f>
        <v>德邦景颐C</v>
      </c>
      <c r="C198" s="3">
        <f>[1]!f_risk_stdevyearly(A198,变量!$B$1,变量!$B$2,1)/100</f>
        <v>1.7211286573187587E-2</v>
      </c>
      <c r="D198" s="4">
        <f>[1]!f_return(A198,0,变量!$B$1,变量!$B$2)/100</f>
        <v>0.13769846955018011</v>
      </c>
      <c r="E198" s="4">
        <f>(1+D198)^(1/变量!$B$4)-1</f>
        <v>4.1527276335575625E-2</v>
      </c>
    </row>
    <row r="199" spans="1:5" x14ac:dyDescent="0.15">
      <c r="A199" s="1" t="s">
        <v>518</v>
      </c>
      <c r="B199" s="1" t="str">
        <f>[1]!F_Info_Name(A199)</f>
        <v>民生加银转债优选C</v>
      </c>
      <c r="C199" s="3">
        <f>[1]!f_risk_stdevyearly(A199,变量!$B$1,变量!$B$2,1)/100</f>
        <v>0.11653921865618151</v>
      </c>
      <c r="D199" s="4">
        <f>[1]!f_return(A199,0,变量!$B$1,变量!$B$2)/100</f>
        <v>0.13690476190476178</v>
      </c>
      <c r="E199" s="4">
        <f>(1+D199)^(1/变量!$B$4)-1</f>
        <v>4.1298051568848138E-2</v>
      </c>
    </row>
    <row r="200" spans="1:5" x14ac:dyDescent="0.15">
      <c r="A200" s="1" t="s">
        <v>392</v>
      </c>
      <c r="B200" s="1" t="str">
        <f>[1]!F_Info_Name(A200)</f>
        <v>华商稳健双利B</v>
      </c>
      <c r="C200" s="3">
        <f>[1]!f_risk_stdevyearly(A200,变量!$B$1,变量!$B$2,1)/100</f>
        <v>7.7638613395539707E-2</v>
      </c>
      <c r="D200" s="4">
        <f>[1]!f_return(A200,0,变量!$B$1,变量!$B$2)/100</f>
        <v>0.13649851632047477</v>
      </c>
      <c r="E200" s="4">
        <f>(1+D200)^(1/变量!$B$4)-1</f>
        <v>4.1180684431315395E-2</v>
      </c>
    </row>
    <row r="201" spans="1:5" x14ac:dyDescent="0.15">
      <c r="A201" s="1" t="s">
        <v>224</v>
      </c>
      <c r="B201" s="1" t="str">
        <f>[1]!F_Info_Name(A201)</f>
        <v>嘉实稳盛</v>
      </c>
      <c r="C201" s="3">
        <f>[1]!f_risk_stdevyearly(A201,变量!$B$1,变量!$B$2,1)/100</f>
        <v>3.1367153184242012E-2</v>
      </c>
      <c r="D201" s="4">
        <f>[1]!f_return(A201,0,变量!$B$1,变量!$B$2)/100</f>
        <v>0.13436724047373841</v>
      </c>
      <c r="E201" s="4">
        <f>(1+D201)^(1/变量!$B$4)-1</f>
        <v>4.0564473155360714E-2</v>
      </c>
    </row>
    <row r="202" spans="1:5" x14ac:dyDescent="0.15">
      <c r="A202" s="1" t="s">
        <v>413</v>
      </c>
      <c r="B202" s="1" t="str">
        <f>[1]!F_Info_Name(A202)</f>
        <v>新华丰利A</v>
      </c>
      <c r="C202" s="3">
        <f>[1]!f_risk_stdevyearly(A202,变量!$B$1,变量!$B$2,1)/100</f>
        <v>4.324964043247452E-2</v>
      </c>
      <c r="D202" s="4">
        <f>[1]!f_return(A202,0,变量!$B$1,变量!$B$2)/100</f>
        <v>0.13421814190200584</v>
      </c>
      <c r="E202" s="4">
        <f>(1+D202)^(1/变量!$B$4)-1</f>
        <v>4.0521334947035026E-2</v>
      </c>
    </row>
    <row r="203" spans="1:5" x14ac:dyDescent="0.15">
      <c r="A203" s="1" t="s">
        <v>112</v>
      </c>
      <c r="B203" s="1" t="str">
        <f>[1]!F_Info_Name(A203)</f>
        <v>景顺长城优信增利C</v>
      </c>
      <c r="C203" s="3">
        <f>[1]!f_risk_stdevyearly(A203,变量!$B$1,变量!$B$2,1)/100</f>
        <v>2.1183209826267445E-2</v>
      </c>
      <c r="D203" s="4">
        <f>[1]!f_return(A203,0,变量!$B$1,变量!$B$2)/100</f>
        <v>0.13420390460058354</v>
      </c>
      <c r="E203" s="4">
        <f>(1+D203)^(1/变量!$B$4)-1</f>
        <v>4.0517215511536531E-2</v>
      </c>
    </row>
    <row r="204" spans="1:5" x14ac:dyDescent="0.15">
      <c r="A204" s="1" t="s">
        <v>183</v>
      </c>
      <c r="B204" s="1" t="str">
        <f>[1]!F_Info_Name(A204)</f>
        <v>交银稳固收益</v>
      </c>
      <c r="C204" s="3">
        <f>[1]!f_risk_stdevyearly(A204,变量!$B$1,变量!$B$2,1)/100</f>
        <v>1.6312299600989125E-2</v>
      </c>
      <c r="D204" s="4">
        <f>[1]!f_return(A204,0,变量!$B$1,变量!$B$2)/100</f>
        <v>0.13399999999999984</v>
      </c>
      <c r="E204" s="4">
        <f>(1+D204)^(1/变量!$B$4)-1</f>
        <v>4.0458213659273268E-2</v>
      </c>
    </row>
    <row r="205" spans="1:5" x14ac:dyDescent="0.15">
      <c r="A205" s="1" t="s">
        <v>335</v>
      </c>
      <c r="B205" s="1" t="str">
        <f>[1]!F_Info_Name(A205)</f>
        <v>景顺长城景颐宏利C</v>
      </c>
      <c r="C205" s="3">
        <f>[1]!f_risk_stdevyearly(A205,变量!$B$1,变量!$B$2,1)/100</f>
        <v>3.6897946859464785E-2</v>
      </c>
      <c r="D205" s="4">
        <f>[1]!f_return(A205,0,变量!$B$1,变量!$B$2)/100</f>
        <v>0.13359528487229852</v>
      </c>
      <c r="E205" s="4">
        <f>(1+D205)^(1/变量!$B$4)-1</f>
        <v>4.0341083738122618E-2</v>
      </c>
    </row>
    <row r="206" spans="1:5" x14ac:dyDescent="0.15">
      <c r="A206" s="1" t="s">
        <v>457</v>
      </c>
      <c r="B206" s="1" t="str">
        <f>[1]!F_Info_Name(A206)</f>
        <v>国寿安保尊利增强回报A</v>
      </c>
      <c r="C206" s="3">
        <f>[1]!f_risk_stdevyearly(A206,变量!$B$1,变量!$B$2,1)/100</f>
        <v>3.7165477945990108E-2</v>
      </c>
      <c r="D206" s="4">
        <f>[1]!f_return(A206,0,变量!$B$1,变量!$B$2)/100</f>
        <v>0.13351167032967054</v>
      </c>
      <c r="E206" s="4">
        <f>(1+D206)^(1/变量!$B$4)-1</f>
        <v>4.0316881013239492E-2</v>
      </c>
    </row>
    <row r="207" spans="1:5" x14ac:dyDescent="0.15">
      <c r="A207" s="1" t="s">
        <v>473</v>
      </c>
      <c r="B207" s="1" t="str">
        <f>[1]!F_Info_Name(A207)</f>
        <v>融通增强收益A</v>
      </c>
      <c r="C207" s="3">
        <f>[1]!f_risk_stdevyearly(A207,变量!$B$1,变量!$B$2,1)/100</f>
        <v>2.9702715571172784E-2</v>
      </c>
      <c r="D207" s="4">
        <f>[1]!f_return(A207,0,变量!$B$1,变量!$B$2)/100</f>
        <v>0.13326612903225812</v>
      </c>
      <c r="E207" s="4">
        <f>(1+D207)^(1/变量!$B$4)-1</f>
        <v>4.0245800564132628E-2</v>
      </c>
    </row>
    <row r="208" spans="1:5" x14ac:dyDescent="0.15">
      <c r="A208" s="1" t="s">
        <v>39</v>
      </c>
      <c r="B208" s="1" t="str">
        <f>[1]!F_Info_Name(A208)</f>
        <v>鑫元聚鑫收益增强C</v>
      </c>
      <c r="C208" s="3">
        <f>[1]!f_risk_stdevyearly(A208,变量!$B$1,变量!$B$2,1)/100</f>
        <v>2.7562292695239635E-2</v>
      </c>
      <c r="D208" s="4">
        <f>[1]!f_return(A208,0,变量!$B$1,变量!$B$2)/100</f>
        <v>0.13266666666666682</v>
      </c>
      <c r="E208" s="4">
        <f>(1+D208)^(1/变量!$B$4)-1</f>
        <v>4.0072221077361636E-2</v>
      </c>
    </row>
    <row r="209" spans="1:5" x14ac:dyDescent="0.15">
      <c r="A209" s="1" t="s">
        <v>460</v>
      </c>
      <c r="B209" s="1" t="str">
        <f>[1]!F_Info_Name(A209)</f>
        <v>信诚三得益债券B</v>
      </c>
      <c r="C209" s="3">
        <f>[1]!f_risk_stdevyearly(A209,变量!$B$1,变量!$B$2,1)/100</f>
        <v>2.657969948188961E-2</v>
      </c>
      <c r="D209" s="4">
        <f>[1]!f_return(A209,0,变量!$B$1,变量!$B$2)/100</f>
        <v>0.13259696818895453</v>
      </c>
      <c r="E209" s="4">
        <f>(1+D209)^(1/变量!$B$4)-1</f>
        <v>4.0052035202364111E-2</v>
      </c>
    </row>
    <row r="210" spans="1:5" x14ac:dyDescent="0.15">
      <c r="A210" s="1" t="s">
        <v>232</v>
      </c>
      <c r="B210" s="1" t="str">
        <f>[1]!F_Info_Name(A210)</f>
        <v>国泰双利债券C</v>
      </c>
      <c r="C210" s="3">
        <f>[1]!f_risk_stdevyearly(A210,变量!$B$1,变量!$B$2,1)/100</f>
        <v>2.5256537334983474E-2</v>
      </c>
      <c r="D210" s="4">
        <f>[1]!f_return(A210,0,变量!$B$1,变量!$B$2)/100</f>
        <v>0.1322505800464038</v>
      </c>
      <c r="E210" s="4">
        <f>(1+D210)^(1/变量!$B$4)-1</f>
        <v>3.995170263557668E-2</v>
      </c>
    </row>
    <row r="211" spans="1:5" x14ac:dyDescent="0.15">
      <c r="A211" s="1" t="s">
        <v>443</v>
      </c>
      <c r="B211" s="1" t="str">
        <f>[1]!F_Info_Name(A211)</f>
        <v>信达澳银信用债A</v>
      </c>
      <c r="C211" s="3">
        <f>[1]!f_risk_stdevyearly(A211,变量!$B$1,变量!$B$2,1)/100</f>
        <v>8.3482376224724722E-2</v>
      </c>
      <c r="D211" s="4">
        <f>[1]!f_return(A211,0,变量!$B$1,变量!$B$2)/100</f>
        <v>0.13184672128424671</v>
      </c>
      <c r="E211" s="4">
        <f>(1+D211)^(1/变量!$B$4)-1</f>
        <v>3.9834696961686067E-2</v>
      </c>
    </row>
    <row r="212" spans="1:5" x14ac:dyDescent="0.15">
      <c r="A212" s="1" t="s">
        <v>176</v>
      </c>
      <c r="B212" s="1" t="str">
        <f>[1]!F_Info_Name(A212)</f>
        <v>东方永熙18个月A</v>
      </c>
      <c r="C212" s="3">
        <f>[1]!f_risk_stdevyearly(A212,变量!$B$1,变量!$B$2,1)/100</f>
        <v>2.6547132857397616E-2</v>
      </c>
      <c r="D212" s="4">
        <f>[1]!f_return(A212,0,变量!$B$1,变量!$B$2)/100</f>
        <v>0.13147370525894816</v>
      </c>
      <c r="E212" s="4">
        <f>(1+D212)^(1/变量!$B$4)-1</f>
        <v>3.9726601629965552E-2</v>
      </c>
    </row>
    <row r="213" spans="1:5" x14ac:dyDescent="0.15">
      <c r="A213" s="1" t="s">
        <v>199</v>
      </c>
      <c r="B213" s="1" t="str">
        <f>[1]!F_Info_Name(A213)</f>
        <v>南方广利回报C</v>
      </c>
      <c r="C213" s="3">
        <f>[1]!f_risk_stdevyearly(A213,变量!$B$1,变量!$B$2,1)/100</f>
        <v>6.4396223389025578E-2</v>
      </c>
      <c r="D213" s="4">
        <f>[1]!f_return(A213,0,变量!$B$1,变量!$B$2)/100</f>
        <v>0.13099041533546318</v>
      </c>
      <c r="E213" s="4">
        <f>(1+D213)^(1/变量!$B$4)-1</f>
        <v>3.9586514028339126E-2</v>
      </c>
    </row>
    <row r="214" spans="1:5" x14ac:dyDescent="0.15">
      <c r="A214" s="1" t="s">
        <v>180</v>
      </c>
      <c r="B214" s="1" t="str">
        <f>[1]!F_Info_Name(A214)</f>
        <v>交银定期支付月月丰A</v>
      </c>
      <c r="C214" s="3">
        <f>[1]!f_risk_stdevyearly(A214,变量!$B$1,变量!$B$2,1)/100</f>
        <v>4.0921166501958012E-2</v>
      </c>
      <c r="D214" s="4">
        <f>[1]!f_return(A214,0,变量!$B$1,变量!$B$2)/100</f>
        <v>0.13096960926193926</v>
      </c>
      <c r="E214" s="4">
        <f>(1+D214)^(1/变量!$B$4)-1</f>
        <v>3.9580482208829038E-2</v>
      </c>
    </row>
    <row r="215" spans="1:5" x14ac:dyDescent="0.15">
      <c r="A215" s="1" t="s">
        <v>173</v>
      </c>
      <c r="B215" s="1" t="str">
        <f>[1]!F_Info_Name(A215)</f>
        <v>新华增怡A</v>
      </c>
      <c r="C215" s="3">
        <f>[1]!f_risk_stdevyearly(A215,变量!$B$1,变量!$B$2,1)/100</f>
        <v>4.0730675140120992E-2</v>
      </c>
      <c r="D215" s="4">
        <f>[1]!f_return(A215,0,变量!$B$1,变量!$B$2)/100</f>
        <v>0.13016771665387555</v>
      </c>
      <c r="E215" s="4">
        <f>(1+D215)^(1/变量!$B$4)-1</f>
        <v>3.9347950283402655E-2</v>
      </c>
    </row>
    <row r="216" spans="1:5" x14ac:dyDescent="0.15">
      <c r="A216" s="1" t="s">
        <v>511</v>
      </c>
      <c r="B216" s="1" t="str">
        <f>[1]!F_Info_Name(A216)</f>
        <v>长盛积极配置</v>
      </c>
      <c r="C216" s="3">
        <f>[1]!f_risk_stdevyearly(A216,变量!$B$1,变量!$B$2,1)/100</f>
        <v>4.3538874193115619E-2</v>
      </c>
      <c r="D216" s="4">
        <f>[1]!f_return(A216,0,变量!$B$1,变量!$B$2)/100</f>
        <v>0.13005306319343948</v>
      </c>
      <c r="E216" s="4">
        <f>(1+D216)^(1/变量!$B$4)-1</f>
        <v>3.9314693972100301E-2</v>
      </c>
    </row>
    <row r="217" spans="1:5" x14ac:dyDescent="0.15">
      <c r="A217" s="1" t="s">
        <v>418</v>
      </c>
      <c r="B217" s="1" t="str">
        <f>[1]!F_Info_Name(A217)</f>
        <v>华安可转债A</v>
      </c>
      <c r="C217" s="3">
        <f>[1]!f_risk_stdevyearly(A217,变量!$B$1,变量!$B$2,1)/100</f>
        <v>0.12740843363928356</v>
      </c>
      <c r="D217" s="4">
        <f>[1]!f_return(A217,0,变量!$B$1,变量!$B$2)/100</f>
        <v>0.12950257289879935</v>
      </c>
      <c r="E217" s="4">
        <f>(1+D217)^(1/变量!$B$4)-1</f>
        <v>3.9154986921172918E-2</v>
      </c>
    </row>
    <row r="218" spans="1:5" x14ac:dyDescent="0.15">
      <c r="A218" s="1" t="s">
        <v>193</v>
      </c>
      <c r="B218" s="1" t="str">
        <f>[1]!F_Info_Name(A218)</f>
        <v>中海惠祥分级</v>
      </c>
      <c r="C218" s="3">
        <f>[1]!f_risk_stdevyearly(A218,变量!$B$1,变量!$B$2,1)/100</f>
        <v>1.5805817497046602E-2</v>
      </c>
      <c r="D218" s="4">
        <f>[1]!f_return(A218,0,变量!$B$1,变量!$B$2)/100</f>
        <v>0.12887199435912286</v>
      </c>
      <c r="E218" s="4">
        <f>(1+D218)^(1/变量!$B$4)-1</f>
        <v>3.8971979348149555E-2</v>
      </c>
    </row>
    <row r="219" spans="1:5" x14ac:dyDescent="0.15">
      <c r="A219" s="1" t="s">
        <v>79</v>
      </c>
      <c r="B219" s="1" t="str">
        <f>[1]!F_Info_Name(A219)</f>
        <v>天弘弘利</v>
      </c>
      <c r="C219" s="3">
        <f>[1]!f_risk_stdevyearly(A219,变量!$B$1,变量!$B$2,1)/100</f>
        <v>1.9893445794175707E-2</v>
      </c>
      <c r="D219" s="4">
        <f>[1]!f_return(A219,0,变量!$B$1,变量!$B$2)/100</f>
        <v>0.1288280262112789</v>
      </c>
      <c r="E219" s="4">
        <f>(1+D219)^(1/变量!$B$4)-1</f>
        <v>3.8959216227957949E-2</v>
      </c>
    </row>
    <row r="220" spans="1:5" x14ac:dyDescent="0.15">
      <c r="A220" s="1" t="s">
        <v>162</v>
      </c>
      <c r="B220" s="1" t="str">
        <f>[1]!F_Info_Name(A220)</f>
        <v>泰达宏利集利A</v>
      </c>
      <c r="C220" s="3">
        <f>[1]!f_risk_stdevyearly(A220,变量!$B$1,变量!$B$2,1)/100</f>
        <v>3.2922763552636652E-2</v>
      </c>
      <c r="D220" s="4">
        <f>[1]!f_return(A220,0,变量!$B$1,变量!$B$2)/100</f>
        <v>0.12681392913550049</v>
      </c>
      <c r="E220" s="4">
        <f>(1+D220)^(1/变量!$B$4)-1</f>
        <v>3.837419677556908E-2</v>
      </c>
    </row>
    <row r="221" spans="1:5" x14ac:dyDescent="0.15">
      <c r="A221" s="1" t="s">
        <v>563</v>
      </c>
      <c r="B221" s="1" t="str">
        <f>[1]!F_Info_Name(A221)</f>
        <v>华夏可转债增强A</v>
      </c>
      <c r="C221" s="3">
        <f>[1]!f_risk_stdevyearly(A221,变量!$B$1,变量!$B$2,1)/100</f>
        <v>0.14086245907840478</v>
      </c>
      <c r="D221" s="4">
        <f>[1]!f_return(A221,0,变量!$B$1,变量!$B$2)/100</f>
        <v>0.12588832487309645</v>
      </c>
      <c r="E221" s="4">
        <f>(1+D221)^(1/变量!$B$4)-1</f>
        <v>3.8105103440111421E-2</v>
      </c>
    </row>
    <row r="222" spans="1:5" x14ac:dyDescent="0.15">
      <c r="A222" s="1" t="s">
        <v>233</v>
      </c>
      <c r="B222" s="1" t="str">
        <f>[1]!F_Info_Name(A222)</f>
        <v>海富通稳固收益</v>
      </c>
      <c r="C222" s="3">
        <f>[1]!f_risk_stdevyearly(A222,变量!$B$1,变量!$B$2,1)/100</f>
        <v>3.4069292319191931E-2</v>
      </c>
      <c r="D222" s="4">
        <f>[1]!f_return(A222,0,变量!$B$1,变量!$B$2)/100</f>
        <v>0.12569930435208287</v>
      </c>
      <c r="E222" s="4">
        <f>(1+D222)^(1/变量!$B$4)-1</f>
        <v>3.8050132433793626E-2</v>
      </c>
    </row>
    <row r="223" spans="1:5" x14ac:dyDescent="0.15">
      <c r="A223" s="1" t="s">
        <v>13</v>
      </c>
      <c r="B223" s="1" t="str">
        <f>[1]!F_Info_Name(A223)</f>
        <v>红塔红土长益C</v>
      </c>
      <c r="C223" s="3">
        <f>[1]!f_risk_stdevyearly(A223,变量!$B$1,变量!$B$2,1)/100</f>
        <v>9.1666358066177581E-2</v>
      </c>
      <c r="D223" s="4">
        <f>[1]!f_return(A223,0,变量!$B$1,变量!$B$2)/100</f>
        <v>0.12547535929634915</v>
      </c>
      <c r="E223" s="4">
        <f>(1+D223)^(1/变量!$B$4)-1</f>
        <v>3.7984996484488498E-2</v>
      </c>
    </row>
    <row r="224" spans="1:5" x14ac:dyDescent="0.15">
      <c r="A224" s="1" t="s">
        <v>528</v>
      </c>
      <c r="B224" s="1" t="str">
        <f>[1]!F_Info_Name(A224)</f>
        <v>新华增强C</v>
      </c>
      <c r="C224" s="3">
        <f>[1]!f_risk_stdevyearly(A224,变量!$B$1,变量!$B$2,1)/100</f>
        <v>5.0367246489460414E-2</v>
      </c>
      <c r="D224" s="4">
        <f>[1]!f_return(A224,0,变量!$B$1,变量!$B$2)/100</f>
        <v>0.12490458015267177</v>
      </c>
      <c r="E224" s="4">
        <f>(1+D224)^(1/变量!$B$4)-1</f>
        <v>3.7818941334528455E-2</v>
      </c>
    </row>
    <row r="225" spans="1:5" x14ac:dyDescent="0.15">
      <c r="A225" s="1" t="s">
        <v>3</v>
      </c>
      <c r="B225" s="1" t="str">
        <f>[1]!F_Info_Name(A225)</f>
        <v>工银瑞信瑞盈</v>
      </c>
      <c r="C225" s="3">
        <f>[1]!f_risk_stdevyearly(A225,变量!$B$1,变量!$B$2,1)/100</f>
        <v>6.9100251709704658E-2</v>
      </c>
      <c r="D225" s="4">
        <f>[1]!f_return(A225,0,变量!$B$1,变量!$B$2)/100</f>
        <v>0.12488715016551304</v>
      </c>
      <c r="E225" s="4">
        <f>(1+D225)^(1/变量!$B$4)-1</f>
        <v>3.7813869570492153E-2</v>
      </c>
    </row>
    <row r="226" spans="1:5" x14ac:dyDescent="0.15">
      <c r="A226" s="1" t="s">
        <v>255</v>
      </c>
      <c r="B226" s="1" t="str">
        <f>[1]!F_Info_Name(A226)</f>
        <v>华宝增强收益A</v>
      </c>
      <c r="C226" s="3">
        <f>[1]!f_risk_stdevyearly(A226,变量!$B$1,变量!$B$2,1)/100</f>
        <v>2.106686372855985E-2</v>
      </c>
      <c r="D226" s="4">
        <f>[1]!f_return(A226,0,变量!$B$1,变量!$B$2)/100</f>
        <v>0.12391957055772926</v>
      </c>
      <c r="E226" s="4">
        <f>(1+D226)^(1/变量!$B$4)-1</f>
        <v>3.7532239582247717E-2</v>
      </c>
    </row>
    <row r="227" spans="1:5" x14ac:dyDescent="0.15">
      <c r="A227" s="1" t="s">
        <v>436</v>
      </c>
      <c r="B227" s="1" t="str">
        <f>[1]!F_Info_Name(A227)</f>
        <v>银华增强收益</v>
      </c>
      <c r="C227" s="3">
        <f>[1]!f_risk_stdevyearly(A227,变量!$B$1,变量!$B$2,1)/100</f>
        <v>3.0383590471200629E-2</v>
      </c>
      <c r="D227" s="4">
        <f>[1]!f_return(A227,0,变量!$B$1,变量!$B$2)/100</f>
        <v>0.1233900524771033</v>
      </c>
      <c r="E227" s="4">
        <f>(1+D227)^(1/变量!$B$4)-1</f>
        <v>3.737804433974512E-2</v>
      </c>
    </row>
    <row r="228" spans="1:5" x14ac:dyDescent="0.15">
      <c r="A228" s="1" t="s">
        <v>433</v>
      </c>
      <c r="B228" s="1" t="str">
        <f>[1]!F_Info_Name(A228)</f>
        <v>嘉实多元收益A</v>
      </c>
      <c r="C228" s="3">
        <f>[1]!f_risk_stdevyearly(A228,变量!$B$1,变量!$B$2,1)/100</f>
        <v>3.8927660356618356E-2</v>
      </c>
      <c r="D228" s="4">
        <f>[1]!f_return(A228,0,变量!$B$1,变量!$B$2)/100</f>
        <v>0.12312601684346751</v>
      </c>
      <c r="E228" s="4">
        <f>(1+D228)^(1/变量!$B$4)-1</f>
        <v>3.7301138782139365E-2</v>
      </c>
    </row>
    <row r="229" spans="1:5" x14ac:dyDescent="0.15">
      <c r="A229" s="1" t="s">
        <v>92</v>
      </c>
      <c r="B229" s="1" t="str">
        <f>[1]!F_Info_Name(A229)</f>
        <v>信诚惠盈A</v>
      </c>
      <c r="C229" s="3">
        <f>[1]!f_risk_stdevyearly(A229,变量!$B$1,变量!$B$2,1)/100</f>
        <v>1.8802152391636788E-2</v>
      </c>
      <c r="D229" s="4">
        <f>[1]!f_return(A229,0,变量!$B$1,变量!$B$2)/100</f>
        <v>0.12302460492098419</v>
      </c>
      <c r="E229" s="4">
        <f>(1+D229)^(1/变量!$B$4)-1</f>
        <v>3.7271597280462254E-2</v>
      </c>
    </row>
    <row r="230" spans="1:5" x14ac:dyDescent="0.15">
      <c r="A230" s="1" t="s">
        <v>231</v>
      </c>
      <c r="B230" s="1" t="str">
        <f>[1]!F_Info_Name(A230)</f>
        <v>中海增强收益A</v>
      </c>
      <c r="C230" s="3">
        <f>[1]!f_risk_stdevyearly(A230,变量!$B$1,变量!$B$2,1)/100</f>
        <v>3.6223008234373806E-2</v>
      </c>
      <c r="D230" s="4">
        <f>[1]!f_return(A230,0,变量!$B$1,变量!$B$2)/100</f>
        <v>0.12228290386499177</v>
      </c>
      <c r="E230" s="4">
        <f>(1+D230)^(1/变量!$B$4)-1</f>
        <v>3.7055482693440611E-2</v>
      </c>
    </row>
    <row r="231" spans="1:5" x14ac:dyDescent="0.15">
      <c r="A231" s="1" t="s">
        <v>337</v>
      </c>
      <c r="B231" s="1" t="str">
        <f>[1]!F_Info_Name(A231)</f>
        <v>景顺长城景盛双息A</v>
      </c>
      <c r="C231" s="3">
        <f>[1]!f_risk_stdevyearly(A231,变量!$B$1,变量!$B$2,1)/100</f>
        <v>2.2395128478501357E-2</v>
      </c>
      <c r="D231" s="4">
        <f>[1]!f_return(A231,0,变量!$B$1,变量!$B$2)/100</f>
        <v>0.12168792934249276</v>
      </c>
      <c r="E231" s="4">
        <f>(1+D231)^(1/变量!$B$4)-1</f>
        <v>3.6882050145965684E-2</v>
      </c>
    </row>
    <row r="232" spans="1:5" x14ac:dyDescent="0.15">
      <c r="A232" s="1" t="s">
        <v>212</v>
      </c>
      <c r="B232" s="1" t="str">
        <f>[1]!F_Info_Name(A232)</f>
        <v>富国祥利</v>
      </c>
      <c r="C232" s="3">
        <f>[1]!f_risk_stdevyearly(A232,变量!$B$1,变量!$B$2,1)/100</f>
        <v>4.1710036734512033E-2</v>
      </c>
      <c r="D232" s="4">
        <f>[1]!f_return(A232,0,变量!$B$1,变量!$B$2)/100</f>
        <v>0.12152777777777785</v>
      </c>
      <c r="E232" s="4">
        <f>(1+D232)^(1/变量!$B$4)-1</f>
        <v>3.6835355887378851E-2</v>
      </c>
    </row>
    <row r="233" spans="1:5" x14ac:dyDescent="0.15">
      <c r="A233" s="1" t="s">
        <v>393</v>
      </c>
      <c r="B233" s="1" t="str">
        <f>[1]!F_Info_Name(A233)</f>
        <v>金鹰持久增利C</v>
      </c>
      <c r="C233" s="3">
        <f>[1]!f_risk_stdevyearly(A233,变量!$B$1,变量!$B$2,1)/100</f>
        <v>8.1251616794267262E-2</v>
      </c>
      <c r="D233" s="4">
        <f>[1]!f_return(A233,0,变量!$B$1,变量!$B$2)/100</f>
        <v>0.12144727000747933</v>
      </c>
      <c r="E233" s="4">
        <f>(1+D233)^(1/变量!$B$4)-1</f>
        <v>3.6811881082259301E-2</v>
      </c>
    </row>
    <row r="234" spans="1:5" x14ac:dyDescent="0.15">
      <c r="A234" s="1" t="s">
        <v>187</v>
      </c>
      <c r="B234" s="1" t="str">
        <f>[1]!F_Info_Name(A234)</f>
        <v>华夏希望债券A</v>
      </c>
      <c r="C234" s="3">
        <f>[1]!f_risk_stdevyearly(A234,变量!$B$1,变量!$B$2,1)/100</f>
        <v>3.2530559320224625E-2</v>
      </c>
      <c r="D234" s="4">
        <f>[1]!f_return(A234,0,变量!$B$1,变量!$B$2)/100</f>
        <v>0.12087447970616394</v>
      </c>
      <c r="E234" s="4">
        <f>(1+D234)^(1/变量!$B$4)-1</f>
        <v>3.6644831086389384E-2</v>
      </c>
    </row>
    <row r="235" spans="1:5" x14ac:dyDescent="0.15">
      <c r="A235" s="1" t="s">
        <v>401</v>
      </c>
      <c r="B235" s="1" t="str">
        <f>[1]!F_Info_Name(A235)</f>
        <v>新华丰利C</v>
      </c>
      <c r="C235" s="3">
        <f>[1]!f_risk_stdevyearly(A235,变量!$B$1,变量!$B$2,1)/100</f>
        <v>4.3251835975841139E-2</v>
      </c>
      <c r="D235" s="4">
        <f>[1]!f_return(A235,0,变量!$B$1,变量!$B$2)/100</f>
        <v>0.11993209506690619</v>
      </c>
      <c r="E235" s="4">
        <f>(1+D235)^(1/变量!$B$4)-1</f>
        <v>3.6369864454595557E-2</v>
      </c>
    </row>
    <row r="236" spans="1:5" x14ac:dyDescent="0.15">
      <c r="A236" s="1" t="s">
        <v>456</v>
      </c>
      <c r="B236" s="1" t="str">
        <f>[1]!F_Info_Name(A236)</f>
        <v>国寿安保尊利增强回报C</v>
      </c>
      <c r="C236" s="3">
        <f>[1]!f_risk_stdevyearly(A236,变量!$B$1,变量!$B$2,1)/100</f>
        <v>3.6869917819850745E-2</v>
      </c>
      <c r="D236" s="4">
        <f>[1]!f_return(A236,0,变量!$B$1,变量!$B$2)/100</f>
        <v>0.11983460350000019</v>
      </c>
      <c r="E236" s="4">
        <f>(1+D236)^(1/变量!$B$4)-1</f>
        <v>3.6341409569334626E-2</v>
      </c>
    </row>
    <row r="237" spans="1:5" x14ac:dyDescent="0.15">
      <c r="A237" s="1" t="s">
        <v>441</v>
      </c>
      <c r="B237" s="1" t="str">
        <f>[1]!F_Info_Name(A237)</f>
        <v>信达澳银信用债C</v>
      </c>
      <c r="C237" s="3">
        <f>[1]!f_risk_stdevyearly(A237,变量!$B$1,变量!$B$2,1)/100</f>
        <v>8.4125143058810609E-2</v>
      </c>
      <c r="D237" s="4">
        <f>[1]!f_return(A237,0,变量!$B$1,变量!$B$2)/100</f>
        <v>0.11972309679442514</v>
      </c>
      <c r="E237" s="4">
        <f>(1+D237)^(1/变量!$B$4)-1</f>
        <v>3.6308862003193942E-2</v>
      </c>
    </row>
    <row r="238" spans="1:5" x14ac:dyDescent="0.15">
      <c r="A238" s="1" t="s">
        <v>88</v>
      </c>
      <c r="B238" s="1" t="str">
        <f>[1]!F_Info_Name(A238)</f>
        <v>信诚惠盈C</v>
      </c>
      <c r="C238" s="3">
        <f>[1]!f_risk_stdevyearly(A238,变量!$B$1,变量!$B$2,1)/100</f>
        <v>1.8758213456195393E-2</v>
      </c>
      <c r="D238" s="4">
        <f>[1]!f_return(A238,0,变量!$B$1,变量!$B$2)/100</f>
        <v>0.1194597298649324</v>
      </c>
      <c r="E238" s="4">
        <f>(1+D238)^(1/变量!$B$4)-1</f>
        <v>3.6231979317374874E-2</v>
      </c>
    </row>
    <row r="239" spans="1:5" x14ac:dyDescent="0.15">
      <c r="A239" s="1" t="s">
        <v>140</v>
      </c>
      <c r="B239" s="1" t="str">
        <f>[1]!F_Info_Name(A239)</f>
        <v>上投摩根强化回报A</v>
      </c>
      <c r="C239" s="3">
        <f>[1]!f_risk_stdevyearly(A239,变量!$B$1,变量!$B$2,1)/100</f>
        <v>3.232283368370048E-2</v>
      </c>
      <c r="D239" s="4">
        <f>[1]!f_return(A239,0,变量!$B$1,变量!$B$2)/100</f>
        <v>0.11940532081377167</v>
      </c>
      <c r="E239" s="4">
        <f>(1+D239)^(1/变量!$B$4)-1</f>
        <v>3.6216094557473433E-2</v>
      </c>
    </row>
    <row r="240" spans="1:5" x14ac:dyDescent="0.15">
      <c r="A240" s="1" t="s">
        <v>177</v>
      </c>
      <c r="B240" s="1" t="str">
        <f>[1]!F_Info_Name(A240)</f>
        <v>新华增怡C</v>
      </c>
      <c r="C240" s="3">
        <f>[1]!f_risk_stdevyearly(A240,变量!$B$1,变量!$B$2,1)/100</f>
        <v>4.0644535974850501E-2</v>
      </c>
      <c r="D240" s="4">
        <f>[1]!f_return(A240,0,变量!$B$1,变量!$B$2)/100</f>
        <v>0.1175923499999999</v>
      </c>
      <c r="E240" s="4">
        <f>(1+D240)^(1/变量!$B$4)-1</f>
        <v>3.5686493966789579E-2</v>
      </c>
    </row>
    <row r="241" spans="1:5" x14ac:dyDescent="0.15">
      <c r="A241" s="1" t="s">
        <v>211</v>
      </c>
      <c r="B241" s="1" t="str">
        <f>[1]!F_Info_Name(A241)</f>
        <v>东方永熙18个月C</v>
      </c>
      <c r="C241" s="3">
        <f>[1]!f_risk_stdevyearly(A241,变量!$B$1,变量!$B$2,1)/100</f>
        <v>2.658089447466935E-2</v>
      </c>
      <c r="D241" s="4">
        <f>[1]!f_return(A241,0,变量!$B$1,变量!$B$2)/100</f>
        <v>0.11748825117488244</v>
      </c>
      <c r="E241" s="4">
        <f>(1+D241)^(1/变量!$B$4)-1</f>
        <v>3.5656067023189575E-2</v>
      </c>
    </row>
    <row r="242" spans="1:5" x14ac:dyDescent="0.15">
      <c r="A242" s="1" t="s">
        <v>182</v>
      </c>
      <c r="B242" s="1" t="str">
        <f>[1]!F_Info_Name(A242)</f>
        <v>交银增强收益</v>
      </c>
      <c r="C242" s="3">
        <f>[1]!f_risk_stdevyearly(A242,变量!$B$1,变量!$B$2,1)/100</f>
        <v>4.0189841809133077E-2</v>
      </c>
      <c r="D242" s="4">
        <f>[1]!f_return(A242,0,变量!$B$1,变量!$B$2)/100</f>
        <v>0.11723052714398115</v>
      </c>
      <c r="E242" s="4">
        <f>(1+D242)^(1/变量!$B$4)-1</f>
        <v>3.5580728768865422E-2</v>
      </c>
    </row>
    <row r="243" spans="1:5" x14ac:dyDescent="0.15">
      <c r="A243" s="1" t="s">
        <v>295</v>
      </c>
      <c r="B243" s="1" t="str">
        <f>[1]!F_Info_Name(A243)</f>
        <v>国联安信心增长A</v>
      </c>
      <c r="C243" s="3">
        <f>[1]!f_risk_stdevyearly(A243,变量!$B$1,变量!$B$2,1)/100</f>
        <v>2.6922798770095412E-2</v>
      </c>
      <c r="D243" s="4">
        <f>[1]!f_return(A243,0,变量!$B$1,变量!$B$2)/100</f>
        <v>0.11706747069917059</v>
      </c>
      <c r="E243" s="4">
        <f>(1+D243)^(1/变量!$B$4)-1</f>
        <v>3.5533057732410445E-2</v>
      </c>
    </row>
    <row r="244" spans="1:5" x14ac:dyDescent="0.15">
      <c r="A244" s="1" t="s">
        <v>97</v>
      </c>
      <c r="B244" s="1" t="str">
        <f>[1]!F_Info_Name(A244)</f>
        <v>鑫元双债增强A</v>
      </c>
      <c r="C244" s="3">
        <f>[1]!f_risk_stdevyearly(A244,变量!$B$1,变量!$B$2,1)/100</f>
        <v>8.7611560994299929E-3</v>
      </c>
      <c r="D244" s="4">
        <f>[1]!f_return(A244,0,变量!$B$1,变量!$B$2)/100</f>
        <v>0.11643184937375745</v>
      </c>
      <c r="E244" s="4">
        <f>(1+D244)^(1/变量!$B$4)-1</f>
        <v>3.5347182557063705E-2</v>
      </c>
    </row>
    <row r="245" spans="1:5" x14ac:dyDescent="0.15">
      <c r="A245" s="1" t="s">
        <v>550</v>
      </c>
      <c r="B245" s="1" t="str">
        <f>[1]!F_Info_Name(A245)</f>
        <v>博时转债增强A</v>
      </c>
      <c r="C245" s="3">
        <f>[1]!f_risk_stdevyearly(A245,变量!$B$1,变量!$B$2,1)/100</f>
        <v>0.13769590945318305</v>
      </c>
      <c r="D245" s="4">
        <f>[1]!f_return(A245,0,变量!$B$1,变量!$B$2)/100</f>
        <v>0.11631419939577034</v>
      </c>
      <c r="E245" s="4">
        <f>(1+D245)^(1/变量!$B$4)-1</f>
        <v>3.5312770148791195E-2</v>
      </c>
    </row>
    <row r="246" spans="1:5" x14ac:dyDescent="0.15">
      <c r="A246" s="1" t="s">
        <v>178</v>
      </c>
      <c r="B246" s="1" t="str">
        <f>[1]!F_Info_Name(A246)</f>
        <v>交银定期支付月月丰C</v>
      </c>
      <c r="C246" s="3">
        <f>[1]!f_risk_stdevyearly(A246,变量!$B$1,变量!$B$2,1)/100</f>
        <v>4.1071881736880041E-2</v>
      </c>
      <c r="D246" s="4">
        <f>[1]!f_return(A246,0,变量!$B$1,变量!$B$2)/100</f>
        <v>0.11600587371512475</v>
      </c>
      <c r="E246" s="4">
        <f>(1+D246)^(1/变量!$B$4)-1</f>
        <v>3.5222573656846556E-2</v>
      </c>
    </row>
    <row r="247" spans="1:5" x14ac:dyDescent="0.15">
      <c r="A247" s="1" t="s">
        <v>428</v>
      </c>
      <c r="B247" s="1" t="str">
        <f>[1]!F_Info_Name(A247)</f>
        <v>华安可转债B</v>
      </c>
      <c r="C247" s="3">
        <f>[1]!f_risk_stdevyearly(A247,变量!$B$1,变量!$B$2,1)/100</f>
        <v>0.12764080554235549</v>
      </c>
      <c r="D247" s="4">
        <f>[1]!f_return(A247,0,变量!$B$1,变量!$B$2)/100</f>
        <v>0.11568799298860639</v>
      </c>
      <c r="E247" s="4">
        <f>(1+D247)^(1/变量!$B$4)-1</f>
        <v>3.5129564103180577E-2</v>
      </c>
    </row>
    <row r="248" spans="1:5" x14ac:dyDescent="0.15">
      <c r="A248" s="1" t="s">
        <v>484</v>
      </c>
      <c r="B248" s="1" t="str">
        <f>[1]!F_Info_Name(A248)</f>
        <v>嘉实多利分级</v>
      </c>
      <c r="C248" s="3">
        <f>[1]!f_risk_stdevyearly(A248,变量!$B$1,变量!$B$2,1)/100</f>
        <v>2.6714343677872954E-2</v>
      </c>
      <c r="D248" s="4">
        <f>[1]!f_return(A248,0,变量!$B$1,变量!$B$2)/100</f>
        <v>0.11533363634148952</v>
      </c>
      <c r="E248" s="4">
        <f>(1+D248)^(1/变量!$B$4)-1</f>
        <v>3.5025860577702073E-2</v>
      </c>
    </row>
    <row r="249" spans="1:5" x14ac:dyDescent="0.15">
      <c r="A249" s="1" t="s">
        <v>148</v>
      </c>
      <c r="B249" s="1" t="str">
        <f>[1]!F_Info_Name(A249)</f>
        <v>国泰民安增利A</v>
      </c>
      <c r="C249" s="3">
        <f>[1]!f_risk_stdevyearly(A249,变量!$B$1,变量!$B$2,1)/100</f>
        <v>9.5493692742464643E-3</v>
      </c>
      <c r="D249" s="4">
        <f>[1]!f_return(A249,0,变量!$B$1,变量!$B$2)/100</f>
        <v>0.11462472448775234</v>
      </c>
      <c r="E249" s="4">
        <f>(1+D249)^(1/变量!$B$4)-1</f>
        <v>3.4818327697448748E-2</v>
      </c>
    </row>
    <row r="250" spans="1:5" x14ac:dyDescent="0.15">
      <c r="A250" s="1" t="s">
        <v>155</v>
      </c>
      <c r="B250" s="1" t="str">
        <f>[1]!F_Info_Name(A250)</f>
        <v>泰达宏利集利C</v>
      </c>
      <c r="C250" s="3">
        <f>[1]!f_risk_stdevyearly(A250,变量!$B$1,变量!$B$2,1)/100</f>
        <v>3.2966405024224883E-2</v>
      </c>
      <c r="D250" s="4">
        <f>[1]!f_return(A250,0,变量!$B$1,变量!$B$2)/100</f>
        <v>0.11417937416774404</v>
      </c>
      <c r="E250" s="4">
        <f>(1+D250)^(1/变量!$B$4)-1</f>
        <v>3.4687905841362721E-2</v>
      </c>
    </row>
    <row r="251" spans="1:5" x14ac:dyDescent="0.15">
      <c r="A251" s="1" t="s">
        <v>386</v>
      </c>
      <c r="B251" s="1" t="str">
        <f>[1]!F_Info_Name(A251)</f>
        <v>前海开源可转债</v>
      </c>
      <c r="C251" s="3">
        <f>[1]!f_risk_stdevyearly(A251,变量!$B$1,变量!$B$2,1)/100</f>
        <v>0.12366649917034173</v>
      </c>
      <c r="D251" s="4">
        <f>[1]!f_return(A251,0,变量!$B$1,变量!$B$2)/100</f>
        <v>0.11417322834645663</v>
      </c>
      <c r="E251" s="4">
        <f>(1+D251)^(1/变量!$B$4)-1</f>
        <v>3.4686105773960918E-2</v>
      </c>
    </row>
    <row r="252" spans="1:5" x14ac:dyDescent="0.15">
      <c r="A252" s="1" t="s">
        <v>31</v>
      </c>
      <c r="B252" s="1" t="str">
        <f>[1]!F_Info_Name(A252)</f>
        <v>信诚增强收益</v>
      </c>
      <c r="C252" s="3">
        <f>[1]!f_risk_stdevyearly(A252,变量!$B$1,变量!$B$2,1)/100</f>
        <v>6.1360200564858663E-2</v>
      </c>
      <c r="D252" s="4">
        <f>[1]!f_return(A252,0,变量!$B$1,变量!$B$2)/100</f>
        <v>0.11372115872659629</v>
      </c>
      <c r="E252" s="4">
        <f>(1+D252)^(1/变量!$B$4)-1</f>
        <v>3.4553679149271543E-2</v>
      </c>
    </row>
    <row r="253" spans="1:5" x14ac:dyDescent="0.15">
      <c r="A253" s="1" t="s">
        <v>296</v>
      </c>
      <c r="B253" s="1" t="str">
        <f>[1]!F_Info_Name(A253)</f>
        <v>天治稳健双盈</v>
      </c>
      <c r="C253" s="3">
        <f>[1]!f_risk_stdevyearly(A253,变量!$B$1,变量!$B$2,1)/100</f>
        <v>2.9963861590882126E-2</v>
      </c>
      <c r="D253" s="4">
        <f>[1]!f_return(A253,0,变量!$B$1,变量!$B$2)/100</f>
        <v>0.11323635979447756</v>
      </c>
      <c r="E253" s="4">
        <f>(1+D253)^(1/变量!$B$4)-1</f>
        <v>3.4411624092761217E-2</v>
      </c>
    </row>
    <row r="254" spans="1:5" x14ac:dyDescent="0.15">
      <c r="A254" s="1" t="s">
        <v>410</v>
      </c>
      <c r="B254" s="1" t="str">
        <f>[1]!F_Info_Name(A254)</f>
        <v>民生加银增强收益A</v>
      </c>
      <c r="C254" s="3">
        <f>[1]!f_risk_stdevyearly(A254,变量!$B$1,变量!$B$2,1)/100</f>
        <v>5.8053992916353561E-2</v>
      </c>
      <c r="D254" s="4">
        <f>[1]!f_return(A254,0,变量!$B$1,变量!$B$2)/100</f>
        <v>0.11225472667276593</v>
      </c>
      <c r="E254" s="4">
        <f>(1+D254)^(1/变量!$B$4)-1</f>
        <v>3.4123857677934577E-2</v>
      </c>
    </row>
    <row r="255" spans="1:5" x14ac:dyDescent="0.15">
      <c r="A255" s="1" t="s">
        <v>432</v>
      </c>
      <c r="B255" s="1" t="str">
        <f>[1]!F_Info_Name(A255)</f>
        <v>嘉实多元收益B</v>
      </c>
      <c r="C255" s="3">
        <f>[1]!f_risk_stdevyearly(A255,变量!$B$1,变量!$B$2,1)/100</f>
        <v>3.8914107449665294E-2</v>
      </c>
      <c r="D255" s="4">
        <f>[1]!f_return(A255,0,变量!$B$1,变量!$B$2)/100</f>
        <v>0.11193099940427839</v>
      </c>
      <c r="E255" s="4">
        <f>(1+D255)^(1/变量!$B$4)-1</f>
        <v>3.4028918686207277E-2</v>
      </c>
    </row>
    <row r="256" spans="1:5" x14ac:dyDescent="0.15">
      <c r="A256" s="1" t="s">
        <v>262</v>
      </c>
      <c r="B256" s="1" t="str">
        <f>[1]!F_Info_Name(A256)</f>
        <v>华宝增强收益B</v>
      </c>
      <c r="C256" s="3">
        <f>[1]!f_risk_stdevyearly(A256,变量!$B$1,变量!$B$2,1)/100</f>
        <v>2.1052185910191267E-2</v>
      </c>
      <c r="D256" s="4">
        <f>[1]!f_return(A256,0,变量!$B$1,变量!$B$2)/100</f>
        <v>0.11016225448334736</v>
      </c>
      <c r="E256" s="4">
        <f>(1+D256)^(1/变量!$B$4)-1</f>
        <v>3.3509867205417265E-2</v>
      </c>
    </row>
    <row r="257" spans="1:5" x14ac:dyDescent="0.15">
      <c r="A257" s="1" t="s">
        <v>194</v>
      </c>
      <c r="B257" s="1" t="str">
        <f>[1]!F_Info_Name(A257)</f>
        <v>华夏希望债券C</v>
      </c>
      <c r="C257" s="3">
        <f>[1]!f_risk_stdevyearly(A257,变量!$B$1,变量!$B$2,1)/100</f>
        <v>3.2224621353688893E-2</v>
      </c>
      <c r="D257" s="4">
        <f>[1]!f_return(A257,0,变量!$B$1,变量!$B$2)/100</f>
        <v>0.10912967961677586</v>
      </c>
      <c r="E257" s="4">
        <f>(1+D257)^(1/变量!$B$4)-1</f>
        <v>3.3206588580510399E-2</v>
      </c>
    </row>
    <row r="258" spans="1:5" x14ac:dyDescent="0.15">
      <c r="A258" s="1" t="s">
        <v>297</v>
      </c>
      <c r="B258" s="1" t="str">
        <f>[1]!F_Info_Name(A258)</f>
        <v>华夏鼎融A</v>
      </c>
      <c r="C258" s="3">
        <f>[1]!f_risk_stdevyearly(A258,变量!$B$1,变量!$B$2,1)/100</f>
        <v>2.583821256527075E-2</v>
      </c>
      <c r="D258" s="4">
        <f>[1]!f_return(A258,0,变量!$B$1,变量!$B$2)/100</f>
        <v>0.10784313725490186</v>
      </c>
      <c r="E258" s="4">
        <f>(1+D258)^(1/变量!$B$4)-1</f>
        <v>3.2828446325406935E-2</v>
      </c>
    </row>
    <row r="259" spans="1:5" x14ac:dyDescent="0.15">
      <c r="A259" s="1" t="s">
        <v>343</v>
      </c>
      <c r="B259" s="1" t="str">
        <f>[1]!F_Info_Name(A259)</f>
        <v>景顺长城景盛双息C</v>
      </c>
      <c r="C259" s="3">
        <f>[1]!f_risk_stdevyearly(A259,变量!$B$1,变量!$B$2,1)/100</f>
        <v>2.2291763885002952E-2</v>
      </c>
      <c r="D259" s="4">
        <f>[1]!f_return(A259,0,变量!$B$1,变量!$B$2)/100</f>
        <v>0.10640394088669963</v>
      </c>
      <c r="E259" s="4">
        <f>(1+D259)^(1/变量!$B$4)-1</f>
        <v>3.2405079370320999E-2</v>
      </c>
    </row>
    <row r="260" spans="1:5" x14ac:dyDescent="0.15">
      <c r="A260" s="1" t="s">
        <v>115</v>
      </c>
      <c r="B260" s="1" t="str">
        <f>[1]!F_Info_Name(A260)</f>
        <v>前海开源鼎裕C</v>
      </c>
      <c r="C260" s="3">
        <f>[1]!f_risk_stdevyearly(A260,变量!$B$1,变量!$B$2,1)/100</f>
        <v>3.4743221408851742E-2</v>
      </c>
      <c r="D260" s="4">
        <f>[1]!f_return(A260,0,变量!$B$1,变量!$B$2)/100</f>
        <v>0.10625399384416387</v>
      </c>
      <c r="E260" s="4">
        <f>(1+D260)^(1/变量!$B$4)-1</f>
        <v>3.2360947916673544E-2</v>
      </c>
    </row>
    <row r="261" spans="1:5" x14ac:dyDescent="0.15">
      <c r="A261" s="1" t="s">
        <v>130</v>
      </c>
      <c r="B261" s="1" t="str">
        <f>[1]!F_Info_Name(A261)</f>
        <v>上投摩根强化回报B</v>
      </c>
      <c r="C261" s="3">
        <f>[1]!f_risk_stdevyearly(A261,变量!$B$1,变量!$B$2,1)/100</f>
        <v>3.2398000492211504E-2</v>
      </c>
      <c r="D261" s="4">
        <f>[1]!f_return(A261,0,变量!$B$1,变量!$B$2)/100</f>
        <v>0.10558659217877113</v>
      </c>
      <c r="E261" s="4">
        <f>(1+D261)^(1/变量!$B$4)-1</f>
        <v>3.2164472838031921E-2</v>
      </c>
    </row>
    <row r="262" spans="1:5" x14ac:dyDescent="0.15">
      <c r="A262" s="1" t="s">
        <v>314</v>
      </c>
      <c r="B262" s="1" t="str">
        <f>[1]!F_Info_Name(A262)</f>
        <v>国联安信心增长B</v>
      </c>
      <c r="C262" s="3">
        <f>[1]!f_risk_stdevyearly(A262,变量!$B$1,变量!$B$2,1)/100</f>
        <v>2.7026129418647248E-2</v>
      </c>
      <c r="D262" s="4">
        <f>[1]!f_return(A262,0,变量!$B$1,变量!$B$2)/100</f>
        <v>0.10523756176442418</v>
      </c>
      <c r="E262" s="4">
        <f>(1+D262)^(1/变量!$B$4)-1</f>
        <v>3.2061690116018005E-2</v>
      </c>
    </row>
    <row r="263" spans="1:5" x14ac:dyDescent="0.15">
      <c r="A263" s="1" t="s">
        <v>114</v>
      </c>
      <c r="B263" s="1" t="str">
        <f>[1]!F_Info_Name(A263)</f>
        <v>鑫元双债增强C</v>
      </c>
      <c r="C263" s="3">
        <f>[1]!f_risk_stdevyearly(A263,变量!$B$1,变量!$B$2,1)/100</f>
        <v>8.4966732129652684E-3</v>
      </c>
      <c r="D263" s="4">
        <f>[1]!f_return(A263,0,变量!$B$1,变量!$B$2)/100</f>
        <v>0.10424878431573698</v>
      </c>
      <c r="E263" s="4">
        <f>(1+D263)^(1/变量!$B$4)-1</f>
        <v>3.177039354134914E-2</v>
      </c>
    </row>
    <row r="264" spans="1:5" x14ac:dyDescent="0.15">
      <c r="A264" s="1" t="s">
        <v>306</v>
      </c>
      <c r="B264" s="1" t="str">
        <f>[1]!F_Info_Name(A264)</f>
        <v>民生加银增强收益C</v>
      </c>
      <c r="C264" s="3">
        <f>[1]!f_risk_stdevyearly(A264,变量!$B$1,变量!$B$2,1)/100</f>
        <v>5.8117590795554099E-2</v>
      </c>
      <c r="D264" s="4">
        <f>[1]!f_return(A264,0,变量!$B$1,变量!$B$2)/100</f>
        <v>0.10413453272674059</v>
      </c>
      <c r="E264" s="4">
        <f>(1+D264)^(1/变量!$B$4)-1</f>
        <v>3.1736723199626837E-2</v>
      </c>
    </row>
    <row r="265" spans="1:5" x14ac:dyDescent="0.15">
      <c r="A265" s="1" t="s">
        <v>174</v>
      </c>
      <c r="B265" s="1" t="str">
        <f>[1]!F_Info_Name(A265)</f>
        <v>中海惠祥分级B</v>
      </c>
      <c r="C265" s="3">
        <f>[1]!f_risk_stdevyearly(A265,变量!$B$1,变量!$B$2,1)/100</f>
        <v>1.9453054397834131E-2</v>
      </c>
      <c r="D265" s="4">
        <f>[1]!f_return(A265,0,变量!$B$1,变量!$B$2)/100</f>
        <v>0.10391061452513962</v>
      </c>
      <c r="E265" s="4">
        <f>(1+D265)^(1/变量!$B$4)-1</f>
        <v>3.1670726805805183E-2</v>
      </c>
    </row>
    <row r="266" spans="1:5" x14ac:dyDescent="0.15">
      <c r="A266" s="1" t="s">
        <v>240</v>
      </c>
      <c r="B266" s="1" t="str">
        <f>[1]!F_Info_Name(A266)</f>
        <v>泰信双息双利</v>
      </c>
      <c r="C266" s="3">
        <f>[1]!f_risk_stdevyearly(A266,变量!$B$1,变量!$B$2,1)/100</f>
        <v>1.6851047267369884E-2</v>
      </c>
      <c r="D266" s="4">
        <f>[1]!f_return(A266,0,变量!$B$1,变量!$B$2)/100</f>
        <v>0.10358836352036822</v>
      </c>
      <c r="E266" s="4">
        <f>(1+D266)^(1/变量!$B$4)-1</f>
        <v>3.1575732266334366E-2</v>
      </c>
    </row>
    <row r="267" spans="1:5" x14ac:dyDescent="0.15">
      <c r="A267" s="1" t="s">
        <v>482</v>
      </c>
      <c r="B267" s="1" t="str">
        <f>[1]!F_Info_Name(A267)</f>
        <v>长信利丰C</v>
      </c>
      <c r="C267" s="3">
        <f>[1]!f_risk_stdevyearly(A267,变量!$B$1,变量!$B$2,1)/100</f>
        <v>6.6447515854845832E-2</v>
      </c>
      <c r="D267" s="4">
        <f>[1]!f_return(A267,0,变量!$B$1,变量!$B$2)/100</f>
        <v>0.1032980035717469</v>
      </c>
      <c r="E267" s="4">
        <f>(1+D267)^(1/变量!$B$4)-1</f>
        <v>3.1490122444351565E-2</v>
      </c>
    </row>
    <row r="268" spans="1:5" x14ac:dyDescent="0.15">
      <c r="A268" s="1" t="s">
        <v>175</v>
      </c>
      <c r="B268" s="1" t="str">
        <f>[1]!F_Info_Name(A268)</f>
        <v>长城久信</v>
      </c>
      <c r="C268" s="3">
        <f>[1]!f_risk_stdevyearly(A268,变量!$B$1,变量!$B$2,1)/100</f>
        <v>6.0320463550623373E-3</v>
      </c>
      <c r="D268" s="4">
        <f>[1]!f_return(A268,0,变量!$B$1,变量!$B$2)/100</f>
        <v>0.10323866467364215</v>
      </c>
      <c r="E268" s="4">
        <f>(1+D268)^(1/变量!$B$4)-1</f>
        <v>3.147262504614301E-2</v>
      </c>
    </row>
    <row r="269" spans="1:5" x14ac:dyDescent="0.15">
      <c r="A269" s="1" t="s">
        <v>552</v>
      </c>
      <c r="B269" s="1" t="str">
        <f>[1]!F_Info_Name(A269)</f>
        <v>博时转债增强C</v>
      </c>
      <c r="C269" s="3">
        <f>[1]!f_risk_stdevyearly(A269,变量!$B$1,变量!$B$2,1)/100</f>
        <v>0.13780007078379308</v>
      </c>
      <c r="D269" s="4">
        <f>[1]!f_return(A269,0,变量!$B$1,变量!$B$2)/100</f>
        <v>0.10313216195569136</v>
      </c>
      <c r="E269" s="4">
        <f>(1+D269)^(1/变量!$B$4)-1</f>
        <v>3.1441218727204401E-2</v>
      </c>
    </row>
    <row r="270" spans="1:5" x14ac:dyDescent="0.15">
      <c r="A270" s="1" t="s">
        <v>230</v>
      </c>
      <c r="B270" s="1" t="str">
        <f>[1]!F_Info_Name(A270)</f>
        <v>中海增强收益C</v>
      </c>
      <c r="C270" s="3">
        <f>[1]!f_risk_stdevyearly(A270,变量!$B$1,变量!$B$2,1)/100</f>
        <v>3.608219294402993E-2</v>
      </c>
      <c r="D270" s="4">
        <f>[1]!f_return(A270,0,变量!$B$1,变量!$B$2)/100</f>
        <v>0.10072408085920592</v>
      </c>
      <c r="E270" s="4">
        <f>(1+D270)^(1/变量!$B$4)-1</f>
        <v>3.073055098860733E-2</v>
      </c>
    </row>
    <row r="271" spans="1:5" x14ac:dyDescent="0.15">
      <c r="A271" s="1" t="s">
        <v>152</v>
      </c>
      <c r="B271" s="1" t="str">
        <f>[1]!F_Info_Name(A271)</f>
        <v>国泰民安增利C</v>
      </c>
      <c r="C271" s="3">
        <f>[1]!f_risk_stdevyearly(A271,变量!$B$1,变量!$B$2,1)/100</f>
        <v>9.49126451247417E-3</v>
      </c>
      <c r="D271" s="4">
        <f>[1]!f_return(A271,0,变量!$B$1,变量!$B$2)/100</f>
        <v>9.9313478626681786E-2</v>
      </c>
      <c r="E271" s="4">
        <f>(1+D271)^(1/变量!$B$4)-1</f>
        <v>3.0313762595436167E-2</v>
      </c>
    </row>
    <row r="272" spans="1:5" x14ac:dyDescent="0.15">
      <c r="A272" s="1" t="s">
        <v>494</v>
      </c>
      <c r="B272" s="1" t="str">
        <f>[1]!F_Info_Name(A272)</f>
        <v>宝盈增强收益AB</v>
      </c>
      <c r="C272" s="3">
        <f>[1]!f_risk_stdevyearly(A272,变量!$B$1,变量!$B$2,1)/100</f>
        <v>5.1401035020946256E-2</v>
      </c>
      <c r="D272" s="4">
        <f>[1]!f_return(A272,0,变量!$B$1,变量!$B$2)/100</f>
        <v>9.8138747884940911E-2</v>
      </c>
      <c r="E272" s="4">
        <f>(1+D272)^(1/变量!$B$4)-1</f>
        <v>2.9966387268194561E-2</v>
      </c>
    </row>
    <row r="273" spans="1:5" x14ac:dyDescent="0.15">
      <c r="A273" s="1" t="s">
        <v>437</v>
      </c>
      <c r="B273" s="1" t="str">
        <f>[1]!F_Info_Name(A273)</f>
        <v>华富安鑫</v>
      </c>
      <c r="C273" s="3">
        <f>[1]!f_risk_stdevyearly(A273,变量!$B$1,变量!$B$2,1)/100</f>
        <v>3.8694801045482931E-2</v>
      </c>
      <c r="D273" s="4">
        <f>[1]!f_return(A273,0,变量!$B$1,变量!$B$2)/100</f>
        <v>9.777816105715223E-2</v>
      </c>
      <c r="E273" s="4">
        <f>(1+D273)^(1/变量!$B$4)-1</f>
        <v>2.9859708430335363E-2</v>
      </c>
    </row>
    <row r="274" spans="1:5" x14ac:dyDescent="0.15">
      <c r="A274" s="1" t="s">
        <v>200</v>
      </c>
      <c r="B274" s="1" t="str">
        <f>[1]!F_Info_Name(A274)</f>
        <v>中海惠祥分级A</v>
      </c>
      <c r="C274" s="3">
        <f>[1]!f_risk_stdevyearly(A274,变量!$B$1,变量!$B$2,1)/100</f>
        <v>4.0170750473989426E-3</v>
      </c>
      <c r="D274" s="4">
        <f>[1]!f_return(A274,0,变量!$B$1,变量!$B$2)/100</f>
        <v>9.7013924114552272E-2</v>
      </c>
      <c r="E274" s="4">
        <f>(1+D274)^(1/变量!$B$4)-1</f>
        <v>2.9633531247743816E-2</v>
      </c>
    </row>
    <row r="275" spans="1:5" x14ac:dyDescent="0.15">
      <c r="A275" s="1" t="s">
        <v>253</v>
      </c>
      <c r="B275" s="1" t="str">
        <f>[1]!F_Info_Name(A275)</f>
        <v>兴银收益增强</v>
      </c>
      <c r="C275" s="3">
        <f>[1]!f_risk_stdevyearly(A275,变量!$B$1,变量!$B$2,1)/100</f>
        <v>3.2004499330369023E-2</v>
      </c>
      <c r="D275" s="4">
        <f>[1]!f_return(A275,0,变量!$B$1,变量!$B$2)/100</f>
        <v>9.6976953008081374E-2</v>
      </c>
      <c r="E275" s="4">
        <f>(1+D275)^(1/变量!$B$4)-1</f>
        <v>2.9622586852784627E-2</v>
      </c>
    </row>
    <row r="276" spans="1:5" x14ac:dyDescent="0.15">
      <c r="A276" s="1" t="s">
        <v>326</v>
      </c>
      <c r="B276" s="1" t="str">
        <f>[1]!F_Info_Name(A276)</f>
        <v>华夏鼎融C</v>
      </c>
      <c r="C276" s="3">
        <f>[1]!f_risk_stdevyearly(A276,变量!$B$1,变量!$B$2,1)/100</f>
        <v>2.5896265595566549E-2</v>
      </c>
      <c r="D276" s="4">
        <f>[1]!f_return(A276,0,变量!$B$1,变量!$B$2)/100</f>
        <v>9.3193193193193261E-2</v>
      </c>
      <c r="E276" s="4">
        <f>(1+D276)^(1/变量!$B$4)-1</f>
        <v>2.8501158996969478E-2</v>
      </c>
    </row>
    <row r="277" spans="1:5" x14ac:dyDescent="0.15">
      <c r="A277" s="1" t="s">
        <v>468</v>
      </c>
      <c r="B277" s="1" t="str">
        <f>[1]!F_Info_Name(A277)</f>
        <v>融通增强收益C</v>
      </c>
      <c r="C277" s="3">
        <f>[1]!f_risk_stdevyearly(A277,变量!$B$1,变量!$B$2,1)/100</f>
        <v>3.1546354021624104E-2</v>
      </c>
      <c r="D277" s="4">
        <f>[1]!f_return(A277,0,变量!$B$1,变量!$B$2)/100</f>
        <v>9.3023255813953418E-2</v>
      </c>
      <c r="E277" s="4">
        <f>(1+D277)^(1/变量!$B$4)-1</f>
        <v>2.8450730775087862E-2</v>
      </c>
    </row>
    <row r="278" spans="1:5" x14ac:dyDescent="0.15">
      <c r="A278" s="1" t="s">
        <v>123</v>
      </c>
      <c r="B278" s="1" t="str">
        <f>[1]!F_Info_Name(A278)</f>
        <v>前海开源鼎裕A</v>
      </c>
      <c r="C278" s="3">
        <f>[1]!f_risk_stdevyearly(A278,变量!$B$1,变量!$B$2,1)/100</f>
        <v>3.0681598964787424E-2</v>
      </c>
      <c r="D278" s="4">
        <f>[1]!f_return(A278,0,变量!$B$1,变量!$B$2)/100</f>
        <v>9.135928554274346E-2</v>
      </c>
      <c r="E278" s="4">
        <f>(1+D278)^(1/变量!$B$4)-1</f>
        <v>2.7956670584617038E-2</v>
      </c>
    </row>
    <row r="279" spans="1:5" x14ac:dyDescent="0.15">
      <c r="A279" s="1" t="s">
        <v>203</v>
      </c>
      <c r="B279" s="1" t="str">
        <f>[1]!F_Info_Name(A279)</f>
        <v>创金合信聚利A</v>
      </c>
      <c r="C279" s="3">
        <f>[1]!f_risk_stdevyearly(A279,变量!$B$1,变量!$B$2,1)/100</f>
        <v>6.4535784061543366E-2</v>
      </c>
      <c r="D279" s="4">
        <f>[1]!f_return(A279,0,变量!$B$1,变量!$B$2)/100</f>
        <v>9.1328413284132812E-2</v>
      </c>
      <c r="E279" s="4">
        <f>(1+D279)^(1/变量!$B$4)-1</f>
        <v>2.7947499231150807E-2</v>
      </c>
    </row>
    <row r="280" spans="1:5" x14ac:dyDescent="0.15">
      <c r="A280" s="1" t="s">
        <v>192</v>
      </c>
      <c r="B280" s="1" t="str">
        <f>[1]!F_Info_Name(A280)</f>
        <v>上投摩根双债增利A</v>
      </c>
      <c r="C280" s="3">
        <f>[1]!f_risk_stdevyearly(A280,变量!$B$1,变量!$B$2,1)/100</f>
        <v>3.7606957159011932E-2</v>
      </c>
      <c r="D280" s="4">
        <f>[1]!f_return(A280,0,变量!$B$1,变量!$B$2)/100</f>
        <v>8.9502694899953633E-2</v>
      </c>
      <c r="E280" s="4">
        <f>(1+D280)^(1/变量!$B$4)-1</f>
        <v>2.7404809150961773E-2</v>
      </c>
    </row>
    <row r="281" spans="1:5" x14ac:dyDescent="0.15">
      <c r="A281" s="1" t="s">
        <v>526</v>
      </c>
      <c r="B281" s="1" t="str">
        <f>[1]!F_Info_Name(A281)</f>
        <v>信达澳银鑫安</v>
      </c>
      <c r="C281" s="3">
        <f>[1]!f_risk_stdevyearly(A281,变量!$B$1,变量!$B$2,1)/100</f>
        <v>8.9885211925869346E-2</v>
      </c>
      <c r="D281" s="4">
        <f>[1]!f_return(A281,0,变量!$B$1,变量!$B$2)/100</f>
        <v>8.9098532494758895E-2</v>
      </c>
      <c r="E281" s="4">
        <f>(1+D281)^(1/变量!$B$4)-1</f>
        <v>2.7284588765702944E-2</v>
      </c>
    </row>
    <row r="282" spans="1:5" x14ac:dyDescent="0.15">
      <c r="A282" s="1" t="s">
        <v>75</v>
      </c>
      <c r="B282" s="1" t="str">
        <f>[1]!F_Info_Name(A282)</f>
        <v>建信双息红利H</v>
      </c>
      <c r="C282" s="3">
        <f>[1]!f_risk_stdevyearly(A282,变量!$B$1,变量!$B$2,1)/100</f>
        <v>3.6507364815541253E-2</v>
      </c>
      <c r="D282" s="4">
        <f>[1]!f_return(A282,0,变量!$B$1,变量!$B$2)/100</f>
        <v>8.7184254257968566E-2</v>
      </c>
      <c r="E282" s="4">
        <f>(1+D282)^(1/变量!$B$4)-1</f>
        <v>2.6714760617055688E-2</v>
      </c>
    </row>
    <row r="283" spans="1:5" x14ac:dyDescent="0.15">
      <c r="A283" s="1" t="s">
        <v>78</v>
      </c>
      <c r="B283" s="1" t="str">
        <f>[1]!F_Info_Name(A283)</f>
        <v>建信双息红利A</v>
      </c>
      <c r="C283" s="3">
        <f>[1]!f_risk_stdevyearly(A283,变量!$B$1,变量!$B$2,1)/100</f>
        <v>3.6424288380173406E-2</v>
      </c>
      <c r="D283" s="4">
        <f>[1]!f_return(A283,0,变量!$B$1,变量!$B$2)/100</f>
        <v>8.7157768752387496E-2</v>
      </c>
      <c r="E283" s="4">
        <f>(1+D283)^(1/变量!$B$4)-1</f>
        <v>2.6706871792410602E-2</v>
      </c>
    </row>
    <row r="284" spans="1:5" x14ac:dyDescent="0.15">
      <c r="A284" s="1" t="s">
        <v>63</v>
      </c>
      <c r="B284" s="1" t="str">
        <f>[1]!F_Info_Name(A284)</f>
        <v>万家增强收益</v>
      </c>
      <c r="C284" s="3">
        <f>[1]!f_risk_stdevyearly(A284,变量!$B$1,变量!$B$2,1)/100</f>
        <v>4.2845171736298038E-2</v>
      </c>
      <c r="D284" s="4">
        <f>[1]!f_return(A284,0,变量!$B$1,变量!$B$2)/100</f>
        <v>8.5996886161736313E-2</v>
      </c>
      <c r="E284" s="4">
        <f>(1+D284)^(1/变量!$B$4)-1</f>
        <v>2.6360968446743627E-2</v>
      </c>
    </row>
    <row r="285" spans="1:5" x14ac:dyDescent="0.15">
      <c r="A285" s="1" t="s">
        <v>344</v>
      </c>
      <c r="B285" s="1" t="str">
        <f>[1]!F_Info_Name(A285)</f>
        <v>交银安心收益</v>
      </c>
      <c r="C285" s="3">
        <f>[1]!f_risk_stdevyearly(A285,变量!$B$1,变量!$B$2,1)/100</f>
        <v>2.2292304170224299E-2</v>
      </c>
      <c r="D285" s="4">
        <f>[1]!f_return(A285,0,变量!$B$1,变量!$B$2)/100</f>
        <v>8.5977482088024526E-2</v>
      </c>
      <c r="E285" s="4">
        <f>(1+D285)^(1/变量!$B$4)-1</f>
        <v>2.6355184545337362E-2</v>
      </c>
    </row>
    <row r="286" spans="1:5" x14ac:dyDescent="0.15">
      <c r="A286" s="1" t="s">
        <v>521</v>
      </c>
      <c r="B286" s="1" t="str">
        <f>[1]!F_Info_Name(A286)</f>
        <v>招商安瑞进取</v>
      </c>
      <c r="C286" s="3">
        <f>[1]!f_risk_stdevyearly(A286,变量!$B$1,变量!$B$2,1)/100</f>
        <v>6.4001841641628351E-2</v>
      </c>
      <c r="D286" s="4">
        <f>[1]!f_return(A286,0,变量!$B$1,变量!$B$2)/100</f>
        <v>8.3978558665872546E-2</v>
      </c>
      <c r="E286" s="4">
        <f>(1+D286)^(1/变量!$B$4)-1</f>
        <v>2.5758972687265125E-2</v>
      </c>
    </row>
    <row r="287" spans="1:5" x14ac:dyDescent="0.15">
      <c r="A287" s="1" t="s">
        <v>403</v>
      </c>
      <c r="B287" s="1" t="str">
        <f>[1]!F_Info_Name(A287)</f>
        <v>富安达增强收益A</v>
      </c>
      <c r="C287" s="3">
        <f>[1]!f_risk_stdevyearly(A287,变量!$B$1,变量!$B$2,1)/100</f>
        <v>0.15734471852211862</v>
      </c>
      <c r="D287" s="4">
        <f>[1]!f_return(A287,0,变量!$B$1,变量!$B$2)/100</f>
        <v>8.3225080107387037E-2</v>
      </c>
      <c r="E287" s="4">
        <f>(1+D287)^(1/变量!$B$4)-1</f>
        <v>2.5534039956936372E-2</v>
      </c>
    </row>
    <row r="288" spans="1:5" x14ac:dyDescent="0.15">
      <c r="A288" s="1" t="s">
        <v>485</v>
      </c>
      <c r="B288" s="1" t="str">
        <f>[1]!F_Info_Name(A288)</f>
        <v>宝盈增强收益C</v>
      </c>
      <c r="C288" s="3">
        <f>[1]!f_risk_stdevyearly(A288,变量!$B$1,变量!$B$2,1)/100</f>
        <v>5.1380314617345782E-2</v>
      </c>
      <c r="D288" s="4">
        <f>[1]!f_return(A288,0,变量!$B$1,变量!$B$2)/100</f>
        <v>8.3185840707964726E-2</v>
      </c>
      <c r="E288" s="4">
        <f>(1+D288)^(1/变量!$B$4)-1</f>
        <v>2.5522323052930673E-2</v>
      </c>
    </row>
    <row r="289" spans="1:5" x14ac:dyDescent="0.15">
      <c r="A289" s="1" t="s">
        <v>77</v>
      </c>
      <c r="B289" s="1" t="str">
        <f>[1]!F_Info_Name(A289)</f>
        <v>交银双利AB</v>
      </c>
      <c r="C289" s="3">
        <f>[1]!f_risk_stdevyearly(A289,变量!$B$1,变量!$B$2,1)/100</f>
        <v>2.8506540385997939E-2</v>
      </c>
      <c r="D289" s="4">
        <f>[1]!f_return(A289,0,变量!$B$1,变量!$B$2)/100</f>
        <v>8.2283795130142612E-2</v>
      </c>
      <c r="E289" s="4">
        <f>(1+D289)^(1/变量!$B$4)-1</f>
        <v>2.5252891640740627E-2</v>
      </c>
    </row>
    <row r="290" spans="1:5" x14ac:dyDescent="0.15">
      <c r="A290" s="1" t="s">
        <v>342</v>
      </c>
      <c r="B290" s="1" t="str">
        <f>[1]!F_Info_Name(A290)</f>
        <v>招商信用增强A</v>
      </c>
      <c r="C290" s="3">
        <f>[1]!f_risk_stdevyearly(A290,变量!$B$1,变量!$B$2,1)/100</f>
        <v>4.241301231922337E-2</v>
      </c>
      <c r="D290" s="4">
        <f>[1]!f_return(A290,0,变量!$B$1,变量!$B$2)/100</f>
        <v>8.2200351290106291E-2</v>
      </c>
      <c r="E290" s="4">
        <f>(1+D290)^(1/变量!$B$4)-1</f>
        <v>2.5227960086561696E-2</v>
      </c>
    </row>
    <row r="291" spans="1:5" x14ac:dyDescent="0.15">
      <c r="A291" s="1" t="s">
        <v>126</v>
      </c>
      <c r="B291" s="1" t="str">
        <f>[1]!F_Info_Name(A291)</f>
        <v>长城稳健增利A</v>
      </c>
      <c r="C291" s="3">
        <f>[1]!f_risk_stdevyearly(A291,变量!$B$1,变量!$B$2,1)/100</f>
        <v>1.453035595304328E-2</v>
      </c>
      <c r="D291" s="4">
        <f>[1]!f_return(A291,0,变量!$B$1,变量!$B$2)/100</f>
        <v>8.0395683453237332E-2</v>
      </c>
      <c r="E291" s="4">
        <f>(1+D291)^(1/变量!$B$4)-1</f>
        <v>2.4688434709317919E-2</v>
      </c>
    </row>
    <row r="292" spans="1:5" x14ac:dyDescent="0.15">
      <c r="A292" s="1" t="s">
        <v>525</v>
      </c>
      <c r="B292" s="1" t="str">
        <f>[1]!F_Info_Name(A292)</f>
        <v>中海合嘉增强收益A</v>
      </c>
      <c r="C292" s="3">
        <f>[1]!f_risk_stdevyearly(A292,变量!$B$1,变量!$B$2,1)/100</f>
        <v>5.9743238202930857E-2</v>
      </c>
      <c r="D292" s="4">
        <f>[1]!f_return(A292,0,变量!$B$1,变量!$B$2)/100</f>
        <v>8.0259633216567039E-2</v>
      </c>
      <c r="E292" s="4">
        <f>(1+D292)^(1/变量!$B$4)-1</f>
        <v>2.4647735986716102E-2</v>
      </c>
    </row>
    <row r="293" spans="1:5" x14ac:dyDescent="0.15">
      <c r="A293" s="1" t="s">
        <v>371</v>
      </c>
      <c r="B293" s="1" t="str">
        <f>[1]!F_Info_Name(A293)</f>
        <v>东方双债添利A</v>
      </c>
      <c r="C293" s="3">
        <f>[1]!f_risk_stdevyearly(A293,变量!$B$1,变量!$B$2,1)/100</f>
        <v>4.3752854592623486E-2</v>
      </c>
      <c r="D293" s="4">
        <f>[1]!f_return(A293,0,变量!$B$1,变量!$B$2)/100</f>
        <v>8.0128125542451384E-2</v>
      </c>
      <c r="E293" s="4">
        <f>(1+D293)^(1/变量!$B$4)-1</f>
        <v>2.4608392812720314E-2</v>
      </c>
    </row>
    <row r="294" spans="1:5" x14ac:dyDescent="0.15">
      <c r="A294" s="1" t="s">
        <v>534</v>
      </c>
      <c r="B294" s="1" t="str">
        <f>[1]!F_Info_Name(A294)</f>
        <v>中海合嘉增强收益C</v>
      </c>
      <c r="C294" s="3">
        <f>[1]!f_risk_stdevyearly(A294,变量!$B$1,变量!$B$2,1)/100</f>
        <v>5.9760010473539647E-2</v>
      </c>
      <c r="D294" s="4">
        <f>[1]!f_return(A294,0,变量!$B$1,变量!$B$2)/100</f>
        <v>7.915077810986279E-2</v>
      </c>
      <c r="E294" s="4">
        <f>(1+D294)^(1/变量!$B$4)-1</f>
        <v>2.4315896810976012E-2</v>
      </c>
    </row>
    <row r="295" spans="1:5" x14ac:dyDescent="0.15">
      <c r="A295" s="1" t="s">
        <v>202</v>
      </c>
      <c r="B295" s="1" t="str">
        <f>[1]!F_Info_Name(A295)</f>
        <v>创金合信聚利C</v>
      </c>
      <c r="C295" s="3">
        <f>[1]!f_risk_stdevyearly(A295,变量!$B$1,变量!$B$2,1)/100</f>
        <v>6.4282101179031548E-2</v>
      </c>
      <c r="D295" s="4">
        <f>[1]!f_return(A295,0,变量!$B$1,变量!$B$2)/100</f>
        <v>7.9143389199255079E-2</v>
      </c>
      <c r="E295" s="4">
        <f>(1+D295)^(1/变量!$B$4)-1</f>
        <v>2.4313684801534396E-2</v>
      </c>
    </row>
    <row r="296" spans="1:5" x14ac:dyDescent="0.15">
      <c r="A296" s="1" t="s">
        <v>147</v>
      </c>
      <c r="B296" s="1" t="str">
        <f>[1]!F_Info_Name(A296)</f>
        <v>大成景盛一年A</v>
      </c>
      <c r="C296" s="3">
        <f>[1]!f_risk_stdevyearly(A296,变量!$B$1,变量!$B$2,1)/100</f>
        <v>5.0130488104167009E-2</v>
      </c>
      <c r="D296" s="4">
        <f>[1]!f_return(A296,0,变量!$B$1,变量!$B$2)/100</f>
        <v>7.6714801444043454E-2</v>
      </c>
      <c r="E296" s="4">
        <f>(1+D296)^(1/变量!$B$4)-1</f>
        <v>2.3586078865326154E-2</v>
      </c>
    </row>
    <row r="297" spans="1:5" x14ac:dyDescent="0.15">
      <c r="A297" s="1" t="s">
        <v>451</v>
      </c>
      <c r="B297" s="1" t="str">
        <f>[1]!F_Info_Name(A297)</f>
        <v>华富恒利A</v>
      </c>
      <c r="C297" s="3">
        <f>[1]!f_risk_stdevyearly(A297,变量!$B$1,变量!$B$2,1)/100</f>
        <v>5.4186024441769606E-2</v>
      </c>
      <c r="D297" s="4">
        <f>[1]!f_return(A297,0,变量!$B$1,变量!$B$2)/100</f>
        <v>7.5949367088607667E-2</v>
      </c>
      <c r="E297" s="4">
        <f>(1+D297)^(1/变量!$B$4)-1</f>
        <v>2.3356521563486332E-2</v>
      </c>
    </row>
    <row r="298" spans="1:5" x14ac:dyDescent="0.15">
      <c r="A298" s="1" t="s">
        <v>93</v>
      </c>
      <c r="B298" s="1" t="str">
        <f>[1]!F_Info_Name(A298)</f>
        <v>诺安增利A</v>
      </c>
      <c r="C298" s="3">
        <f>[1]!f_risk_stdevyearly(A298,变量!$B$1,变量!$B$2,1)/100</f>
        <v>7.3705014798735174E-2</v>
      </c>
      <c r="D298" s="4">
        <f>[1]!f_return(A298,0,变量!$B$1,变量!$B$2)/100</f>
        <v>7.5090252707581254E-2</v>
      </c>
      <c r="E298" s="4">
        <f>(1+D298)^(1/变量!$B$4)-1</f>
        <v>2.3098735986295083E-2</v>
      </c>
    </row>
    <row r="299" spans="1:5" x14ac:dyDescent="0.15">
      <c r="A299" s="1" t="s">
        <v>195</v>
      </c>
      <c r="B299" s="1" t="str">
        <f>[1]!F_Info_Name(A299)</f>
        <v>建信稳定添利A</v>
      </c>
      <c r="C299" s="3">
        <f>[1]!f_risk_stdevyearly(A299,变量!$B$1,变量!$B$2,1)/100</f>
        <v>5.2856536878264263E-2</v>
      </c>
      <c r="D299" s="4">
        <f>[1]!f_return(A299,0,变量!$B$1,变量!$B$2)/100</f>
        <v>7.4775438890960472E-2</v>
      </c>
      <c r="E299" s="4">
        <f>(1+D299)^(1/变量!$B$4)-1</f>
        <v>2.3004237749288725E-2</v>
      </c>
    </row>
    <row r="300" spans="1:5" x14ac:dyDescent="0.15">
      <c r="A300" s="1" t="s">
        <v>65</v>
      </c>
      <c r="B300" s="1" t="str">
        <f>[1]!F_Info_Name(A300)</f>
        <v>建信双息红利C</v>
      </c>
      <c r="C300" s="3">
        <f>[1]!f_risk_stdevyearly(A300,变量!$B$1,变量!$B$2,1)/100</f>
        <v>3.6270183891027249E-2</v>
      </c>
      <c r="D300" s="4">
        <f>[1]!f_return(A300,0,变量!$B$1,变量!$B$2)/100</f>
        <v>7.440031755000899E-2</v>
      </c>
      <c r="E300" s="4">
        <f>(1+D300)^(1/变量!$B$4)-1</f>
        <v>2.2891612147091678E-2</v>
      </c>
    </row>
    <row r="301" spans="1:5" x14ac:dyDescent="0.15">
      <c r="A301" s="1" t="s">
        <v>191</v>
      </c>
      <c r="B301" s="1" t="str">
        <f>[1]!F_Info_Name(A301)</f>
        <v>上投摩根双债增利C</v>
      </c>
      <c r="C301" s="3">
        <f>[1]!f_risk_stdevyearly(A301,变量!$B$1,变量!$B$2,1)/100</f>
        <v>3.7193150264241401E-2</v>
      </c>
      <c r="D301" s="4">
        <f>[1]!f_return(A301,0,变量!$B$1,变量!$B$2)/100</f>
        <v>7.3972704765777234E-2</v>
      </c>
      <c r="E301" s="4">
        <f>(1+D301)^(1/变量!$B$4)-1</f>
        <v>2.2763193790536596E-2</v>
      </c>
    </row>
    <row r="302" spans="1:5" x14ac:dyDescent="0.15">
      <c r="A302" s="1" t="s">
        <v>450</v>
      </c>
      <c r="B302" s="1" t="str">
        <f>[1]!F_Info_Name(A302)</f>
        <v>融通通瑞AB</v>
      </c>
      <c r="C302" s="3">
        <f>[1]!f_risk_stdevyearly(A302,变量!$B$1,变量!$B$2,1)/100</f>
        <v>3.5603888011682405E-2</v>
      </c>
      <c r="D302" s="4">
        <f>[1]!f_return(A302,0,变量!$B$1,变量!$B$2)/100</f>
        <v>7.2054527750730346E-2</v>
      </c>
      <c r="E302" s="4">
        <f>(1+D302)^(1/变量!$B$4)-1</f>
        <v>2.2186706161585024E-2</v>
      </c>
    </row>
    <row r="303" spans="1:5" x14ac:dyDescent="0.15">
      <c r="A303" s="1" t="s">
        <v>186</v>
      </c>
      <c r="B303" s="1" t="str">
        <f>[1]!F_Info_Name(A303)</f>
        <v>诺德增强收益</v>
      </c>
      <c r="C303" s="3">
        <f>[1]!f_risk_stdevyearly(A303,变量!$B$1,变量!$B$2,1)/100</f>
        <v>3.1616417489086515E-2</v>
      </c>
      <c r="D303" s="4">
        <f>[1]!f_return(A303,0,变量!$B$1,变量!$B$2)/100</f>
        <v>7.1955719557195388E-2</v>
      </c>
      <c r="E303" s="4">
        <f>(1+D303)^(1/变量!$B$4)-1</f>
        <v>2.2156991295589901E-2</v>
      </c>
    </row>
    <row r="304" spans="1:5" x14ac:dyDescent="0.15">
      <c r="A304" s="1" t="s">
        <v>161</v>
      </c>
      <c r="B304" s="1" t="str">
        <f>[1]!F_Info_Name(A304)</f>
        <v>长信利保A</v>
      </c>
      <c r="C304" s="3">
        <f>[1]!f_risk_stdevyearly(A304,变量!$B$1,变量!$B$2,1)/100</f>
        <v>8.4755381987357298E-2</v>
      </c>
      <c r="D304" s="4">
        <f>[1]!f_return(A304,0,变量!$B$1,变量!$B$2)/100</f>
        <v>7.0046768707482956E-2</v>
      </c>
      <c r="E304" s="4">
        <f>(1+D304)^(1/变量!$B$4)-1</f>
        <v>2.1582538713618149E-2</v>
      </c>
    </row>
    <row r="305" spans="1:5" x14ac:dyDescent="0.15">
      <c r="A305" s="1" t="s">
        <v>391</v>
      </c>
      <c r="B305" s="1" t="str">
        <f>[1]!F_Info_Name(A305)</f>
        <v>富安达增强收益C</v>
      </c>
      <c r="C305" s="3">
        <f>[1]!f_risk_stdevyearly(A305,变量!$B$1,变量!$B$2,1)/100</f>
        <v>0.15735172645986897</v>
      </c>
      <c r="D305" s="4">
        <f>[1]!f_return(A305,0,变量!$B$1,变量!$B$2)/100</f>
        <v>6.900811860218839E-2</v>
      </c>
      <c r="E305" s="4">
        <f>(1+D305)^(1/变量!$B$4)-1</f>
        <v>2.1269687326197939E-2</v>
      </c>
    </row>
    <row r="306" spans="1:5" x14ac:dyDescent="0.15">
      <c r="A306" s="1" t="s">
        <v>74</v>
      </c>
      <c r="B306" s="1" t="str">
        <f>[1]!F_Info_Name(A306)</f>
        <v>交银双利C</v>
      </c>
      <c r="C306" s="3">
        <f>[1]!f_risk_stdevyearly(A306,变量!$B$1,变量!$B$2,1)/100</f>
        <v>2.8941034864993061E-2</v>
      </c>
      <c r="D306" s="4">
        <f>[1]!f_return(A306,0,变量!$B$1,变量!$B$2)/100</f>
        <v>6.8846815834767677E-2</v>
      </c>
      <c r="E306" s="4">
        <f>(1+D306)^(1/变量!$B$4)-1</f>
        <v>2.1221082717530093E-2</v>
      </c>
    </row>
    <row r="307" spans="1:5" x14ac:dyDescent="0.15">
      <c r="A307" s="1" t="s">
        <v>278</v>
      </c>
      <c r="B307" s="1" t="str">
        <f>[1]!F_Info_Name(A307)</f>
        <v>新疆前海联合添利C</v>
      </c>
      <c r="C307" s="3">
        <f>[1]!f_risk_stdevyearly(A307,变量!$B$1,变量!$B$2,1)/100</f>
        <v>4.6588569440093396E-2</v>
      </c>
      <c r="D307" s="4">
        <f>[1]!f_return(A307,0,变量!$B$1,变量!$B$2)/100</f>
        <v>6.8793619142572468E-2</v>
      </c>
      <c r="E307" s="4">
        <f>(1+D307)^(1/变量!$B$4)-1</f>
        <v>2.1205052105882638E-2</v>
      </c>
    </row>
    <row r="308" spans="1:5" x14ac:dyDescent="0.15">
      <c r="A308" s="1" t="s">
        <v>61</v>
      </c>
      <c r="B308" s="1" t="str">
        <f>[1]!F_Info_Name(A308)</f>
        <v>大成景荣A</v>
      </c>
      <c r="C308" s="3">
        <f>[1]!f_risk_stdevyearly(A308,变量!$B$1,变量!$B$2,1)/100</f>
        <v>5.2531713791182329E-2</v>
      </c>
      <c r="D308" s="4">
        <f>[1]!f_return(A308,0,变量!$B$1,变量!$B$2)/100</f>
        <v>6.8204613841524528E-2</v>
      </c>
      <c r="E308" s="4">
        <f>(1+D308)^(1/变量!$B$4)-1</f>
        <v>2.1027521183050402E-2</v>
      </c>
    </row>
    <row r="309" spans="1:5" x14ac:dyDescent="0.15">
      <c r="A309" s="1" t="s">
        <v>377</v>
      </c>
      <c r="B309" s="1" t="str">
        <f>[1]!F_Info_Name(A309)</f>
        <v>东方双债添利C</v>
      </c>
      <c r="C309" s="3">
        <f>[1]!f_risk_stdevyearly(A309,变量!$B$1,变量!$B$2,1)/100</f>
        <v>4.3784704826424124E-2</v>
      </c>
      <c r="D309" s="4">
        <f>[1]!f_return(A309,0,变量!$B$1,变量!$B$2)/100</f>
        <v>6.7552406893801001E-2</v>
      </c>
      <c r="E309" s="4">
        <f>(1+D309)^(1/变量!$B$4)-1</f>
        <v>2.0830862571121767E-2</v>
      </c>
    </row>
    <row r="310" spans="1:5" x14ac:dyDescent="0.15">
      <c r="A310" s="1" t="s">
        <v>82</v>
      </c>
      <c r="B310" s="1" t="str">
        <f>[1]!F_Info_Name(A310)</f>
        <v>浦银安盛优化收益A</v>
      </c>
      <c r="C310" s="3">
        <f>[1]!f_risk_stdevyearly(A310,变量!$B$1,变量!$B$2,1)/100</f>
        <v>2.8304769870951482E-2</v>
      </c>
      <c r="D310" s="4">
        <f>[1]!f_return(A310,0,变量!$B$1,变量!$B$2)/100</f>
        <v>6.6972310057258982E-2</v>
      </c>
      <c r="E310" s="4">
        <f>(1+D310)^(1/变量!$B$4)-1</f>
        <v>2.0655878045845233E-2</v>
      </c>
    </row>
    <row r="311" spans="1:5" x14ac:dyDescent="0.15">
      <c r="A311" s="1" t="s">
        <v>345</v>
      </c>
      <c r="B311" s="1" t="str">
        <f>[1]!F_Info_Name(A311)</f>
        <v>工银瑞信添颐A</v>
      </c>
      <c r="C311" s="3">
        <f>[1]!f_risk_stdevyearly(A311,变量!$B$1,变量!$B$2,1)/100</f>
        <v>6.0312595751394339E-2</v>
      </c>
      <c r="D311" s="4">
        <f>[1]!f_return(A311,0,变量!$B$1,变量!$B$2)/100</f>
        <v>6.6931085770947071E-2</v>
      </c>
      <c r="E311" s="4">
        <f>(1+D311)^(1/变量!$B$4)-1</f>
        <v>2.0643440381187261E-2</v>
      </c>
    </row>
    <row r="312" spans="1:5" x14ac:dyDescent="0.15">
      <c r="A312" s="1" t="s">
        <v>43</v>
      </c>
      <c r="B312" s="1" t="str">
        <f>[1]!F_Info_Name(A312)</f>
        <v>大成景荣C</v>
      </c>
      <c r="C312" s="3">
        <f>[1]!f_risk_stdevyearly(A312,变量!$B$1,变量!$B$2,1)/100</f>
        <v>5.2969788671223358E-2</v>
      </c>
      <c r="D312" s="4">
        <f>[1]!f_return(A312,0,变量!$B$1,变量!$B$2)/100</f>
        <v>6.5195586760280907E-2</v>
      </c>
      <c r="E312" s="4">
        <f>(1+D312)^(1/变量!$B$4)-1</f>
        <v>2.0119529063462593E-2</v>
      </c>
    </row>
    <row r="313" spans="1:5" x14ac:dyDescent="0.15">
      <c r="A313" s="1" t="s">
        <v>237</v>
      </c>
      <c r="B313" s="1" t="str">
        <f>[1]!F_Info_Name(A313)</f>
        <v>交银强化回报AB</v>
      </c>
      <c r="C313" s="3">
        <f>[1]!f_risk_stdevyearly(A313,变量!$B$1,变量!$B$2,1)/100</f>
        <v>4.3753098265319937E-2</v>
      </c>
      <c r="D313" s="4">
        <f>[1]!f_return(A313,0,变量!$B$1,变量!$B$2)/100</f>
        <v>6.5134099616858288E-2</v>
      </c>
      <c r="E313" s="4">
        <f>(1+D313)^(1/变量!$B$4)-1</f>
        <v>2.0100956649155233E-2</v>
      </c>
    </row>
    <row r="314" spans="1:5" x14ac:dyDescent="0.15">
      <c r="A314" s="1" t="s">
        <v>236</v>
      </c>
      <c r="B314" s="1" t="str">
        <f>[1]!F_Info_Name(A314)</f>
        <v>建信收益增强A</v>
      </c>
      <c r="C314" s="3">
        <f>[1]!f_risk_stdevyearly(A314,变量!$B$1,变量!$B$2,1)/100</f>
        <v>4.5995681426535588E-2</v>
      </c>
      <c r="D314" s="4">
        <f>[1]!f_return(A314,0,变量!$B$1,变量!$B$2)/100</f>
        <v>6.4977257959714166E-2</v>
      </c>
      <c r="E314" s="4">
        <f>(1+D314)^(1/变量!$B$4)-1</f>
        <v>2.0053578734466226E-2</v>
      </c>
    </row>
    <row r="315" spans="1:5" x14ac:dyDescent="0.15">
      <c r="A315" s="1" t="s">
        <v>491</v>
      </c>
      <c r="B315" s="1" t="str">
        <f>[1]!F_Info_Name(A315)</f>
        <v>招商安本增利</v>
      </c>
      <c r="C315" s="3">
        <f>[1]!f_risk_stdevyearly(A315,变量!$B$1,变量!$B$2,1)/100</f>
        <v>5.9683053375916159E-2</v>
      </c>
      <c r="D315" s="4">
        <f>[1]!f_return(A315,0,变量!$B$1,变量!$B$2)/100</f>
        <v>6.4490095377843018E-2</v>
      </c>
      <c r="E315" s="4">
        <f>(1+D315)^(1/变量!$B$4)-1</f>
        <v>1.9906388719221679E-2</v>
      </c>
    </row>
    <row r="316" spans="1:5" x14ac:dyDescent="0.15">
      <c r="A316" s="1" t="s">
        <v>547</v>
      </c>
      <c r="B316" s="1" t="str">
        <f>[1]!F_Info_Name(A316)</f>
        <v>华富安福</v>
      </c>
      <c r="C316" s="3">
        <f>[1]!f_risk_stdevyearly(A316,变量!$B$1,变量!$B$2,1)/100</f>
        <v>4.9689046969296505E-2</v>
      </c>
      <c r="D316" s="4">
        <f>[1]!f_return(A316,0,变量!$B$1,变量!$B$2)/100</f>
        <v>6.3536463536463639E-2</v>
      </c>
      <c r="E316" s="4">
        <f>(1+D316)^(1/变量!$B$4)-1</f>
        <v>1.961812736840951E-2</v>
      </c>
    </row>
    <row r="317" spans="1:5" x14ac:dyDescent="0.15">
      <c r="A317" s="1" t="s">
        <v>146</v>
      </c>
      <c r="B317" s="1" t="str">
        <f>[1]!F_Info_Name(A317)</f>
        <v>大成景盛一年C</v>
      </c>
      <c r="C317" s="3">
        <f>[1]!f_risk_stdevyearly(A317,变量!$B$1,变量!$B$2,1)/100</f>
        <v>5.0119696360060778E-2</v>
      </c>
      <c r="D317" s="4">
        <f>[1]!f_return(A317,0,变量!$B$1,变量!$B$2)/100</f>
        <v>6.2506270693287763E-2</v>
      </c>
      <c r="E317" s="4">
        <f>(1+D317)^(1/变量!$B$4)-1</f>
        <v>1.9306524456418117E-2</v>
      </c>
    </row>
    <row r="318" spans="1:5" x14ac:dyDescent="0.15">
      <c r="A318" s="1" t="s">
        <v>47</v>
      </c>
      <c r="B318" s="1" t="str">
        <f>[1]!F_Info_Name(A318)</f>
        <v>诺安增利B</v>
      </c>
      <c r="C318" s="3">
        <f>[1]!f_risk_stdevyearly(A318,变量!$B$1,变量!$B$2,1)/100</f>
        <v>7.353110382829528E-2</v>
      </c>
      <c r="D318" s="4">
        <f>[1]!f_return(A318,0,变量!$B$1,变量!$B$2)/100</f>
        <v>5.8912386706948448E-2</v>
      </c>
      <c r="E318" s="4">
        <f>(1+D318)^(1/变量!$B$4)-1</f>
        <v>1.8217858556541122E-2</v>
      </c>
    </row>
    <row r="319" spans="1:5" x14ac:dyDescent="0.15">
      <c r="A319" s="1" t="s">
        <v>464</v>
      </c>
      <c r="B319" s="1" t="str">
        <f>[1]!F_Info_Name(A319)</f>
        <v>融通通瑞C</v>
      </c>
      <c r="C319" s="3">
        <f>[1]!f_risk_stdevyearly(A319,变量!$B$1,变量!$B$2,1)/100</f>
        <v>3.5730713673030635E-2</v>
      </c>
      <c r="D319" s="4">
        <f>[1]!f_return(A319,0,变量!$B$1,变量!$B$2)/100</f>
        <v>5.671641791044793E-2</v>
      </c>
      <c r="E319" s="4">
        <f>(1+D319)^(1/变量!$B$4)-1</f>
        <v>1.7551406137696235E-2</v>
      </c>
    </row>
    <row r="320" spans="1:5" x14ac:dyDescent="0.15">
      <c r="A320" s="1" t="s">
        <v>94</v>
      </c>
      <c r="B320" s="1" t="str">
        <f>[1]!F_Info_Name(A320)</f>
        <v>浦银安盛优化收益C</v>
      </c>
      <c r="C320" s="3">
        <f>[1]!f_risk_stdevyearly(A320,变量!$B$1,变量!$B$2,1)/100</f>
        <v>2.8213397846003199E-2</v>
      </c>
      <c r="D320" s="4">
        <f>[1]!f_return(A320,0,变量!$B$1,变量!$B$2)/100</f>
        <v>5.4890994663061153E-2</v>
      </c>
      <c r="E320" s="4">
        <f>(1+D320)^(1/变量!$B$4)-1</f>
        <v>1.6996688188584352E-2</v>
      </c>
    </row>
    <row r="321" spans="1:5" x14ac:dyDescent="0.15">
      <c r="A321" s="1" t="s">
        <v>365</v>
      </c>
      <c r="B321" s="1" t="str">
        <f>[1]!F_Info_Name(A321)</f>
        <v>建信稳定添利C</v>
      </c>
      <c r="C321" s="3">
        <f>[1]!f_risk_stdevyearly(A321,变量!$B$1,变量!$B$2,1)/100</f>
        <v>5.3141731304031561E-2</v>
      </c>
      <c r="D321" s="4">
        <f>[1]!f_return(A321,0,变量!$B$1,变量!$B$2)/100</f>
        <v>5.36666996156921E-2</v>
      </c>
      <c r="E321" s="4">
        <f>(1+D321)^(1/变量!$B$4)-1</f>
        <v>1.6624275542829414E-2</v>
      </c>
    </row>
    <row r="322" spans="1:5" x14ac:dyDescent="0.15">
      <c r="A322" s="1" t="s">
        <v>190</v>
      </c>
      <c r="B322" s="1" t="str">
        <f>[1]!F_Info_Name(A322)</f>
        <v>建信收益增强C</v>
      </c>
      <c r="C322" s="3">
        <f>[1]!f_risk_stdevyearly(A322,变量!$B$1,变量!$B$2,1)/100</f>
        <v>4.5851352168430407E-2</v>
      </c>
      <c r="D322" s="4">
        <f>[1]!f_return(A322,0,变量!$B$1,变量!$B$2)/100</f>
        <v>5.090421969189543E-2</v>
      </c>
      <c r="E322" s="4">
        <f>(1+D322)^(1/变量!$B$4)-1</f>
        <v>1.5782879884414847E-2</v>
      </c>
    </row>
    <row r="323" spans="1:5" x14ac:dyDescent="0.15">
      <c r="A323" s="1" t="s">
        <v>272</v>
      </c>
      <c r="B323" s="1" t="str">
        <f>[1]!F_Info_Name(A323)</f>
        <v>工银瑞信添颐B</v>
      </c>
      <c r="C323" s="3">
        <f>[1]!f_risk_stdevyearly(A323,变量!$B$1,变量!$B$2,1)/100</f>
        <v>6.0469870763789367E-2</v>
      </c>
      <c r="D323" s="4">
        <f>[1]!f_return(A323,0,变量!$B$1,变量!$B$2)/100</f>
        <v>5.0515463917525698E-2</v>
      </c>
      <c r="E323" s="4">
        <f>(1+D323)^(1/变量!$B$4)-1</f>
        <v>1.5664351226091222E-2</v>
      </c>
    </row>
    <row r="324" spans="1:5" x14ac:dyDescent="0.15">
      <c r="A324" s="1" t="s">
        <v>466</v>
      </c>
      <c r="B324" s="1" t="str">
        <f>[1]!F_Info_Name(A324)</f>
        <v>创金合信转债精选C</v>
      </c>
      <c r="C324" s="3">
        <f>[1]!f_risk_stdevyearly(A324,变量!$B$1,变量!$B$2,1)/100</f>
        <v>8.973846148486174E-2</v>
      </c>
      <c r="D324" s="4">
        <f>[1]!f_return(A324,0,变量!$B$1,变量!$B$2)/100</f>
        <v>4.9996851668255446E-2</v>
      </c>
      <c r="E324" s="4">
        <f>(1+D324)^(1/变量!$B$4)-1</f>
        <v>1.5506183563986031E-2</v>
      </c>
    </row>
    <row r="325" spans="1:5" x14ac:dyDescent="0.15">
      <c r="A325" s="1" t="s">
        <v>66</v>
      </c>
      <c r="B325" s="1" t="str">
        <f>[1]!F_Info_Name(A325)</f>
        <v>交银强化回报C</v>
      </c>
      <c r="C325" s="3">
        <f>[1]!f_risk_stdevyearly(A325,变量!$B$1,变量!$B$2,1)/100</f>
        <v>4.37432353245173E-2</v>
      </c>
      <c r="D325" s="4">
        <f>[1]!f_return(A325,0,变量!$B$1,变量!$B$2)/100</f>
        <v>4.9856184084372056E-2</v>
      </c>
      <c r="E325" s="4">
        <f>(1+D325)^(1/变量!$B$4)-1</f>
        <v>1.5463273191757887E-2</v>
      </c>
    </row>
    <row r="326" spans="1:5" x14ac:dyDescent="0.15">
      <c r="A326" s="1" t="s">
        <v>423</v>
      </c>
      <c r="B326" s="1" t="str">
        <f>[1]!F_Info_Name(A326)</f>
        <v>上投摩根优信增利A</v>
      </c>
      <c r="C326" s="3">
        <f>[1]!f_risk_stdevyearly(A326,变量!$B$1,变量!$B$2,1)/100</f>
        <v>3.7330395197299394E-2</v>
      </c>
      <c r="D326" s="4">
        <f>[1]!f_return(A326,0,变量!$B$1,变量!$B$2)/100</f>
        <v>4.8448295896328347E-2</v>
      </c>
      <c r="E326" s="4">
        <f>(1+D326)^(1/变量!$B$4)-1</f>
        <v>1.5033582645349375E-2</v>
      </c>
    </row>
    <row r="327" spans="1:5" x14ac:dyDescent="0.15">
      <c r="A327" s="1" t="s">
        <v>512</v>
      </c>
      <c r="B327" s="1" t="str">
        <f>[1]!F_Info_Name(A327)</f>
        <v>融通可转债A</v>
      </c>
      <c r="C327" s="3">
        <f>[1]!f_risk_stdevyearly(A327,变量!$B$1,变量!$B$2,1)/100</f>
        <v>0.10725079113522926</v>
      </c>
      <c r="D327" s="4">
        <f>[1]!f_return(A327,0,变量!$B$1,变量!$B$2)/100</f>
        <v>4.8319327731092307E-2</v>
      </c>
      <c r="E327" s="4">
        <f>(1+D327)^(1/变量!$B$4)-1</f>
        <v>1.4994201534417995E-2</v>
      </c>
    </row>
    <row r="328" spans="1:5" x14ac:dyDescent="0.15">
      <c r="A328" s="1" t="s">
        <v>362</v>
      </c>
      <c r="B328" s="1" t="str">
        <f>[1]!F_Info_Name(A328)</f>
        <v>大成景丰</v>
      </c>
      <c r="C328" s="3">
        <f>[1]!f_risk_stdevyearly(A328,变量!$B$1,变量!$B$2,1)/100</f>
        <v>3.2390774496172794E-2</v>
      </c>
      <c r="D328" s="4">
        <f>[1]!f_return(A328,0,变量!$B$1,变量!$B$2)/100</f>
        <v>4.3381958726005927E-2</v>
      </c>
      <c r="E328" s="4">
        <f>(1+D328)^(1/变量!$B$4)-1</f>
        <v>1.3484049172374446E-2</v>
      </c>
    </row>
    <row r="329" spans="1:5" x14ac:dyDescent="0.15">
      <c r="A329" s="1" t="s">
        <v>125</v>
      </c>
      <c r="B329" s="1" t="str">
        <f>[1]!F_Info_Name(A329)</f>
        <v>财通稳健增长A</v>
      </c>
      <c r="C329" s="3">
        <f>[1]!f_risk_stdevyearly(A329,变量!$B$1,变量!$B$2,1)/100</f>
        <v>6.4865602889325899E-2</v>
      </c>
      <c r="D329" s="4">
        <f>[1]!f_return(A329,0,变量!$B$1,变量!$B$2)/100</f>
        <v>4.0089486362751378E-2</v>
      </c>
      <c r="E329" s="4">
        <f>(1+D329)^(1/变量!$B$4)-1</f>
        <v>1.2474286801771317E-2</v>
      </c>
    </row>
    <row r="330" spans="1:5" x14ac:dyDescent="0.15">
      <c r="A330" s="1" t="s">
        <v>346</v>
      </c>
      <c r="B330" s="1" t="str">
        <f>[1]!F_Info_Name(A330)</f>
        <v>华富恒利C</v>
      </c>
      <c r="C330" s="3">
        <f>[1]!f_risk_stdevyearly(A330,变量!$B$1,变量!$B$2,1)/100</f>
        <v>5.483283571592714E-2</v>
      </c>
      <c r="D330" s="4">
        <f>[1]!f_return(A330,0,变量!$B$1,变量!$B$2)/100</f>
        <v>3.9177277179236081E-2</v>
      </c>
      <c r="E330" s="4">
        <f>(1+D330)^(1/变量!$B$4)-1</f>
        <v>1.2194135964557429E-2</v>
      </c>
    </row>
    <row r="331" spans="1:5" x14ac:dyDescent="0.15">
      <c r="A331" s="1" t="s">
        <v>358</v>
      </c>
      <c r="B331" s="1" t="str">
        <f>[1]!F_Info_Name(A331)</f>
        <v>博时信用债券R</v>
      </c>
      <c r="C331" s="3">
        <f>[1]!f_risk_stdevyearly(A331,变量!$B$1,变量!$B$2,1)/100</f>
        <v>6.3259174093751147E-2</v>
      </c>
      <c r="D331" s="4">
        <f>[1]!f_return(A331,0,变量!$B$1,变量!$B$2)/100</f>
        <v>3.818369453044379E-2</v>
      </c>
      <c r="E331" s="4">
        <f>(1+D331)^(1/变量!$B$4)-1</f>
        <v>1.1888802696535361E-2</v>
      </c>
    </row>
    <row r="332" spans="1:5" x14ac:dyDescent="0.15">
      <c r="A332" s="1" t="s">
        <v>294</v>
      </c>
      <c r="B332" s="1" t="str">
        <f>[1]!F_Info_Name(A332)</f>
        <v>新疆前海联合添利A</v>
      </c>
      <c r="C332" s="3">
        <f>[1]!f_risk_stdevyearly(A332,变量!$B$1,变量!$B$2,1)/100</f>
        <v>4.2394056335068493E-2</v>
      </c>
      <c r="D332" s="4">
        <f>[1]!f_return(A332,0,变量!$B$1,变量!$B$2)/100</f>
        <v>3.7269556552067637E-2</v>
      </c>
      <c r="E332" s="4">
        <f>(1+D332)^(1/变量!$B$4)-1</f>
        <v>1.1607706452219313E-2</v>
      </c>
    </row>
    <row r="333" spans="1:5" x14ac:dyDescent="0.15">
      <c r="A333" s="1" t="s">
        <v>462</v>
      </c>
      <c r="B333" s="1" t="str">
        <f>[1]!F_Info_Name(A333)</f>
        <v>鑫元恒鑫收益增强A</v>
      </c>
      <c r="C333" s="3">
        <f>[1]!f_risk_stdevyearly(A333,变量!$B$1,变量!$B$2,1)/100</f>
        <v>8.1794722125095115E-2</v>
      </c>
      <c r="D333" s="4">
        <f>[1]!f_return(A333,0,变量!$B$1,变量!$B$2)/100</f>
        <v>3.5396308360477767E-2</v>
      </c>
      <c r="E333" s="4">
        <f>(1+D333)^(1/变量!$B$4)-1</f>
        <v>1.1031154772015661E-2</v>
      </c>
    </row>
    <row r="334" spans="1:5" x14ac:dyDescent="0.15">
      <c r="A334" s="1" t="s">
        <v>434</v>
      </c>
      <c r="B334" s="1" t="str">
        <f>[1]!F_Info_Name(A334)</f>
        <v>上投摩根优信增利C</v>
      </c>
      <c r="C334" s="3">
        <f>[1]!f_risk_stdevyearly(A334,变量!$B$1,变量!$B$2,1)/100</f>
        <v>3.744937646873648E-2</v>
      </c>
      <c r="D334" s="4">
        <f>[1]!f_return(A334,0,变量!$B$1,变量!$B$2)/100</f>
        <v>3.4888931528384043E-2</v>
      </c>
      <c r="E334" s="4">
        <f>(1+D334)^(1/变量!$B$4)-1</f>
        <v>1.0874870532981529E-2</v>
      </c>
    </row>
    <row r="335" spans="1:5" x14ac:dyDescent="0.15">
      <c r="A335" s="1" t="s">
        <v>507</v>
      </c>
      <c r="B335" s="1" t="str">
        <f>[1]!F_Info_Name(A335)</f>
        <v>融通可转债C</v>
      </c>
      <c r="C335" s="3">
        <f>[1]!f_risk_stdevyearly(A335,变量!$B$1,变量!$B$2,1)/100</f>
        <v>0.1073085553890919</v>
      </c>
      <c r="D335" s="4">
        <f>[1]!f_return(A335,0,变量!$B$1,变量!$B$2)/100</f>
        <v>3.4474644075773664E-2</v>
      </c>
      <c r="E335" s="4">
        <f>(1+D335)^(1/变量!$B$4)-1</f>
        <v>1.0747221149631336E-2</v>
      </c>
    </row>
    <row r="336" spans="1:5" x14ac:dyDescent="0.15">
      <c r="A336" s="1" t="s">
        <v>59</v>
      </c>
      <c r="B336" s="1" t="str">
        <f>[1]!F_Info_Name(A336)</f>
        <v>财通收益增强A</v>
      </c>
      <c r="C336" s="3">
        <f>[1]!f_risk_stdevyearly(A336,变量!$B$1,变量!$B$2,1)/100</f>
        <v>6.4743710674980248E-2</v>
      </c>
      <c r="D336" s="4">
        <f>[1]!f_return(A336,0,变量!$B$1,变量!$B$2)/100</f>
        <v>3.2476371594202996E-2</v>
      </c>
      <c r="E336" s="4">
        <f>(1+D336)^(1/变量!$B$4)-1</f>
        <v>1.0131025602514443E-2</v>
      </c>
    </row>
    <row r="337" spans="1:5" x14ac:dyDescent="0.15">
      <c r="A337" s="1" t="s">
        <v>308</v>
      </c>
      <c r="B337" s="1" t="str">
        <f>[1]!F_Info_Name(A337)</f>
        <v>工银瑞信添福B</v>
      </c>
      <c r="C337" s="3">
        <f>[1]!f_risk_stdevyearly(A337,变量!$B$1,变量!$B$2,1)/100</f>
        <v>5.0779153192786038E-2</v>
      </c>
      <c r="D337" s="4">
        <f>[1]!f_return(A337,0,变量!$B$1,变量!$B$2)/100</f>
        <v>2.7464801241464869E-2</v>
      </c>
      <c r="E337" s="4">
        <f>(1+D337)^(1/变量!$B$4)-1</f>
        <v>8.5820372944125367E-3</v>
      </c>
    </row>
    <row r="338" spans="1:5" x14ac:dyDescent="0.15">
      <c r="A338" s="1" t="s">
        <v>566</v>
      </c>
      <c r="B338" s="1" t="str">
        <f>[1]!F_Info_Name(A338)</f>
        <v>大成可转债增强</v>
      </c>
      <c r="C338" s="3">
        <f>[1]!f_risk_stdevyearly(A338,变量!$B$1,变量!$B$2,1)/100</f>
        <v>0.12866537792536495</v>
      </c>
      <c r="D338" s="4">
        <f>[1]!f_return(A338,0,变量!$B$1,变量!$B$2)/100</f>
        <v>2.5305410122164314E-2</v>
      </c>
      <c r="E338" s="4">
        <f>(1+D338)^(1/变量!$B$4)-1</f>
        <v>7.913012766703531E-3</v>
      </c>
    </row>
    <row r="339" spans="1:5" x14ac:dyDescent="0.15">
      <c r="A339" s="1" t="s">
        <v>23</v>
      </c>
      <c r="B339" s="1" t="str">
        <f>[1]!F_Info_Name(A339)</f>
        <v>中融融信双盈A</v>
      </c>
      <c r="C339" s="3">
        <f>[1]!f_risk_stdevyearly(A339,变量!$B$1,变量!$B$2,1)/100</f>
        <v>4.2776604673951314E-2</v>
      </c>
      <c r="D339" s="4">
        <f>[1]!f_return(A339,0,变量!$B$1,变量!$B$2)/100</f>
        <v>2.3591222828886402E-2</v>
      </c>
      <c r="E339" s="4">
        <f>(1+D339)^(1/变量!$B$4)-1</f>
        <v>7.3812345532418E-3</v>
      </c>
    </row>
    <row r="340" spans="1:5" x14ac:dyDescent="0.15">
      <c r="A340" s="1" t="s">
        <v>475</v>
      </c>
      <c r="B340" s="1" t="str">
        <f>[1]!F_Info_Name(A340)</f>
        <v>中融融裕双利A</v>
      </c>
      <c r="C340" s="3">
        <f>[1]!f_risk_stdevyearly(A340,变量!$B$1,变量!$B$2,1)/100</f>
        <v>4.8479246190156068E-2</v>
      </c>
      <c r="D340" s="4">
        <f>[1]!f_return(A340,0,变量!$B$1,变量!$B$2)/100</f>
        <v>2.3373983739837303E-2</v>
      </c>
      <c r="E340" s="4">
        <f>(1+D340)^(1/变量!$B$4)-1</f>
        <v>7.3137987412876804E-3</v>
      </c>
    </row>
    <row r="341" spans="1:5" x14ac:dyDescent="0.15">
      <c r="A341" s="1" t="s">
        <v>469</v>
      </c>
      <c r="B341" s="1" t="str">
        <f>[1]!F_Info_Name(A341)</f>
        <v>鑫元恒鑫收益增强C</v>
      </c>
      <c r="C341" s="3">
        <f>[1]!f_risk_stdevyearly(A341,变量!$B$1,变量!$B$2,1)/100</f>
        <v>8.1780210401501741E-2</v>
      </c>
      <c r="D341" s="4">
        <f>[1]!f_return(A341,0,变量!$B$1,变量!$B$2)/100</f>
        <v>2.2941822173435683E-2</v>
      </c>
      <c r="E341" s="4">
        <f>(1+D341)^(1/变量!$B$4)-1</f>
        <v>7.1796170993942976E-3</v>
      </c>
    </row>
    <row r="342" spans="1:5" x14ac:dyDescent="0.15">
      <c r="A342" s="1" t="s">
        <v>389</v>
      </c>
      <c r="B342" s="1" t="str">
        <f>[1]!F_Info_Name(A342)</f>
        <v>建信转债增强A</v>
      </c>
      <c r="C342" s="3">
        <f>[1]!f_risk_stdevyearly(A342,变量!$B$1,变量!$B$2,1)/100</f>
        <v>0.12247460058460574</v>
      </c>
      <c r="D342" s="4">
        <f>[1]!f_return(A342,0,变量!$B$1,变量!$B$2)/100</f>
        <v>1.7680921052631641E-2</v>
      </c>
      <c r="E342" s="4">
        <f>(1+D342)^(1/变量!$B$4)-1</f>
        <v>5.5430418442732332E-3</v>
      </c>
    </row>
    <row r="343" spans="1:5" x14ac:dyDescent="0.15">
      <c r="A343" s="1" t="s">
        <v>309</v>
      </c>
      <c r="B343" s="1" t="str">
        <f>[1]!F_Info_Name(A343)</f>
        <v>工银瑞信添福A</v>
      </c>
      <c r="C343" s="3">
        <f>[1]!f_risk_stdevyearly(A343,变量!$B$1,变量!$B$2,1)/100</f>
        <v>4.9840444365736786E-2</v>
      </c>
      <c r="D343" s="4">
        <f>[1]!f_return(A343,0,变量!$B$1,变量!$B$2)/100</f>
        <v>1.7548002710622713E-2</v>
      </c>
      <c r="E343" s="4">
        <f>(1+D343)^(1/变量!$B$4)-1</f>
        <v>5.5016183122589268E-3</v>
      </c>
    </row>
    <row r="344" spans="1:5" x14ac:dyDescent="0.15">
      <c r="A344" s="1" t="s">
        <v>24</v>
      </c>
      <c r="B344" s="1" t="str">
        <f>[1]!F_Info_Name(A344)</f>
        <v>中融融信双盈C</v>
      </c>
      <c r="C344" s="3">
        <f>[1]!f_risk_stdevyearly(A344,变量!$B$1,变量!$B$2,1)/100</f>
        <v>4.2760747298821927E-2</v>
      </c>
      <c r="D344" s="4">
        <f>[1]!f_return(A344,0,变量!$B$1,变量!$B$2)/100</f>
        <v>1.0515463917525759E-2</v>
      </c>
      <c r="E344" s="4">
        <f>(1+D344)^(1/变量!$B$4)-1</f>
        <v>3.3046490617099078E-3</v>
      </c>
    </row>
    <row r="345" spans="1:5" x14ac:dyDescent="0.15">
      <c r="A345" s="1" t="s">
        <v>508</v>
      </c>
      <c r="B345" s="1" t="str">
        <f>[1]!F_Info_Name(A345)</f>
        <v>民生加银信用双利A</v>
      </c>
      <c r="C345" s="3">
        <f>[1]!f_risk_stdevyearly(A345,变量!$B$1,变量!$B$2,1)/100</f>
        <v>7.4820128110614531E-2</v>
      </c>
      <c r="D345" s="4">
        <f>[1]!f_return(A345,0,变量!$B$1,变量!$B$2)/100</f>
        <v>9.6339113680154308E-3</v>
      </c>
      <c r="E345" s="4">
        <f>(1+D345)^(1/变量!$B$4)-1</f>
        <v>3.0285139958992069E-3</v>
      </c>
    </row>
    <row r="346" spans="1:5" x14ac:dyDescent="0.15">
      <c r="A346" s="1" t="s">
        <v>476</v>
      </c>
      <c r="B346" s="1" t="str">
        <f>[1]!F_Info_Name(A346)</f>
        <v>中融融裕双利C</v>
      </c>
      <c r="C346" s="3">
        <f>[1]!f_risk_stdevyearly(A346,变量!$B$1,变量!$B$2,1)/100</f>
        <v>4.9008890693268373E-2</v>
      </c>
      <c r="D346" s="4">
        <f>[1]!f_return(A346,0,变量!$B$1,变量!$B$2)/100</f>
        <v>8.1383519837233027E-3</v>
      </c>
      <c r="E346" s="4">
        <f>(1+D346)^(1/变量!$B$4)-1</f>
        <v>2.5596713479627553E-3</v>
      </c>
    </row>
    <row r="347" spans="1:5" x14ac:dyDescent="0.15">
      <c r="A347" s="1" t="s">
        <v>382</v>
      </c>
      <c r="B347" s="1" t="str">
        <f>[1]!F_Info_Name(A347)</f>
        <v>建信转债增强C</v>
      </c>
      <c r="C347" s="3">
        <f>[1]!f_risk_stdevyearly(A347,变量!$B$1,变量!$B$2,1)/100</f>
        <v>0.12248132747351476</v>
      </c>
      <c r="D347" s="4">
        <f>[1]!f_return(A347,0,变量!$B$1,变量!$B$2)/100</f>
        <v>5.4370556252613554E-3</v>
      </c>
      <c r="E347" s="4">
        <f>(1+D347)^(1/变量!$B$4)-1</f>
        <v>1.7116342724172728E-3</v>
      </c>
    </row>
    <row r="348" spans="1:5" x14ac:dyDescent="0.15">
      <c r="A348" s="1" t="s">
        <v>480</v>
      </c>
      <c r="B348" s="1" t="str">
        <f>[1]!F_Info_Name(A348)</f>
        <v>中融稳健添利</v>
      </c>
      <c r="C348" s="3">
        <f>[1]!f_risk_stdevyearly(A348,变量!$B$1,变量!$B$2,1)/100</f>
        <v>4.8098064237326925E-2</v>
      </c>
      <c r="D348" s="4">
        <f>[1]!f_return(A348,0,变量!$B$1,变量!$B$2)/100</f>
        <v>3.134796238244517E-3</v>
      </c>
      <c r="E348" s="4">
        <f>(1+D348)^(1/变量!$B$4)-1</f>
        <v>9.8763762876408201E-4</v>
      </c>
    </row>
    <row r="349" spans="1:5" x14ac:dyDescent="0.15">
      <c r="A349" s="1" t="s">
        <v>2</v>
      </c>
      <c r="B349" s="1" t="str">
        <f>[1]!F_Info_Name(A349)</f>
        <v>国金量化添利定期开放</v>
      </c>
      <c r="C349" s="3">
        <f>[1]!f_risk_stdevyearly(A349,变量!$B$1,变量!$B$2,1)/100</f>
        <v>5.022318734779381E-2</v>
      </c>
      <c r="D349" s="4">
        <f>[1]!f_return(A349,0,变量!$B$1,变量!$B$2)/100</f>
        <v>0</v>
      </c>
      <c r="E349" s="4">
        <f>(1+D349)^(1/变量!$B$4)-1</f>
        <v>0</v>
      </c>
    </row>
    <row r="350" spans="1:5" x14ac:dyDescent="0.15">
      <c r="A350" s="1" t="s">
        <v>4</v>
      </c>
      <c r="B350" s="1" t="str">
        <f>[1]!F_Info_Name(A350)</f>
        <v>红塔红土盛商一年A</v>
      </c>
      <c r="C350" s="3">
        <f>[1]!f_risk_stdevyearly(A350,变量!$B$1,变量!$B$2,1)/100</f>
        <v>0.11510013887313067</v>
      </c>
      <c r="D350" s="4">
        <f>[1]!f_return(A350,0,变量!$B$1,变量!$B$2)/100</f>
        <v>0</v>
      </c>
      <c r="E350" s="4">
        <f>(1+D350)^(1/变量!$B$4)-1</f>
        <v>0</v>
      </c>
    </row>
    <row r="351" spans="1:5" x14ac:dyDescent="0.15">
      <c r="A351" s="1" t="s">
        <v>5</v>
      </c>
      <c r="B351" s="1" t="str">
        <f>[1]!F_Info_Name(A351)</f>
        <v>红塔红土盛商一年C</v>
      </c>
      <c r="C351" s="3">
        <f>[1]!f_risk_stdevyearly(A351,变量!$B$1,变量!$B$2,1)/100</f>
        <v>0.11499807880128446</v>
      </c>
      <c r="D351" s="4">
        <f>[1]!f_return(A351,0,变量!$B$1,变量!$B$2)/100</f>
        <v>0</v>
      </c>
      <c r="E351" s="4">
        <f>(1+D351)^(1/变量!$B$4)-1</f>
        <v>0</v>
      </c>
    </row>
    <row r="352" spans="1:5" x14ac:dyDescent="0.15">
      <c r="A352" s="1" t="s">
        <v>6</v>
      </c>
      <c r="B352" s="1" t="str">
        <f>[1]!F_Info_Name(A352)</f>
        <v>朱雀安鑫回报C</v>
      </c>
      <c r="C352" s="3">
        <f>[1]!f_risk_stdevyearly(A352,变量!$B$1,变量!$B$2,1)/100</f>
        <v>6.6680169863467989E-2</v>
      </c>
      <c r="D352" s="4">
        <f>[1]!f_return(A352,0,变量!$B$1,变量!$B$2)/100</f>
        <v>0</v>
      </c>
      <c r="E352" s="4">
        <f>(1+D352)^(1/变量!$B$4)-1</f>
        <v>0</v>
      </c>
    </row>
    <row r="353" spans="1:5" x14ac:dyDescent="0.15">
      <c r="A353" s="1" t="s">
        <v>7</v>
      </c>
      <c r="B353" s="1" t="str">
        <f>[1]!F_Info_Name(A353)</f>
        <v>朱雀安鑫回报A</v>
      </c>
      <c r="C353" s="3">
        <f>[1]!f_risk_stdevyearly(A353,变量!$B$1,变量!$B$2,1)/100</f>
        <v>6.6680169863467989E-2</v>
      </c>
      <c r="D353" s="4">
        <f>[1]!f_return(A353,0,变量!$B$1,变量!$B$2)/100</f>
        <v>0</v>
      </c>
      <c r="E353" s="4">
        <f>(1+D353)^(1/变量!$B$4)-1</f>
        <v>0</v>
      </c>
    </row>
    <row r="354" spans="1:5" x14ac:dyDescent="0.15">
      <c r="A354" s="1" t="s">
        <v>8</v>
      </c>
      <c r="B354" s="1" t="str">
        <f>[1]!F_Info_Name(A354)</f>
        <v>工银瑞信添祥一年定开</v>
      </c>
      <c r="C354" s="3">
        <f>[1]!f_risk_stdevyearly(A354,变量!$B$1,变量!$B$2,1)/100</f>
        <v>2.5128784585211717E-2</v>
      </c>
      <c r="D354" s="4">
        <f>[1]!f_return(A354,0,变量!$B$1,变量!$B$2)/100</f>
        <v>0</v>
      </c>
      <c r="E354" s="4">
        <f>(1+D354)^(1/变量!$B$4)-1</f>
        <v>0</v>
      </c>
    </row>
    <row r="355" spans="1:5" x14ac:dyDescent="0.15">
      <c r="A355" s="1" t="s">
        <v>9</v>
      </c>
      <c r="B355" s="1" t="str">
        <f>[1]!F_Info_Name(A355)</f>
        <v>华泰柏瑞锦瑞A</v>
      </c>
      <c r="C355" s="3">
        <f>[1]!f_risk_stdevyearly(A355,变量!$B$1,变量!$B$2,1)/100</f>
        <v>4.7371805717248222E-2</v>
      </c>
      <c r="D355" s="4">
        <f>[1]!f_return(A355,0,变量!$B$1,变量!$B$2)/100</f>
        <v>0</v>
      </c>
      <c r="E355" s="4">
        <f>(1+D355)^(1/变量!$B$4)-1</f>
        <v>0</v>
      </c>
    </row>
    <row r="356" spans="1:5" x14ac:dyDescent="0.15">
      <c r="A356" s="1" t="s">
        <v>10</v>
      </c>
      <c r="B356" s="1" t="str">
        <f>[1]!F_Info_Name(A356)</f>
        <v>华泰柏瑞锦瑞C</v>
      </c>
      <c r="C356" s="3">
        <f>[1]!f_risk_stdevyearly(A356,变量!$B$1,变量!$B$2,1)/100</f>
        <v>4.7359568656739806E-2</v>
      </c>
      <c r="D356" s="4">
        <f>[1]!f_return(A356,0,变量!$B$1,变量!$B$2)/100</f>
        <v>0</v>
      </c>
      <c r="E356" s="4">
        <f>(1+D356)^(1/变量!$B$4)-1</f>
        <v>0</v>
      </c>
    </row>
    <row r="357" spans="1:5" x14ac:dyDescent="0.15">
      <c r="A357" s="1" t="s">
        <v>14</v>
      </c>
      <c r="B357" s="1" t="str">
        <f>[1]!F_Info_Name(A357)</f>
        <v>国泰招惠收益定开</v>
      </c>
      <c r="C357" s="3">
        <f>[1]!f_risk_stdevyearly(A357,变量!$B$1,变量!$B$2,1)/100</f>
        <v>3.7857041104930877E-2</v>
      </c>
      <c r="D357" s="4">
        <f>[1]!f_return(A357,0,变量!$B$1,变量!$B$2)/100</f>
        <v>0</v>
      </c>
      <c r="E357" s="4">
        <f>(1+D357)^(1/变量!$B$4)-1</f>
        <v>0</v>
      </c>
    </row>
    <row r="358" spans="1:5" x14ac:dyDescent="0.15">
      <c r="A358" s="1" t="s">
        <v>17</v>
      </c>
      <c r="B358" s="1" t="str">
        <f>[1]!F_Info_Name(A358)</f>
        <v>鹏扬聚利6个月A</v>
      </c>
      <c r="C358" s="3">
        <f>[1]!f_risk_stdevyearly(A358,变量!$B$1,变量!$B$2,1)/100</f>
        <v>8.1080102020018377E-2</v>
      </c>
      <c r="D358" s="4">
        <f>[1]!f_return(A358,0,变量!$B$1,变量!$B$2)/100</f>
        <v>0</v>
      </c>
      <c r="E358" s="4">
        <f>(1+D358)^(1/变量!$B$4)-1</f>
        <v>0</v>
      </c>
    </row>
    <row r="359" spans="1:5" x14ac:dyDescent="0.15">
      <c r="A359" s="1" t="s">
        <v>18</v>
      </c>
      <c r="B359" s="1" t="str">
        <f>[1]!F_Info_Name(A359)</f>
        <v>易方达裕富C</v>
      </c>
      <c r="C359" s="3">
        <f>[1]!f_risk_stdevyearly(A359,变量!$B$1,变量!$B$2,1)/100</f>
        <v>7.1351803323000729E-2</v>
      </c>
      <c r="D359" s="4">
        <f>[1]!f_return(A359,0,变量!$B$1,变量!$B$2)/100</f>
        <v>0</v>
      </c>
      <c r="E359" s="4">
        <f>(1+D359)^(1/变量!$B$4)-1</f>
        <v>0</v>
      </c>
    </row>
    <row r="360" spans="1:5" x14ac:dyDescent="0.15">
      <c r="A360" s="1" t="s">
        <v>19</v>
      </c>
      <c r="B360" s="1" t="str">
        <f>[1]!F_Info_Name(A360)</f>
        <v>华夏恒融一年定开</v>
      </c>
      <c r="C360" s="3">
        <f>[1]!f_risk_stdevyearly(A360,变量!$B$1,变量!$B$2,1)/100</f>
        <v>3.9245717748749659E-2</v>
      </c>
      <c r="D360" s="4">
        <f>[1]!f_return(A360,0,变量!$B$1,变量!$B$2)/100</f>
        <v>0</v>
      </c>
      <c r="E360" s="4">
        <f>(1+D360)^(1/变量!$B$4)-1</f>
        <v>0</v>
      </c>
    </row>
    <row r="361" spans="1:5" x14ac:dyDescent="0.15">
      <c r="A361" s="1" t="s">
        <v>20</v>
      </c>
      <c r="B361" s="1" t="str">
        <f>[1]!F_Info_Name(A361)</f>
        <v>易方达裕富A</v>
      </c>
      <c r="C361" s="3">
        <f>[1]!f_risk_stdevyearly(A361,变量!$B$1,变量!$B$2,1)/100</f>
        <v>7.0799625078353801E-2</v>
      </c>
      <c r="D361" s="4">
        <f>[1]!f_return(A361,0,变量!$B$1,变量!$B$2)/100</f>
        <v>0</v>
      </c>
      <c r="E361" s="4">
        <f>(1+D361)^(1/变量!$B$4)-1</f>
        <v>0</v>
      </c>
    </row>
    <row r="362" spans="1:5" x14ac:dyDescent="0.15">
      <c r="A362" s="1" t="s">
        <v>21</v>
      </c>
      <c r="B362" s="1" t="str">
        <f>[1]!F_Info_Name(A362)</f>
        <v>鹏扬聚利6个月C</v>
      </c>
      <c r="C362" s="3">
        <f>[1]!f_risk_stdevyearly(A362,变量!$B$1,变量!$B$2,1)/100</f>
        <v>8.1009580639383336E-2</v>
      </c>
      <c r="D362" s="4">
        <f>[1]!f_return(A362,0,变量!$B$1,变量!$B$2)/100</f>
        <v>0</v>
      </c>
      <c r="E362" s="4">
        <f>(1+D362)^(1/变量!$B$4)-1</f>
        <v>0</v>
      </c>
    </row>
    <row r="363" spans="1:5" x14ac:dyDescent="0.15">
      <c r="A363" s="1" t="s">
        <v>26</v>
      </c>
      <c r="B363" s="1" t="str">
        <f>[1]!F_Info_Name(A363)</f>
        <v>汇安信利A</v>
      </c>
      <c r="C363" s="3">
        <f>[1]!f_risk_stdevyearly(A363,变量!$B$1,变量!$B$2,1)/100</f>
        <v>4.7422506166287764E-2</v>
      </c>
      <c r="D363" s="4">
        <f>[1]!f_return(A363,0,变量!$B$1,变量!$B$2)/100</f>
        <v>0</v>
      </c>
      <c r="E363" s="4">
        <f>(1+D363)^(1/变量!$B$4)-1</f>
        <v>0</v>
      </c>
    </row>
    <row r="364" spans="1:5" x14ac:dyDescent="0.15">
      <c r="A364" s="1" t="s">
        <v>27</v>
      </c>
      <c r="B364" s="1" t="str">
        <f>[1]!F_Info_Name(A364)</f>
        <v>汇安信利C</v>
      </c>
      <c r="C364" s="3">
        <f>[1]!f_risk_stdevyearly(A364,变量!$B$1,变量!$B$2,1)/100</f>
        <v>4.7545520405524802E-2</v>
      </c>
      <c r="D364" s="4">
        <f>[1]!f_return(A364,0,变量!$B$1,变量!$B$2)/100</f>
        <v>0</v>
      </c>
      <c r="E364" s="4">
        <f>(1+D364)^(1/变量!$B$4)-1</f>
        <v>0</v>
      </c>
    </row>
    <row r="365" spans="1:5" x14ac:dyDescent="0.15">
      <c r="A365" s="1" t="s">
        <v>28</v>
      </c>
      <c r="B365" s="1" t="str">
        <f>[1]!F_Info_Name(A365)</f>
        <v>华泰紫金周周购3个月A</v>
      </c>
      <c r="C365" s="3">
        <f>[1]!f_risk_stdevyearly(A365,变量!$B$1,变量!$B$2,1)/100</f>
        <v>2.0766623570643506E-2</v>
      </c>
      <c r="D365" s="4">
        <f>[1]!f_return(A365,0,变量!$B$1,变量!$B$2)/100</f>
        <v>0</v>
      </c>
      <c r="E365" s="4">
        <f>(1+D365)^(1/变量!$B$4)-1</f>
        <v>0</v>
      </c>
    </row>
    <row r="366" spans="1:5" x14ac:dyDescent="0.15">
      <c r="A366" s="1" t="s">
        <v>29</v>
      </c>
      <c r="B366" s="1" t="str">
        <f>[1]!F_Info_Name(A366)</f>
        <v>华泰紫金周周购3个月C</v>
      </c>
      <c r="C366" s="3">
        <f>[1]!f_risk_stdevyearly(A366,变量!$B$1,变量!$B$2,1)/100</f>
        <v>2.057692579278848E-2</v>
      </c>
      <c r="D366" s="4">
        <f>[1]!f_return(A366,0,变量!$B$1,变量!$B$2)/100</f>
        <v>0</v>
      </c>
      <c r="E366" s="4">
        <f>(1+D366)^(1/变量!$B$4)-1</f>
        <v>0</v>
      </c>
    </row>
    <row r="367" spans="1:5" x14ac:dyDescent="0.15">
      <c r="A367" s="1" t="s">
        <v>30</v>
      </c>
      <c r="B367" s="1" t="str">
        <f>[1]!F_Info_Name(A367)</f>
        <v>国泰可转债</v>
      </c>
      <c r="C367" s="3">
        <f>[1]!f_risk_stdevyearly(A367,变量!$B$1,变量!$B$2,1)/100</f>
        <v>0.12204830562384907</v>
      </c>
      <c r="D367" s="4">
        <f>[1]!f_return(A367,0,变量!$B$1,变量!$B$2)/100</f>
        <v>0</v>
      </c>
      <c r="E367" s="4">
        <f>(1+D367)^(1/变量!$B$4)-1</f>
        <v>0</v>
      </c>
    </row>
    <row r="368" spans="1:5" x14ac:dyDescent="0.15">
      <c r="A368" s="1" t="s">
        <v>32</v>
      </c>
      <c r="B368" s="1" t="str">
        <f>[1]!F_Info_Name(A368)</f>
        <v>鹏华丰和C</v>
      </c>
      <c r="C368" s="3">
        <f>[1]!f_risk_stdevyearly(A368,变量!$B$1,变量!$B$2,1)/100</f>
        <v>0.10621479800587037</v>
      </c>
      <c r="D368" s="4">
        <f>[1]!f_return(A368,0,变量!$B$1,变量!$B$2)/100</f>
        <v>0</v>
      </c>
      <c r="E368" s="4">
        <f>(1+D368)^(1/变量!$B$4)-1</f>
        <v>0</v>
      </c>
    </row>
    <row r="369" spans="1:5" x14ac:dyDescent="0.15">
      <c r="A369" s="1" t="s">
        <v>36</v>
      </c>
      <c r="B369" s="1" t="str">
        <f>[1]!F_Info_Name(A369)</f>
        <v>华润元大润泰双鑫A</v>
      </c>
      <c r="C369" s="3">
        <f>[1]!f_risk_stdevyearly(A369,变量!$B$1,变量!$B$2,1)/100</f>
        <v>7.9319197744718212E-2</v>
      </c>
      <c r="D369" s="4">
        <f>[1]!f_return(A369,0,变量!$B$1,变量!$B$2)/100</f>
        <v>0</v>
      </c>
      <c r="E369" s="4">
        <f>(1+D369)^(1/变量!$B$4)-1</f>
        <v>0</v>
      </c>
    </row>
    <row r="370" spans="1:5" x14ac:dyDescent="0.15">
      <c r="A370" s="1" t="s">
        <v>37</v>
      </c>
      <c r="B370" s="1" t="str">
        <f>[1]!F_Info_Name(A370)</f>
        <v>华润元大润泰双鑫C</v>
      </c>
      <c r="C370" s="3">
        <f>[1]!f_risk_stdevyearly(A370,变量!$B$1,变量!$B$2,1)/100</f>
        <v>7.931388908250403E-2</v>
      </c>
      <c r="D370" s="4">
        <f>[1]!f_return(A370,0,变量!$B$1,变量!$B$2)/100</f>
        <v>0</v>
      </c>
      <c r="E370" s="4">
        <f>(1+D370)^(1/变量!$B$4)-1</f>
        <v>0</v>
      </c>
    </row>
    <row r="371" spans="1:5" x14ac:dyDescent="0.15">
      <c r="A371" s="1" t="s">
        <v>38</v>
      </c>
      <c r="B371" s="1" t="str">
        <f>[1]!F_Info_Name(A371)</f>
        <v>招商民安增益A</v>
      </c>
      <c r="C371" s="3">
        <f>[1]!f_risk_stdevyearly(A371,变量!$B$1,变量!$B$2,1)/100</f>
        <v>4.5768019630473195E-2</v>
      </c>
      <c r="D371" s="4">
        <f>[1]!f_return(A371,0,变量!$B$1,变量!$B$2)/100</f>
        <v>0</v>
      </c>
      <c r="E371" s="4">
        <f>(1+D371)^(1/变量!$B$4)-1</f>
        <v>0</v>
      </c>
    </row>
    <row r="372" spans="1:5" x14ac:dyDescent="0.15">
      <c r="A372" s="1" t="s">
        <v>40</v>
      </c>
      <c r="B372" s="1" t="str">
        <f>[1]!F_Info_Name(A372)</f>
        <v>招商民安增益C</v>
      </c>
      <c r="C372" s="3">
        <f>[1]!f_risk_stdevyearly(A372,变量!$B$1,变量!$B$2,1)/100</f>
        <v>4.5367312447335578E-2</v>
      </c>
      <c r="D372" s="4">
        <f>[1]!f_return(A372,0,变量!$B$1,变量!$B$2)/100</f>
        <v>0</v>
      </c>
      <c r="E372" s="4">
        <f>(1+D372)^(1/变量!$B$4)-1</f>
        <v>0</v>
      </c>
    </row>
    <row r="373" spans="1:5" x14ac:dyDescent="0.15">
      <c r="A373" s="1" t="s">
        <v>45</v>
      </c>
      <c r="B373" s="1" t="str">
        <f>[1]!F_Info_Name(A373)</f>
        <v>长江可转债C</v>
      </c>
      <c r="C373" s="3">
        <f>[1]!f_risk_stdevyearly(A373,变量!$B$1,变量!$B$2,1)/100</f>
        <v>0.12087881280428374</v>
      </c>
      <c r="D373" s="4">
        <f>[1]!f_return(A373,0,变量!$B$1,变量!$B$2)/100</f>
        <v>0</v>
      </c>
      <c r="E373" s="4">
        <f>(1+D373)^(1/变量!$B$4)-1</f>
        <v>0</v>
      </c>
    </row>
    <row r="374" spans="1:5" x14ac:dyDescent="0.15">
      <c r="A374" s="1" t="s">
        <v>46</v>
      </c>
      <c r="B374" s="1" t="str">
        <f>[1]!F_Info_Name(A374)</f>
        <v>长江可转债A</v>
      </c>
      <c r="C374" s="3">
        <f>[1]!f_risk_stdevyearly(A374,变量!$B$1,变量!$B$2,1)/100</f>
        <v>0.12087293875327727</v>
      </c>
      <c r="D374" s="4">
        <f>[1]!f_return(A374,0,变量!$B$1,变量!$B$2)/100</f>
        <v>0</v>
      </c>
      <c r="E374" s="4">
        <f>(1+D374)^(1/变量!$B$4)-1</f>
        <v>0</v>
      </c>
    </row>
    <row r="375" spans="1:5" x14ac:dyDescent="0.15">
      <c r="A375" s="1" t="s">
        <v>48</v>
      </c>
      <c r="B375" s="1" t="str">
        <f>[1]!F_Info_Name(A375)</f>
        <v>富国兴利增强</v>
      </c>
      <c r="C375" s="3">
        <f>[1]!f_risk_stdevyearly(A375,变量!$B$1,变量!$B$2,1)/100</f>
        <v>5.2719739365173234E-2</v>
      </c>
      <c r="D375" s="4">
        <f>[1]!f_return(A375,0,变量!$B$1,变量!$B$2)/100</f>
        <v>0</v>
      </c>
      <c r="E375" s="4">
        <f>(1+D375)^(1/变量!$B$4)-1</f>
        <v>0</v>
      </c>
    </row>
    <row r="376" spans="1:5" x14ac:dyDescent="0.15">
      <c r="A376" s="1" t="s">
        <v>49</v>
      </c>
      <c r="B376" s="1" t="str">
        <f>[1]!F_Info_Name(A376)</f>
        <v>广发集嘉C</v>
      </c>
      <c r="C376" s="3">
        <f>[1]!f_risk_stdevyearly(A376,变量!$B$1,变量!$B$2,1)/100</f>
        <v>9.7515992290301126E-2</v>
      </c>
      <c r="D376" s="4">
        <f>[1]!f_return(A376,0,变量!$B$1,变量!$B$2)/100</f>
        <v>0</v>
      </c>
      <c r="E376" s="4">
        <f>(1+D376)^(1/变量!$B$4)-1</f>
        <v>0</v>
      </c>
    </row>
    <row r="377" spans="1:5" x14ac:dyDescent="0.15">
      <c r="A377" s="1" t="s">
        <v>50</v>
      </c>
      <c r="B377" s="1" t="str">
        <f>[1]!F_Info_Name(A377)</f>
        <v>广发集嘉A</v>
      </c>
      <c r="C377" s="3">
        <f>[1]!f_risk_stdevyearly(A377,变量!$B$1,变量!$B$2,1)/100</f>
        <v>9.7610926836223924E-2</v>
      </c>
      <c r="D377" s="4">
        <f>[1]!f_return(A377,0,变量!$B$1,变量!$B$2)/100</f>
        <v>0</v>
      </c>
      <c r="E377" s="4">
        <f>(1+D377)^(1/变量!$B$4)-1</f>
        <v>0</v>
      </c>
    </row>
    <row r="378" spans="1:5" x14ac:dyDescent="0.15">
      <c r="A378" s="1" t="s">
        <v>53</v>
      </c>
      <c r="B378" s="1" t="str">
        <f>[1]!F_Info_Name(A378)</f>
        <v>银河如意</v>
      </c>
      <c r="C378" s="3">
        <f>[1]!f_risk_stdevyearly(A378,变量!$B$1,变量!$B$2,1)/100</f>
        <v>3.4395608560768648E-2</v>
      </c>
      <c r="D378" s="4">
        <f>[1]!f_return(A378,0,变量!$B$1,变量!$B$2)/100</f>
        <v>0</v>
      </c>
      <c r="E378" s="4">
        <f>(1+D378)^(1/变量!$B$4)-1</f>
        <v>0</v>
      </c>
    </row>
    <row r="379" spans="1:5" x14ac:dyDescent="0.15">
      <c r="A379" s="1" t="s">
        <v>56</v>
      </c>
      <c r="B379" s="1" t="str">
        <f>[1]!F_Info_Name(A379)</f>
        <v>财通收益增强C</v>
      </c>
      <c r="C379" s="3">
        <f>[1]!f_risk_stdevyearly(A379,变量!$B$1,变量!$B$2,1)/100</f>
        <v>6.7357149793370749E-2</v>
      </c>
      <c r="D379" s="4">
        <f>[1]!f_return(A379,0,变量!$B$1,变量!$B$2)/100</f>
        <v>0</v>
      </c>
      <c r="E379" s="4">
        <f>(1+D379)^(1/变量!$B$4)-1</f>
        <v>0</v>
      </c>
    </row>
    <row r="380" spans="1:5" x14ac:dyDescent="0.15">
      <c r="A380" s="1" t="s">
        <v>57</v>
      </c>
      <c r="B380" s="1" t="str">
        <f>[1]!F_Info_Name(A380)</f>
        <v>招商安华A</v>
      </c>
      <c r="C380" s="3">
        <f>[1]!f_risk_stdevyearly(A380,变量!$B$1,变量!$B$2,1)/100</f>
        <v>3.6061547382485126E-2</v>
      </c>
      <c r="D380" s="4">
        <f>[1]!f_return(A380,0,变量!$B$1,变量!$B$2)/100</f>
        <v>0</v>
      </c>
      <c r="E380" s="4">
        <f>(1+D380)^(1/变量!$B$4)-1</f>
        <v>0</v>
      </c>
    </row>
    <row r="381" spans="1:5" x14ac:dyDescent="0.15">
      <c r="A381" s="1" t="s">
        <v>58</v>
      </c>
      <c r="B381" s="1" t="str">
        <f>[1]!F_Info_Name(A381)</f>
        <v>国寿安保尊裕优化回报C</v>
      </c>
      <c r="C381" s="3">
        <f>[1]!f_risk_stdevyearly(A381,变量!$B$1,变量!$B$2,1)/100</f>
        <v>3.7157339959485107E-2</v>
      </c>
      <c r="D381" s="4">
        <f>[1]!f_return(A381,0,变量!$B$1,变量!$B$2)/100</f>
        <v>0</v>
      </c>
      <c r="E381" s="4">
        <f>(1+D381)^(1/变量!$B$4)-1</f>
        <v>0</v>
      </c>
    </row>
    <row r="382" spans="1:5" x14ac:dyDescent="0.15">
      <c r="A382" s="1" t="s">
        <v>60</v>
      </c>
      <c r="B382" s="1" t="str">
        <f>[1]!F_Info_Name(A382)</f>
        <v>国寿安保尊裕优化回报A</v>
      </c>
      <c r="C382" s="3">
        <f>[1]!f_risk_stdevyearly(A382,变量!$B$1,变量!$B$2,1)/100</f>
        <v>3.7020722212581722E-2</v>
      </c>
      <c r="D382" s="4">
        <f>[1]!f_return(A382,0,变量!$B$1,变量!$B$2)/100</f>
        <v>0</v>
      </c>
      <c r="E382" s="4">
        <f>(1+D382)^(1/变量!$B$4)-1</f>
        <v>0</v>
      </c>
    </row>
    <row r="383" spans="1:5" x14ac:dyDescent="0.15">
      <c r="A383" s="1" t="s">
        <v>64</v>
      </c>
      <c r="B383" s="1" t="str">
        <f>[1]!F_Info_Name(A383)</f>
        <v>富荣富乾A</v>
      </c>
      <c r="C383" s="3">
        <f>[1]!f_risk_stdevyearly(A383,变量!$B$1,变量!$B$2,1)/100</f>
        <v>3.2648588179367811E-2</v>
      </c>
      <c r="D383" s="4">
        <f>[1]!f_return(A383,0,变量!$B$1,变量!$B$2)/100</f>
        <v>0</v>
      </c>
      <c r="E383" s="4">
        <f>(1+D383)^(1/变量!$B$4)-1</f>
        <v>0</v>
      </c>
    </row>
    <row r="384" spans="1:5" x14ac:dyDescent="0.15">
      <c r="A384" s="1" t="s">
        <v>69</v>
      </c>
      <c r="B384" s="1" t="str">
        <f>[1]!F_Info_Name(A384)</f>
        <v>国投瑞银和泰6个月</v>
      </c>
      <c r="C384" s="3">
        <f>[1]!f_risk_stdevyearly(A384,变量!$B$1,变量!$B$2,1)/100</f>
        <v>2.4302380881356347E-2</v>
      </c>
      <c r="D384" s="4">
        <f>[1]!f_return(A384,0,变量!$B$1,变量!$B$2)/100</f>
        <v>0</v>
      </c>
      <c r="E384" s="4">
        <f>(1+D384)^(1/变量!$B$4)-1</f>
        <v>0</v>
      </c>
    </row>
    <row r="385" spans="1:5" x14ac:dyDescent="0.15">
      <c r="A385" s="1" t="s">
        <v>70</v>
      </c>
      <c r="B385" s="1" t="str">
        <f>[1]!F_Info_Name(A385)</f>
        <v>融通通润</v>
      </c>
      <c r="C385" s="3">
        <f>[1]!f_risk_stdevyearly(A385,变量!$B$1,变量!$B$2,1)/100</f>
        <v>8.0587012337474395E-3</v>
      </c>
      <c r="D385" s="4">
        <f>[1]!f_return(A385,0,变量!$B$1,变量!$B$2)/100</f>
        <v>0</v>
      </c>
      <c r="E385" s="4">
        <f>(1+D385)^(1/变量!$B$4)-1</f>
        <v>0</v>
      </c>
    </row>
    <row r="386" spans="1:5" x14ac:dyDescent="0.15">
      <c r="A386" s="1" t="s">
        <v>71</v>
      </c>
      <c r="B386" s="1" t="str">
        <f>[1]!F_Info_Name(A386)</f>
        <v>招商安华C</v>
      </c>
      <c r="C386" s="3">
        <f>[1]!f_risk_stdevyearly(A386,变量!$B$1,变量!$B$2,1)/100</f>
        <v>3.4781696881165877E-2</v>
      </c>
      <c r="D386" s="4">
        <f>[1]!f_return(A386,0,变量!$B$1,变量!$B$2)/100</f>
        <v>0</v>
      </c>
      <c r="E386" s="4">
        <f>(1+D386)^(1/变量!$B$4)-1</f>
        <v>0</v>
      </c>
    </row>
    <row r="387" spans="1:5" x14ac:dyDescent="0.15">
      <c r="A387" s="1" t="s">
        <v>73</v>
      </c>
      <c r="B387" s="1" t="str">
        <f>[1]!F_Info_Name(A387)</f>
        <v>富荣富乾C</v>
      </c>
      <c r="C387" s="3">
        <f>[1]!f_risk_stdevyearly(A387,变量!$B$1,变量!$B$2,1)/100</f>
        <v>2.7607197337622878E-2</v>
      </c>
      <c r="D387" s="4">
        <f>[1]!f_return(A387,0,变量!$B$1,变量!$B$2)/100</f>
        <v>0</v>
      </c>
      <c r="E387" s="4">
        <f>(1+D387)^(1/变量!$B$4)-1</f>
        <v>0</v>
      </c>
    </row>
    <row r="388" spans="1:5" x14ac:dyDescent="0.15">
      <c r="A388" s="1" t="s">
        <v>76</v>
      </c>
      <c r="B388" s="1" t="str">
        <f>[1]!F_Info_Name(A388)</f>
        <v>交银增利增强C</v>
      </c>
      <c r="C388" s="3">
        <f>[1]!f_risk_stdevyearly(A388,变量!$B$1,变量!$B$2,1)/100</f>
        <v>6.4447163483654701E-2</v>
      </c>
      <c r="D388" s="4">
        <f>[1]!f_return(A388,0,变量!$B$1,变量!$B$2)/100</f>
        <v>0</v>
      </c>
      <c r="E388" s="4">
        <f>(1+D388)^(1/变量!$B$4)-1</f>
        <v>0</v>
      </c>
    </row>
    <row r="389" spans="1:5" x14ac:dyDescent="0.15">
      <c r="A389" s="1" t="s">
        <v>80</v>
      </c>
      <c r="B389" s="1" t="str">
        <f>[1]!F_Info_Name(A389)</f>
        <v>交银增利增强A</v>
      </c>
      <c r="C389" s="3">
        <f>[1]!f_risk_stdevyearly(A389,变量!$B$1,变量!$B$2,1)/100</f>
        <v>6.4445794722140723E-2</v>
      </c>
      <c r="D389" s="4">
        <f>[1]!f_return(A389,0,变量!$B$1,变量!$B$2)/100</f>
        <v>0</v>
      </c>
      <c r="E389" s="4">
        <f>(1+D389)^(1/变量!$B$4)-1</f>
        <v>0</v>
      </c>
    </row>
    <row r="390" spans="1:5" x14ac:dyDescent="0.15">
      <c r="A390" s="1" t="s">
        <v>81</v>
      </c>
      <c r="B390" s="1" t="str">
        <f>[1]!F_Info_Name(A390)</f>
        <v>南方集利18个月定开债C</v>
      </c>
      <c r="C390" s="3">
        <f>[1]!f_risk_stdevyearly(A390,变量!$B$1,变量!$B$2,1)/100</f>
        <v>6.3900965042262333E-3</v>
      </c>
      <c r="D390" s="4">
        <f>[1]!f_return(A390,0,变量!$B$1,变量!$B$2)/100</f>
        <v>0</v>
      </c>
      <c r="E390" s="4">
        <f>(1+D390)^(1/变量!$B$4)-1</f>
        <v>0</v>
      </c>
    </row>
    <row r="391" spans="1:5" x14ac:dyDescent="0.15">
      <c r="A391" s="1" t="s">
        <v>83</v>
      </c>
      <c r="B391" s="1" t="str">
        <f>[1]!F_Info_Name(A391)</f>
        <v>光大安祺A</v>
      </c>
      <c r="C391" s="3">
        <f>[1]!f_risk_stdevyearly(A391,变量!$B$1,变量!$B$2,1)/100</f>
        <v>2.9200047607277693E-2</v>
      </c>
      <c r="D391" s="4">
        <f>[1]!f_return(A391,0,变量!$B$1,变量!$B$2)/100</f>
        <v>0</v>
      </c>
      <c r="E391" s="4">
        <f>(1+D391)^(1/变量!$B$4)-1</f>
        <v>0</v>
      </c>
    </row>
    <row r="392" spans="1:5" x14ac:dyDescent="0.15">
      <c r="A392" s="1" t="s">
        <v>84</v>
      </c>
      <c r="B392" s="1" t="str">
        <f>[1]!F_Info_Name(A392)</f>
        <v>中融盈泽A</v>
      </c>
      <c r="C392" s="3">
        <f>[1]!f_risk_stdevyearly(A392,变量!$B$1,变量!$B$2,1)/100</f>
        <v>6.7605349721869511E-3</v>
      </c>
      <c r="D392" s="4">
        <f>[1]!f_return(A392,0,变量!$B$1,变量!$B$2)/100</f>
        <v>0</v>
      </c>
      <c r="E392" s="4">
        <f>(1+D392)^(1/变量!$B$4)-1</f>
        <v>0</v>
      </c>
    </row>
    <row r="393" spans="1:5" x14ac:dyDescent="0.15">
      <c r="A393" s="1" t="s">
        <v>85</v>
      </c>
      <c r="B393" s="1" t="str">
        <f>[1]!F_Info_Name(A393)</f>
        <v>南方集利18个月定开债A</v>
      </c>
      <c r="C393" s="3">
        <f>[1]!f_risk_stdevyearly(A393,变量!$B$1,变量!$B$2,1)/100</f>
        <v>5.9854616502403712E-3</v>
      </c>
      <c r="D393" s="4">
        <f>[1]!f_return(A393,0,变量!$B$1,变量!$B$2)/100</f>
        <v>0</v>
      </c>
      <c r="E393" s="4">
        <f>(1+D393)^(1/变量!$B$4)-1</f>
        <v>0</v>
      </c>
    </row>
    <row r="394" spans="1:5" x14ac:dyDescent="0.15">
      <c r="A394" s="1" t="s">
        <v>87</v>
      </c>
      <c r="B394" s="1" t="str">
        <f>[1]!F_Info_Name(A394)</f>
        <v>中银稳健添利E</v>
      </c>
      <c r="C394" s="3">
        <f>[1]!f_risk_stdevyearly(A394,变量!$B$1,变量!$B$2,1)/100</f>
        <v>1.8610038146076639E-2</v>
      </c>
      <c r="D394" s="4">
        <f>[1]!f_return(A394,0,变量!$B$1,变量!$B$2)/100</f>
        <v>0</v>
      </c>
      <c r="E394" s="4">
        <f>(1+D394)^(1/变量!$B$4)-1</f>
        <v>0</v>
      </c>
    </row>
    <row r="395" spans="1:5" x14ac:dyDescent="0.15">
      <c r="A395" s="1" t="s">
        <v>91</v>
      </c>
      <c r="B395" s="1" t="str">
        <f>[1]!F_Info_Name(A395)</f>
        <v>中融盈泽C</v>
      </c>
      <c r="C395" s="3">
        <f>[1]!f_risk_stdevyearly(A395,变量!$B$1,变量!$B$2,1)/100</f>
        <v>6.2227026852311072E-3</v>
      </c>
      <c r="D395" s="4">
        <f>[1]!f_return(A395,0,变量!$B$1,变量!$B$2)/100</f>
        <v>0</v>
      </c>
      <c r="E395" s="4">
        <f>(1+D395)^(1/变量!$B$4)-1</f>
        <v>0</v>
      </c>
    </row>
    <row r="396" spans="1:5" x14ac:dyDescent="0.15">
      <c r="A396" s="1" t="s">
        <v>95</v>
      </c>
      <c r="B396" s="1" t="str">
        <f>[1]!F_Info_Name(A396)</f>
        <v>前海开源瑞和A</v>
      </c>
      <c r="C396" s="3">
        <f>[1]!f_risk_stdevyearly(A396,变量!$B$1,变量!$B$2,1)/100</f>
        <v>2.3381425738354684E-2</v>
      </c>
      <c r="D396" s="4">
        <f>[1]!f_return(A396,0,变量!$B$1,变量!$B$2)/100</f>
        <v>0</v>
      </c>
      <c r="E396" s="4">
        <f>(1+D396)^(1/变量!$B$4)-1</f>
        <v>0</v>
      </c>
    </row>
    <row r="397" spans="1:5" x14ac:dyDescent="0.15">
      <c r="A397" s="1" t="s">
        <v>98</v>
      </c>
      <c r="B397" s="1" t="str">
        <f>[1]!F_Info_Name(A397)</f>
        <v>中银稳健添利C</v>
      </c>
      <c r="C397" s="3">
        <f>[1]!f_risk_stdevyearly(A397,变量!$B$1,变量!$B$2,1)/100</f>
        <v>1.8680686820465562E-2</v>
      </c>
      <c r="D397" s="4">
        <f>[1]!f_return(A397,0,变量!$B$1,变量!$B$2)/100</f>
        <v>0</v>
      </c>
      <c r="E397" s="4">
        <f>(1+D397)^(1/变量!$B$4)-1</f>
        <v>0</v>
      </c>
    </row>
    <row r="398" spans="1:5" x14ac:dyDescent="0.15">
      <c r="A398" s="1" t="s">
        <v>100</v>
      </c>
      <c r="B398" s="1" t="str">
        <f>[1]!F_Info_Name(A398)</f>
        <v>长城稳健增利C</v>
      </c>
      <c r="C398" s="3">
        <f>[1]!f_risk_stdevyearly(A398,变量!$B$1,变量!$B$2,1)/100</f>
        <v>9.7753444612499879E-3</v>
      </c>
      <c r="D398" s="4">
        <f>[1]!f_return(A398,0,变量!$B$1,变量!$B$2)/100</f>
        <v>0</v>
      </c>
      <c r="E398" s="4">
        <f>(1+D398)^(1/变量!$B$4)-1</f>
        <v>0</v>
      </c>
    </row>
    <row r="399" spans="1:5" x14ac:dyDescent="0.15">
      <c r="A399" s="1" t="s">
        <v>101</v>
      </c>
      <c r="B399" s="1" t="str">
        <f>[1]!F_Info_Name(A399)</f>
        <v>中银招利C</v>
      </c>
      <c r="C399" s="3">
        <f>[1]!f_risk_stdevyearly(A399,变量!$B$1,变量!$B$2,1)/100</f>
        <v>3.6669675330266535E-2</v>
      </c>
      <c r="D399" s="4">
        <f>[1]!f_return(A399,0,变量!$B$1,变量!$B$2)/100</f>
        <v>0</v>
      </c>
      <c r="E399" s="4">
        <f>(1+D399)^(1/变量!$B$4)-1</f>
        <v>0</v>
      </c>
    </row>
    <row r="400" spans="1:5" x14ac:dyDescent="0.15">
      <c r="A400" s="1" t="s">
        <v>102</v>
      </c>
      <c r="B400" s="1" t="str">
        <f>[1]!F_Info_Name(A400)</f>
        <v>浦银安盛双债增强C</v>
      </c>
      <c r="C400" s="3">
        <f>[1]!f_risk_stdevyearly(A400,变量!$B$1,变量!$B$2,1)/100</f>
        <v>2.1151019859936882E-2</v>
      </c>
      <c r="D400" s="4">
        <f>[1]!f_return(A400,0,变量!$B$1,变量!$B$2)/100</f>
        <v>0</v>
      </c>
      <c r="E400" s="4">
        <f>(1+D400)^(1/变量!$B$4)-1</f>
        <v>0</v>
      </c>
    </row>
    <row r="401" spans="1:5" x14ac:dyDescent="0.15">
      <c r="A401" s="1" t="s">
        <v>103</v>
      </c>
      <c r="B401" s="1" t="str">
        <f>[1]!F_Info_Name(A401)</f>
        <v>广发集源C</v>
      </c>
      <c r="C401" s="3">
        <f>[1]!f_risk_stdevyearly(A401,变量!$B$1,变量!$B$2,1)/100</f>
        <v>7.1348430402660198E-3</v>
      </c>
      <c r="D401" s="4">
        <f>[1]!f_return(A401,0,变量!$B$1,变量!$B$2)/100</f>
        <v>0</v>
      </c>
      <c r="E401" s="4">
        <f>(1+D401)^(1/变量!$B$4)-1</f>
        <v>0</v>
      </c>
    </row>
    <row r="402" spans="1:5" x14ac:dyDescent="0.15">
      <c r="A402" s="1" t="s">
        <v>104</v>
      </c>
      <c r="B402" s="1" t="str">
        <f>[1]!F_Info_Name(A402)</f>
        <v>广发集源A</v>
      </c>
      <c r="C402" s="3">
        <f>[1]!f_risk_stdevyearly(A402,变量!$B$1,变量!$B$2,1)/100</f>
        <v>6.7240594902445413E-3</v>
      </c>
      <c r="D402" s="4">
        <f>[1]!f_return(A402,0,变量!$B$1,变量!$B$2)/100</f>
        <v>0</v>
      </c>
      <c r="E402" s="4">
        <f>(1+D402)^(1/变量!$B$4)-1</f>
        <v>0</v>
      </c>
    </row>
    <row r="403" spans="1:5" x14ac:dyDescent="0.15">
      <c r="A403" s="1" t="s">
        <v>106</v>
      </c>
      <c r="B403" s="1" t="str">
        <f>[1]!F_Info_Name(A403)</f>
        <v>光大安祺C</v>
      </c>
      <c r="C403" s="3">
        <f>[1]!f_risk_stdevyearly(A403,变量!$B$1,变量!$B$2,1)/100</f>
        <v>2.9226077662657116E-2</v>
      </c>
      <c r="D403" s="4">
        <f>[1]!f_return(A403,0,变量!$B$1,变量!$B$2)/100</f>
        <v>0</v>
      </c>
      <c r="E403" s="4">
        <f>(1+D403)^(1/变量!$B$4)-1</f>
        <v>0</v>
      </c>
    </row>
    <row r="404" spans="1:5" x14ac:dyDescent="0.15">
      <c r="A404" s="1" t="s">
        <v>107</v>
      </c>
      <c r="B404" s="1" t="str">
        <f>[1]!F_Info_Name(A404)</f>
        <v>前海开源瑞和C</v>
      </c>
      <c r="C404" s="3">
        <f>[1]!f_risk_stdevyearly(A404,变量!$B$1,变量!$B$2,1)/100</f>
        <v>2.3556384818729917E-2</v>
      </c>
      <c r="D404" s="4">
        <f>[1]!f_return(A404,0,变量!$B$1,变量!$B$2)/100</f>
        <v>0</v>
      </c>
      <c r="E404" s="4">
        <f>(1+D404)^(1/变量!$B$4)-1</f>
        <v>0</v>
      </c>
    </row>
    <row r="405" spans="1:5" x14ac:dyDescent="0.15">
      <c r="A405" s="1" t="s">
        <v>109</v>
      </c>
      <c r="B405" s="1" t="str">
        <f>[1]!F_Info_Name(A405)</f>
        <v>浦银安盛双债增强A</v>
      </c>
      <c r="C405" s="3">
        <f>[1]!f_risk_stdevyearly(A405,变量!$B$1,变量!$B$2,1)/100</f>
        <v>2.1253809899451741E-2</v>
      </c>
      <c r="D405" s="4">
        <f>[1]!f_return(A405,0,变量!$B$1,变量!$B$2)/100</f>
        <v>0</v>
      </c>
      <c r="E405" s="4">
        <f>(1+D405)^(1/变量!$B$4)-1</f>
        <v>0</v>
      </c>
    </row>
    <row r="406" spans="1:5" x14ac:dyDescent="0.15">
      <c r="A406" s="1" t="s">
        <v>113</v>
      </c>
      <c r="B406" s="1" t="str">
        <f>[1]!F_Info_Name(A406)</f>
        <v>西部利得汇逸C</v>
      </c>
      <c r="C406" s="3">
        <f>[1]!f_risk_stdevyearly(A406,变量!$B$1,变量!$B$2,1)/100</f>
        <v>1.7569206380681778E-2</v>
      </c>
      <c r="D406" s="4">
        <f>[1]!f_return(A406,0,变量!$B$1,变量!$B$2)/100</f>
        <v>0</v>
      </c>
      <c r="E406" s="4">
        <f>(1+D406)^(1/变量!$B$4)-1</f>
        <v>0</v>
      </c>
    </row>
    <row r="407" spans="1:5" x14ac:dyDescent="0.15">
      <c r="A407" s="1" t="s">
        <v>117</v>
      </c>
      <c r="B407" s="1" t="str">
        <f>[1]!F_Info_Name(A407)</f>
        <v>华夏鼎淳A</v>
      </c>
      <c r="C407" s="3">
        <f>[1]!f_risk_stdevyearly(A407,变量!$B$1,变量!$B$2,1)/100</f>
        <v>3.5686033112471774E-2</v>
      </c>
      <c r="D407" s="4">
        <f>[1]!f_return(A407,0,变量!$B$1,变量!$B$2)/100</f>
        <v>0</v>
      </c>
      <c r="E407" s="4">
        <f>(1+D407)^(1/变量!$B$4)-1</f>
        <v>0</v>
      </c>
    </row>
    <row r="408" spans="1:5" x14ac:dyDescent="0.15">
      <c r="A408" s="1" t="s">
        <v>118</v>
      </c>
      <c r="B408" s="1" t="str">
        <f>[1]!F_Info_Name(A408)</f>
        <v>财通稳健增长C</v>
      </c>
      <c r="C408" s="3">
        <f>[1]!f_risk_stdevyearly(A408,变量!$B$1,变量!$B$2,1)/100</f>
        <v>6.7372615578088227E-2</v>
      </c>
      <c r="D408" s="4">
        <f>[1]!f_return(A408,0,变量!$B$1,变量!$B$2)/100</f>
        <v>0</v>
      </c>
      <c r="E408" s="4">
        <f>(1+D408)^(1/变量!$B$4)-1</f>
        <v>0</v>
      </c>
    </row>
    <row r="409" spans="1:5" x14ac:dyDescent="0.15">
      <c r="A409" s="1" t="s">
        <v>119</v>
      </c>
      <c r="B409" s="1" t="str">
        <f>[1]!F_Info_Name(A409)</f>
        <v>华泰紫金季季享定开A</v>
      </c>
      <c r="C409" s="3">
        <f>[1]!f_risk_stdevyearly(A409,变量!$B$1,变量!$B$2,1)/100</f>
        <v>1.8710897656221186E-2</v>
      </c>
      <c r="D409" s="4">
        <f>[1]!f_return(A409,0,变量!$B$1,变量!$B$2)/100</f>
        <v>0</v>
      </c>
      <c r="E409" s="4">
        <f>(1+D409)^(1/变量!$B$4)-1</f>
        <v>0</v>
      </c>
    </row>
    <row r="410" spans="1:5" x14ac:dyDescent="0.15">
      <c r="A410" s="1" t="s">
        <v>120</v>
      </c>
      <c r="B410" s="1" t="str">
        <f>[1]!F_Info_Name(A410)</f>
        <v>华泰保兴尊利A</v>
      </c>
      <c r="C410" s="3">
        <f>[1]!f_risk_stdevyearly(A410,变量!$B$1,变量!$B$2,1)/100</f>
        <v>3.3340866505638118E-2</v>
      </c>
      <c r="D410" s="4">
        <f>[1]!f_return(A410,0,变量!$B$1,变量!$B$2)/100</f>
        <v>0</v>
      </c>
      <c r="E410" s="4">
        <f>(1+D410)^(1/变量!$B$4)-1</f>
        <v>0</v>
      </c>
    </row>
    <row r="411" spans="1:5" x14ac:dyDescent="0.15">
      <c r="A411" s="1" t="s">
        <v>121</v>
      </c>
      <c r="B411" s="1" t="str">
        <f>[1]!F_Info_Name(A411)</f>
        <v>中银招利A</v>
      </c>
      <c r="C411" s="3">
        <f>[1]!f_risk_stdevyearly(A411,变量!$B$1,变量!$B$2,1)/100</f>
        <v>3.6723801843756801E-2</v>
      </c>
      <c r="D411" s="4">
        <f>[1]!f_return(A411,0,变量!$B$1,变量!$B$2)/100</f>
        <v>0</v>
      </c>
      <c r="E411" s="4">
        <f>(1+D411)^(1/变量!$B$4)-1</f>
        <v>0</v>
      </c>
    </row>
    <row r="412" spans="1:5" x14ac:dyDescent="0.15">
      <c r="A412" s="1" t="s">
        <v>122</v>
      </c>
      <c r="B412" s="1" t="str">
        <f>[1]!F_Info_Name(A412)</f>
        <v>西部利得汇逸A</v>
      </c>
      <c r="C412" s="3">
        <f>[1]!f_risk_stdevyearly(A412,变量!$B$1,变量!$B$2,1)/100</f>
        <v>1.0258861364196901E-2</v>
      </c>
      <c r="D412" s="4">
        <f>[1]!f_return(A412,0,变量!$B$1,变量!$B$2)/100</f>
        <v>0</v>
      </c>
      <c r="E412" s="4">
        <f>(1+D412)^(1/变量!$B$4)-1</f>
        <v>0</v>
      </c>
    </row>
    <row r="413" spans="1:5" x14ac:dyDescent="0.15">
      <c r="A413" s="1" t="s">
        <v>127</v>
      </c>
      <c r="B413" s="1" t="str">
        <f>[1]!F_Info_Name(A413)</f>
        <v>建信润利增强A</v>
      </c>
      <c r="C413" s="3">
        <f>[1]!f_risk_stdevyearly(A413,变量!$B$1,变量!$B$2,1)/100</f>
        <v>2.1510478147795845E-2</v>
      </c>
      <c r="D413" s="4">
        <f>[1]!f_return(A413,0,变量!$B$1,变量!$B$2)/100</f>
        <v>0</v>
      </c>
      <c r="E413" s="4">
        <f>(1+D413)^(1/变量!$B$4)-1</f>
        <v>0</v>
      </c>
    </row>
    <row r="414" spans="1:5" x14ac:dyDescent="0.15">
      <c r="A414" s="1" t="s">
        <v>128</v>
      </c>
      <c r="B414" s="1" t="str">
        <f>[1]!F_Info_Name(A414)</f>
        <v>建信润利增强C</v>
      </c>
      <c r="C414" s="3">
        <f>[1]!f_risk_stdevyearly(A414,变量!$B$1,变量!$B$2,1)/100</f>
        <v>2.1451112719820434E-2</v>
      </c>
      <c r="D414" s="4">
        <f>[1]!f_return(A414,0,变量!$B$1,变量!$B$2)/100</f>
        <v>0</v>
      </c>
      <c r="E414" s="4">
        <f>(1+D414)^(1/变量!$B$4)-1</f>
        <v>0</v>
      </c>
    </row>
    <row r="415" spans="1:5" x14ac:dyDescent="0.15">
      <c r="A415" s="1" t="s">
        <v>129</v>
      </c>
      <c r="B415" s="1" t="str">
        <f>[1]!F_Info_Name(A415)</f>
        <v>华夏鼎淳C</v>
      </c>
      <c r="C415" s="3">
        <f>[1]!f_risk_stdevyearly(A415,变量!$B$1,变量!$B$2,1)/100</f>
        <v>3.5662729885910655E-2</v>
      </c>
      <c r="D415" s="4">
        <f>[1]!f_return(A415,0,变量!$B$1,变量!$B$2)/100</f>
        <v>0</v>
      </c>
      <c r="E415" s="4">
        <f>(1+D415)^(1/变量!$B$4)-1</f>
        <v>0</v>
      </c>
    </row>
    <row r="416" spans="1:5" x14ac:dyDescent="0.15">
      <c r="A416" s="1" t="s">
        <v>131</v>
      </c>
      <c r="B416" s="1" t="str">
        <f>[1]!F_Info_Name(A416)</f>
        <v>泰康裕泰C</v>
      </c>
      <c r="C416" s="3">
        <f>[1]!f_risk_stdevyearly(A416,变量!$B$1,变量!$B$2,1)/100</f>
        <v>3.8080586699959444E-2</v>
      </c>
      <c r="D416" s="4">
        <f>[1]!f_return(A416,0,变量!$B$1,变量!$B$2)/100</f>
        <v>0</v>
      </c>
      <c r="E416" s="4">
        <f>(1+D416)^(1/变量!$B$4)-1</f>
        <v>0</v>
      </c>
    </row>
    <row r="417" spans="1:5" x14ac:dyDescent="0.15">
      <c r="A417" s="1" t="s">
        <v>132</v>
      </c>
      <c r="B417" s="1" t="str">
        <f>[1]!F_Info_Name(A417)</f>
        <v>泰康裕泰A</v>
      </c>
      <c r="C417" s="3">
        <f>[1]!f_risk_stdevyearly(A417,变量!$B$1,变量!$B$2,1)/100</f>
        <v>3.8116288110876737E-2</v>
      </c>
      <c r="D417" s="4">
        <f>[1]!f_return(A417,0,变量!$B$1,变量!$B$2)/100</f>
        <v>0</v>
      </c>
      <c r="E417" s="4">
        <f>(1+D417)^(1/变量!$B$4)-1</f>
        <v>0</v>
      </c>
    </row>
    <row r="418" spans="1:5" x14ac:dyDescent="0.15">
      <c r="A418" s="1" t="s">
        <v>134</v>
      </c>
      <c r="B418" s="1" t="str">
        <f>[1]!F_Info_Name(A418)</f>
        <v>广发集泰C</v>
      </c>
      <c r="C418" s="3">
        <f>[1]!f_risk_stdevyearly(A418,变量!$B$1,变量!$B$2,1)/100</f>
        <v>1.6575511036978623E-2</v>
      </c>
      <c r="D418" s="4">
        <f>[1]!f_return(A418,0,变量!$B$1,变量!$B$2)/100</f>
        <v>0</v>
      </c>
      <c r="E418" s="4">
        <f>(1+D418)^(1/变量!$B$4)-1</f>
        <v>0</v>
      </c>
    </row>
    <row r="419" spans="1:5" x14ac:dyDescent="0.15">
      <c r="A419" s="1" t="s">
        <v>135</v>
      </c>
      <c r="B419" s="1" t="str">
        <f>[1]!F_Info_Name(A419)</f>
        <v>融通增辉定期开放</v>
      </c>
      <c r="C419" s="3">
        <f>[1]!f_risk_stdevyearly(A419,变量!$B$1,变量!$B$2,1)/100</f>
        <v>9.0403748831751982E-3</v>
      </c>
      <c r="D419" s="4">
        <f>[1]!f_return(A419,0,变量!$B$1,变量!$B$2)/100</f>
        <v>0</v>
      </c>
      <c r="E419" s="4">
        <f>(1+D419)^(1/变量!$B$4)-1</f>
        <v>0</v>
      </c>
    </row>
    <row r="420" spans="1:5" x14ac:dyDescent="0.15">
      <c r="A420" s="1" t="s">
        <v>136</v>
      </c>
      <c r="B420" s="1" t="str">
        <f>[1]!F_Info_Name(A420)</f>
        <v>华夏鼎汇A</v>
      </c>
      <c r="C420" s="3">
        <f>[1]!f_risk_stdevyearly(A420,变量!$B$1,变量!$B$2,1)/100</f>
        <v>2.563551833755567E-2</v>
      </c>
      <c r="D420" s="4">
        <f>[1]!f_return(A420,0,变量!$B$1,变量!$B$2)/100</f>
        <v>0</v>
      </c>
      <c r="E420" s="4">
        <f>(1+D420)^(1/变量!$B$4)-1</f>
        <v>0</v>
      </c>
    </row>
    <row r="421" spans="1:5" x14ac:dyDescent="0.15">
      <c r="A421" s="1" t="s">
        <v>137</v>
      </c>
      <c r="B421" s="1" t="str">
        <f>[1]!F_Info_Name(A421)</f>
        <v>广发集泰A</v>
      </c>
      <c r="C421" s="3">
        <f>[1]!f_risk_stdevyearly(A421,变量!$B$1,变量!$B$2,1)/100</f>
        <v>1.6581861730360258E-2</v>
      </c>
      <c r="D421" s="4">
        <f>[1]!f_return(A421,0,变量!$B$1,变量!$B$2)/100</f>
        <v>0</v>
      </c>
      <c r="E421" s="4">
        <f>(1+D421)^(1/变量!$B$4)-1</f>
        <v>0</v>
      </c>
    </row>
    <row r="422" spans="1:5" x14ac:dyDescent="0.15">
      <c r="A422" s="1" t="s">
        <v>138</v>
      </c>
      <c r="B422" s="1" t="str">
        <f>[1]!F_Info_Name(A422)</f>
        <v>中信保诚惠泽18个月</v>
      </c>
      <c r="C422" s="3">
        <f>[1]!f_risk_stdevyearly(A422,变量!$B$1,变量!$B$2,1)/100</f>
        <v>8.0227931412014414E-3</v>
      </c>
      <c r="D422" s="4">
        <f>[1]!f_return(A422,0,变量!$B$1,变量!$B$2)/100</f>
        <v>0</v>
      </c>
      <c r="E422" s="4">
        <f>(1+D422)^(1/变量!$B$4)-1</f>
        <v>0</v>
      </c>
    </row>
    <row r="423" spans="1:5" x14ac:dyDescent="0.15">
      <c r="A423" s="1" t="s">
        <v>139</v>
      </c>
      <c r="B423" s="1" t="str">
        <f>[1]!F_Info_Name(A423)</f>
        <v>华泰紫金季季享定开C</v>
      </c>
      <c r="C423" s="3">
        <f>[1]!f_risk_stdevyearly(A423,变量!$B$1,变量!$B$2,1)/100</f>
        <v>1.8495396767656436E-2</v>
      </c>
      <c r="D423" s="4">
        <f>[1]!f_return(A423,0,变量!$B$1,变量!$B$2)/100</f>
        <v>0</v>
      </c>
      <c r="E423" s="4">
        <f>(1+D423)^(1/变量!$B$4)-1</f>
        <v>0</v>
      </c>
    </row>
    <row r="424" spans="1:5" x14ac:dyDescent="0.15">
      <c r="A424" s="1" t="s">
        <v>143</v>
      </c>
      <c r="B424" s="1" t="str">
        <f>[1]!F_Info_Name(A424)</f>
        <v>华泰保兴尊利C</v>
      </c>
      <c r="C424" s="3">
        <f>[1]!f_risk_stdevyearly(A424,变量!$B$1,变量!$B$2,1)/100</f>
        <v>3.3355469719250158E-2</v>
      </c>
      <c r="D424" s="4">
        <f>[1]!f_return(A424,0,变量!$B$1,变量!$B$2)/100</f>
        <v>0</v>
      </c>
      <c r="E424" s="4">
        <f>(1+D424)^(1/变量!$B$4)-1</f>
        <v>0</v>
      </c>
    </row>
    <row r="425" spans="1:5" x14ac:dyDescent="0.15">
      <c r="A425" s="1" t="s">
        <v>144</v>
      </c>
      <c r="B425" s="1" t="str">
        <f>[1]!F_Info_Name(A425)</f>
        <v>华夏鼎汇C</v>
      </c>
      <c r="C425" s="3">
        <f>[1]!f_risk_stdevyearly(A425,变量!$B$1,变量!$B$2,1)/100</f>
        <v>2.561882864947861E-2</v>
      </c>
      <c r="D425" s="4">
        <f>[1]!f_return(A425,0,变量!$B$1,变量!$B$2)/100</f>
        <v>0</v>
      </c>
      <c r="E425" s="4">
        <f>(1+D425)^(1/变量!$B$4)-1</f>
        <v>0</v>
      </c>
    </row>
    <row r="426" spans="1:5" x14ac:dyDescent="0.15">
      <c r="A426" s="1" t="s">
        <v>145</v>
      </c>
      <c r="B426" s="1" t="str">
        <f>[1]!F_Info_Name(A426)</f>
        <v>财通资管积极收益E</v>
      </c>
      <c r="C426" s="3">
        <f>[1]!f_risk_stdevyearly(A426,变量!$B$1,变量!$B$2,1)/100</f>
        <v>9.606377742903946E-3</v>
      </c>
      <c r="D426" s="4">
        <f>[1]!f_return(A426,0,变量!$B$1,变量!$B$2)/100</f>
        <v>0</v>
      </c>
      <c r="E426" s="4">
        <f>(1+D426)^(1/变量!$B$4)-1</f>
        <v>0</v>
      </c>
    </row>
    <row r="427" spans="1:5" x14ac:dyDescent="0.15">
      <c r="A427" s="1" t="s">
        <v>149</v>
      </c>
      <c r="B427" s="1" t="str">
        <f>[1]!F_Info_Name(A427)</f>
        <v>金元顺安沣泉</v>
      </c>
      <c r="C427" s="3">
        <f>[1]!f_risk_stdevyearly(A427,变量!$B$1,变量!$B$2,1)/100</f>
        <v>4.6855064314870734E-3</v>
      </c>
      <c r="D427" s="4">
        <f>[1]!f_return(A427,0,变量!$B$1,变量!$B$2)/100</f>
        <v>0</v>
      </c>
      <c r="E427" s="4">
        <f>(1+D427)^(1/变量!$B$4)-1</f>
        <v>0</v>
      </c>
    </row>
    <row r="428" spans="1:5" x14ac:dyDescent="0.15">
      <c r="A428" s="1" t="s">
        <v>154</v>
      </c>
      <c r="B428" s="1" t="str">
        <f>[1]!F_Info_Name(A428)</f>
        <v>嘉实稳怡</v>
      </c>
      <c r="C428" s="3">
        <f>[1]!f_risk_stdevyearly(A428,变量!$B$1,变量!$B$2,1)/100</f>
        <v>1.0769075045271394E-2</v>
      </c>
      <c r="D428" s="4">
        <f>[1]!f_return(A428,0,变量!$B$1,变量!$B$2)/100</f>
        <v>0</v>
      </c>
      <c r="E428" s="4">
        <f>(1+D428)^(1/变量!$B$4)-1</f>
        <v>0</v>
      </c>
    </row>
    <row r="429" spans="1:5" x14ac:dyDescent="0.15">
      <c r="A429" s="1" t="s">
        <v>156</v>
      </c>
      <c r="B429" s="1" t="str">
        <f>[1]!F_Info_Name(A429)</f>
        <v>长信利保C</v>
      </c>
      <c r="C429" s="3">
        <f>[1]!f_risk_stdevyearly(A429,变量!$B$1,变量!$B$2,1)/100</f>
        <v>5.2073841656407856E-3</v>
      </c>
      <c r="D429" s="4">
        <f>[1]!f_return(A429,0,变量!$B$1,变量!$B$2)/100</f>
        <v>0</v>
      </c>
      <c r="E429" s="4">
        <f>(1+D429)^(1/变量!$B$4)-1</f>
        <v>0</v>
      </c>
    </row>
    <row r="430" spans="1:5" x14ac:dyDescent="0.15">
      <c r="A430" s="1" t="s">
        <v>159</v>
      </c>
      <c r="B430" s="1" t="str">
        <f>[1]!F_Info_Name(A430)</f>
        <v>富荣富安C</v>
      </c>
      <c r="C430" s="3">
        <f>[1]!f_risk_stdevyearly(A430,变量!$B$1,变量!$B$2,1)/100</f>
        <v>6.7802927892118794E-2</v>
      </c>
      <c r="D430" s="4">
        <f>[1]!f_return(A430,0,变量!$B$1,变量!$B$2)/100</f>
        <v>0</v>
      </c>
      <c r="E430" s="4">
        <f>(1+D430)^(1/变量!$B$4)-1</f>
        <v>0</v>
      </c>
    </row>
    <row r="431" spans="1:5" x14ac:dyDescent="0.15">
      <c r="A431" s="1" t="s">
        <v>160</v>
      </c>
      <c r="B431" s="1" t="str">
        <f>[1]!F_Info_Name(A431)</f>
        <v>嘉实致安3个月</v>
      </c>
      <c r="C431" s="3">
        <f>[1]!f_risk_stdevyearly(A431,变量!$B$1,变量!$B$2,1)/100</f>
        <v>2.271584115216899E-2</v>
      </c>
      <c r="D431" s="4">
        <f>[1]!f_return(A431,0,变量!$B$1,变量!$B$2)/100</f>
        <v>0</v>
      </c>
      <c r="E431" s="4">
        <f>(1+D431)^(1/变量!$B$4)-1</f>
        <v>0</v>
      </c>
    </row>
    <row r="432" spans="1:5" x14ac:dyDescent="0.15">
      <c r="A432" s="1" t="s">
        <v>163</v>
      </c>
      <c r="B432" s="1" t="str">
        <f>[1]!F_Info_Name(A432)</f>
        <v>东兴兴利</v>
      </c>
      <c r="C432" s="3">
        <f>[1]!f_risk_stdevyearly(A432,变量!$B$1,变量!$B$2,1)/100</f>
        <v>1.9205928858526025E-2</v>
      </c>
      <c r="D432" s="4">
        <f>[1]!f_return(A432,0,变量!$B$1,变量!$B$2)/100</f>
        <v>0</v>
      </c>
      <c r="E432" s="4">
        <f>(1+D432)^(1/变量!$B$4)-1</f>
        <v>0</v>
      </c>
    </row>
    <row r="433" spans="1:5" x14ac:dyDescent="0.15">
      <c r="A433" s="1" t="s">
        <v>164</v>
      </c>
      <c r="B433" s="1" t="str">
        <f>[1]!F_Info_Name(A433)</f>
        <v>富荣富安A</v>
      </c>
      <c r="C433" s="3">
        <f>[1]!f_risk_stdevyearly(A433,变量!$B$1,变量!$B$2,1)/100</f>
        <v>6.5840112134257611E-2</v>
      </c>
      <c r="D433" s="4">
        <f>[1]!f_return(A433,0,变量!$B$1,变量!$B$2)/100</f>
        <v>0</v>
      </c>
      <c r="E433" s="4">
        <f>(1+D433)^(1/变量!$B$4)-1</f>
        <v>0</v>
      </c>
    </row>
    <row r="434" spans="1:5" x14ac:dyDescent="0.15">
      <c r="A434" s="1" t="s">
        <v>165</v>
      </c>
      <c r="B434" s="1" t="str">
        <f>[1]!F_Info_Name(A434)</f>
        <v>博远增强回报C</v>
      </c>
      <c r="C434" s="3">
        <f>[1]!f_risk_stdevyearly(A434,变量!$B$1,变量!$B$2,1)/100</f>
        <v>4.8217267539641763E-2</v>
      </c>
      <c r="D434" s="4">
        <f>[1]!f_return(A434,0,变量!$B$1,变量!$B$2)/100</f>
        <v>0</v>
      </c>
      <c r="E434" s="4">
        <f>(1+D434)^(1/变量!$B$4)-1</f>
        <v>0</v>
      </c>
    </row>
    <row r="435" spans="1:5" x14ac:dyDescent="0.15">
      <c r="A435" s="1" t="s">
        <v>166</v>
      </c>
      <c r="B435" s="1" t="str">
        <f>[1]!F_Info_Name(A435)</f>
        <v>兴业机遇A</v>
      </c>
      <c r="C435" s="3">
        <f>[1]!f_risk_stdevyearly(A435,变量!$B$1,变量!$B$2,1)/100</f>
        <v>8.4347005461618801E-2</v>
      </c>
      <c r="D435" s="4">
        <f>[1]!f_return(A435,0,变量!$B$1,变量!$B$2)/100</f>
        <v>0</v>
      </c>
      <c r="E435" s="4">
        <f>(1+D435)^(1/变量!$B$4)-1</f>
        <v>0</v>
      </c>
    </row>
    <row r="436" spans="1:5" x14ac:dyDescent="0.15">
      <c r="A436" s="1" t="s">
        <v>168</v>
      </c>
      <c r="B436" s="1" t="str">
        <f>[1]!F_Info_Name(A436)</f>
        <v>兴业机遇C</v>
      </c>
      <c r="C436" s="3">
        <f>[1]!f_risk_stdevyearly(A436,变量!$B$1,变量!$B$2,1)/100</f>
        <v>0.11965222287098304</v>
      </c>
      <c r="D436" s="4">
        <f>[1]!f_return(A436,0,变量!$B$1,变量!$B$2)/100</f>
        <v>0</v>
      </c>
      <c r="E436" s="4">
        <f>(1+D436)^(1/变量!$B$4)-1</f>
        <v>0</v>
      </c>
    </row>
    <row r="437" spans="1:5" x14ac:dyDescent="0.15">
      <c r="A437" s="1" t="s">
        <v>169</v>
      </c>
      <c r="B437" s="1" t="str">
        <f>[1]!F_Info_Name(A437)</f>
        <v>华夏鼎泓C</v>
      </c>
      <c r="C437" s="3">
        <f>[1]!f_risk_stdevyearly(A437,变量!$B$1,变量!$B$2,1)/100</f>
        <v>6.047980770034625E-2</v>
      </c>
      <c r="D437" s="4">
        <f>[1]!f_return(A437,0,变量!$B$1,变量!$B$2)/100</f>
        <v>0</v>
      </c>
      <c r="E437" s="4">
        <f>(1+D437)^(1/变量!$B$4)-1</f>
        <v>0</v>
      </c>
    </row>
    <row r="438" spans="1:5" x14ac:dyDescent="0.15">
      <c r="A438" s="1" t="s">
        <v>170</v>
      </c>
      <c r="B438" s="1" t="str">
        <f>[1]!F_Info_Name(A438)</f>
        <v>华夏鼎泓A</v>
      </c>
      <c r="C438" s="3">
        <f>[1]!f_risk_stdevyearly(A438,变量!$B$1,变量!$B$2,1)/100</f>
        <v>6.0463410676933685E-2</v>
      </c>
      <c r="D438" s="4">
        <f>[1]!f_return(A438,0,变量!$B$1,变量!$B$2)/100</f>
        <v>0</v>
      </c>
      <c r="E438" s="4">
        <f>(1+D438)^(1/变量!$B$4)-1</f>
        <v>0</v>
      </c>
    </row>
    <row r="439" spans="1:5" x14ac:dyDescent="0.15">
      <c r="A439" s="1" t="s">
        <v>172</v>
      </c>
      <c r="B439" s="1" t="str">
        <f>[1]!F_Info_Name(A439)</f>
        <v>博远增强回报A</v>
      </c>
      <c r="C439" s="3">
        <f>[1]!f_risk_stdevyearly(A439,变量!$B$1,变量!$B$2,1)/100</f>
        <v>4.8247664515391336E-2</v>
      </c>
      <c r="D439" s="4">
        <f>[1]!f_return(A439,0,变量!$B$1,变量!$B$2)/100</f>
        <v>0</v>
      </c>
      <c r="E439" s="4">
        <f>(1+D439)^(1/变量!$B$4)-1</f>
        <v>0</v>
      </c>
    </row>
    <row r="440" spans="1:5" x14ac:dyDescent="0.15">
      <c r="A440" s="1" t="s">
        <v>205</v>
      </c>
      <c r="B440" s="1" t="str">
        <f>[1]!F_Info_Name(A440)</f>
        <v>华夏可转债增强I</v>
      </c>
      <c r="C440" s="3">
        <f>[1]!f_risk_stdevyearly(A440,变量!$B$1,变量!$B$2,1)/100</f>
        <v>0</v>
      </c>
      <c r="D440" s="4">
        <f>[1]!f_return(A440,0,变量!$B$1,变量!$B$2)/100</f>
        <v>0</v>
      </c>
      <c r="E440" s="4">
        <f>(1+D440)^(1/变量!$B$4)-1</f>
        <v>0</v>
      </c>
    </row>
    <row r="441" spans="1:5" x14ac:dyDescent="0.15">
      <c r="A441" s="1" t="s">
        <v>206</v>
      </c>
      <c r="B441" s="1" t="str">
        <f>[1]!F_Info_Name(A441)</f>
        <v>新华鼎利C</v>
      </c>
      <c r="C441" s="3">
        <f>[1]!f_risk_stdevyearly(A441,变量!$B$1,变量!$B$2,1)/100</f>
        <v>0.116623404722559</v>
      </c>
      <c r="D441" s="4">
        <f>[1]!f_return(A441,0,变量!$B$1,变量!$B$2)/100</f>
        <v>0</v>
      </c>
      <c r="E441" s="4">
        <f>(1+D441)^(1/变量!$B$4)-1</f>
        <v>0</v>
      </c>
    </row>
    <row r="442" spans="1:5" x14ac:dyDescent="0.15">
      <c r="A442" s="1" t="s">
        <v>207</v>
      </c>
      <c r="B442" s="1" t="str">
        <f>[1]!F_Info_Name(A442)</f>
        <v>安信恒利增强A</v>
      </c>
      <c r="C442" s="3">
        <f>[1]!f_risk_stdevyearly(A442,变量!$B$1,变量!$B$2,1)/100</f>
        <v>1.5460253988890196E-2</v>
      </c>
      <c r="D442" s="4">
        <f>[1]!f_return(A442,0,变量!$B$1,变量!$B$2)/100</f>
        <v>0</v>
      </c>
      <c r="E442" s="4">
        <f>(1+D442)^(1/变量!$B$4)-1</f>
        <v>0</v>
      </c>
    </row>
    <row r="443" spans="1:5" x14ac:dyDescent="0.15">
      <c r="A443" s="1" t="s">
        <v>209</v>
      </c>
      <c r="B443" s="1" t="str">
        <f>[1]!F_Info_Name(A443)</f>
        <v>安信恒利增强C</v>
      </c>
      <c r="C443" s="3">
        <f>[1]!f_risk_stdevyearly(A443,变量!$B$1,变量!$B$2,1)/100</f>
        <v>1.549018445825422E-2</v>
      </c>
      <c r="D443" s="4">
        <f>[1]!f_return(A443,0,变量!$B$1,变量!$B$2)/100</f>
        <v>0</v>
      </c>
      <c r="E443" s="4">
        <f>(1+D443)^(1/变量!$B$4)-1</f>
        <v>0</v>
      </c>
    </row>
    <row r="444" spans="1:5" x14ac:dyDescent="0.15">
      <c r="A444" s="1" t="s">
        <v>215</v>
      </c>
      <c r="B444" s="1" t="str">
        <f>[1]!F_Info_Name(A444)</f>
        <v>安信永鑫增强C</v>
      </c>
      <c r="C444" s="3">
        <f>[1]!f_risk_stdevyearly(A444,变量!$B$1,变量!$B$2,1)/100</f>
        <v>1.7611988576093071E-2</v>
      </c>
      <c r="D444" s="4">
        <f>[1]!f_return(A444,0,变量!$B$1,变量!$B$2)/100</f>
        <v>0</v>
      </c>
      <c r="E444" s="4">
        <f>(1+D444)^(1/变量!$B$4)-1</f>
        <v>0</v>
      </c>
    </row>
    <row r="445" spans="1:5" x14ac:dyDescent="0.15">
      <c r="A445" s="1" t="s">
        <v>216</v>
      </c>
      <c r="B445" s="1" t="str">
        <f>[1]!F_Info_Name(A445)</f>
        <v>安信永鑫增强A</v>
      </c>
      <c r="C445" s="3">
        <f>[1]!f_risk_stdevyearly(A445,变量!$B$1,变量!$B$2,1)/100</f>
        <v>1.7259908833784428E-2</v>
      </c>
      <c r="D445" s="4">
        <f>[1]!f_return(A445,0,变量!$B$1,变量!$B$2)/100</f>
        <v>0</v>
      </c>
      <c r="E445" s="4">
        <f>(1+D445)^(1/变量!$B$4)-1</f>
        <v>0</v>
      </c>
    </row>
    <row r="446" spans="1:5" x14ac:dyDescent="0.15">
      <c r="A446" s="1" t="s">
        <v>218</v>
      </c>
      <c r="B446" s="1" t="str">
        <f>[1]!F_Info_Name(A446)</f>
        <v>中邮睿利增强</v>
      </c>
      <c r="C446" s="3">
        <f>[1]!f_risk_stdevyearly(A446,变量!$B$1,变量!$B$2,1)/100</f>
        <v>3.7826272884103583E-2</v>
      </c>
      <c r="D446" s="4">
        <f>[1]!f_return(A446,0,变量!$B$1,变量!$B$2)/100</f>
        <v>0</v>
      </c>
      <c r="E446" s="4">
        <f>(1+D446)^(1/变量!$B$4)-1</f>
        <v>0</v>
      </c>
    </row>
    <row r="447" spans="1:5" x14ac:dyDescent="0.15">
      <c r="A447" s="1" t="s">
        <v>220</v>
      </c>
      <c r="B447" s="1" t="str">
        <f>[1]!F_Info_Name(A447)</f>
        <v>新华鼎利A</v>
      </c>
      <c r="C447" s="3">
        <f>[1]!f_risk_stdevyearly(A447,变量!$B$1,变量!$B$2,1)/100</f>
        <v>0.11656477868543386</v>
      </c>
      <c r="D447" s="4">
        <f>[1]!f_return(A447,0,变量!$B$1,变量!$B$2)/100</f>
        <v>0</v>
      </c>
      <c r="E447" s="4">
        <f>(1+D447)^(1/变量!$B$4)-1</f>
        <v>0</v>
      </c>
    </row>
    <row r="448" spans="1:5" x14ac:dyDescent="0.15">
      <c r="A448" s="1" t="s">
        <v>226</v>
      </c>
      <c r="B448" s="1" t="str">
        <f>[1]!F_Info_Name(A448)</f>
        <v>中银证券安弘C</v>
      </c>
      <c r="C448" s="3">
        <f>[1]!f_risk_stdevyearly(A448,变量!$B$1,变量!$B$2,1)/100</f>
        <v>3.0767678323830289E-2</v>
      </c>
      <c r="D448" s="4">
        <f>[1]!f_return(A448,0,变量!$B$1,变量!$B$2)/100</f>
        <v>0</v>
      </c>
      <c r="E448" s="4">
        <f>(1+D448)^(1/变量!$B$4)-1</f>
        <v>0</v>
      </c>
    </row>
    <row r="449" spans="1:5" x14ac:dyDescent="0.15">
      <c r="A449" s="1" t="s">
        <v>227</v>
      </c>
      <c r="B449" s="1" t="str">
        <f>[1]!F_Info_Name(A449)</f>
        <v>中银证券安弘A</v>
      </c>
      <c r="C449" s="3">
        <f>[1]!f_risk_stdevyearly(A449,变量!$B$1,变量!$B$2,1)/100</f>
        <v>3.0606840616419863E-2</v>
      </c>
      <c r="D449" s="4">
        <f>[1]!f_return(A449,0,变量!$B$1,变量!$B$2)/100</f>
        <v>0</v>
      </c>
      <c r="E449" s="4">
        <f>(1+D449)^(1/变量!$B$4)-1</f>
        <v>0</v>
      </c>
    </row>
    <row r="450" spans="1:5" x14ac:dyDescent="0.15">
      <c r="A450" s="1" t="s">
        <v>228</v>
      </c>
      <c r="B450" s="1" t="str">
        <f>[1]!F_Info_Name(A450)</f>
        <v>金元顺安桉盛C</v>
      </c>
      <c r="C450" s="3">
        <f>[1]!f_risk_stdevyearly(A450,变量!$B$1,变量!$B$2,1)/100</f>
        <v>0</v>
      </c>
      <c r="D450" s="4">
        <f>[1]!f_return(A450,0,变量!$B$1,变量!$B$2)/100</f>
        <v>0</v>
      </c>
      <c r="E450" s="4">
        <f>(1+D450)^(1/变量!$B$4)-1</f>
        <v>0</v>
      </c>
    </row>
    <row r="451" spans="1:5" x14ac:dyDescent="0.15">
      <c r="A451" s="1" t="s">
        <v>238</v>
      </c>
      <c r="B451" s="1" t="str">
        <f>[1]!F_Info_Name(A451)</f>
        <v>景顺长城景颐丰利A</v>
      </c>
      <c r="C451" s="3">
        <f>[1]!f_risk_stdevyearly(A451,变量!$B$1,变量!$B$2,1)/100</f>
        <v>2.5219656300986718E-2</v>
      </c>
      <c r="D451" s="4">
        <f>[1]!f_return(A451,0,变量!$B$1,变量!$B$2)/100</f>
        <v>0</v>
      </c>
      <c r="E451" s="4">
        <f>(1+D451)^(1/变量!$B$4)-1</f>
        <v>0</v>
      </c>
    </row>
    <row r="452" spans="1:5" x14ac:dyDescent="0.15">
      <c r="A452" s="1" t="s">
        <v>239</v>
      </c>
      <c r="B452" s="1" t="str">
        <f>[1]!F_Info_Name(A452)</f>
        <v>景顺长城景颐丰利C</v>
      </c>
      <c r="C452" s="3">
        <f>[1]!f_risk_stdevyearly(A452,变量!$B$1,变量!$B$2,1)/100</f>
        <v>2.5549562729874731E-2</v>
      </c>
      <c r="D452" s="4">
        <f>[1]!f_return(A452,0,变量!$B$1,变量!$B$2)/100</f>
        <v>0</v>
      </c>
      <c r="E452" s="4">
        <f>(1+D452)^(1/变量!$B$4)-1</f>
        <v>0</v>
      </c>
    </row>
    <row r="453" spans="1:5" x14ac:dyDescent="0.15">
      <c r="A453" s="1" t="s">
        <v>241</v>
      </c>
      <c r="B453" s="1" t="str">
        <f>[1]!F_Info_Name(A453)</f>
        <v>金鹰元丰</v>
      </c>
      <c r="C453" s="3">
        <f>[1]!f_risk_stdevyearly(A453,变量!$B$1,变量!$B$2,1)/100</f>
        <v>9.3397357456773869E-2</v>
      </c>
      <c r="D453" s="4">
        <f>[1]!f_return(A453,0,变量!$B$1,变量!$B$2)/100</f>
        <v>0</v>
      </c>
      <c r="E453" s="4">
        <f>(1+D453)^(1/变量!$B$4)-1</f>
        <v>0</v>
      </c>
    </row>
    <row r="454" spans="1:5" x14ac:dyDescent="0.15">
      <c r="A454" s="1" t="s">
        <v>245</v>
      </c>
      <c r="B454" s="1" t="str">
        <f>[1]!F_Info_Name(A454)</f>
        <v>国融稳融C</v>
      </c>
      <c r="C454" s="3">
        <f>[1]!f_risk_stdevyearly(A454,变量!$B$1,变量!$B$2,1)/100</f>
        <v>4.5105754303252858E-2</v>
      </c>
      <c r="D454" s="4">
        <f>[1]!f_return(A454,0,变量!$B$1,变量!$B$2)/100</f>
        <v>0</v>
      </c>
      <c r="E454" s="4">
        <f>(1+D454)^(1/变量!$B$4)-1</f>
        <v>0</v>
      </c>
    </row>
    <row r="455" spans="1:5" x14ac:dyDescent="0.15">
      <c r="A455" s="1" t="s">
        <v>248</v>
      </c>
      <c r="B455" s="1" t="str">
        <f>[1]!F_Info_Name(A455)</f>
        <v>国融稳融A</v>
      </c>
      <c r="C455" s="3">
        <f>[1]!f_risk_stdevyearly(A455,变量!$B$1,变量!$B$2,1)/100</f>
        <v>4.5184297336747684E-2</v>
      </c>
      <c r="D455" s="4">
        <f>[1]!f_return(A455,0,变量!$B$1,变量!$B$2)/100</f>
        <v>0</v>
      </c>
      <c r="E455" s="4">
        <f>(1+D455)^(1/变量!$B$4)-1</f>
        <v>0</v>
      </c>
    </row>
    <row r="456" spans="1:5" x14ac:dyDescent="0.15">
      <c r="A456" s="1" t="s">
        <v>250</v>
      </c>
      <c r="B456" s="1" t="str">
        <f>[1]!F_Info_Name(A456)</f>
        <v>嘉合磐通A</v>
      </c>
      <c r="C456" s="3">
        <f>[1]!f_risk_stdevyearly(A456,变量!$B$1,变量!$B$2,1)/100</f>
        <v>3.1859755593189397E-2</v>
      </c>
      <c r="D456" s="4">
        <f>[1]!f_return(A456,0,变量!$B$1,变量!$B$2)/100</f>
        <v>0</v>
      </c>
      <c r="E456" s="4">
        <f>(1+D456)^(1/变量!$B$4)-1</f>
        <v>0</v>
      </c>
    </row>
    <row r="457" spans="1:5" x14ac:dyDescent="0.15">
      <c r="A457" s="1" t="s">
        <v>252</v>
      </c>
      <c r="B457" s="1" t="str">
        <f>[1]!F_Info_Name(A457)</f>
        <v>中科沃土沃祥</v>
      </c>
      <c r="C457" s="3">
        <f>[1]!f_risk_stdevyearly(A457,变量!$B$1,变量!$B$2,1)/100</f>
        <v>8.0951573427120838E-2</v>
      </c>
      <c r="D457" s="4">
        <f>[1]!f_return(A457,0,变量!$B$1,变量!$B$2)/100</f>
        <v>0</v>
      </c>
      <c r="E457" s="4">
        <f>(1+D457)^(1/变量!$B$4)-1</f>
        <v>0</v>
      </c>
    </row>
    <row r="458" spans="1:5" x14ac:dyDescent="0.15">
      <c r="A458" s="1" t="s">
        <v>254</v>
      </c>
      <c r="B458" s="1" t="str">
        <f>[1]!F_Info_Name(A458)</f>
        <v>光大安诚A</v>
      </c>
      <c r="C458" s="3">
        <f>[1]!f_risk_stdevyearly(A458,变量!$B$1,变量!$B$2,1)/100</f>
        <v>2.436377081796098E-2</v>
      </c>
      <c r="D458" s="4">
        <f>[1]!f_return(A458,0,变量!$B$1,变量!$B$2)/100</f>
        <v>0</v>
      </c>
      <c r="E458" s="4">
        <f>(1+D458)^(1/变量!$B$4)-1</f>
        <v>0</v>
      </c>
    </row>
    <row r="459" spans="1:5" x14ac:dyDescent="0.15">
      <c r="A459" s="1" t="s">
        <v>256</v>
      </c>
      <c r="B459" s="1" t="str">
        <f>[1]!F_Info_Name(A459)</f>
        <v>南华瑞泽A</v>
      </c>
      <c r="C459" s="3">
        <f>[1]!f_risk_stdevyearly(A459,变量!$B$1,变量!$B$2,1)/100</f>
        <v>4.5266404552358176E-2</v>
      </c>
      <c r="D459" s="4">
        <f>[1]!f_return(A459,0,变量!$B$1,变量!$B$2)/100</f>
        <v>0</v>
      </c>
      <c r="E459" s="4">
        <f>(1+D459)^(1/变量!$B$4)-1</f>
        <v>0</v>
      </c>
    </row>
    <row r="460" spans="1:5" x14ac:dyDescent="0.15">
      <c r="A460" s="1" t="s">
        <v>257</v>
      </c>
      <c r="B460" s="1" t="str">
        <f>[1]!F_Info_Name(A460)</f>
        <v>嘉合磐通C</v>
      </c>
      <c r="C460" s="3">
        <f>[1]!f_risk_stdevyearly(A460,变量!$B$1,变量!$B$2,1)/100</f>
        <v>3.0202950246151109E-2</v>
      </c>
      <c r="D460" s="4">
        <f>[1]!f_return(A460,0,变量!$B$1,变量!$B$2)/100</f>
        <v>0</v>
      </c>
      <c r="E460" s="4">
        <f>(1+D460)^(1/变量!$B$4)-1</f>
        <v>0</v>
      </c>
    </row>
    <row r="461" spans="1:5" x14ac:dyDescent="0.15">
      <c r="A461" s="1" t="s">
        <v>259</v>
      </c>
      <c r="B461" s="1" t="str">
        <f>[1]!F_Info_Name(A461)</f>
        <v>富国宝利增强</v>
      </c>
      <c r="C461" s="3">
        <f>[1]!f_risk_stdevyearly(A461,变量!$B$1,变量!$B$2,1)/100</f>
        <v>4.2972983170284793E-2</v>
      </c>
      <c r="D461" s="4">
        <f>[1]!f_return(A461,0,变量!$B$1,变量!$B$2)/100</f>
        <v>0</v>
      </c>
      <c r="E461" s="4">
        <f>(1+D461)^(1/变量!$B$4)-1</f>
        <v>0</v>
      </c>
    </row>
    <row r="462" spans="1:5" x14ac:dyDescent="0.15">
      <c r="A462" s="1" t="s">
        <v>260</v>
      </c>
      <c r="B462" s="1" t="str">
        <f>[1]!F_Info_Name(A462)</f>
        <v>光大安诚C</v>
      </c>
      <c r="C462" s="3">
        <f>[1]!f_risk_stdevyearly(A462,变量!$B$1,变量!$B$2,1)/100</f>
        <v>2.5035394264083341E-2</v>
      </c>
      <c r="D462" s="4">
        <f>[1]!f_return(A462,0,变量!$B$1,变量!$B$2)/100</f>
        <v>0</v>
      </c>
      <c r="E462" s="4">
        <f>(1+D462)^(1/变量!$B$4)-1</f>
        <v>0</v>
      </c>
    </row>
    <row r="463" spans="1:5" x14ac:dyDescent="0.15">
      <c r="A463" s="1" t="s">
        <v>261</v>
      </c>
      <c r="B463" s="1" t="str">
        <f>[1]!F_Info_Name(A463)</f>
        <v>南华瑞泽C</v>
      </c>
      <c r="C463" s="3">
        <f>[1]!f_risk_stdevyearly(A463,变量!$B$1,变量!$B$2,1)/100</f>
        <v>4.5256947535322396E-2</v>
      </c>
      <c r="D463" s="4">
        <f>[1]!f_return(A463,0,变量!$B$1,变量!$B$2)/100</f>
        <v>0</v>
      </c>
      <c r="E463" s="4">
        <f>(1+D463)^(1/变量!$B$4)-1</f>
        <v>0</v>
      </c>
    </row>
    <row r="464" spans="1:5" x14ac:dyDescent="0.15">
      <c r="A464" s="1" t="s">
        <v>268</v>
      </c>
      <c r="B464" s="1" t="str">
        <f>[1]!F_Info_Name(A464)</f>
        <v>天弘弘丰增强回报A</v>
      </c>
      <c r="C464" s="3">
        <f>[1]!f_risk_stdevyearly(A464,变量!$B$1,变量!$B$2,1)/100</f>
        <v>1.4332570018220464E-2</v>
      </c>
      <c r="D464" s="4">
        <f>[1]!f_return(A464,0,变量!$B$1,变量!$B$2)/100</f>
        <v>0</v>
      </c>
      <c r="E464" s="4">
        <f>(1+D464)^(1/变量!$B$4)-1</f>
        <v>0</v>
      </c>
    </row>
    <row r="465" spans="1:5" x14ac:dyDescent="0.15">
      <c r="A465" s="1" t="s">
        <v>269</v>
      </c>
      <c r="B465" s="1" t="str">
        <f>[1]!F_Info_Name(A465)</f>
        <v>天弘弘丰增强回报C</v>
      </c>
      <c r="C465" s="3">
        <f>[1]!f_risk_stdevyearly(A465,变量!$B$1,变量!$B$2,1)/100</f>
        <v>1.435250941875626E-2</v>
      </c>
      <c r="D465" s="4">
        <f>[1]!f_return(A465,0,变量!$B$1,变量!$B$2)/100</f>
        <v>0</v>
      </c>
      <c r="E465" s="4">
        <f>(1+D465)^(1/变量!$B$4)-1</f>
        <v>0</v>
      </c>
    </row>
    <row r="466" spans="1:5" x14ac:dyDescent="0.15">
      <c r="A466" s="1" t="s">
        <v>270</v>
      </c>
      <c r="B466" s="1" t="str">
        <f>[1]!F_Info_Name(A466)</f>
        <v>富国丰利增强</v>
      </c>
      <c r="C466" s="3">
        <f>[1]!f_risk_stdevyearly(A466,变量!$B$1,变量!$B$2,1)/100</f>
        <v>4.6074034622609478E-2</v>
      </c>
      <c r="D466" s="4">
        <f>[1]!f_return(A466,0,变量!$B$1,变量!$B$2)/100</f>
        <v>0</v>
      </c>
      <c r="E466" s="4">
        <f>(1+D466)^(1/变量!$B$4)-1</f>
        <v>0</v>
      </c>
    </row>
    <row r="467" spans="1:5" x14ac:dyDescent="0.15">
      <c r="A467" s="1" t="s">
        <v>271</v>
      </c>
      <c r="B467" s="1" t="str">
        <f>[1]!F_Info_Name(A467)</f>
        <v>交银可转债A</v>
      </c>
      <c r="C467" s="3">
        <f>[1]!f_risk_stdevyearly(A467,变量!$B$1,变量!$B$2,1)/100</f>
        <v>0.12758455139888042</v>
      </c>
      <c r="D467" s="4">
        <f>[1]!f_return(A467,0,变量!$B$1,变量!$B$2)/100</f>
        <v>0</v>
      </c>
      <c r="E467" s="4">
        <f>(1+D467)^(1/变量!$B$4)-1</f>
        <v>0</v>
      </c>
    </row>
    <row r="468" spans="1:5" x14ac:dyDescent="0.15">
      <c r="A468" s="1" t="s">
        <v>273</v>
      </c>
      <c r="B468" s="1" t="str">
        <f>[1]!F_Info_Name(A468)</f>
        <v>广发可转债A</v>
      </c>
      <c r="C468" s="3">
        <f>[1]!f_risk_stdevyearly(A468,变量!$B$1,变量!$B$2,1)/100</f>
        <v>6.574636568118214E-2</v>
      </c>
      <c r="D468" s="4">
        <f>[1]!f_return(A468,0,变量!$B$1,变量!$B$2)/100</f>
        <v>0</v>
      </c>
      <c r="E468" s="4">
        <f>(1+D468)^(1/变量!$B$4)-1</f>
        <v>0</v>
      </c>
    </row>
    <row r="469" spans="1:5" x14ac:dyDescent="0.15">
      <c r="A469" s="1" t="s">
        <v>277</v>
      </c>
      <c r="B469" s="1" t="str">
        <f>[1]!F_Info_Name(A469)</f>
        <v>易方达稳健收益C</v>
      </c>
      <c r="C469" s="3">
        <f>[1]!f_risk_stdevyearly(A469,变量!$B$1,变量!$B$2,1)/100</f>
        <v>4.9373438178414143E-2</v>
      </c>
      <c r="D469" s="4">
        <f>[1]!f_return(A469,0,变量!$B$1,变量!$B$2)/100</f>
        <v>0</v>
      </c>
      <c r="E469" s="4">
        <f>(1+D469)^(1/变量!$B$4)-1</f>
        <v>0</v>
      </c>
    </row>
    <row r="470" spans="1:5" x14ac:dyDescent="0.15">
      <c r="A470" s="1" t="s">
        <v>279</v>
      </c>
      <c r="B470" s="1" t="str">
        <f>[1]!F_Info_Name(A470)</f>
        <v>鹏扬汇利A</v>
      </c>
      <c r="C470" s="3">
        <f>[1]!f_risk_stdevyearly(A470,变量!$B$1,变量!$B$2,1)/100</f>
        <v>2.8864141575749853E-2</v>
      </c>
      <c r="D470" s="4">
        <f>[1]!f_return(A470,0,变量!$B$1,变量!$B$2)/100</f>
        <v>0</v>
      </c>
      <c r="E470" s="4">
        <f>(1+D470)^(1/变量!$B$4)-1</f>
        <v>0</v>
      </c>
    </row>
    <row r="471" spans="1:5" x14ac:dyDescent="0.15">
      <c r="A471" s="1" t="s">
        <v>280</v>
      </c>
      <c r="B471" s="1" t="str">
        <f>[1]!F_Info_Name(A471)</f>
        <v>光大安泽C</v>
      </c>
      <c r="C471" s="3">
        <f>[1]!f_risk_stdevyearly(A471,变量!$B$1,变量!$B$2,1)/100</f>
        <v>2.7446374696500658E-2</v>
      </c>
      <c r="D471" s="4">
        <f>[1]!f_return(A471,0,变量!$B$1,变量!$B$2)/100</f>
        <v>0</v>
      </c>
      <c r="E471" s="4">
        <f>(1+D471)^(1/变量!$B$4)-1</f>
        <v>0</v>
      </c>
    </row>
    <row r="472" spans="1:5" x14ac:dyDescent="0.15">
      <c r="A472" s="1" t="s">
        <v>283</v>
      </c>
      <c r="B472" s="1" t="str">
        <f>[1]!F_Info_Name(A472)</f>
        <v>华夏鼎沛C</v>
      </c>
      <c r="C472" s="3">
        <f>[1]!f_risk_stdevyearly(A472,变量!$B$1,变量!$B$2,1)/100</f>
        <v>0.1041135681310887</v>
      </c>
      <c r="D472" s="4">
        <f>[1]!f_return(A472,0,变量!$B$1,变量!$B$2)/100</f>
        <v>0</v>
      </c>
      <c r="E472" s="4">
        <f>(1+D472)^(1/变量!$B$4)-1</f>
        <v>0</v>
      </c>
    </row>
    <row r="473" spans="1:5" x14ac:dyDescent="0.15">
      <c r="A473" s="1" t="s">
        <v>284</v>
      </c>
      <c r="B473" s="1" t="str">
        <f>[1]!F_Info_Name(A473)</f>
        <v>鹏扬泓利A</v>
      </c>
      <c r="C473" s="3">
        <f>[1]!f_risk_stdevyearly(A473,变量!$B$1,变量!$B$2,1)/100</f>
        <v>2.6270809857520658E-2</v>
      </c>
      <c r="D473" s="4">
        <f>[1]!f_return(A473,0,变量!$B$1,变量!$B$2)/100</f>
        <v>0</v>
      </c>
      <c r="E473" s="4">
        <f>(1+D473)^(1/变量!$B$4)-1</f>
        <v>0</v>
      </c>
    </row>
    <row r="474" spans="1:5" x14ac:dyDescent="0.15">
      <c r="A474" s="1" t="s">
        <v>285</v>
      </c>
      <c r="B474" s="1" t="str">
        <f>[1]!F_Info_Name(A474)</f>
        <v>鹏扬汇利C</v>
      </c>
      <c r="C474" s="3">
        <f>[1]!f_risk_stdevyearly(A474,变量!$B$1,变量!$B$2,1)/100</f>
        <v>2.8859993238832995E-2</v>
      </c>
      <c r="D474" s="4">
        <f>[1]!f_return(A474,0,变量!$B$1,变量!$B$2)/100</f>
        <v>0</v>
      </c>
      <c r="E474" s="4">
        <f>(1+D474)^(1/变量!$B$4)-1</f>
        <v>0</v>
      </c>
    </row>
    <row r="475" spans="1:5" x14ac:dyDescent="0.15">
      <c r="A475" s="1" t="s">
        <v>286</v>
      </c>
      <c r="B475" s="1" t="str">
        <f>[1]!F_Info_Name(A475)</f>
        <v>交银可转债C</v>
      </c>
      <c r="C475" s="3">
        <f>[1]!f_risk_stdevyearly(A475,变量!$B$1,变量!$B$2,1)/100</f>
        <v>0.12766886640985797</v>
      </c>
      <c r="D475" s="4">
        <f>[1]!f_return(A475,0,变量!$B$1,变量!$B$2)/100</f>
        <v>0</v>
      </c>
      <c r="E475" s="4">
        <f>(1+D475)^(1/变量!$B$4)-1</f>
        <v>0</v>
      </c>
    </row>
    <row r="476" spans="1:5" x14ac:dyDescent="0.15">
      <c r="A476" s="1" t="s">
        <v>287</v>
      </c>
      <c r="B476" s="1" t="str">
        <f>[1]!F_Info_Name(A476)</f>
        <v>鹏扬泓利C</v>
      </c>
      <c r="C476" s="3">
        <f>[1]!f_risk_stdevyearly(A476,变量!$B$1,变量!$B$2,1)/100</f>
        <v>2.6313979347819382E-2</v>
      </c>
      <c r="D476" s="4">
        <f>[1]!f_return(A476,0,变量!$B$1,变量!$B$2)/100</f>
        <v>0</v>
      </c>
      <c r="E476" s="4">
        <f>(1+D476)^(1/变量!$B$4)-1</f>
        <v>0</v>
      </c>
    </row>
    <row r="477" spans="1:5" x14ac:dyDescent="0.15">
      <c r="A477" s="1" t="s">
        <v>288</v>
      </c>
      <c r="B477" s="1" t="str">
        <f>[1]!F_Info_Name(A477)</f>
        <v>广发可转债C</v>
      </c>
      <c r="C477" s="3">
        <f>[1]!f_risk_stdevyearly(A477,变量!$B$1,变量!$B$2,1)/100</f>
        <v>6.5746635409749205E-2</v>
      </c>
      <c r="D477" s="4">
        <f>[1]!f_return(A477,0,变量!$B$1,变量!$B$2)/100</f>
        <v>0</v>
      </c>
      <c r="E477" s="4">
        <f>(1+D477)^(1/变量!$B$4)-1</f>
        <v>0</v>
      </c>
    </row>
    <row r="478" spans="1:5" x14ac:dyDescent="0.15">
      <c r="A478" s="1" t="s">
        <v>289</v>
      </c>
      <c r="B478" s="1" t="str">
        <f>[1]!F_Info_Name(A478)</f>
        <v>华夏鼎沛A</v>
      </c>
      <c r="C478" s="3">
        <f>[1]!f_risk_stdevyearly(A478,变量!$B$1,变量!$B$2,1)/100</f>
        <v>0.10412868506010547</v>
      </c>
      <c r="D478" s="4">
        <f>[1]!f_return(A478,0,变量!$B$1,变量!$B$2)/100</f>
        <v>0</v>
      </c>
      <c r="E478" s="4">
        <f>(1+D478)^(1/变量!$B$4)-1</f>
        <v>0</v>
      </c>
    </row>
    <row r="479" spans="1:5" x14ac:dyDescent="0.15">
      <c r="A479" s="1" t="s">
        <v>290</v>
      </c>
      <c r="B479" s="1" t="str">
        <f>[1]!F_Info_Name(A479)</f>
        <v>万家家瑞C</v>
      </c>
      <c r="C479" s="3">
        <f>[1]!f_risk_stdevyearly(A479,变量!$B$1,变量!$B$2,1)/100</f>
        <v>4.793956599850057E-2</v>
      </c>
      <c r="D479" s="4">
        <f>[1]!f_return(A479,0,变量!$B$1,变量!$B$2)/100</f>
        <v>0</v>
      </c>
      <c r="E479" s="4">
        <f>(1+D479)^(1/变量!$B$4)-1</f>
        <v>0</v>
      </c>
    </row>
    <row r="480" spans="1:5" x14ac:dyDescent="0.15">
      <c r="A480" s="1" t="s">
        <v>291</v>
      </c>
      <c r="B480" s="1" t="str">
        <f>[1]!F_Info_Name(A480)</f>
        <v>万家家瑞A</v>
      </c>
      <c r="C480" s="3">
        <f>[1]!f_risk_stdevyearly(A480,变量!$B$1,变量!$B$2,1)/100</f>
        <v>4.79677365676121E-2</v>
      </c>
      <c r="D480" s="4">
        <f>[1]!f_return(A480,0,变量!$B$1,变量!$B$2)/100</f>
        <v>0</v>
      </c>
      <c r="E480" s="4">
        <f>(1+D480)^(1/变量!$B$4)-1</f>
        <v>0</v>
      </c>
    </row>
    <row r="481" spans="1:5" x14ac:dyDescent="0.15">
      <c r="A481" s="1" t="s">
        <v>293</v>
      </c>
      <c r="B481" s="1" t="str">
        <f>[1]!F_Info_Name(A481)</f>
        <v>光大安泽A</v>
      </c>
      <c r="C481" s="3">
        <f>[1]!f_risk_stdevyearly(A481,变量!$B$1,变量!$B$2,1)/100</f>
        <v>2.7354949638218731E-2</v>
      </c>
      <c r="D481" s="4">
        <f>[1]!f_return(A481,0,变量!$B$1,变量!$B$2)/100</f>
        <v>0</v>
      </c>
      <c r="E481" s="4">
        <f>(1+D481)^(1/变量!$B$4)-1</f>
        <v>0</v>
      </c>
    </row>
    <row r="482" spans="1:5" x14ac:dyDescent="0.15">
      <c r="A482" s="1" t="s">
        <v>298</v>
      </c>
      <c r="B482" s="1" t="str">
        <f>[1]!F_Info_Name(A482)</f>
        <v>光大安和C</v>
      </c>
      <c r="C482" s="3">
        <f>[1]!f_risk_stdevyearly(A482,变量!$B$1,变量!$B$2,1)/100</f>
        <v>2.7032921916573291E-2</v>
      </c>
      <c r="D482" s="4">
        <f>[1]!f_return(A482,0,变量!$B$1,变量!$B$2)/100</f>
        <v>0</v>
      </c>
      <c r="E482" s="4">
        <f>(1+D482)^(1/变量!$B$4)-1</f>
        <v>0</v>
      </c>
    </row>
    <row r="483" spans="1:5" x14ac:dyDescent="0.15">
      <c r="A483" s="1" t="s">
        <v>299</v>
      </c>
      <c r="B483" s="1" t="str">
        <f>[1]!F_Info_Name(A483)</f>
        <v>汇安稳裕</v>
      </c>
      <c r="C483" s="3">
        <f>[1]!f_risk_stdevyearly(A483,变量!$B$1,变量!$B$2,1)/100</f>
        <v>4.700760374598497E-2</v>
      </c>
      <c r="D483" s="4">
        <f>[1]!f_return(A483,0,变量!$B$1,变量!$B$2)/100</f>
        <v>0</v>
      </c>
      <c r="E483" s="4">
        <f>(1+D483)^(1/变量!$B$4)-1</f>
        <v>0</v>
      </c>
    </row>
    <row r="484" spans="1:5" x14ac:dyDescent="0.15">
      <c r="A484" s="1" t="s">
        <v>301</v>
      </c>
      <c r="B484" s="1" t="str">
        <f>[1]!F_Info_Name(A484)</f>
        <v>方正富邦丰利C</v>
      </c>
      <c r="C484" s="3">
        <f>[1]!f_risk_stdevyearly(A484,变量!$B$1,变量!$B$2,1)/100</f>
        <v>5.1860167731145677E-2</v>
      </c>
      <c r="D484" s="4">
        <f>[1]!f_return(A484,0,变量!$B$1,变量!$B$2)/100</f>
        <v>0</v>
      </c>
      <c r="E484" s="4">
        <f>(1+D484)^(1/变量!$B$4)-1</f>
        <v>0</v>
      </c>
    </row>
    <row r="485" spans="1:5" x14ac:dyDescent="0.15">
      <c r="A485" s="1" t="s">
        <v>302</v>
      </c>
      <c r="B485" s="1" t="str">
        <f>[1]!F_Info_Name(A485)</f>
        <v>光大安和A</v>
      </c>
      <c r="C485" s="3">
        <f>[1]!f_risk_stdevyearly(A485,变量!$B$1,变量!$B$2,1)/100</f>
        <v>2.7042554979335762E-2</v>
      </c>
      <c r="D485" s="4">
        <f>[1]!f_return(A485,0,变量!$B$1,变量!$B$2)/100</f>
        <v>0</v>
      </c>
      <c r="E485" s="4">
        <f>(1+D485)^(1/变量!$B$4)-1</f>
        <v>0</v>
      </c>
    </row>
    <row r="486" spans="1:5" x14ac:dyDescent="0.15">
      <c r="A486" s="1" t="s">
        <v>303</v>
      </c>
      <c r="B486" s="1" t="str">
        <f>[1]!F_Info_Name(A486)</f>
        <v>新华聚利C</v>
      </c>
      <c r="C486" s="3">
        <f>[1]!f_risk_stdevyearly(A486,变量!$B$1,变量!$B$2,1)/100</f>
        <v>4.4287166800621482E-2</v>
      </c>
      <c r="D486" s="4">
        <f>[1]!f_return(A486,0,变量!$B$1,变量!$B$2)/100</f>
        <v>0</v>
      </c>
      <c r="E486" s="4">
        <f>(1+D486)^(1/变量!$B$4)-1</f>
        <v>0</v>
      </c>
    </row>
    <row r="487" spans="1:5" x14ac:dyDescent="0.15">
      <c r="A487" s="1" t="s">
        <v>304</v>
      </c>
      <c r="B487" s="1" t="str">
        <f>[1]!F_Info_Name(A487)</f>
        <v>新华聚利A</v>
      </c>
      <c r="C487" s="3">
        <f>[1]!f_risk_stdevyearly(A487,变量!$B$1,变量!$B$2,1)/100</f>
        <v>4.4331156554237153E-2</v>
      </c>
      <c r="D487" s="4">
        <f>[1]!f_return(A487,0,变量!$B$1,变量!$B$2)/100</f>
        <v>0</v>
      </c>
      <c r="E487" s="4">
        <f>(1+D487)^(1/变量!$B$4)-1</f>
        <v>0</v>
      </c>
    </row>
    <row r="488" spans="1:5" x14ac:dyDescent="0.15">
      <c r="A488" s="1" t="s">
        <v>305</v>
      </c>
      <c r="B488" s="1" t="str">
        <f>[1]!F_Info_Name(A488)</f>
        <v>方正富邦丰利A</v>
      </c>
      <c r="C488" s="3">
        <f>[1]!f_risk_stdevyearly(A488,变量!$B$1,变量!$B$2,1)/100</f>
        <v>5.1774872670760176E-2</v>
      </c>
      <c r="D488" s="4">
        <f>[1]!f_return(A488,0,变量!$B$1,变量!$B$2)/100</f>
        <v>0</v>
      </c>
      <c r="E488" s="4">
        <f>(1+D488)^(1/变量!$B$4)-1</f>
        <v>0</v>
      </c>
    </row>
    <row r="489" spans="1:5" x14ac:dyDescent="0.15">
      <c r="A489" s="1" t="s">
        <v>324</v>
      </c>
      <c r="B489" s="1" t="str">
        <f>[1]!F_Info_Name(A489)</f>
        <v>泓德裕祥C</v>
      </c>
      <c r="C489" s="3">
        <f>[1]!f_risk_stdevyearly(A489,变量!$B$1,变量!$B$2,1)/100</f>
        <v>4.4165834092454691E-2</v>
      </c>
      <c r="D489" s="4">
        <f>[1]!f_return(A489,0,变量!$B$1,变量!$B$2)/100</f>
        <v>0</v>
      </c>
      <c r="E489" s="4">
        <f>(1+D489)^(1/变量!$B$4)-1</f>
        <v>0</v>
      </c>
    </row>
    <row r="490" spans="1:5" x14ac:dyDescent="0.15">
      <c r="A490" s="1" t="s">
        <v>325</v>
      </c>
      <c r="B490" s="1" t="str">
        <f>[1]!F_Info_Name(A490)</f>
        <v>泓德裕祥A</v>
      </c>
      <c r="C490" s="3">
        <f>[1]!f_risk_stdevyearly(A490,变量!$B$1,变量!$B$2,1)/100</f>
        <v>4.4196943666745862E-2</v>
      </c>
      <c r="D490" s="4">
        <f>[1]!f_return(A490,0,变量!$B$1,变量!$B$2)/100</f>
        <v>0</v>
      </c>
      <c r="E490" s="4">
        <f>(1+D490)^(1/变量!$B$4)-1</f>
        <v>0</v>
      </c>
    </row>
    <row r="491" spans="1:5" x14ac:dyDescent="0.15">
      <c r="A491" s="1" t="s">
        <v>327</v>
      </c>
      <c r="B491" s="1" t="str">
        <f>[1]!F_Info_Name(A491)</f>
        <v>南方希元可转债</v>
      </c>
      <c r="C491" s="3">
        <f>[1]!f_risk_stdevyearly(A491,变量!$B$1,变量!$B$2,1)/100</f>
        <v>0.17394314288507901</v>
      </c>
      <c r="D491" s="4">
        <f>[1]!f_return(A491,0,变量!$B$1,变量!$B$2)/100</f>
        <v>0</v>
      </c>
      <c r="E491" s="4">
        <f>(1+D491)^(1/变量!$B$4)-1</f>
        <v>0</v>
      </c>
    </row>
    <row r="492" spans="1:5" x14ac:dyDescent="0.15">
      <c r="A492" s="1" t="s">
        <v>328</v>
      </c>
      <c r="B492" s="1" t="str">
        <f>[1]!F_Info_Name(A492)</f>
        <v>北信瑞丰鼎利A</v>
      </c>
      <c r="C492" s="3">
        <f>[1]!f_risk_stdevyearly(A492,变量!$B$1,变量!$B$2,1)/100</f>
        <v>5.1219910626009571E-2</v>
      </c>
      <c r="D492" s="4">
        <f>[1]!f_return(A492,0,变量!$B$1,变量!$B$2)/100</f>
        <v>0</v>
      </c>
      <c r="E492" s="4">
        <f>(1+D492)^(1/变量!$B$4)-1</f>
        <v>0</v>
      </c>
    </row>
    <row r="493" spans="1:5" x14ac:dyDescent="0.15">
      <c r="A493" s="1" t="s">
        <v>329</v>
      </c>
      <c r="B493" s="1" t="str">
        <f>[1]!F_Info_Name(A493)</f>
        <v>北信瑞丰鼎利C</v>
      </c>
      <c r="C493" s="3">
        <f>[1]!f_risk_stdevyearly(A493,变量!$B$1,变量!$B$2,1)/100</f>
        <v>5.1230670473658993E-2</v>
      </c>
      <c r="D493" s="4">
        <f>[1]!f_return(A493,0,变量!$B$1,变量!$B$2)/100</f>
        <v>0</v>
      </c>
      <c r="E493" s="4">
        <f>(1+D493)^(1/变量!$B$4)-1</f>
        <v>0</v>
      </c>
    </row>
    <row r="494" spans="1:5" x14ac:dyDescent="0.15">
      <c r="A494" s="1" t="s">
        <v>331</v>
      </c>
      <c r="B494" s="1" t="str">
        <f>[1]!F_Info_Name(A494)</f>
        <v>招商安庆</v>
      </c>
      <c r="C494" s="3">
        <f>[1]!f_risk_stdevyearly(A494,变量!$B$1,变量!$B$2,1)/100</f>
        <v>3.3598093823702255E-2</v>
      </c>
      <c r="D494" s="4">
        <f>[1]!f_return(A494,0,变量!$B$1,变量!$B$2)/100</f>
        <v>0</v>
      </c>
      <c r="E494" s="4">
        <f>(1+D494)^(1/变量!$B$4)-1</f>
        <v>0</v>
      </c>
    </row>
    <row r="495" spans="1:5" x14ac:dyDescent="0.15">
      <c r="A495" s="1" t="s">
        <v>338</v>
      </c>
      <c r="B495" s="1" t="str">
        <f>[1]!F_Info_Name(A495)</f>
        <v>中邮稳健合赢</v>
      </c>
      <c r="C495" s="3">
        <f>[1]!f_risk_stdevyearly(A495,变量!$B$1,变量!$B$2,1)/100</f>
        <v>3.7612099988214583E-2</v>
      </c>
      <c r="D495" s="4">
        <f>[1]!f_return(A495,0,变量!$B$1,变量!$B$2)/100</f>
        <v>0</v>
      </c>
      <c r="E495" s="4">
        <f>(1+D495)^(1/变量!$B$4)-1</f>
        <v>0</v>
      </c>
    </row>
    <row r="496" spans="1:5" x14ac:dyDescent="0.15">
      <c r="A496" s="1" t="s">
        <v>340</v>
      </c>
      <c r="B496" s="1" t="str">
        <f>[1]!F_Info_Name(A496)</f>
        <v>长盛稳怡添利A</v>
      </c>
      <c r="C496" s="3">
        <f>[1]!f_risk_stdevyearly(A496,变量!$B$1,变量!$B$2,1)/100</f>
        <v>5.970687290106793E-2</v>
      </c>
      <c r="D496" s="4">
        <f>[1]!f_return(A496,0,变量!$B$1,变量!$B$2)/100</f>
        <v>0</v>
      </c>
      <c r="E496" s="4">
        <f>(1+D496)^(1/变量!$B$4)-1</f>
        <v>0</v>
      </c>
    </row>
    <row r="497" spans="1:5" x14ac:dyDescent="0.15">
      <c r="A497" s="1" t="s">
        <v>341</v>
      </c>
      <c r="B497" s="1" t="str">
        <f>[1]!F_Info_Name(A497)</f>
        <v>长盛稳怡添利C</v>
      </c>
      <c r="C497" s="3">
        <f>[1]!f_risk_stdevyearly(A497,变量!$B$1,变量!$B$2,1)/100</f>
        <v>5.9671729798441958E-2</v>
      </c>
      <c r="D497" s="4">
        <f>[1]!f_return(A497,0,变量!$B$1,变量!$B$2)/100</f>
        <v>0</v>
      </c>
      <c r="E497" s="4">
        <f>(1+D497)^(1/变量!$B$4)-1</f>
        <v>0</v>
      </c>
    </row>
    <row r="498" spans="1:5" x14ac:dyDescent="0.15">
      <c r="A498" s="1" t="s">
        <v>350</v>
      </c>
      <c r="B498" s="1" t="str">
        <f>[1]!F_Info_Name(A498)</f>
        <v>南方高元C</v>
      </c>
      <c r="C498" s="3">
        <f>[1]!f_risk_stdevyearly(A498,变量!$B$1,变量!$B$2,1)/100</f>
        <v>2.6214448520358057E-2</v>
      </c>
      <c r="D498" s="4">
        <f>[1]!f_return(A498,0,变量!$B$1,变量!$B$2)/100</f>
        <v>0</v>
      </c>
      <c r="E498" s="4">
        <f>(1+D498)^(1/变量!$B$4)-1</f>
        <v>0</v>
      </c>
    </row>
    <row r="499" spans="1:5" x14ac:dyDescent="0.15">
      <c r="A499" s="1" t="s">
        <v>351</v>
      </c>
      <c r="B499" s="1" t="str">
        <f>[1]!F_Info_Name(A499)</f>
        <v>南方高元A</v>
      </c>
      <c r="C499" s="3">
        <f>[1]!f_risk_stdevyearly(A499,变量!$B$1,变量!$B$2,1)/100</f>
        <v>2.6166829289062665E-2</v>
      </c>
      <c r="D499" s="4">
        <f>[1]!f_return(A499,0,变量!$B$1,变量!$B$2)/100</f>
        <v>0</v>
      </c>
      <c r="E499" s="4">
        <f>(1+D499)^(1/变量!$B$4)-1</f>
        <v>0</v>
      </c>
    </row>
    <row r="500" spans="1:5" x14ac:dyDescent="0.15">
      <c r="A500" s="1" t="s">
        <v>355</v>
      </c>
      <c r="B500" s="1" t="str">
        <f>[1]!F_Info_Name(A500)</f>
        <v>嘉实稳固收益A</v>
      </c>
      <c r="C500" s="3">
        <f>[1]!f_risk_stdevyearly(A500,变量!$B$1,变量!$B$2,1)/100</f>
        <v>5.3378341947726525E-2</v>
      </c>
      <c r="D500" s="4">
        <f>[1]!f_return(A500,0,变量!$B$1,变量!$B$2)/100</f>
        <v>0</v>
      </c>
      <c r="E500" s="4">
        <f>(1+D500)^(1/变量!$B$4)-1</f>
        <v>0</v>
      </c>
    </row>
    <row r="501" spans="1:5" x14ac:dyDescent="0.15">
      <c r="A501" s="1" t="s">
        <v>357</v>
      </c>
      <c r="B501" s="1" t="str">
        <f>[1]!F_Info_Name(A501)</f>
        <v>融通收益增强A</v>
      </c>
      <c r="C501" s="3">
        <f>[1]!f_risk_stdevyearly(A501,变量!$B$1,变量!$B$2,1)/100</f>
        <v>2.9960718227606247E-2</v>
      </c>
      <c r="D501" s="4">
        <f>[1]!f_return(A501,0,变量!$B$1,变量!$B$2)/100</f>
        <v>0</v>
      </c>
      <c r="E501" s="4">
        <f>(1+D501)^(1/变量!$B$4)-1</f>
        <v>0</v>
      </c>
    </row>
    <row r="502" spans="1:5" x14ac:dyDescent="0.15">
      <c r="A502" s="1" t="s">
        <v>359</v>
      </c>
      <c r="B502" s="1" t="str">
        <f>[1]!F_Info_Name(A502)</f>
        <v>融通收益增强C</v>
      </c>
      <c r="C502" s="3">
        <f>[1]!f_risk_stdevyearly(A502,变量!$B$1,变量!$B$2,1)/100</f>
        <v>2.9965193843218416E-2</v>
      </c>
      <c r="D502" s="4">
        <f>[1]!f_return(A502,0,变量!$B$1,变量!$B$2)/100</f>
        <v>0</v>
      </c>
      <c r="E502" s="4">
        <f>(1+D502)^(1/变量!$B$4)-1</f>
        <v>0</v>
      </c>
    </row>
    <row r="503" spans="1:5" x14ac:dyDescent="0.15">
      <c r="A503" s="1" t="s">
        <v>360</v>
      </c>
      <c r="B503" s="1" t="str">
        <f>[1]!F_Info_Name(A503)</f>
        <v>易方达丰华C</v>
      </c>
      <c r="C503" s="3">
        <f>[1]!f_risk_stdevyearly(A503,变量!$B$1,变量!$B$2,1)/100</f>
        <v>6.9495873056401522E-2</v>
      </c>
      <c r="D503" s="4">
        <f>[1]!f_return(A503,0,变量!$B$1,变量!$B$2)/100</f>
        <v>0</v>
      </c>
      <c r="E503" s="4">
        <f>(1+D503)^(1/变量!$B$4)-1</f>
        <v>0</v>
      </c>
    </row>
    <row r="504" spans="1:5" x14ac:dyDescent="0.15">
      <c r="A504" s="1" t="s">
        <v>361</v>
      </c>
      <c r="B504" s="1" t="str">
        <f>[1]!F_Info_Name(A504)</f>
        <v>招商信用增强C</v>
      </c>
      <c r="C504" s="3">
        <f>[1]!f_risk_stdevyearly(A504,变量!$B$1,变量!$B$2,1)/100</f>
        <v>2.1833591954573333E-2</v>
      </c>
      <c r="D504" s="4">
        <f>[1]!f_return(A504,0,变量!$B$1,变量!$B$2)/100</f>
        <v>0</v>
      </c>
      <c r="E504" s="4">
        <f>(1+D504)^(1/变量!$B$4)-1</f>
        <v>0</v>
      </c>
    </row>
    <row r="505" spans="1:5" x14ac:dyDescent="0.15">
      <c r="A505" s="1" t="s">
        <v>366</v>
      </c>
      <c r="B505" s="1" t="str">
        <f>[1]!F_Info_Name(A505)</f>
        <v>安信永泰</v>
      </c>
      <c r="C505" s="3">
        <f>[1]!f_risk_stdevyearly(A505,变量!$B$1,变量!$B$2,1)/100</f>
        <v>4.5830781774521212E-2</v>
      </c>
      <c r="D505" s="4">
        <f>[1]!f_return(A505,0,变量!$B$1,变量!$B$2)/100</f>
        <v>0</v>
      </c>
      <c r="E505" s="4">
        <f>(1+D505)^(1/变量!$B$4)-1</f>
        <v>0</v>
      </c>
    </row>
    <row r="506" spans="1:5" x14ac:dyDescent="0.15">
      <c r="A506" s="1" t="s">
        <v>374</v>
      </c>
      <c r="B506" s="1" t="str">
        <f>[1]!F_Info_Name(A506)</f>
        <v>金信民旺C</v>
      </c>
      <c r="C506" s="3">
        <f>[1]!f_risk_stdevyearly(A506,变量!$B$1,变量!$B$2,1)/100</f>
        <v>0.15212917392116887</v>
      </c>
      <c r="D506" s="4">
        <f>[1]!f_return(A506,0,变量!$B$1,变量!$B$2)/100</f>
        <v>0</v>
      </c>
      <c r="E506" s="4">
        <f>(1+D506)^(1/变量!$B$4)-1</f>
        <v>0</v>
      </c>
    </row>
    <row r="507" spans="1:5" x14ac:dyDescent="0.15">
      <c r="A507" s="1" t="s">
        <v>375</v>
      </c>
      <c r="B507" s="1" t="str">
        <f>[1]!F_Info_Name(A507)</f>
        <v>东吴优益A</v>
      </c>
      <c r="C507" s="3">
        <f>[1]!f_risk_stdevyearly(A507,变量!$B$1,变量!$B$2,1)/100</f>
        <v>4.4097348679648131E-2</v>
      </c>
      <c r="D507" s="4">
        <f>[1]!f_return(A507,0,变量!$B$1,变量!$B$2)/100</f>
        <v>0</v>
      </c>
      <c r="E507" s="4">
        <f>(1+D507)^(1/变量!$B$4)-1</f>
        <v>0</v>
      </c>
    </row>
    <row r="508" spans="1:5" x14ac:dyDescent="0.15">
      <c r="A508" s="1" t="s">
        <v>378</v>
      </c>
      <c r="B508" s="1" t="str">
        <f>[1]!F_Info_Name(A508)</f>
        <v>金信民旺A</v>
      </c>
      <c r="C508" s="3">
        <f>[1]!f_risk_stdevyearly(A508,变量!$B$1,变量!$B$2,1)/100</f>
        <v>0.15217889538034141</v>
      </c>
      <c r="D508" s="4">
        <f>[1]!f_return(A508,0,变量!$B$1,变量!$B$2)/100</f>
        <v>0</v>
      </c>
      <c r="E508" s="4">
        <f>(1+D508)^(1/变量!$B$4)-1</f>
        <v>0</v>
      </c>
    </row>
    <row r="509" spans="1:5" x14ac:dyDescent="0.15">
      <c r="A509" s="1" t="s">
        <v>379</v>
      </c>
      <c r="B509" s="1" t="str">
        <f>[1]!F_Info_Name(A509)</f>
        <v>东吴优益C</v>
      </c>
      <c r="C509" s="3">
        <f>[1]!f_risk_stdevyearly(A509,变量!$B$1,变量!$B$2,1)/100</f>
        <v>4.3963460188990562E-2</v>
      </c>
      <c r="D509" s="4">
        <f>[1]!f_return(A509,0,变量!$B$1,变量!$B$2)/100</f>
        <v>0</v>
      </c>
      <c r="E509" s="4">
        <f>(1+D509)^(1/变量!$B$4)-1</f>
        <v>0</v>
      </c>
    </row>
    <row r="510" spans="1:5" x14ac:dyDescent="0.15">
      <c r="A510" s="1" t="s">
        <v>383</v>
      </c>
      <c r="B510" s="1" t="str">
        <f>[1]!F_Info_Name(A510)</f>
        <v>人保鑫利回报C</v>
      </c>
      <c r="C510" s="3">
        <f>[1]!f_risk_stdevyearly(A510,变量!$B$1,变量!$B$2,1)/100</f>
        <v>6.3103389822864051E-2</v>
      </c>
      <c r="D510" s="4">
        <f>[1]!f_return(A510,0,变量!$B$1,变量!$B$2)/100</f>
        <v>0</v>
      </c>
      <c r="E510" s="4">
        <f>(1+D510)^(1/变量!$B$4)-1</f>
        <v>0</v>
      </c>
    </row>
    <row r="511" spans="1:5" x14ac:dyDescent="0.15">
      <c r="A511" s="1" t="s">
        <v>384</v>
      </c>
      <c r="B511" s="1" t="str">
        <f>[1]!F_Info_Name(A511)</f>
        <v>长信先优</v>
      </c>
      <c r="C511" s="3">
        <f>[1]!f_risk_stdevyearly(A511,变量!$B$1,变量!$B$2,1)/100</f>
        <v>3.550841453144199E-2</v>
      </c>
      <c r="D511" s="4">
        <f>[1]!f_return(A511,0,变量!$B$1,变量!$B$2)/100</f>
        <v>0</v>
      </c>
      <c r="E511" s="4">
        <f>(1+D511)^(1/变量!$B$4)-1</f>
        <v>0</v>
      </c>
    </row>
    <row r="512" spans="1:5" x14ac:dyDescent="0.15">
      <c r="A512" s="1" t="s">
        <v>385</v>
      </c>
      <c r="B512" s="1" t="str">
        <f>[1]!F_Info_Name(A512)</f>
        <v>工银瑞信添慧C</v>
      </c>
      <c r="C512" s="3">
        <f>[1]!f_risk_stdevyearly(A512,变量!$B$1,变量!$B$2,1)/100</f>
        <v>3.5638122308805788E-2</v>
      </c>
      <c r="D512" s="4">
        <f>[1]!f_return(A512,0,变量!$B$1,变量!$B$2)/100</f>
        <v>0</v>
      </c>
      <c r="E512" s="4">
        <f>(1+D512)^(1/变量!$B$4)-1</f>
        <v>0</v>
      </c>
    </row>
    <row r="513" spans="1:5" x14ac:dyDescent="0.15">
      <c r="A513" s="1" t="s">
        <v>387</v>
      </c>
      <c r="B513" s="1" t="str">
        <f>[1]!F_Info_Name(A513)</f>
        <v>金元顺安桉盛A</v>
      </c>
      <c r="C513" s="3">
        <f>[1]!f_risk_stdevyearly(A513,变量!$B$1,变量!$B$2,1)/100</f>
        <v>2.299782666417749E-2</v>
      </c>
      <c r="D513" s="4">
        <f>[1]!f_return(A513,0,变量!$B$1,变量!$B$2)/100</f>
        <v>0</v>
      </c>
      <c r="E513" s="4">
        <f>(1+D513)^(1/变量!$B$4)-1</f>
        <v>0</v>
      </c>
    </row>
    <row r="514" spans="1:5" x14ac:dyDescent="0.15">
      <c r="A514" s="1" t="s">
        <v>388</v>
      </c>
      <c r="B514" s="1" t="str">
        <f>[1]!F_Info_Name(A514)</f>
        <v>工银瑞信添慧A</v>
      </c>
      <c r="C514" s="3">
        <f>[1]!f_risk_stdevyearly(A514,变量!$B$1,变量!$B$2,1)/100</f>
        <v>3.5635705873606018E-2</v>
      </c>
      <c r="D514" s="4">
        <f>[1]!f_return(A514,0,变量!$B$1,变量!$B$2)/100</f>
        <v>0</v>
      </c>
      <c r="E514" s="4">
        <f>(1+D514)^(1/变量!$B$4)-1</f>
        <v>0</v>
      </c>
    </row>
    <row r="515" spans="1:5" x14ac:dyDescent="0.15">
      <c r="A515" s="1" t="s">
        <v>390</v>
      </c>
      <c r="B515" s="1" t="str">
        <f>[1]!F_Info_Name(A515)</f>
        <v>人保鑫利回报A</v>
      </c>
      <c r="C515" s="3">
        <f>[1]!f_risk_stdevyearly(A515,变量!$B$1,变量!$B$2,1)/100</f>
        <v>6.3094584421275426E-2</v>
      </c>
      <c r="D515" s="4">
        <f>[1]!f_return(A515,0,变量!$B$1,变量!$B$2)/100</f>
        <v>0</v>
      </c>
      <c r="E515" s="4">
        <f>(1+D515)^(1/变量!$B$4)-1</f>
        <v>0</v>
      </c>
    </row>
    <row r="516" spans="1:5" x14ac:dyDescent="0.15">
      <c r="A516" s="1" t="s">
        <v>395</v>
      </c>
      <c r="B516" s="1" t="str">
        <f>[1]!F_Info_Name(A516)</f>
        <v>安信聚利增强A</v>
      </c>
      <c r="C516" s="3">
        <f>[1]!f_risk_stdevyearly(A516,变量!$B$1,变量!$B$2,1)/100</f>
        <v>2.6953840835516097E-2</v>
      </c>
      <c r="D516" s="4">
        <f>[1]!f_return(A516,0,变量!$B$1,变量!$B$2)/100</f>
        <v>0</v>
      </c>
      <c r="E516" s="4">
        <f>(1+D516)^(1/变量!$B$4)-1</f>
        <v>0</v>
      </c>
    </row>
    <row r="517" spans="1:5" x14ac:dyDescent="0.15">
      <c r="A517" s="1" t="s">
        <v>398</v>
      </c>
      <c r="B517" s="1" t="str">
        <f>[1]!F_Info_Name(A517)</f>
        <v>安信聚利增强C</v>
      </c>
      <c r="C517" s="3">
        <f>[1]!f_risk_stdevyearly(A517,变量!$B$1,变量!$B$2,1)/100</f>
        <v>2.6942939230879825E-2</v>
      </c>
      <c r="D517" s="4">
        <f>[1]!f_return(A517,0,变量!$B$1,变量!$B$2)/100</f>
        <v>0</v>
      </c>
      <c r="E517" s="4">
        <f>(1+D517)^(1/变量!$B$4)-1</f>
        <v>0</v>
      </c>
    </row>
    <row r="518" spans="1:5" x14ac:dyDescent="0.15">
      <c r="A518" s="1" t="s">
        <v>399</v>
      </c>
      <c r="B518" s="1" t="str">
        <f>[1]!F_Info_Name(A518)</f>
        <v>金鹰持久增利E</v>
      </c>
      <c r="C518" s="3">
        <f>[1]!f_risk_stdevyearly(A518,变量!$B$1,变量!$B$2,1)/100</f>
        <v>8.1723858955745896E-2</v>
      </c>
      <c r="D518" s="4">
        <f>[1]!f_return(A518,0,变量!$B$1,变量!$B$2)/100</f>
        <v>0</v>
      </c>
      <c r="E518" s="4">
        <f>(1+D518)^(1/变量!$B$4)-1</f>
        <v>0</v>
      </c>
    </row>
    <row r="519" spans="1:5" x14ac:dyDescent="0.15">
      <c r="A519" s="1" t="s">
        <v>400</v>
      </c>
      <c r="B519" s="1" t="str">
        <f>[1]!F_Info_Name(A519)</f>
        <v>中银产业债A</v>
      </c>
      <c r="C519" s="3">
        <f>[1]!f_risk_stdevyearly(A519,变量!$B$1,变量!$B$2,1)/100</f>
        <v>8.4400659247349685E-2</v>
      </c>
      <c r="D519" s="4">
        <f>[1]!f_return(A519,0,变量!$B$1,变量!$B$2)/100</f>
        <v>0</v>
      </c>
      <c r="E519" s="4">
        <f>(1+D519)^(1/变量!$B$4)-1</f>
        <v>0</v>
      </c>
    </row>
    <row r="520" spans="1:5" x14ac:dyDescent="0.15">
      <c r="A520" s="1" t="s">
        <v>404</v>
      </c>
      <c r="B520" s="1" t="str">
        <f>[1]!F_Info_Name(A520)</f>
        <v>中银产业债C</v>
      </c>
      <c r="C520" s="3">
        <f>[1]!f_risk_stdevyearly(A520,变量!$B$1,变量!$B$2,1)/100</f>
        <v>8.4369039839351179E-2</v>
      </c>
      <c r="D520" s="4">
        <f>[1]!f_return(A520,0,变量!$B$1,变量!$B$2)/100</f>
        <v>0</v>
      </c>
      <c r="E520" s="4">
        <f>(1+D520)^(1/变量!$B$4)-1</f>
        <v>0</v>
      </c>
    </row>
    <row r="521" spans="1:5" x14ac:dyDescent="0.15">
      <c r="A521" s="1" t="s">
        <v>408</v>
      </c>
      <c r="B521" s="1" t="str">
        <f>[1]!F_Info_Name(A521)</f>
        <v>海富通可转债优选</v>
      </c>
      <c r="C521" s="3">
        <f>[1]!f_risk_stdevyearly(A521,变量!$B$1,变量!$B$2,1)/100</f>
        <v>5.935520937236155E-2</v>
      </c>
      <c r="D521" s="4">
        <f>[1]!f_return(A521,0,变量!$B$1,变量!$B$2)/100</f>
        <v>0</v>
      </c>
      <c r="E521" s="4">
        <f>(1+D521)^(1/变量!$B$4)-1</f>
        <v>0</v>
      </c>
    </row>
    <row r="522" spans="1:5" x14ac:dyDescent="0.15">
      <c r="A522" s="1" t="s">
        <v>411</v>
      </c>
      <c r="B522" s="1" t="str">
        <f>[1]!F_Info_Name(A522)</f>
        <v>天弘增强回报A</v>
      </c>
      <c r="C522" s="3">
        <f>[1]!f_risk_stdevyearly(A522,变量!$B$1,变量!$B$2,1)/100</f>
        <v>4.1934571565255034E-2</v>
      </c>
      <c r="D522" s="4">
        <f>[1]!f_return(A522,0,变量!$B$1,变量!$B$2)/100</f>
        <v>0</v>
      </c>
      <c r="E522" s="4">
        <f>(1+D522)^(1/变量!$B$4)-1</f>
        <v>0</v>
      </c>
    </row>
    <row r="523" spans="1:5" x14ac:dyDescent="0.15">
      <c r="A523" s="1" t="s">
        <v>414</v>
      </c>
      <c r="B523" s="1" t="str">
        <f>[1]!F_Info_Name(A523)</f>
        <v>农银汇理可转债</v>
      </c>
      <c r="C523" s="3">
        <f>[1]!f_risk_stdevyearly(A523,变量!$B$1,变量!$B$2,1)/100</f>
        <v>9.1033893885868356E-2</v>
      </c>
      <c r="D523" s="4">
        <f>[1]!f_return(A523,0,变量!$B$1,变量!$B$2)/100</f>
        <v>0</v>
      </c>
      <c r="E523" s="4">
        <f>(1+D523)^(1/变量!$B$4)-1</f>
        <v>0</v>
      </c>
    </row>
    <row r="524" spans="1:5" x14ac:dyDescent="0.15">
      <c r="A524" s="1" t="s">
        <v>417</v>
      </c>
      <c r="B524" s="1" t="str">
        <f>[1]!F_Info_Name(A524)</f>
        <v>天弘增强回报C</v>
      </c>
      <c r="C524" s="3">
        <f>[1]!f_risk_stdevyearly(A524,变量!$B$1,变量!$B$2,1)/100</f>
        <v>4.195478308175575E-2</v>
      </c>
      <c r="D524" s="4">
        <f>[1]!f_return(A524,0,变量!$B$1,变量!$B$2)/100</f>
        <v>0</v>
      </c>
      <c r="E524" s="4">
        <f>(1+D524)^(1/变量!$B$4)-1</f>
        <v>0</v>
      </c>
    </row>
    <row r="525" spans="1:5" x14ac:dyDescent="0.15">
      <c r="A525" s="1" t="s">
        <v>422</v>
      </c>
      <c r="B525" s="1" t="str">
        <f>[1]!F_Info_Name(A525)</f>
        <v>天治稳健双鑫</v>
      </c>
      <c r="C525" s="3">
        <f>[1]!f_risk_stdevyearly(A525,变量!$B$1,变量!$B$2,1)/100</f>
        <v>7.1518431325007917E-2</v>
      </c>
      <c r="D525" s="4">
        <f>[1]!f_return(A525,0,变量!$B$1,变量!$B$2)/100</f>
        <v>0</v>
      </c>
      <c r="E525" s="4">
        <f>(1+D525)^(1/变量!$B$4)-1</f>
        <v>0</v>
      </c>
    </row>
    <row r="526" spans="1:5" x14ac:dyDescent="0.15">
      <c r="A526" s="1" t="s">
        <v>424</v>
      </c>
      <c r="B526" s="1" t="str">
        <f>[1]!F_Info_Name(A526)</f>
        <v>南方昌元可转债A</v>
      </c>
      <c r="C526" s="3">
        <f>[1]!f_risk_stdevyearly(A526,变量!$B$1,变量!$B$2,1)/100</f>
        <v>0.14305791068792292</v>
      </c>
      <c r="D526" s="4">
        <f>[1]!f_return(A526,0,变量!$B$1,变量!$B$2)/100</f>
        <v>0</v>
      </c>
      <c r="E526" s="4">
        <f>(1+D526)^(1/变量!$B$4)-1</f>
        <v>0</v>
      </c>
    </row>
    <row r="527" spans="1:5" x14ac:dyDescent="0.15">
      <c r="A527" s="1" t="s">
        <v>426</v>
      </c>
      <c r="B527" s="1" t="str">
        <f>[1]!F_Info_Name(A527)</f>
        <v>兴全恒益C</v>
      </c>
      <c r="C527" s="3">
        <f>[1]!f_risk_stdevyearly(A527,变量!$B$1,变量!$B$2,1)/100</f>
        <v>5.9773609415219163E-2</v>
      </c>
      <c r="D527" s="4">
        <f>[1]!f_return(A527,0,变量!$B$1,变量!$B$2)/100</f>
        <v>0</v>
      </c>
      <c r="E527" s="4">
        <f>(1+D527)^(1/变量!$B$4)-1</f>
        <v>0</v>
      </c>
    </row>
    <row r="528" spans="1:5" x14ac:dyDescent="0.15">
      <c r="A528" s="1" t="s">
        <v>427</v>
      </c>
      <c r="B528" s="1" t="str">
        <f>[1]!F_Info_Name(A528)</f>
        <v>兴全恒益A</v>
      </c>
      <c r="C528" s="3">
        <f>[1]!f_risk_stdevyearly(A528,变量!$B$1,变量!$B$2,1)/100</f>
        <v>5.9746182336030254E-2</v>
      </c>
      <c r="D528" s="4">
        <f>[1]!f_return(A528,0,变量!$B$1,变量!$B$2)/100</f>
        <v>0</v>
      </c>
      <c r="E528" s="4">
        <f>(1+D528)^(1/变量!$B$4)-1</f>
        <v>0</v>
      </c>
    </row>
    <row r="529" spans="1:5" x14ac:dyDescent="0.15">
      <c r="A529" s="1" t="s">
        <v>438</v>
      </c>
      <c r="B529" s="1" t="str">
        <f>[1]!F_Info_Name(A529)</f>
        <v>南方昌元可转债C</v>
      </c>
      <c r="C529" s="3">
        <f>[1]!f_risk_stdevyearly(A529,变量!$B$1,变量!$B$2,1)/100</f>
        <v>0.14314148892601136</v>
      </c>
      <c r="D529" s="4">
        <f>[1]!f_return(A529,0,变量!$B$1,变量!$B$2)/100</f>
        <v>0</v>
      </c>
      <c r="E529" s="4">
        <f>(1+D529)^(1/变量!$B$4)-1</f>
        <v>0</v>
      </c>
    </row>
    <row r="530" spans="1:5" x14ac:dyDescent="0.15">
      <c r="A530" s="1" t="s">
        <v>440</v>
      </c>
      <c r="B530" s="1" t="str">
        <f>[1]!F_Info_Name(A530)</f>
        <v>东方红汇阳Z</v>
      </c>
      <c r="C530" s="3">
        <f>[1]!f_risk_stdevyearly(A530,变量!$B$1,变量!$B$2,1)/100</f>
        <v>4.2470894649747647E-2</v>
      </c>
      <c r="D530" s="4">
        <f>[1]!f_return(A530,0,变量!$B$1,变量!$B$2)/100</f>
        <v>0</v>
      </c>
      <c r="E530" s="4">
        <f>(1+D530)^(1/变量!$B$4)-1</f>
        <v>0</v>
      </c>
    </row>
    <row r="531" spans="1:5" x14ac:dyDescent="0.15">
      <c r="A531" s="1" t="s">
        <v>445</v>
      </c>
      <c r="B531" s="1" t="str">
        <f>[1]!F_Info_Name(A531)</f>
        <v>鹏扬添利增强C</v>
      </c>
      <c r="C531" s="3">
        <f>[1]!f_risk_stdevyearly(A531,变量!$B$1,变量!$B$2,1)/100</f>
        <v>4.0448469005554613E-2</v>
      </c>
      <c r="D531" s="4">
        <f>[1]!f_return(A531,0,变量!$B$1,变量!$B$2)/100</f>
        <v>0</v>
      </c>
      <c r="E531" s="4">
        <f>(1+D531)^(1/变量!$B$4)-1</f>
        <v>0</v>
      </c>
    </row>
    <row r="532" spans="1:5" x14ac:dyDescent="0.15">
      <c r="A532" s="1" t="s">
        <v>446</v>
      </c>
      <c r="B532" s="1" t="str">
        <f>[1]!F_Info_Name(A532)</f>
        <v>鹏扬添利增强A</v>
      </c>
      <c r="C532" s="3">
        <f>[1]!f_risk_stdevyearly(A532,变量!$B$1,变量!$B$2,1)/100</f>
        <v>4.0352593506122053E-2</v>
      </c>
      <c r="D532" s="4">
        <f>[1]!f_return(A532,0,变量!$B$1,变量!$B$2)/100</f>
        <v>0</v>
      </c>
      <c r="E532" s="4">
        <f>(1+D532)^(1/变量!$B$4)-1</f>
        <v>0</v>
      </c>
    </row>
    <row r="533" spans="1:5" x14ac:dyDescent="0.15">
      <c r="A533" s="1" t="s">
        <v>471</v>
      </c>
      <c r="B533" s="1" t="str">
        <f>[1]!F_Info_Name(A533)</f>
        <v>人保鑫裕增强C</v>
      </c>
      <c r="C533" s="3">
        <f>[1]!f_risk_stdevyearly(A533,变量!$B$1,变量!$B$2,1)/100</f>
        <v>7.7543785084758385E-2</v>
      </c>
      <c r="D533" s="4">
        <f>[1]!f_return(A533,0,变量!$B$1,变量!$B$2)/100</f>
        <v>0</v>
      </c>
      <c r="E533" s="4">
        <f>(1+D533)^(1/变量!$B$4)-1</f>
        <v>0</v>
      </c>
    </row>
    <row r="534" spans="1:5" x14ac:dyDescent="0.15">
      <c r="A534" s="1" t="s">
        <v>474</v>
      </c>
      <c r="B534" s="1" t="str">
        <f>[1]!F_Info_Name(A534)</f>
        <v>人保鑫裕增强A</v>
      </c>
      <c r="C534" s="3">
        <f>[1]!f_risk_stdevyearly(A534,变量!$B$1,变量!$B$2,1)/100</f>
        <v>7.6908258487347891E-2</v>
      </c>
      <c r="D534" s="4">
        <f>[1]!f_return(A534,0,变量!$B$1,变量!$B$2)/100</f>
        <v>0</v>
      </c>
      <c r="E534" s="4">
        <f>(1+D534)^(1/变量!$B$4)-1</f>
        <v>0</v>
      </c>
    </row>
    <row r="535" spans="1:5" x14ac:dyDescent="0.15">
      <c r="A535" s="1" t="s">
        <v>481</v>
      </c>
      <c r="B535" s="1" t="str">
        <f>[1]!F_Info_Name(A535)</f>
        <v>长信利丰A</v>
      </c>
      <c r="C535" s="3">
        <f>[1]!f_risk_stdevyearly(A535,变量!$B$1,变量!$B$2,1)/100</f>
        <v>7.8093392324554006E-2</v>
      </c>
      <c r="D535" s="4">
        <f>[1]!f_return(A535,0,变量!$B$1,变量!$B$2)/100</f>
        <v>0</v>
      </c>
      <c r="E535" s="4">
        <f>(1+D535)^(1/变量!$B$4)-1</f>
        <v>0</v>
      </c>
    </row>
    <row r="536" spans="1:5" x14ac:dyDescent="0.15">
      <c r="A536" s="1" t="s">
        <v>483</v>
      </c>
      <c r="B536" s="1" t="str">
        <f>[1]!F_Info_Name(A536)</f>
        <v>长信利丰E</v>
      </c>
      <c r="C536" s="3">
        <f>[1]!f_risk_stdevyearly(A536,变量!$B$1,变量!$B$2,1)/100</f>
        <v>6.9975844018948186E-2</v>
      </c>
      <c r="D536" s="4">
        <f>[1]!f_return(A536,0,变量!$B$1,变量!$B$2)/100</f>
        <v>0</v>
      </c>
      <c r="E536" s="4">
        <f>(1+D536)^(1/变量!$B$4)-1</f>
        <v>0</v>
      </c>
    </row>
    <row r="537" spans="1:5" x14ac:dyDescent="0.15">
      <c r="A537" s="1" t="s">
        <v>487</v>
      </c>
      <c r="B537" s="1" t="str">
        <f>[1]!F_Info_Name(A537)</f>
        <v>工银瑞信可转债优选A</v>
      </c>
      <c r="C537" s="3">
        <f>[1]!f_risk_stdevyearly(A537,变量!$B$1,变量!$B$2,1)/100</f>
        <v>8.8244903111014572E-2</v>
      </c>
      <c r="D537" s="4">
        <f>[1]!f_return(A537,0,变量!$B$1,变量!$B$2)/100</f>
        <v>0</v>
      </c>
      <c r="E537" s="4">
        <f>(1+D537)^(1/变量!$B$4)-1</f>
        <v>0</v>
      </c>
    </row>
    <row r="538" spans="1:5" x14ac:dyDescent="0.15">
      <c r="A538" s="1" t="s">
        <v>493</v>
      </c>
      <c r="B538" s="1" t="str">
        <f>[1]!F_Info_Name(A538)</f>
        <v>工银瑞信可转债优选C</v>
      </c>
      <c r="C538" s="3">
        <f>[1]!f_risk_stdevyearly(A538,变量!$B$1,变量!$B$2,1)/100</f>
        <v>8.8195567064976915E-2</v>
      </c>
      <c r="D538" s="4">
        <f>[1]!f_return(A538,0,变量!$B$1,变量!$B$2)/100</f>
        <v>0</v>
      </c>
      <c r="E538" s="4">
        <f>(1+D538)^(1/变量!$B$4)-1</f>
        <v>0</v>
      </c>
    </row>
    <row r="539" spans="1:5" x14ac:dyDescent="0.15">
      <c r="A539" s="1" t="s">
        <v>497</v>
      </c>
      <c r="B539" s="1" t="str">
        <f>[1]!F_Info_Name(A539)</f>
        <v>红土创新增强收益A</v>
      </c>
      <c r="C539" s="3">
        <f>[1]!f_risk_stdevyearly(A539,变量!$B$1,变量!$B$2,1)/100</f>
        <v>4.1975799429434947E-2</v>
      </c>
      <c r="D539" s="4">
        <f>[1]!f_return(A539,0,变量!$B$1,变量!$B$2)/100</f>
        <v>0</v>
      </c>
      <c r="E539" s="4">
        <f>(1+D539)^(1/变量!$B$4)-1</f>
        <v>0</v>
      </c>
    </row>
    <row r="540" spans="1:5" x14ac:dyDescent="0.15">
      <c r="A540" s="1" t="s">
        <v>502</v>
      </c>
      <c r="B540" s="1" t="str">
        <f>[1]!F_Info_Name(A540)</f>
        <v>红土创新增强收益C</v>
      </c>
      <c r="C540" s="3">
        <f>[1]!f_risk_stdevyearly(A540,变量!$B$1,变量!$B$2,1)/100</f>
        <v>4.2213278272087991E-2</v>
      </c>
      <c r="D540" s="4">
        <f>[1]!f_return(A540,0,变量!$B$1,变量!$B$2)/100</f>
        <v>0</v>
      </c>
      <c r="E540" s="4">
        <f>(1+D540)^(1/变量!$B$4)-1</f>
        <v>0</v>
      </c>
    </row>
    <row r="541" spans="1:5" x14ac:dyDescent="0.15">
      <c r="A541" s="1" t="s">
        <v>504</v>
      </c>
      <c r="B541" s="1" t="str">
        <f>[1]!F_Info_Name(A541)</f>
        <v>中欧鼎利</v>
      </c>
      <c r="C541" s="3">
        <f>[1]!f_risk_stdevyearly(A541,变量!$B$1,变量!$B$2,1)/100</f>
        <v>4.149797436504768E-2</v>
      </c>
      <c r="D541" s="4">
        <f>[1]!f_return(A541,0,变量!$B$1,变量!$B$2)/100</f>
        <v>0</v>
      </c>
      <c r="E541" s="4">
        <f>(1+D541)^(1/变量!$B$4)-1</f>
        <v>0</v>
      </c>
    </row>
    <row r="542" spans="1:5" x14ac:dyDescent="0.15">
      <c r="A542" s="1" t="s">
        <v>514</v>
      </c>
      <c r="B542" s="1" t="str">
        <f>[1]!F_Info_Name(A542)</f>
        <v>中金衡益增强A</v>
      </c>
      <c r="C542" s="3">
        <f>[1]!f_risk_stdevyearly(A542,变量!$B$1,变量!$B$2,1)/100</f>
        <v>4.9435578186344455E-2</v>
      </c>
      <c r="D542" s="4">
        <f>[1]!f_return(A542,0,变量!$B$1,变量!$B$2)/100</f>
        <v>0</v>
      </c>
      <c r="E542" s="4">
        <f>(1+D542)^(1/变量!$B$4)-1</f>
        <v>0</v>
      </c>
    </row>
    <row r="543" spans="1:5" x14ac:dyDescent="0.15">
      <c r="A543" s="1" t="s">
        <v>516</v>
      </c>
      <c r="B543" s="1" t="str">
        <f>[1]!F_Info_Name(A543)</f>
        <v>中金衡益增强C</v>
      </c>
      <c r="C543" s="3">
        <f>[1]!f_risk_stdevyearly(A543,变量!$B$1,变量!$B$2,1)/100</f>
        <v>4.9547907514727318E-2</v>
      </c>
      <c r="D543" s="4">
        <f>[1]!f_return(A543,0,变量!$B$1,变量!$B$2)/100</f>
        <v>0</v>
      </c>
      <c r="E543" s="4">
        <f>(1+D543)^(1/变量!$B$4)-1</f>
        <v>0</v>
      </c>
    </row>
    <row r="544" spans="1:5" x14ac:dyDescent="0.15">
      <c r="A544" s="1" t="s">
        <v>519</v>
      </c>
      <c r="B544" s="1" t="str">
        <f>[1]!F_Info_Name(A544)</f>
        <v>银华可转债</v>
      </c>
      <c r="C544" s="3">
        <f>[1]!f_risk_stdevyearly(A544,变量!$B$1,变量!$B$2,1)/100</f>
        <v>0.12920629046959239</v>
      </c>
      <c r="D544" s="4">
        <f>[1]!f_return(A544,0,变量!$B$1,变量!$B$2)/100</f>
        <v>0</v>
      </c>
      <c r="E544" s="4">
        <f>(1+D544)^(1/变量!$B$4)-1</f>
        <v>0</v>
      </c>
    </row>
    <row r="545" spans="1:5" x14ac:dyDescent="0.15">
      <c r="A545" s="1" t="s">
        <v>520</v>
      </c>
      <c r="B545" s="1" t="str">
        <f>[1]!F_Info_Name(A545)</f>
        <v>华富可转债</v>
      </c>
      <c r="C545" s="3">
        <f>[1]!f_risk_stdevyearly(A545,变量!$B$1,变量!$B$2,1)/100</f>
        <v>0.14759135297483561</v>
      </c>
      <c r="D545" s="4">
        <f>[1]!f_return(A545,0,变量!$B$1,变量!$B$2)/100</f>
        <v>0</v>
      </c>
      <c r="E545" s="4">
        <f>(1+D545)^(1/变量!$B$4)-1</f>
        <v>0</v>
      </c>
    </row>
    <row r="546" spans="1:5" x14ac:dyDescent="0.15">
      <c r="A546" s="1" t="s">
        <v>530</v>
      </c>
      <c r="B546" s="1" t="str">
        <f>[1]!F_Info_Name(A546)</f>
        <v>长城久悦</v>
      </c>
      <c r="C546" s="3">
        <f>[1]!f_risk_stdevyearly(A546,变量!$B$1,变量!$B$2,1)/100</f>
        <v>6.1445487618182852E-2</v>
      </c>
      <c r="D546" s="4">
        <f>[1]!f_return(A546,0,变量!$B$1,变量!$B$2)/100</f>
        <v>0</v>
      </c>
      <c r="E546" s="4">
        <f>(1+D546)^(1/变量!$B$4)-1</f>
        <v>0</v>
      </c>
    </row>
    <row r="547" spans="1:5" x14ac:dyDescent="0.15">
      <c r="A547" s="1" t="s">
        <v>535</v>
      </c>
      <c r="B547" s="1" t="str">
        <f>[1]!F_Info_Name(A547)</f>
        <v>平安可转债C</v>
      </c>
      <c r="C547" s="3">
        <f>[1]!f_risk_stdevyearly(A547,变量!$B$1,变量!$B$2,1)/100</f>
        <v>0.14678115549956164</v>
      </c>
      <c r="D547" s="4">
        <f>[1]!f_return(A547,0,变量!$B$1,变量!$B$2)/100</f>
        <v>0</v>
      </c>
      <c r="E547" s="4">
        <f>(1+D547)^(1/变量!$B$4)-1</f>
        <v>0</v>
      </c>
    </row>
    <row r="548" spans="1:5" x14ac:dyDescent="0.15">
      <c r="A548" s="1" t="s">
        <v>536</v>
      </c>
      <c r="B548" s="1" t="str">
        <f>[1]!F_Info_Name(A548)</f>
        <v>平安可转债A</v>
      </c>
      <c r="C548" s="3">
        <f>[1]!f_risk_stdevyearly(A548,变量!$B$1,变量!$B$2,1)/100</f>
        <v>0.14664181568990661</v>
      </c>
      <c r="D548" s="4">
        <f>[1]!f_return(A548,0,变量!$B$1,变量!$B$2)/100</f>
        <v>0</v>
      </c>
      <c r="E548" s="4">
        <f>(1+D548)^(1/变量!$B$4)-1</f>
        <v>0</v>
      </c>
    </row>
    <row r="549" spans="1:5" x14ac:dyDescent="0.15">
      <c r="A549" s="1" t="s">
        <v>539</v>
      </c>
      <c r="B549" s="1" t="str">
        <f>[1]!F_Info_Name(A549)</f>
        <v>嘉实稳宏A</v>
      </c>
      <c r="C549" s="3">
        <f>[1]!f_risk_stdevyearly(A549,变量!$B$1,变量!$B$2,1)/100</f>
        <v>0.10959180578145916</v>
      </c>
      <c r="D549" s="4">
        <f>[1]!f_return(A549,0,变量!$B$1,变量!$B$2)/100</f>
        <v>0</v>
      </c>
      <c r="E549" s="4">
        <f>(1+D549)^(1/变量!$B$4)-1</f>
        <v>0</v>
      </c>
    </row>
    <row r="550" spans="1:5" x14ac:dyDescent="0.15">
      <c r="A550" s="1" t="s">
        <v>542</v>
      </c>
      <c r="B550" s="1" t="str">
        <f>[1]!F_Info_Name(A550)</f>
        <v>嘉实稳宏C</v>
      </c>
      <c r="C550" s="3">
        <f>[1]!f_risk_stdevyearly(A550,变量!$B$1,变量!$B$2,1)/100</f>
        <v>0.10962431706051624</v>
      </c>
      <c r="D550" s="4">
        <f>[1]!f_return(A550,0,变量!$B$1,变量!$B$2)/100</f>
        <v>0</v>
      </c>
      <c r="E550" s="4">
        <f>(1+D550)^(1/变量!$B$4)-1</f>
        <v>0</v>
      </c>
    </row>
    <row r="551" spans="1:5" x14ac:dyDescent="0.15">
      <c r="A551" s="1" t="s">
        <v>544</v>
      </c>
      <c r="B551" s="1" t="str">
        <f>[1]!F_Info_Name(A551)</f>
        <v>宝盈融源可转债C</v>
      </c>
      <c r="C551" s="3">
        <f>[1]!f_risk_stdevyearly(A551,变量!$B$1,变量!$B$2,1)/100</f>
        <v>0.1986368915933403</v>
      </c>
      <c r="D551" s="4">
        <f>[1]!f_return(A551,0,变量!$B$1,变量!$B$2)/100</f>
        <v>0</v>
      </c>
      <c r="E551" s="4">
        <f>(1+D551)^(1/变量!$B$4)-1</f>
        <v>0</v>
      </c>
    </row>
    <row r="552" spans="1:5" x14ac:dyDescent="0.15">
      <c r="A552" s="1" t="s">
        <v>546</v>
      </c>
      <c r="B552" s="1" t="str">
        <f>[1]!F_Info_Name(A552)</f>
        <v>宝盈融源可转债A</v>
      </c>
      <c r="C552" s="3">
        <f>[1]!f_risk_stdevyearly(A552,变量!$B$1,变量!$B$2,1)/100</f>
        <v>0.19845941325175404</v>
      </c>
      <c r="D552" s="4">
        <f>[1]!f_return(A552,0,变量!$B$1,变量!$B$2)/100</f>
        <v>0</v>
      </c>
      <c r="E552" s="4">
        <f>(1+D552)^(1/变量!$B$4)-1</f>
        <v>0</v>
      </c>
    </row>
    <row r="553" spans="1:5" x14ac:dyDescent="0.15">
      <c r="A553" s="1" t="s">
        <v>548</v>
      </c>
      <c r="B553" s="1" t="str">
        <f>[1]!F_Info_Name(A553)</f>
        <v>中欧可转债C</v>
      </c>
      <c r="C553" s="3">
        <f>[1]!f_risk_stdevyearly(A553,变量!$B$1,变量!$B$2,1)/100</f>
        <v>0.11727937863805851</v>
      </c>
      <c r="D553" s="4">
        <f>[1]!f_return(A553,0,变量!$B$1,变量!$B$2)/100</f>
        <v>0</v>
      </c>
      <c r="E553" s="4">
        <f>(1+D553)^(1/变量!$B$4)-1</f>
        <v>0</v>
      </c>
    </row>
    <row r="554" spans="1:5" x14ac:dyDescent="0.15">
      <c r="A554" s="1" t="s">
        <v>551</v>
      </c>
      <c r="B554" s="1" t="str">
        <f>[1]!F_Info_Name(A554)</f>
        <v>中欧可转债A</v>
      </c>
      <c r="C554" s="3">
        <f>[1]!f_risk_stdevyearly(A554,变量!$B$1,变量!$B$2,1)/100</f>
        <v>0.1172918646301582</v>
      </c>
      <c r="D554" s="4">
        <f>[1]!f_return(A554,0,变量!$B$1,变量!$B$2)/100</f>
        <v>0</v>
      </c>
      <c r="E554" s="4">
        <f>(1+D554)^(1/变量!$B$4)-1</f>
        <v>0</v>
      </c>
    </row>
    <row r="555" spans="1:5" x14ac:dyDescent="0.15">
      <c r="A555" s="1" t="s">
        <v>556</v>
      </c>
      <c r="B555" s="1" t="str">
        <f>[1]!F_Info_Name(A555)</f>
        <v>华商可转债C</v>
      </c>
      <c r="C555" s="3">
        <f>[1]!f_risk_stdevyearly(A555,变量!$B$1,变量!$B$2,1)/100</f>
        <v>0.17334277232669343</v>
      </c>
      <c r="D555" s="4">
        <f>[1]!f_return(A555,0,变量!$B$1,变量!$B$2)/100</f>
        <v>0</v>
      </c>
      <c r="E555" s="4">
        <f>(1+D555)^(1/变量!$B$4)-1</f>
        <v>0</v>
      </c>
    </row>
    <row r="556" spans="1:5" x14ac:dyDescent="0.15">
      <c r="A556" s="1" t="s">
        <v>561</v>
      </c>
      <c r="B556" s="1" t="str">
        <f>[1]!F_Info_Name(A556)</f>
        <v>华商可转债A</v>
      </c>
      <c r="C556" s="3">
        <f>[1]!f_risk_stdevyearly(A556,变量!$B$1,变量!$B$2,1)/100</f>
        <v>0.17326052275888706</v>
      </c>
      <c r="D556" s="4">
        <f>[1]!f_return(A556,0,变量!$B$1,变量!$B$2)/100</f>
        <v>0</v>
      </c>
      <c r="E556" s="4">
        <f>(1+D556)^(1/变量!$B$4)-1</f>
        <v>0</v>
      </c>
    </row>
    <row r="557" spans="1:5" x14ac:dyDescent="0.15">
      <c r="A557" s="1" t="s">
        <v>567</v>
      </c>
      <c r="B557" s="1" t="str">
        <f>[1]!F_Info_Name(A557)</f>
        <v>浙商丰利增强</v>
      </c>
      <c r="C557" s="3">
        <f>[1]!f_risk_stdevyearly(A557,变量!$B$1,变量!$B$2,1)/100</f>
        <v>0.13805222446510565</v>
      </c>
      <c r="D557" s="4">
        <f>[1]!f_return(A557,0,变量!$B$1,变量!$B$2)/100</f>
        <v>0</v>
      </c>
      <c r="E557" s="4">
        <f>(1+D557)^(1/变量!$B$4)-1</f>
        <v>0</v>
      </c>
    </row>
    <row r="558" spans="1:5" x14ac:dyDescent="0.15">
      <c r="A558" s="1" t="s">
        <v>515</v>
      </c>
      <c r="B558" s="1" t="str">
        <f>[1]!F_Info_Name(A558)</f>
        <v>民生加银信用双利C</v>
      </c>
      <c r="C558" s="3">
        <f>[1]!f_risk_stdevyearly(A558,变量!$B$1,变量!$B$2,1)/100</f>
        <v>7.4662147820999253E-2</v>
      </c>
      <c r="D558" s="4">
        <f>[1]!f_return(A558,0,变量!$B$1,变量!$B$2)/100</f>
        <v>-3.2743942370660789E-3</v>
      </c>
      <c r="E558" s="4">
        <f>(1+D558)^(1/变量!$B$4)-1</f>
        <v>-1.0338847380214622E-3</v>
      </c>
    </row>
    <row r="559" spans="1:5" x14ac:dyDescent="0.15">
      <c r="A559" s="1" t="s">
        <v>369</v>
      </c>
      <c r="B559" s="1" t="str">
        <f>[1]!F_Info_Name(A559)</f>
        <v>东吴优信稳健A</v>
      </c>
      <c r="C559" s="3">
        <f>[1]!f_risk_stdevyearly(A559,变量!$B$1,变量!$B$2,1)/100</f>
        <v>5.3535073337116171E-2</v>
      </c>
      <c r="D559" s="4">
        <f>[1]!f_return(A559,0,变量!$B$1,变量!$B$2)/100</f>
        <v>-9.7808368049266316E-3</v>
      </c>
      <c r="E559" s="4">
        <f>(1+D559)^(1/变量!$B$4)-1</f>
        <v>-3.0952047200621946E-3</v>
      </c>
    </row>
    <row r="560" spans="1:5" x14ac:dyDescent="0.15">
      <c r="A560" s="1" t="s">
        <v>380</v>
      </c>
      <c r="B560" s="1" t="str">
        <f>[1]!F_Info_Name(A560)</f>
        <v>东吴优信稳健C</v>
      </c>
      <c r="C560" s="3">
        <f>[1]!f_risk_stdevyearly(A560,变量!$B$1,变量!$B$2,1)/100</f>
        <v>5.348752713583152E-2</v>
      </c>
      <c r="D560" s="4">
        <f>[1]!f_return(A560,0,变量!$B$1,变量!$B$2)/100</f>
        <v>-2.2739981360670965E-2</v>
      </c>
      <c r="E560" s="4">
        <f>(1+D560)^(1/变量!$B$4)-1</f>
        <v>-7.228610169911831E-3</v>
      </c>
    </row>
    <row r="561" spans="1:5" x14ac:dyDescent="0.15">
      <c r="A561" s="1" t="s">
        <v>217</v>
      </c>
      <c r="B561" s="1" t="str">
        <f>[1]!F_Info_Name(A561)</f>
        <v>中邮增力</v>
      </c>
      <c r="C561" s="3">
        <f>[1]!f_risk_stdevyearly(A561,变量!$B$1,变量!$B$2,1)/100</f>
        <v>5.2765562742579E-2</v>
      </c>
      <c r="D561" s="4">
        <f>[1]!f_return(A561,0,变量!$B$1,变量!$B$2)/100</f>
        <v>-2.6503567787971482E-2</v>
      </c>
      <c r="E561" s="4">
        <f>(1+D561)^(1/变量!$B$4)-1</f>
        <v>-8.4360573845156939E-3</v>
      </c>
    </row>
    <row r="562" spans="1:5" x14ac:dyDescent="0.15">
      <c r="A562" s="1" t="s">
        <v>565</v>
      </c>
      <c r="B562" s="1" t="str">
        <f>[1]!F_Info_Name(A562)</f>
        <v>中海可转换债券A</v>
      </c>
      <c r="C562" s="3">
        <f>[1]!f_risk_stdevyearly(A562,变量!$B$1,变量!$B$2,1)/100</f>
        <v>0.15491838662428573</v>
      </c>
      <c r="D562" s="4">
        <f>[1]!f_return(A562,0,变量!$B$1,变量!$B$2)/100</f>
        <v>-3.0864197530864265E-2</v>
      </c>
      <c r="E562" s="4">
        <f>(1+D562)^(1/变量!$B$4)-1</f>
        <v>-9.8390532916363682E-3</v>
      </c>
    </row>
    <row r="563" spans="1:5" x14ac:dyDescent="0.15">
      <c r="A563" s="1" t="s">
        <v>52</v>
      </c>
      <c r="B563" s="1" t="str">
        <f>[1]!F_Info_Name(A563)</f>
        <v>东吴鼎元双债A</v>
      </c>
      <c r="C563" s="3">
        <f>[1]!f_risk_stdevyearly(A563,变量!$B$1,变量!$B$2,1)/100</f>
        <v>6.8864485467237377E-2</v>
      </c>
      <c r="D563" s="4">
        <f>[1]!f_return(A563,0,变量!$B$1,变量!$B$2)/100</f>
        <v>-3.4246575342465786E-2</v>
      </c>
      <c r="E563" s="4">
        <f>(1+D563)^(1/变量!$B$4)-1</f>
        <v>-1.0930284003648039E-2</v>
      </c>
    </row>
    <row r="564" spans="1:5" x14ac:dyDescent="0.15">
      <c r="A564" s="1" t="s">
        <v>564</v>
      </c>
      <c r="B564" s="1" t="str">
        <f>[1]!F_Info_Name(A564)</f>
        <v>中海可转换债券C</v>
      </c>
      <c r="C564" s="3">
        <f>[1]!f_risk_stdevyearly(A564,变量!$B$1,变量!$B$2,1)/100</f>
        <v>0.1557827504618218</v>
      </c>
      <c r="D564" s="4">
        <f>[1]!f_return(A564,0,变量!$B$1,变量!$B$2)/100</f>
        <v>-3.6809815950920123E-2</v>
      </c>
      <c r="E564" s="4">
        <f>(1+D564)^(1/变量!$B$4)-1</f>
        <v>-1.1758986711394859E-2</v>
      </c>
    </row>
    <row r="565" spans="1:5" x14ac:dyDescent="0.15">
      <c r="A565" s="1" t="s">
        <v>16</v>
      </c>
      <c r="B565" s="1" t="str">
        <f>[1]!F_Info_Name(A565)</f>
        <v>华商丰利增强定开A</v>
      </c>
      <c r="C565" s="3">
        <f>[1]!f_risk_stdevyearly(A565,变量!$B$1,变量!$B$2,1)/100</f>
        <v>9.2746944305810639E-2</v>
      </c>
      <c r="D565" s="4">
        <f>[1]!f_return(A565,0,变量!$B$1,变量!$B$2)/100</f>
        <v>-3.7260825780463275E-2</v>
      </c>
      <c r="E565" s="4">
        <f>(1+D565)^(1/变量!$B$4)-1</f>
        <v>-1.1904955571538922E-2</v>
      </c>
    </row>
    <row r="566" spans="1:5" x14ac:dyDescent="0.15">
      <c r="A566" s="1" t="s">
        <v>54</v>
      </c>
      <c r="B566" s="1" t="str">
        <f>[1]!F_Info_Name(A566)</f>
        <v>东吴鼎元双债C</v>
      </c>
      <c r="C566" s="3">
        <f>[1]!f_risk_stdevyearly(A566,变量!$B$1,变量!$B$2,1)/100</f>
        <v>6.8943673337084579E-2</v>
      </c>
      <c r="D566" s="4">
        <f>[1]!f_return(A566,0,变量!$B$1,变量!$B$2)/100</f>
        <v>-4.8685491723466347E-2</v>
      </c>
      <c r="E566" s="4">
        <f>(1+D566)^(1/变量!$B$4)-1</f>
        <v>-1.5618252720331571E-2</v>
      </c>
    </row>
    <row r="567" spans="1:5" x14ac:dyDescent="0.15">
      <c r="A567" s="1" t="s">
        <v>15</v>
      </c>
      <c r="B567" s="1" t="str">
        <f>[1]!F_Info_Name(A567)</f>
        <v>华商丰利增强定开C</v>
      </c>
      <c r="C567" s="3">
        <f>[1]!f_risk_stdevyearly(A567,变量!$B$1,变量!$B$2,1)/100</f>
        <v>9.1583062968276577E-2</v>
      </c>
      <c r="D567" s="4">
        <f>[1]!f_return(A567,0,变量!$B$1,变量!$B$2)/100</f>
        <v>-5.0403225806451651E-2</v>
      </c>
      <c r="E567" s="4">
        <f>(1+D567)^(1/变量!$B$4)-1</f>
        <v>-1.6179194442181188E-2</v>
      </c>
    </row>
    <row r="568" spans="1:5" x14ac:dyDescent="0.15">
      <c r="A568" s="1" t="s">
        <v>376</v>
      </c>
      <c r="B568" s="1" t="str">
        <f>[1]!F_Info_Name(A568)</f>
        <v>华商信用增强A</v>
      </c>
      <c r="C568" s="3">
        <f>[1]!f_risk_stdevyearly(A568,变量!$B$1,变量!$B$2,1)/100</f>
        <v>5.9543122640178081E-2</v>
      </c>
      <c r="D568" s="4">
        <f>[1]!f_return(A568,0,变量!$B$1,变量!$B$2)/100</f>
        <v>-0.1597744360902256</v>
      </c>
      <c r="E568" s="4">
        <f>(1+D568)^(1/变量!$B$4)-1</f>
        <v>-5.3425285285314983E-2</v>
      </c>
    </row>
    <row r="569" spans="1:5" x14ac:dyDescent="0.15">
      <c r="A569" s="1" t="s">
        <v>495</v>
      </c>
      <c r="B569" s="1" t="str">
        <f>[1]!F_Info_Name(A569)</f>
        <v>华商信用增强C</v>
      </c>
      <c r="C569" s="3">
        <f>[1]!f_risk_stdevyearly(A569,变量!$B$1,变量!$B$2,1)/100</f>
        <v>5.9849849754312151E-2</v>
      </c>
      <c r="D569" s="4">
        <f>[1]!f_return(A569,0,变量!$B$1,变量!$B$2)/100</f>
        <v>-0.17107750472589797</v>
      </c>
      <c r="E569" s="4">
        <f>(1+D569)^(1/变量!$B$4)-1</f>
        <v>-5.7460062495546582E-2</v>
      </c>
    </row>
    <row r="570" spans="1:5" x14ac:dyDescent="0.15">
      <c r="A570" s="1" t="s">
        <v>568</v>
      </c>
      <c r="B570" s="1" t="str">
        <f>[1]!F_Info_Name(A570)</f>
        <v>华商双债丰利A</v>
      </c>
      <c r="C570" s="3">
        <f>[1]!f_risk_stdevyearly(A570,变量!$B$1,变量!$B$2,1)/100</f>
        <v>0.10778890971257454</v>
      </c>
      <c r="D570" s="4">
        <f>[1]!f_return(A570,0,变量!$B$1,变量!$B$2)/100</f>
        <v>-0.40982520618153545</v>
      </c>
      <c r="E570" s="4">
        <f>(1+D570)^(1/变量!$B$4)-1</f>
        <v>-0.15322384924615895</v>
      </c>
    </row>
    <row r="571" spans="1:5" x14ac:dyDescent="0.15">
      <c r="A571" s="1" t="s">
        <v>569</v>
      </c>
      <c r="B571" s="1" t="str">
        <f>[1]!F_Info_Name(A571)</f>
        <v>华商双债丰利C</v>
      </c>
      <c r="C571" s="3">
        <f>[1]!f_risk_stdevyearly(A571,变量!$B$1,变量!$B$2,1)/100</f>
        <v>0.10795167569310583</v>
      </c>
      <c r="D571" s="4">
        <f>[1]!f_return(A571,0,变量!$B$1,变量!$B$2)/100</f>
        <v>-0.41962116868129212</v>
      </c>
      <c r="E571" s="4">
        <f>(1+D571)^(1/变量!$B$4)-1</f>
        <v>-0.15768218223584229</v>
      </c>
    </row>
  </sheetData>
  <sortState ref="A2:E571">
    <sortCondition descending="1" ref="E2:E57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tabSelected="1" topLeftCell="A70" workbookViewId="0">
      <selection activeCell="C96" sqref="C96"/>
    </sheetView>
  </sheetViews>
  <sheetFormatPr defaultRowHeight="13.5" x14ac:dyDescent="0.15"/>
  <cols>
    <col min="1" max="1" width="12.75" bestFit="1" customWidth="1"/>
    <col min="2" max="2" width="35.875" bestFit="1" customWidth="1"/>
    <col min="3" max="5" width="11.25" bestFit="1" customWidth="1"/>
  </cols>
  <sheetData>
    <row r="1" spans="1:5" ht="16.5" x14ac:dyDescent="0.15">
      <c r="A1" s="1" t="s">
        <v>570</v>
      </c>
      <c r="B1" s="1" t="s">
        <v>571</v>
      </c>
      <c r="C1" s="3" t="s">
        <v>575</v>
      </c>
      <c r="D1" s="4" t="s">
        <v>576</v>
      </c>
      <c r="E1" s="4" t="s">
        <v>574</v>
      </c>
    </row>
    <row r="2" spans="1:5" ht="16.5" x14ac:dyDescent="0.15">
      <c r="A2" s="1" t="s">
        <v>4334</v>
      </c>
      <c r="B2" s="1" t="str">
        <f>[1]!F_Info_Name(A2)</f>
        <v>前海开源裕泽定开</v>
      </c>
      <c r="C2" s="3">
        <f>[1]!f_risk_stdevyearly(A2,变量!$B$1,变量!$B$2,1)/100</f>
        <v>0.14286422398179094</v>
      </c>
      <c r="D2" s="4">
        <f>[1]!f_return(A2,0,变量!$B$1,变量!$B$2)/100</f>
        <v>0</v>
      </c>
      <c r="E2" s="4">
        <f>(1+D2)^(1/变量!$B$4)-1</f>
        <v>0</v>
      </c>
    </row>
    <row r="3" spans="1:5" ht="16.5" x14ac:dyDescent="0.15">
      <c r="A3" s="1" t="s">
        <v>4290</v>
      </c>
      <c r="B3" s="1" t="str">
        <f>[1]!F_Info_Name(A3)</f>
        <v>招商睿祥定期开放</v>
      </c>
      <c r="C3" s="3">
        <f>[1]!f_risk_stdevyearly(A3,变量!$B$1,变量!$B$2,1)/100</f>
        <v>0.12082359004167977</v>
      </c>
      <c r="D3" s="4">
        <f>[1]!f_return(A3,0,变量!$B$1,变量!$B$2)/100</f>
        <v>9.2648539778449113E-2</v>
      </c>
      <c r="E3" s="4">
        <f>(1+D3)^(1/变量!$B$4)-1</f>
        <v>2.833951635538523E-2</v>
      </c>
    </row>
    <row r="4" spans="1:5" ht="16.5" x14ac:dyDescent="0.15">
      <c r="A4" s="1" t="s">
        <v>4100</v>
      </c>
      <c r="B4" s="1" t="str">
        <f>[1]!F_Info_Name(A4)</f>
        <v>前海开源裕源</v>
      </c>
      <c r="C4" s="3">
        <f>[1]!f_risk_stdevyearly(A4,变量!$B$1,变量!$B$2,1)/100</f>
        <v>0.15349361295190797</v>
      </c>
      <c r="D4" s="4">
        <f>[1]!f_return(A4,0,变量!$B$1,变量!$B$2)/100</f>
        <v>0</v>
      </c>
      <c r="E4" s="4">
        <f>(1+D4)^(1/变量!$B$4)-1</f>
        <v>0</v>
      </c>
    </row>
    <row r="5" spans="1:5" ht="16.5" x14ac:dyDescent="0.15">
      <c r="A5" s="1" t="s">
        <v>4104</v>
      </c>
      <c r="B5" s="1" t="str">
        <f>[1]!F_Info_Name(A5)</f>
        <v>国寿安保稳泰A</v>
      </c>
      <c r="C5" s="3">
        <f>[1]!f_risk_stdevyearly(A5,变量!$B$1,变量!$B$2,1)/100</f>
        <v>8.5591973887414519E-2</v>
      </c>
      <c r="D5" s="4">
        <f>[1]!f_return(A5,0,变量!$B$1,变量!$B$2)/100</f>
        <v>0</v>
      </c>
      <c r="E5" s="4">
        <f>(1+D5)^(1/变量!$B$4)-1</f>
        <v>0</v>
      </c>
    </row>
    <row r="6" spans="1:5" ht="16.5" x14ac:dyDescent="0.15">
      <c r="A6" s="1" t="s">
        <v>4109</v>
      </c>
      <c r="B6" s="1" t="str">
        <f>[1]!F_Info_Name(A6)</f>
        <v>国寿安保稳泰C</v>
      </c>
      <c r="C6" s="3">
        <f>[1]!f_risk_stdevyearly(A6,变量!$B$1,变量!$B$2,1)/100</f>
        <v>8.559771207994285E-2</v>
      </c>
      <c r="D6" s="4">
        <f>[1]!f_return(A6,0,变量!$B$1,变量!$B$2)/100</f>
        <v>0</v>
      </c>
      <c r="E6" s="4">
        <f>(1+D6)^(1/变量!$B$4)-1</f>
        <v>0</v>
      </c>
    </row>
    <row r="7" spans="1:5" ht="16.5" x14ac:dyDescent="0.15">
      <c r="A7" s="1" t="s">
        <v>4274</v>
      </c>
      <c r="B7" s="1" t="str">
        <f>[1]!F_Info_Name(A7)</f>
        <v>长盛盛杰一年期</v>
      </c>
      <c r="C7" s="3">
        <f>[1]!f_risk_stdevyearly(A7,变量!$B$1,变量!$B$2,1)/100</f>
        <v>7.3529576304797437E-2</v>
      </c>
      <c r="D7" s="4">
        <f>[1]!f_return(A7,0,变量!$B$1,变量!$B$2)/100</f>
        <v>0</v>
      </c>
      <c r="E7" s="4">
        <f>(1+D7)^(1/变量!$B$4)-1</f>
        <v>0</v>
      </c>
    </row>
    <row r="8" spans="1:5" ht="16.5" x14ac:dyDescent="0.15">
      <c r="A8" s="1" t="s">
        <v>4390</v>
      </c>
      <c r="B8" s="1" t="str">
        <f>[1]!F_Info_Name(A8)</f>
        <v>鹏扬景瑞三年定开A</v>
      </c>
      <c r="C8" s="3">
        <f>[1]!f_risk_stdevyearly(A8,变量!$B$1,变量!$B$2,1)/100</f>
        <v>0.13919604046286191</v>
      </c>
      <c r="D8" s="4">
        <f>[1]!f_return(A8,0,变量!$B$1,变量!$B$2)/100</f>
        <v>0</v>
      </c>
      <c r="E8" s="4">
        <f>(1+D8)^(1/变量!$B$4)-1</f>
        <v>0</v>
      </c>
    </row>
    <row r="9" spans="1:5" ht="16.5" x14ac:dyDescent="0.15">
      <c r="A9" s="1" t="s">
        <v>4384</v>
      </c>
      <c r="B9" s="1" t="str">
        <f>[1]!F_Info_Name(A9)</f>
        <v>鹏扬景瑞三年定开C</v>
      </c>
      <c r="C9" s="3">
        <f>[1]!f_risk_stdevyearly(A9,变量!$B$1,变量!$B$2,1)/100</f>
        <v>0.13935776662765204</v>
      </c>
      <c r="D9" s="4">
        <f>[1]!f_return(A9,0,变量!$B$1,变量!$B$2)/100</f>
        <v>0</v>
      </c>
      <c r="E9" s="4">
        <f>(1+D9)^(1/变量!$B$4)-1</f>
        <v>0</v>
      </c>
    </row>
    <row r="10" spans="1:5" ht="16.5" x14ac:dyDescent="0.15">
      <c r="A10" s="1" t="s">
        <v>4085</v>
      </c>
      <c r="B10" s="1" t="str">
        <f>[1]!F_Info_Name(A10)</f>
        <v>鹏华尊惠18个月A</v>
      </c>
      <c r="C10" s="3">
        <f>[1]!f_risk_stdevyearly(A10,变量!$B$1,变量!$B$2,1)/100</f>
        <v>0.16495662975994005</v>
      </c>
      <c r="D10" s="4">
        <f>[1]!f_return(A10,0,变量!$B$1,变量!$B$2)/100</f>
        <v>0</v>
      </c>
      <c r="E10" s="4">
        <f>(1+D10)^(1/变量!$B$4)-1</f>
        <v>0</v>
      </c>
    </row>
    <row r="11" spans="1:5" ht="16.5" x14ac:dyDescent="0.15">
      <c r="A11" s="1" t="s">
        <v>4086</v>
      </c>
      <c r="B11" s="1" t="str">
        <f>[1]!F_Info_Name(A11)</f>
        <v>鹏华尊惠18个月C</v>
      </c>
      <c r="C11" s="3">
        <f>[1]!f_risk_stdevyearly(A11,变量!$B$1,变量!$B$2,1)/100</f>
        <v>0.16486711487894234</v>
      </c>
      <c r="D11" s="4">
        <f>[1]!f_return(A11,0,变量!$B$1,变量!$B$2)/100</f>
        <v>0</v>
      </c>
      <c r="E11" s="4">
        <f>(1+D11)^(1/变量!$B$4)-1</f>
        <v>0</v>
      </c>
    </row>
    <row r="12" spans="1:5" ht="16.5" x14ac:dyDescent="0.15">
      <c r="A12" s="1" t="s">
        <v>4157</v>
      </c>
      <c r="B12" s="1" t="str">
        <f>[1]!F_Info_Name(A12)</f>
        <v>中欧达安一年</v>
      </c>
      <c r="C12" s="3">
        <f>[1]!f_risk_stdevyearly(A12,变量!$B$1,变量!$B$2,1)/100</f>
        <v>4.5824004799963951E-2</v>
      </c>
      <c r="D12" s="4">
        <f>[1]!f_return(A12,0,变量!$B$1,变量!$B$2)/100</f>
        <v>0</v>
      </c>
      <c r="E12" s="4">
        <f>(1+D12)^(1/变量!$B$4)-1</f>
        <v>0</v>
      </c>
    </row>
    <row r="13" spans="1:5" ht="16.5" x14ac:dyDescent="0.15">
      <c r="A13" s="1" t="s">
        <v>4492</v>
      </c>
      <c r="B13" s="1" t="str">
        <f>[1]!F_Info_Name(A13)</f>
        <v>长信利尚一年定开</v>
      </c>
      <c r="C13" s="3">
        <f>[1]!f_risk_stdevyearly(A13,变量!$B$1,变量!$B$2,1)/100</f>
        <v>9.6005271312604168E-2</v>
      </c>
      <c r="D13" s="4">
        <f>[1]!f_return(A13,0,变量!$B$1,变量!$B$2)/100</f>
        <v>0</v>
      </c>
      <c r="E13" s="4">
        <f>(1+D13)^(1/变量!$B$4)-1</f>
        <v>0</v>
      </c>
    </row>
    <row r="14" spans="1:5" ht="16.5" x14ac:dyDescent="0.15">
      <c r="A14" s="1" t="s">
        <v>4284</v>
      </c>
      <c r="B14" s="1" t="str">
        <f>[1]!F_Info_Name(A14)</f>
        <v>农银汇理永益定开</v>
      </c>
      <c r="C14" s="3">
        <f>[1]!f_risk_stdevyearly(A14,变量!$B$1,变量!$B$2,1)/100</f>
        <v>4.557146638815604E-2</v>
      </c>
      <c r="D14" s="4">
        <f>[1]!f_return(A14,0,变量!$B$1,变量!$B$2)/100</f>
        <v>0</v>
      </c>
      <c r="E14" s="4">
        <f>(1+D14)^(1/变量!$B$4)-1</f>
        <v>0</v>
      </c>
    </row>
    <row r="15" spans="1:5" ht="16.5" x14ac:dyDescent="0.15">
      <c r="A15" s="1" t="s">
        <v>4432</v>
      </c>
      <c r="B15" s="1" t="str">
        <f>[1]!F_Info_Name(A15)</f>
        <v>东方红均衡优选两年定开债</v>
      </c>
      <c r="C15" s="3">
        <f>[1]!f_risk_stdevyearly(A15,变量!$B$1,变量!$B$2,1)/100</f>
        <v>9.1464208670124697E-2</v>
      </c>
      <c r="D15" s="4">
        <f>[1]!f_return(A15,0,变量!$B$1,变量!$B$2)/100</f>
        <v>0</v>
      </c>
      <c r="E15" s="4">
        <f>(1+D15)^(1/变量!$B$4)-1</f>
        <v>0</v>
      </c>
    </row>
    <row r="16" spans="1:5" ht="16.5" x14ac:dyDescent="0.15">
      <c r="A16" s="1" t="s">
        <v>4214</v>
      </c>
      <c r="B16" s="1" t="str">
        <f>[1]!F_Info_Name(A16)</f>
        <v>南方全天候策略A</v>
      </c>
      <c r="C16" s="3">
        <f>[1]!f_risk_stdevyearly(A16,变量!$B$1,变量!$B$2,1)/100</f>
        <v>5.9207285056391348E-2</v>
      </c>
      <c r="D16" s="4">
        <f>[1]!f_return(A16,0,变量!$B$1,变量!$B$2)/100</f>
        <v>0</v>
      </c>
      <c r="E16" s="4">
        <f>(1+D16)^(1/变量!$B$4)-1</f>
        <v>0</v>
      </c>
    </row>
    <row r="17" spans="1:5" ht="16.5" x14ac:dyDescent="0.15">
      <c r="A17" s="1" t="s">
        <v>4227</v>
      </c>
      <c r="B17" s="1" t="str">
        <f>[1]!F_Info_Name(A17)</f>
        <v>南方全天候策略C</v>
      </c>
      <c r="C17" s="3">
        <f>[1]!f_risk_stdevyearly(A17,变量!$B$1,变量!$B$2,1)/100</f>
        <v>5.9209673882458305E-2</v>
      </c>
      <c r="D17" s="4">
        <f>[1]!f_return(A17,0,变量!$B$1,变量!$B$2)/100</f>
        <v>0</v>
      </c>
      <c r="E17" s="4">
        <f>(1+D17)^(1/变量!$B$4)-1</f>
        <v>0</v>
      </c>
    </row>
    <row r="18" spans="1:5" ht="16.5" x14ac:dyDescent="0.15">
      <c r="A18" s="1" t="s">
        <v>4415</v>
      </c>
      <c r="B18" s="1" t="str">
        <f>[1]!F_Info_Name(A18)</f>
        <v>创金合信鑫祺C</v>
      </c>
      <c r="C18" s="3">
        <f>[1]!f_risk_stdevyearly(A18,变量!$B$1,变量!$B$2,1)/100</f>
        <v>8.3977894826083255E-2</v>
      </c>
      <c r="D18" s="4">
        <f>[1]!f_return(A18,0,变量!$B$1,变量!$B$2)/100</f>
        <v>0</v>
      </c>
      <c r="E18" s="4">
        <f>(1+D18)^(1/变量!$B$4)-1</f>
        <v>0</v>
      </c>
    </row>
    <row r="19" spans="1:5" ht="16.5" x14ac:dyDescent="0.15">
      <c r="A19" s="1" t="s">
        <v>4429</v>
      </c>
      <c r="B19" s="1" t="str">
        <f>[1]!F_Info_Name(A19)</f>
        <v>创金合信鑫祺A</v>
      </c>
      <c r="C19" s="3">
        <f>[1]!f_risk_stdevyearly(A19,变量!$B$1,变量!$B$2,1)/100</f>
        <v>8.3400816428139846E-2</v>
      </c>
      <c r="D19" s="4">
        <f>[1]!f_return(A19,0,变量!$B$1,变量!$B$2)/100</f>
        <v>0</v>
      </c>
      <c r="E19" s="4">
        <f>(1+D19)^(1/变量!$B$4)-1</f>
        <v>0</v>
      </c>
    </row>
    <row r="20" spans="1:5" ht="16.5" x14ac:dyDescent="0.15">
      <c r="A20" s="1" t="s">
        <v>4260</v>
      </c>
      <c r="B20" s="1" t="str">
        <f>[1]!F_Info_Name(A20)</f>
        <v>泰康金泰回报3个月</v>
      </c>
      <c r="C20" s="3">
        <f>[1]!f_risk_stdevyearly(A20,变量!$B$1,变量!$B$2,1)/100</f>
        <v>8.0381914403714644E-2</v>
      </c>
      <c r="D20" s="4">
        <f>[1]!f_return(A20,0,变量!$B$1,变量!$B$2)/100</f>
        <v>0</v>
      </c>
      <c r="E20" s="4">
        <f>(1+D20)^(1/变量!$B$4)-1</f>
        <v>0</v>
      </c>
    </row>
    <row r="21" spans="1:5" ht="16.5" x14ac:dyDescent="0.15">
      <c r="A21" s="1" t="s">
        <v>4412</v>
      </c>
      <c r="B21" s="1" t="str">
        <f>[1]!F_Info_Name(A21)</f>
        <v>银华汇盈一年持有A</v>
      </c>
      <c r="C21" s="3">
        <f>[1]!f_risk_stdevyearly(A21,变量!$B$1,变量!$B$2,1)/100</f>
        <v>6.2205977036233186E-2</v>
      </c>
      <c r="D21" s="4">
        <f>[1]!f_return(A21,0,变量!$B$1,变量!$B$2)/100</f>
        <v>0</v>
      </c>
      <c r="E21" s="4">
        <f>(1+D21)^(1/变量!$B$4)-1</f>
        <v>0</v>
      </c>
    </row>
    <row r="22" spans="1:5" ht="16.5" x14ac:dyDescent="0.15">
      <c r="A22" s="1" t="s">
        <v>4411</v>
      </c>
      <c r="B22" s="1" t="str">
        <f>[1]!F_Info_Name(A22)</f>
        <v>银华汇盈一年持有C</v>
      </c>
      <c r="C22" s="3">
        <f>[1]!f_risk_stdevyearly(A22,变量!$B$1,变量!$B$2,1)/100</f>
        <v>6.2545431899601753E-2</v>
      </c>
      <c r="D22" s="4">
        <f>[1]!f_return(A22,0,变量!$B$1,变量!$B$2)/100</f>
        <v>0</v>
      </c>
      <c r="E22" s="4">
        <f>(1+D22)^(1/变量!$B$4)-1</f>
        <v>0</v>
      </c>
    </row>
    <row r="23" spans="1:5" ht="16.5" x14ac:dyDescent="0.15">
      <c r="A23" s="1" t="s">
        <v>4389</v>
      </c>
      <c r="B23" s="1" t="str">
        <f>[1]!F_Info_Name(A23)</f>
        <v>东方红品质优选两年定开</v>
      </c>
      <c r="C23" s="3">
        <f>[1]!f_risk_stdevyearly(A23,变量!$B$1,变量!$B$2,1)/100</f>
        <v>0.14044862409238734</v>
      </c>
      <c r="D23" s="4">
        <f>[1]!f_return(A23,0,变量!$B$1,变量!$B$2)/100</f>
        <v>0</v>
      </c>
      <c r="E23" s="4">
        <f>(1+D23)^(1/变量!$B$4)-1</f>
        <v>0</v>
      </c>
    </row>
    <row r="24" spans="1:5" ht="16.5" x14ac:dyDescent="0.15">
      <c r="A24" s="1" t="s">
        <v>4305</v>
      </c>
      <c r="B24" s="1" t="str">
        <f>[1]!F_Info_Name(A24)</f>
        <v>东方红睿逸</v>
      </c>
      <c r="C24" s="3">
        <f>[1]!f_risk_stdevyearly(A24,变量!$B$1,变量!$B$2,1)/100</f>
        <v>0.12965396184919051</v>
      </c>
      <c r="D24" s="4">
        <f>[1]!f_return(A24,0,变量!$B$1,变量!$B$2)/100</f>
        <v>0.42148760330578516</v>
      </c>
      <c r="E24" s="4">
        <f>(1+D24)^(1/变量!$B$4)-1</f>
        <v>0.11731154680316935</v>
      </c>
    </row>
    <row r="25" spans="1:5" ht="16.5" x14ac:dyDescent="0.15">
      <c r="A25" s="1" t="s">
        <v>4206</v>
      </c>
      <c r="B25" s="1" t="str">
        <f>[1]!F_Info_Name(A25)</f>
        <v>建信福泽安泰</v>
      </c>
      <c r="C25" s="3">
        <f>[1]!f_risk_stdevyearly(A25,变量!$B$1,变量!$B$2,1)/100</f>
        <v>5.5127322219648403E-2</v>
      </c>
      <c r="D25" s="4">
        <f>[1]!f_return(A25,0,变量!$B$1,变量!$B$2)/100</f>
        <v>0</v>
      </c>
      <c r="E25" s="4">
        <f>(1+D25)^(1/变量!$B$4)-1</f>
        <v>0</v>
      </c>
    </row>
    <row r="26" spans="1:5" ht="16.5" x14ac:dyDescent="0.15">
      <c r="A26" s="1" t="s">
        <v>4312</v>
      </c>
      <c r="B26" s="1" t="str">
        <f>[1]!F_Info_Name(A26)</f>
        <v>浦银安盛安恒回报A</v>
      </c>
      <c r="C26" s="3">
        <f>[1]!f_risk_stdevyearly(A26,变量!$B$1,变量!$B$2,1)/100</f>
        <v>8.5598090167318758E-2</v>
      </c>
      <c r="D26" s="4">
        <f>[1]!f_return(A26,0,变量!$B$1,变量!$B$2)/100</f>
        <v>0</v>
      </c>
      <c r="E26" s="4">
        <f>(1+D26)^(1/变量!$B$4)-1</f>
        <v>0</v>
      </c>
    </row>
    <row r="27" spans="1:5" ht="16.5" x14ac:dyDescent="0.15">
      <c r="A27" s="1" t="s">
        <v>4321</v>
      </c>
      <c r="B27" s="1" t="str">
        <f>[1]!F_Info_Name(A27)</f>
        <v>浦银安盛安恒回报C</v>
      </c>
      <c r="C27" s="3">
        <f>[1]!f_risk_stdevyearly(A27,变量!$B$1,变量!$B$2,1)/100</f>
        <v>8.5449652345116631E-2</v>
      </c>
      <c r="D27" s="4">
        <f>[1]!f_return(A27,0,变量!$B$1,变量!$B$2)/100</f>
        <v>0</v>
      </c>
      <c r="E27" s="4">
        <f>(1+D27)^(1/变量!$B$4)-1</f>
        <v>0</v>
      </c>
    </row>
    <row r="28" spans="1:5" ht="16.5" x14ac:dyDescent="0.15">
      <c r="A28" s="1" t="s">
        <v>4249</v>
      </c>
      <c r="B28" s="1" t="str">
        <f>[1]!F_Info_Name(A28)</f>
        <v>华夏睿磐泰盛六个月</v>
      </c>
      <c r="C28" s="3">
        <f>[1]!f_risk_stdevyearly(A28,变量!$B$1,变量!$B$2,1)/100</f>
        <v>6.3946767015881797E-2</v>
      </c>
      <c r="D28" s="4">
        <f>[1]!f_return(A28,0,变量!$B$1,变量!$B$2)/100</f>
        <v>0</v>
      </c>
      <c r="E28" s="4">
        <f>(1+D28)^(1/变量!$B$4)-1</f>
        <v>0</v>
      </c>
    </row>
    <row r="29" spans="1:5" ht="16.5" x14ac:dyDescent="0.15">
      <c r="A29" s="1" t="s">
        <v>4471</v>
      </c>
      <c r="B29" s="1" t="str">
        <f>[1]!F_Info_Name(A29)</f>
        <v>长信先利半年A</v>
      </c>
      <c r="C29" s="3">
        <f>[1]!f_risk_stdevyearly(A29,变量!$B$1,变量!$B$2,1)/100</f>
        <v>9.4427855555332035E-2</v>
      </c>
      <c r="D29" s="4">
        <f>[1]!f_return(A29,0,变量!$B$1,变量!$B$2)/100</f>
        <v>9.1714169381107449E-2</v>
      </c>
      <c r="E29" s="4">
        <f>(1+D29)^(1/变量!$B$4)-1</f>
        <v>2.8062084685737565E-2</v>
      </c>
    </row>
    <row r="30" spans="1:5" ht="16.5" x14ac:dyDescent="0.15">
      <c r="A30" s="1" t="s">
        <v>4472</v>
      </c>
      <c r="B30" s="1" t="str">
        <f>[1]!F_Info_Name(A30)</f>
        <v>长信先利半年C</v>
      </c>
      <c r="C30" s="3">
        <f>[1]!f_risk_stdevyearly(A30,变量!$B$1,变量!$B$2,1)/100</f>
        <v>0.12985581479272423</v>
      </c>
      <c r="D30" s="4">
        <f>[1]!f_return(A30,0,变量!$B$1,变量!$B$2)/100</f>
        <v>0</v>
      </c>
      <c r="E30" s="4">
        <f>(1+D30)^(1/变量!$B$4)-1</f>
        <v>0</v>
      </c>
    </row>
    <row r="31" spans="1:5" ht="16.5" x14ac:dyDescent="0.15">
      <c r="A31" s="1" t="s">
        <v>4455</v>
      </c>
      <c r="B31" s="1" t="str">
        <f>[1]!F_Info_Name(A31)</f>
        <v>中欧睿达定期开放</v>
      </c>
      <c r="C31" s="3">
        <f>[1]!f_risk_stdevyearly(A31,变量!$B$1,变量!$B$2,1)/100</f>
        <v>7.9025465223161159E-2</v>
      </c>
      <c r="D31" s="4">
        <f>[1]!f_return(A31,0,变量!$B$1,变量!$B$2)/100</f>
        <v>0.14109347442680789</v>
      </c>
      <c r="E31" s="4">
        <f>(1+D31)^(1/变量!$B$4)-1</f>
        <v>4.2506528493202245E-2</v>
      </c>
    </row>
    <row r="32" spans="1:5" ht="16.5" x14ac:dyDescent="0.15">
      <c r="A32" s="1" t="s">
        <v>4240</v>
      </c>
      <c r="B32" s="1" t="str">
        <f>[1]!F_Info_Name(A32)</f>
        <v>民生加银康宁稳健养老一年</v>
      </c>
      <c r="C32" s="3">
        <f>[1]!f_risk_stdevyearly(A32,变量!$B$1,变量!$B$2,1)/100</f>
        <v>5.4564181344841513E-2</v>
      </c>
      <c r="D32" s="4">
        <f>[1]!f_return(A32,0,变量!$B$1,变量!$B$2)/100</f>
        <v>0</v>
      </c>
      <c r="E32" s="4">
        <f>(1+D32)^(1/变量!$B$4)-1</f>
        <v>0</v>
      </c>
    </row>
    <row r="33" spans="1:5" ht="16.5" x14ac:dyDescent="0.15">
      <c r="A33" s="1" t="s">
        <v>4349</v>
      </c>
      <c r="B33" s="1" t="str">
        <f>[1]!F_Info_Name(A33)</f>
        <v>中欧睿尚定期开放A</v>
      </c>
      <c r="C33" s="3">
        <f>[1]!f_risk_stdevyearly(A33,变量!$B$1,变量!$B$2,1)/100</f>
        <v>8.6154575353685037E-2</v>
      </c>
      <c r="D33" s="4">
        <f>[1]!f_return(A33,0,变量!$B$1,变量!$B$2)/100</f>
        <v>0.14918190567853709</v>
      </c>
      <c r="E33" s="4">
        <f>(1+D33)^(1/变量!$B$4)-1</f>
        <v>4.483153822369812E-2</v>
      </c>
    </row>
    <row r="34" spans="1:5" ht="16.5" x14ac:dyDescent="0.15">
      <c r="A34" s="1" t="s">
        <v>4300</v>
      </c>
      <c r="B34" s="1" t="str">
        <f>[1]!F_Info_Name(A34)</f>
        <v>国金民丰回报</v>
      </c>
      <c r="C34" s="3">
        <f>[1]!f_risk_stdevyearly(A34,变量!$B$1,变量!$B$2,1)/100</f>
        <v>9.5362547683904009E-2</v>
      </c>
      <c r="D34" s="4">
        <f>[1]!f_return(A34,0,变量!$B$1,变量!$B$2)/100</f>
        <v>0</v>
      </c>
      <c r="E34" s="4">
        <f>(1+D34)^(1/变量!$B$4)-1</f>
        <v>0</v>
      </c>
    </row>
    <row r="35" spans="1:5" ht="16.5" x14ac:dyDescent="0.15">
      <c r="A35" s="1" t="s">
        <v>4413</v>
      </c>
      <c r="B35" s="1" t="str">
        <f>[1]!F_Info_Name(A35)</f>
        <v>中欧睿尚定期开放C</v>
      </c>
      <c r="C35" s="3">
        <f>[1]!f_risk_stdevyearly(A35,变量!$B$1,变量!$B$2,1)/100</f>
        <v>9.9347912986230483E-2</v>
      </c>
      <c r="D35" s="4">
        <f>[1]!f_return(A35,0,变量!$B$1,变量!$B$2)/100</f>
        <v>0</v>
      </c>
      <c r="E35" s="4">
        <f>(1+D35)^(1/变量!$B$4)-1</f>
        <v>0</v>
      </c>
    </row>
    <row r="36" spans="1:5" ht="16.5" x14ac:dyDescent="0.15">
      <c r="A36" s="1" t="s">
        <v>4194</v>
      </c>
      <c r="B36" s="1" t="str">
        <f>[1]!F_Info_Name(A36)</f>
        <v>中银安康稳健养老一年</v>
      </c>
      <c r="C36" s="3">
        <f>[1]!f_risk_stdevyearly(A36,变量!$B$1,变量!$B$2,1)/100</f>
        <v>7.6048531711045239E-2</v>
      </c>
      <c r="D36" s="4">
        <f>[1]!f_return(A36,0,变量!$B$1,变量!$B$2)/100</f>
        <v>0</v>
      </c>
      <c r="E36" s="4">
        <f>(1+D36)^(1/变量!$B$4)-1</f>
        <v>0</v>
      </c>
    </row>
    <row r="37" spans="1:5" ht="16.5" x14ac:dyDescent="0.15">
      <c r="A37" s="1" t="s">
        <v>4428</v>
      </c>
      <c r="B37" s="1" t="str">
        <f>[1]!F_Info_Name(A37)</f>
        <v>鹏扬景沃六个月持有A</v>
      </c>
      <c r="C37" s="3">
        <f>[1]!f_risk_stdevyearly(A37,变量!$B$1,变量!$B$2,1)/100</f>
        <v>4.2220553604199747E-2</v>
      </c>
      <c r="D37" s="4">
        <f>[1]!f_return(A37,0,变量!$B$1,变量!$B$2)/100</f>
        <v>0</v>
      </c>
      <c r="E37" s="4">
        <f>(1+D37)^(1/变量!$B$4)-1</f>
        <v>0</v>
      </c>
    </row>
    <row r="38" spans="1:5" ht="16.5" x14ac:dyDescent="0.15">
      <c r="A38" s="1" t="s">
        <v>4427</v>
      </c>
      <c r="B38" s="1" t="str">
        <f>[1]!F_Info_Name(A38)</f>
        <v>鹏扬景沃六个月持有C</v>
      </c>
      <c r="C38" s="3">
        <f>[1]!f_risk_stdevyearly(A38,变量!$B$1,变量!$B$2,1)/100</f>
        <v>4.2159453706217362E-2</v>
      </c>
      <c r="D38" s="4">
        <f>[1]!f_return(A38,0,变量!$B$1,变量!$B$2)/100</f>
        <v>0</v>
      </c>
      <c r="E38" s="4">
        <f>(1+D38)^(1/变量!$B$4)-1</f>
        <v>0</v>
      </c>
    </row>
    <row r="39" spans="1:5" ht="16.5" x14ac:dyDescent="0.15">
      <c r="A39" s="1" t="s">
        <v>4451</v>
      </c>
      <c r="B39" s="1" t="str">
        <f>[1]!F_Info_Name(A39)</f>
        <v>华富星玉衡A</v>
      </c>
      <c r="C39" s="3">
        <f>[1]!f_risk_stdevyearly(A39,变量!$B$1,变量!$B$2,1)/100</f>
        <v>8.3729708202118419E-2</v>
      </c>
      <c r="D39" s="4">
        <f>[1]!f_return(A39,0,变量!$B$1,变量!$B$2)/100</f>
        <v>0</v>
      </c>
      <c r="E39" s="4">
        <f>(1+D39)^(1/变量!$B$4)-1</f>
        <v>0</v>
      </c>
    </row>
    <row r="40" spans="1:5" ht="16.5" x14ac:dyDescent="0.15">
      <c r="A40" s="1" t="s">
        <v>4456</v>
      </c>
      <c r="B40" s="1" t="str">
        <f>[1]!F_Info_Name(A40)</f>
        <v>华富星玉衡C</v>
      </c>
      <c r="C40" s="3">
        <f>[1]!f_risk_stdevyearly(A40,变量!$B$1,变量!$B$2,1)/100</f>
        <v>8.3638960438336879E-2</v>
      </c>
      <c r="D40" s="4">
        <f>[1]!f_return(A40,0,变量!$B$1,变量!$B$2)/100</f>
        <v>0</v>
      </c>
      <c r="E40" s="4">
        <f>(1+D40)^(1/变量!$B$4)-1</f>
        <v>0</v>
      </c>
    </row>
    <row r="41" spans="1:5" ht="16.5" x14ac:dyDescent="0.15">
      <c r="A41" s="1" t="s">
        <v>4510</v>
      </c>
      <c r="B41" s="1" t="str">
        <f>[1]!F_Info_Name(A41)</f>
        <v>天治财富增长</v>
      </c>
      <c r="C41" s="3">
        <f>[1]!f_risk_stdevyearly(A41,变量!$B$1,变量!$B$2,1)/100</f>
        <v>0.17990474019117092</v>
      </c>
      <c r="D41" s="4">
        <f>[1]!f_return(A41,0,变量!$B$1,变量!$B$2)/100</f>
        <v>0.40058638288630688</v>
      </c>
      <c r="E41" s="4">
        <f>(1+D41)^(1/变量!$B$4)-1</f>
        <v>0.11210373673973795</v>
      </c>
    </row>
    <row r="42" spans="1:5" ht="16.5" x14ac:dyDescent="0.15">
      <c r="A42" s="1" t="s">
        <v>4375</v>
      </c>
      <c r="B42" s="1" t="str">
        <f>[1]!F_Info_Name(A42)</f>
        <v>银华多元收益A</v>
      </c>
      <c r="C42" s="3">
        <f>[1]!f_risk_stdevyearly(A42,变量!$B$1,变量!$B$2,1)/100</f>
        <v>9.4763105740064024E-2</v>
      </c>
      <c r="D42" s="4">
        <f>[1]!f_return(A42,0,变量!$B$1,变量!$B$2)/100</f>
        <v>0</v>
      </c>
      <c r="E42" s="4">
        <f>(1+D42)^(1/变量!$B$4)-1</f>
        <v>0</v>
      </c>
    </row>
    <row r="43" spans="1:5" ht="16.5" x14ac:dyDescent="0.15">
      <c r="A43" s="1" t="s">
        <v>4443</v>
      </c>
      <c r="B43" s="1" t="str">
        <f>[1]!F_Info_Name(A43)</f>
        <v>银华多元收益C</v>
      </c>
      <c r="C43" s="3">
        <f>[1]!f_risk_stdevyearly(A43,变量!$B$1,变量!$B$2,1)/100</f>
        <v>9.5009528241131389E-2</v>
      </c>
      <c r="D43" s="4">
        <f>[1]!f_return(A43,0,变量!$B$1,变量!$B$2)/100</f>
        <v>0</v>
      </c>
      <c r="E43" s="4">
        <f>(1+D43)^(1/变量!$B$4)-1</f>
        <v>0</v>
      </c>
    </row>
    <row r="44" spans="1:5" ht="16.5" x14ac:dyDescent="0.15">
      <c r="A44" s="1" t="s">
        <v>4369</v>
      </c>
      <c r="B44" s="1" t="str">
        <f>[1]!F_Info_Name(A44)</f>
        <v>浦银安盛安久回报A</v>
      </c>
      <c r="C44" s="3">
        <f>[1]!f_risk_stdevyearly(A44,变量!$B$1,变量!$B$2,1)/100</f>
        <v>9.1418229543609952E-2</v>
      </c>
      <c r="D44" s="4">
        <f>[1]!f_return(A44,0,变量!$B$1,变量!$B$2)/100</f>
        <v>0</v>
      </c>
      <c r="E44" s="4">
        <f>(1+D44)^(1/变量!$B$4)-1</f>
        <v>0</v>
      </c>
    </row>
    <row r="45" spans="1:5" ht="16.5" x14ac:dyDescent="0.15">
      <c r="A45" s="1" t="s">
        <v>4165</v>
      </c>
      <c r="B45" s="1" t="str">
        <f>[1]!F_Info_Name(A45)</f>
        <v>博时乐臻</v>
      </c>
      <c r="C45" s="3">
        <f>[1]!f_risk_stdevyearly(A45,变量!$B$1,变量!$B$2,1)/100</f>
        <v>0.17403502378396538</v>
      </c>
      <c r="D45" s="4">
        <f>[1]!f_return(A45,0,变量!$B$1,变量!$B$2)/100</f>
        <v>0.30362175138294561</v>
      </c>
      <c r="E45" s="4">
        <f>(1+D45)^(1/变量!$B$4)-1</f>
        <v>8.7221798067089962E-2</v>
      </c>
    </row>
    <row r="46" spans="1:5" ht="16.5" x14ac:dyDescent="0.15">
      <c r="A46" s="1" t="s">
        <v>4372</v>
      </c>
      <c r="B46" s="1" t="str">
        <f>[1]!F_Info_Name(A46)</f>
        <v>浦银安盛安久回报C</v>
      </c>
      <c r="C46" s="3">
        <f>[1]!f_risk_stdevyearly(A46,变量!$B$1,变量!$B$2,1)/100</f>
        <v>9.1310947374735371E-2</v>
      </c>
      <c r="D46" s="4">
        <f>[1]!f_return(A46,0,变量!$B$1,变量!$B$2)/100</f>
        <v>0</v>
      </c>
      <c r="E46" s="4">
        <f>(1+D46)^(1/变量!$B$4)-1</f>
        <v>0</v>
      </c>
    </row>
    <row r="47" spans="1:5" ht="16.5" x14ac:dyDescent="0.15">
      <c r="A47" s="1" t="s">
        <v>4213</v>
      </c>
      <c r="B47" s="1" t="str">
        <f>[1]!F_Info_Name(A47)</f>
        <v>招商稳祯定期开放</v>
      </c>
      <c r="C47" s="3">
        <f>[1]!f_risk_stdevyearly(A47,变量!$B$1,变量!$B$2,1)/100</f>
        <v>2.2431284087759015E-2</v>
      </c>
      <c r="D47" s="4">
        <f>[1]!f_return(A47,0,变量!$B$1,变量!$B$2)/100</f>
        <v>0</v>
      </c>
      <c r="E47" s="4">
        <f>(1+D47)^(1/变量!$B$4)-1</f>
        <v>0</v>
      </c>
    </row>
    <row r="48" spans="1:5" ht="16.5" x14ac:dyDescent="0.15">
      <c r="A48" s="1" t="s">
        <v>4476</v>
      </c>
      <c r="B48" s="1" t="str">
        <f>[1]!F_Info_Name(A48)</f>
        <v>中欧睿诚定开A</v>
      </c>
      <c r="C48" s="3">
        <f>[1]!f_risk_stdevyearly(A48,变量!$B$1,变量!$B$2,1)/100</f>
        <v>8.4853238980086121E-2</v>
      </c>
      <c r="D48" s="4">
        <f>[1]!f_return(A48,0,变量!$B$1,变量!$B$2)/100</f>
        <v>8.7104525430516694E-2</v>
      </c>
      <c r="E48" s="4">
        <f>(1+D48)^(1/变量!$B$4)-1</f>
        <v>2.6691012636056888E-2</v>
      </c>
    </row>
    <row r="49" spans="1:5" ht="16.5" x14ac:dyDescent="0.15">
      <c r="A49" s="1" t="s">
        <v>4482</v>
      </c>
      <c r="B49" s="1" t="str">
        <f>[1]!F_Info_Name(A49)</f>
        <v>中欧睿诚定开C</v>
      </c>
      <c r="C49" s="3">
        <f>[1]!f_risk_stdevyearly(A49,变量!$B$1,变量!$B$2,1)/100</f>
        <v>8.482665443122174E-2</v>
      </c>
      <c r="D49" s="4">
        <f>[1]!f_return(A49,0,变量!$B$1,变量!$B$2)/100</f>
        <v>7.3410115172759166E-2</v>
      </c>
      <c r="E49" s="4">
        <f>(1+D49)^(1/变量!$B$4)-1</f>
        <v>2.2594186596040844E-2</v>
      </c>
    </row>
    <row r="50" spans="1:5" ht="16.5" x14ac:dyDescent="0.15">
      <c r="A50" s="1" t="s">
        <v>4419</v>
      </c>
      <c r="B50" s="1" t="str">
        <f>[1]!F_Info_Name(A50)</f>
        <v>万家民丰回报一年持有期</v>
      </c>
      <c r="C50" s="3">
        <f>[1]!f_risk_stdevyearly(A50,变量!$B$1,变量!$B$2,1)/100</f>
        <v>5.1654290355643312E-2</v>
      </c>
      <c r="D50" s="4">
        <f>[1]!f_return(A50,0,变量!$B$1,变量!$B$2)/100</f>
        <v>0</v>
      </c>
      <c r="E50" s="4">
        <f>(1+D50)^(1/变量!$B$4)-1</f>
        <v>0</v>
      </c>
    </row>
    <row r="51" spans="1:5" ht="16.5" x14ac:dyDescent="0.15">
      <c r="A51" s="1" t="s">
        <v>4401</v>
      </c>
      <c r="B51" s="1" t="str">
        <f>[1]!F_Info_Name(A51)</f>
        <v>东方红安鑫甄选一年持有</v>
      </c>
      <c r="C51" s="3">
        <f>[1]!f_risk_stdevyearly(A51,变量!$B$1,变量!$B$2,1)/100</f>
        <v>4.8340548227182124E-2</v>
      </c>
      <c r="D51" s="4">
        <f>[1]!f_return(A51,0,变量!$B$1,变量!$B$2)/100</f>
        <v>0</v>
      </c>
      <c r="E51" s="4">
        <f>(1+D51)^(1/变量!$B$4)-1</f>
        <v>0</v>
      </c>
    </row>
    <row r="52" spans="1:5" ht="16.5" x14ac:dyDescent="0.15">
      <c r="A52" s="1" t="s">
        <v>4418</v>
      </c>
      <c r="B52" s="1" t="str">
        <f>[1]!F_Info_Name(A52)</f>
        <v>东方红匠心甄选一年持有</v>
      </c>
      <c r="C52" s="3">
        <f>[1]!f_risk_stdevyearly(A52,变量!$B$1,变量!$B$2,1)/100</f>
        <v>5.3704779394316941E-2</v>
      </c>
      <c r="D52" s="4">
        <f>[1]!f_return(A52,0,变量!$B$1,变量!$B$2)/100</f>
        <v>0</v>
      </c>
      <c r="E52" s="4">
        <f>(1+D52)^(1/变量!$B$4)-1</f>
        <v>0</v>
      </c>
    </row>
    <row r="53" spans="1:5" ht="16.5" x14ac:dyDescent="0.15">
      <c r="A53" s="1" t="s">
        <v>4337</v>
      </c>
      <c r="B53" s="1" t="str">
        <f>[1]!F_Info_Name(A53)</f>
        <v>嘉实鑫和一年持有A</v>
      </c>
      <c r="C53" s="3">
        <f>[1]!f_risk_stdevyearly(A53,变量!$B$1,变量!$B$2,1)/100</f>
        <v>6.0194371093491579E-2</v>
      </c>
      <c r="D53" s="4">
        <f>[1]!f_return(A53,0,变量!$B$1,变量!$B$2)/100</f>
        <v>0</v>
      </c>
      <c r="E53" s="4">
        <f>(1+D53)^(1/变量!$B$4)-1</f>
        <v>0</v>
      </c>
    </row>
    <row r="54" spans="1:5" ht="16.5" x14ac:dyDescent="0.15">
      <c r="A54" s="1" t="s">
        <v>4347</v>
      </c>
      <c r="B54" s="1" t="str">
        <f>[1]!F_Info_Name(A54)</f>
        <v>嘉实鑫和一年持有C</v>
      </c>
      <c r="C54" s="3">
        <f>[1]!f_risk_stdevyearly(A54,变量!$B$1,变量!$B$2,1)/100</f>
        <v>5.9997073522195542E-2</v>
      </c>
      <c r="D54" s="4">
        <f>[1]!f_return(A54,0,变量!$B$1,变量!$B$2)/100</f>
        <v>0</v>
      </c>
      <c r="E54" s="4">
        <f>(1+D54)^(1/变量!$B$4)-1</f>
        <v>0</v>
      </c>
    </row>
    <row r="55" spans="1:5" ht="16.5" x14ac:dyDescent="0.15">
      <c r="A55" s="1" t="s">
        <v>4301</v>
      </c>
      <c r="B55" s="1" t="str">
        <f>[1]!F_Info_Name(A55)</f>
        <v>东方红核心优选一年</v>
      </c>
      <c r="C55" s="3">
        <f>[1]!f_risk_stdevyearly(A55,变量!$B$1,变量!$B$2,1)/100</f>
        <v>4.2843178504097218E-2</v>
      </c>
      <c r="D55" s="4">
        <f>[1]!f_return(A55,0,变量!$B$1,变量!$B$2)/100</f>
        <v>0</v>
      </c>
      <c r="E55" s="4">
        <f>(1+D55)^(1/变量!$B$4)-1</f>
        <v>0</v>
      </c>
    </row>
    <row r="56" spans="1:5" ht="16.5" x14ac:dyDescent="0.15">
      <c r="A56" s="1" t="s">
        <v>4090</v>
      </c>
      <c r="B56" s="1" t="str">
        <f>[1]!F_Info_Name(A56)</f>
        <v>华夏磐泰</v>
      </c>
      <c r="C56" s="3">
        <f>[1]!f_risk_stdevyearly(A56,变量!$B$1,变量!$B$2,1)/100</f>
        <v>6.9408733104137324E-2</v>
      </c>
      <c r="D56" s="4">
        <f>[1]!f_return(A56,0,变量!$B$1,变量!$B$2)/100</f>
        <v>9.7741355186887979E-2</v>
      </c>
      <c r="E56" s="4">
        <f>(1+D56)^(1/变量!$B$4)-1</f>
        <v>2.9848818143531908E-2</v>
      </c>
    </row>
    <row r="57" spans="1:5" ht="16.5" x14ac:dyDescent="0.15">
      <c r="A57" s="1" t="s">
        <v>4294</v>
      </c>
      <c r="B57" s="1" t="str">
        <f>[1]!F_Info_Name(A57)</f>
        <v>国联安安享稳健养老一年</v>
      </c>
      <c r="C57" s="3">
        <f>[1]!f_risk_stdevyearly(A57,变量!$B$1,变量!$B$2,1)/100</f>
        <v>3.5739432574376583E-2</v>
      </c>
      <c r="D57" s="4">
        <f>[1]!f_return(A57,0,变量!$B$1,变量!$B$2)/100</f>
        <v>0</v>
      </c>
      <c r="E57" s="4">
        <f>(1+D57)^(1/变量!$B$4)-1</f>
        <v>0</v>
      </c>
    </row>
    <row r="58" spans="1:5" ht="16.5" x14ac:dyDescent="0.15">
      <c r="A58" s="1" t="s">
        <v>4407</v>
      </c>
      <c r="B58" s="1" t="str">
        <f>[1]!F_Info_Name(A58)</f>
        <v>民生加银卓越配置6个月</v>
      </c>
      <c r="C58" s="3">
        <f>[1]!f_risk_stdevyearly(A58,变量!$B$1,变量!$B$2,1)/100</f>
        <v>5.3179729393760228E-2</v>
      </c>
      <c r="D58" s="4">
        <f>[1]!f_return(A58,0,变量!$B$1,变量!$B$2)/100</f>
        <v>0</v>
      </c>
      <c r="E58" s="4">
        <f>(1+D58)^(1/变量!$B$4)-1</f>
        <v>0</v>
      </c>
    </row>
    <row r="59" spans="1:5" ht="16.5" x14ac:dyDescent="0.15">
      <c r="A59" s="1" t="s">
        <v>4303</v>
      </c>
      <c r="B59" s="1" t="str">
        <f>[1]!F_Info_Name(A59)</f>
        <v>工银智远配置三个月持有期</v>
      </c>
      <c r="C59" s="3">
        <f>[1]!f_risk_stdevyearly(A59,变量!$B$1,变量!$B$2,1)/100</f>
        <v>4.0969666519620071E-2</v>
      </c>
      <c r="D59" s="4">
        <f>[1]!f_return(A59,0,变量!$B$1,变量!$B$2)/100</f>
        <v>0</v>
      </c>
      <c r="E59" s="4">
        <f>(1+D59)^(1/变量!$B$4)-1</f>
        <v>0</v>
      </c>
    </row>
    <row r="60" spans="1:5" ht="16.5" x14ac:dyDescent="0.15">
      <c r="A60" s="1" t="s">
        <v>4494</v>
      </c>
      <c r="B60" s="1" t="str">
        <f>[1]!F_Info_Name(A60)</f>
        <v>财通资管鑫盛6个月</v>
      </c>
      <c r="C60" s="3">
        <f>[1]!f_risk_stdevyearly(A60,变量!$B$1,变量!$B$2,1)/100</f>
        <v>0.1132637903345432</v>
      </c>
      <c r="D60" s="4">
        <f>[1]!f_return(A60,0,变量!$B$1,变量!$B$2)/100</f>
        <v>0</v>
      </c>
      <c r="E60" s="4">
        <f>(1+D60)^(1/变量!$B$4)-1</f>
        <v>0</v>
      </c>
    </row>
    <row r="61" spans="1:5" ht="16.5" x14ac:dyDescent="0.15">
      <c r="A61" s="1" t="s">
        <v>4424</v>
      </c>
      <c r="B61" s="1" t="str">
        <f>[1]!F_Info_Name(A61)</f>
        <v>红土创新稳进A</v>
      </c>
      <c r="C61" s="3">
        <f>[1]!f_risk_stdevyearly(A61,变量!$B$1,变量!$B$2,1)/100</f>
        <v>4.8293736328006487E-2</v>
      </c>
      <c r="D61" s="4">
        <f>[1]!f_return(A61,0,变量!$B$1,变量!$B$2)/100</f>
        <v>0</v>
      </c>
      <c r="E61" s="4">
        <f>(1+D61)^(1/变量!$B$4)-1</f>
        <v>0</v>
      </c>
    </row>
    <row r="62" spans="1:5" ht="16.5" x14ac:dyDescent="0.15">
      <c r="A62" s="1" t="s">
        <v>4430</v>
      </c>
      <c r="B62" s="1" t="str">
        <f>[1]!F_Info_Name(A62)</f>
        <v>红土创新稳进C</v>
      </c>
      <c r="C62" s="3">
        <f>[1]!f_risk_stdevyearly(A62,变量!$B$1,变量!$B$2,1)/100</f>
        <v>4.8133616504108717E-2</v>
      </c>
      <c r="D62" s="4">
        <f>[1]!f_return(A62,0,变量!$B$1,变量!$B$2)/100</f>
        <v>0</v>
      </c>
      <c r="E62" s="4">
        <f>(1+D62)^(1/变量!$B$4)-1</f>
        <v>0</v>
      </c>
    </row>
    <row r="63" spans="1:5" ht="16.5" x14ac:dyDescent="0.15">
      <c r="A63" s="1" t="s">
        <v>4158</v>
      </c>
      <c r="B63" s="1" t="str">
        <f>[1]!F_Info_Name(A63)</f>
        <v>长信稳进资产配置</v>
      </c>
      <c r="C63" s="3">
        <f>[1]!f_risk_stdevyearly(A63,变量!$B$1,变量!$B$2,1)/100</f>
        <v>3.706410621804955E-2</v>
      </c>
      <c r="D63" s="4">
        <f>[1]!f_return(A63,0,变量!$B$1,变量!$B$2)/100</f>
        <v>0</v>
      </c>
      <c r="E63" s="4">
        <f>(1+D63)^(1/变量!$B$4)-1</f>
        <v>0</v>
      </c>
    </row>
    <row r="64" spans="1:5" ht="16.5" x14ac:dyDescent="0.15">
      <c r="A64" s="1" t="s">
        <v>4198</v>
      </c>
      <c r="B64" s="1" t="str">
        <f>[1]!F_Info_Name(A64)</f>
        <v>博时弘盈A</v>
      </c>
      <c r="C64" s="3">
        <f>[1]!f_risk_stdevyearly(A64,变量!$B$1,变量!$B$2,1)/100</f>
        <v>7.2869985151557529E-2</v>
      </c>
      <c r="D64" s="4">
        <f>[1]!f_return(A64,0,变量!$B$1,变量!$B$2)/100</f>
        <v>0.12546421760513901</v>
      </c>
      <c r="E64" s="4">
        <f>(1+D64)^(1/变量!$B$4)-1</f>
        <v>3.7981755615792201E-2</v>
      </c>
    </row>
    <row r="65" spans="1:5" ht="16.5" x14ac:dyDescent="0.15">
      <c r="A65" s="1" t="s">
        <v>4216</v>
      </c>
      <c r="B65" s="1" t="str">
        <f>[1]!F_Info_Name(A65)</f>
        <v>博时弘盈C</v>
      </c>
      <c r="C65" s="3">
        <f>[1]!f_risk_stdevyearly(A65,变量!$B$1,变量!$B$2,1)/100</f>
        <v>7.2943004903041744E-2</v>
      </c>
      <c r="D65" s="4">
        <f>[1]!f_return(A65,0,变量!$B$1,变量!$B$2)/100</f>
        <v>9.6072507552870126E-2</v>
      </c>
      <c r="E65" s="4">
        <f>(1+D65)^(1/变量!$B$4)-1</f>
        <v>2.9354769132903691E-2</v>
      </c>
    </row>
    <row r="66" spans="1:5" ht="16.5" x14ac:dyDescent="0.15">
      <c r="A66" s="1" t="s">
        <v>4409</v>
      </c>
      <c r="B66" s="1" t="str">
        <f>[1]!F_Info_Name(A66)</f>
        <v>大成恒享A</v>
      </c>
      <c r="C66" s="3">
        <f>[1]!f_risk_stdevyearly(A66,变量!$B$1,变量!$B$2,1)/100</f>
        <v>3.4036370390573646E-2</v>
      </c>
      <c r="D66" s="4">
        <f>[1]!f_return(A66,0,变量!$B$1,变量!$B$2)/100</f>
        <v>0</v>
      </c>
      <c r="E66" s="4">
        <f>(1+D66)^(1/变量!$B$4)-1</f>
        <v>0</v>
      </c>
    </row>
    <row r="67" spans="1:5" ht="16.5" x14ac:dyDescent="0.15">
      <c r="A67" s="1" t="s">
        <v>4355</v>
      </c>
      <c r="B67" s="1" t="str">
        <f>[1]!F_Info_Name(A67)</f>
        <v>广发恒隆一年持有期A</v>
      </c>
      <c r="C67" s="3">
        <f>[1]!f_risk_stdevyearly(A67,变量!$B$1,变量!$B$2,1)/100</f>
        <v>1.9086567650196794E-2</v>
      </c>
      <c r="D67" s="4">
        <f>[1]!f_return(A67,0,变量!$B$1,变量!$B$2)/100</f>
        <v>0</v>
      </c>
      <c r="E67" s="4">
        <f>(1+D67)^(1/变量!$B$4)-1</f>
        <v>0</v>
      </c>
    </row>
    <row r="68" spans="1:5" ht="16.5" x14ac:dyDescent="0.15">
      <c r="A68" s="1" t="s">
        <v>4408</v>
      </c>
      <c r="B68" s="1" t="str">
        <f>[1]!F_Info_Name(A68)</f>
        <v>大成恒享C</v>
      </c>
      <c r="C68" s="3">
        <f>[1]!f_risk_stdevyearly(A68,变量!$B$1,变量!$B$2,1)/100</f>
        <v>3.4191552975110333E-2</v>
      </c>
      <c r="D68" s="4">
        <f>[1]!f_return(A68,0,变量!$B$1,变量!$B$2)/100</f>
        <v>0</v>
      </c>
      <c r="E68" s="4">
        <f>(1+D68)^(1/变量!$B$4)-1</f>
        <v>0</v>
      </c>
    </row>
    <row r="69" spans="1:5" ht="16.5" x14ac:dyDescent="0.15">
      <c r="A69" s="1" t="s">
        <v>4356</v>
      </c>
      <c r="B69" s="1" t="str">
        <f>[1]!F_Info_Name(A69)</f>
        <v>广发恒隆一年持有期C</v>
      </c>
      <c r="C69" s="3">
        <f>[1]!f_risk_stdevyearly(A69,变量!$B$1,变量!$B$2,1)/100</f>
        <v>1.9418115246251817E-2</v>
      </c>
      <c r="D69" s="4">
        <f>[1]!f_return(A69,0,变量!$B$1,变量!$B$2)/100</f>
        <v>0</v>
      </c>
      <c r="E69" s="4">
        <f>(1+D69)^(1/变量!$B$4)-1</f>
        <v>0</v>
      </c>
    </row>
    <row r="70" spans="1:5" ht="16.5" x14ac:dyDescent="0.15">
      <c r="A70" s="1" t="s">
        <v>4383</v>
      </c>
      <c r="B70" s="1" t="str">
        <f>[1]!F_Info_Name(A70)</f>
        <v>兴业聚华A</v>
      </c>
      <c r="C70" s="3">
        <f>[1]!f_risk_stdevyearly(A70,变量!$B$1,变量!$B$2,1)/100</f>
        <v>2.746977892002786E-2</v>
      </c>
      <c r="D70" s="4">
        <f>[1]!f_return(A70,0,变量!$B$1,变量!$B$2)/100</f>
        <v>0</v>
      </c>
      <c r="E70" s="4">
        <f>(1+D70)^(1/变量!$B$4)-1</f>
        <v>0</v>
      </c>
    </row>
    <row r="71" spans="1:5" ht="16.5" x14ac:dyDescent="0.15">
      <c r="A71" s="1" t="s">
        <v>4498</v>
      </c>
      <c r="B71" s="1" t="str">
        <f>[1]!F_Info_Name(A71)</f>
        <v>华安睿安A</v>
      </c>
      <c r="C71" s="3">
        <f>[1]!f_risk_stdevyearly(A71,变量!$B$1,变量!$B$2,1)/100</f>
        <v>0.15531104815782243</v>
      </c>
      <c r="D71" s="4">
        <f>[1]!f_return(A71,0,变量!$B$1,变量!$B$2)/100</f>
        <v>0</v>
      </c>
      <c r="E71" s="4">
        <f>(1+D71)^(1/变量!$B$4)-1</f>
        <v>0</v>
      </c>
    </row>
    <row r="72" spans="1:5" ht="16.5" x14ac:dyDescent="0.15">
      <c r="A72" s="1" t="s">
        <v>4382</v>
      </c>
      <c r="B72" s="1" t="str">
        <f>[1]!F_Info_Name(A72)</f>
        <v>兴业聚华C</v>
      </c>
      <c r="C72" s="3">
        <f>[1]!f_risk_stdevyearly(A72,变量!$B$1,变量!$B$2,1)/100</f>
        <v>2.6875109941708747E-2</v>
      </c>
      <c r="D72" s="4">
        <f>[1]!f_return(A72,0,变量!$B$1,变量!$B$2)/100</f>
        <v>0</v>
      </c>
      <c r="E72" s="4">
        <f>(1+D72)^(1/变量!$B$4)-1</f>
        <v>0</v>
      </c>
    </row>
    <row r="73" spans="1:5" ht="16.5" x14ac:dyDescent="0.15">
      <c r="A73" s="1" t="s">
        <v>4499</v>
      </c>
      <c r="B73" s="1" t="str">
        <f>[1]!F_Info_Name(A73)</f>
        <v>华安睿安C</v>
      </c>
      <c r="C73" s="3">
        <f>[1]!f_risk_stdevyearly(A73,变量!$B$1,变量!$B$2,1)/100</f>
        <v>0.15553968287609027</v>
      </c>
      <c r="D73" s="4">
        <f>[1]!f_return(A73,0,变量!$B$1,变量!$B$2)/100</f>
        <v>0</v>
      </c>
      <c r="E73" s="4">
        <f>(1+D73)^(1/变量!$B$4)-1</f>
        <v>0</v>
      </c>
    </row>
    <row r="74" spans="1:5" ht="16.5" x14ac:dyDescent="0.15">
      <c r="A74" s="1" t="s">
        <v>4207</v>
      </c>
      <c r="B74" s="1" t="str">
        <f>[1]!F_Info_Name(A74)</f>
        <v>汇添富盈润C</v>
      </c>
      <c r="C74" s="3">
        <f>[1]!f_risk_stdevyearly(A74,变量!$B$1,变量!$B$2,1)/100</f>
        <v>7.379844993733535E-2</v>
      </c>
      <c r="D74" s="4">
        <f>[1]!f_return(A74,0,变量!$B$1,变量!$B$2)/100</f>
        <v>0</v>
      </c>
      <c r="E74" s="4">
        <f>(1+D74)^(1/变量!$B$4)-1</f>
        <v>0</v>
      </c>
    </row>
    <row r="75" spans="1:5" ht="16.5" x14ac:dyDescent="0.15">
      <c r="A75" s="1" t="s">
        <v>4195</v>
      </c>
      <c r="B75" s="1" t="str">
        <f>[1]!F_Info_Name(A75)</f>
        <v>汇添富盈润A</v>
      </c>
      <c r="C75" s="3">
        <f>[1]!f_risk_stdevyearly(A75,变量!$B$1,变量!$B$2,1)/100</f>
        <v>7.3808666637316972E-2</v>
      </c>
      <c r="D75" s="4">
        <f>[1]!f_return(A75,0,变量!$B$1,变量!$B$2)/100</f>
        <v>0</v>
      </c>
      <c r="E75" s="4">
        <f>(1+D75)^(1/变量!$B$4)-1</f>
        <v>0</v>
      </c>
    </row>
    <row r="76" spans="1:5" ht="16.5" x14ac:dyDescent="0.15">
      <c r="A76" s="1" t="s">
        <v>4365</v>
      </c>
      <c r="B76" s="1" t="str">
        <f>[1]!F_Info_Name(A76)</f>
        <v>上投摩根安丰回报A</v>
      </c>
      <c r="C76" s="3">
        <f>[1]!f_risk_stdevyearly(A76,变量!$B$1,变量!$B$2,1)/100</f>
        <v>3.5766349649385139E-2</v>
      </c>
      <c r="D76" s="4">
        <f>[1]!f_return(A76,0,变量!$B$1,变量!$B$2)/100</f>
        <v>0</v>
      </c>
      <c r="E76" s="4">
        <f>(1+D76)^(1/变量!$B$4)-1</f>
        <v>0</v>
      </c>
    </row>
    <row r="77" spans="1:5" ht="16.5" x14ac:dyDescent="0.15">
      <c r="A77" s="1" t="s">
        <v>4370</v>
      </c>
      <c r="B77" s="1" t="str">
        <f>[1]!F_Info_Name(A77)</f>
        <v>上投摩根安丰回报C</v>
      </c>
      <c r="C77" s="3">
        <f>[1]!f_risk_stdevyearly(A77,变量!$B$1,变量!$B$2,1)/100</f>
        <v>3.5087180636274105E-2</v>
      </c>
      <c r="D77" s="4">
        <f>[1]!f_return(A77,0,变量!$B$1,变量!$B$2)/100</f>
        <v>0</v>
      </c>
      <c r="E77" s="4">
        <f>(1+D77)^(1/变量!$B$4)-1</f>
        <v>0</v>
      </c>
    </row>
    <row r="78" spans="1:5" ht="16.5" x14ac:dyDescent="0.15">
      <c r="A78" s="1" t="s">
        <v>4146</v>
      </c>
      <c r="B78" s="1" t="str">
        <f>[1]!F_Info_Name(A78)</f>
        <v>博时颐泽稳健养老一年C</v>
      </c>
      <c r="C78" s="3">
        <f>[1]!f_risk_stdevyearly(A78,变量!$B$1,变量!$B$2,1)/100</f>
        <v>3.1392291404275803E-2</v>
      </c>
      <c r="D78" s="4">
        <f>[1]!f_return(A78,0,变量!$B$1,变量!$B$2)/100</f>
        <v>0</v>
      </c>
      <c r="E78" s="4">
        <f>(1+D78)^(1/变量!$B$4)-1</f>
        <v>0</v>
      </c>
    </row>
    <row r="79" spans="1:5" ht="16.5" x14ac:dyDescent="0.15">
      <c r="A79" s="1" t="s">
        <v>4136</v>
      </c>
      <c r="B79" s="1" t="str">
        <f>[1]!F_Info_Name(A79)</f>
        <v>博时颐泽稳健养老一年A</v>
      </c>
      <c r="C79" s="3">
        <f>[1]!f_risk_stdevyearly(A79,变量!$B$1,变量!$B$2,1)/100</f>
        <v>3.1455666847580374E-2</v>
      </c>
      <c r="D79" s="4">
        <f>[1]!f_return(A79,0,变量!$B$1,变量!$B$2)/100</f>
        <v>0</v>
      </c>
      <c r="E79" s="4">
        <f>(1+D79)^(1/变量!$B$4)-1</f>
        <v>0</v>
      </c>
    </row>
    <row r="80" spans="1:5" ht="16.5" x14ac:dyDescent="0.15">
      <c r="A80" s="1" t="s">
        <v>4265</v>
      </c>
      <c r="B80" s="1" t="str">
        <f>[1]!F_Info_Name(A80)</f>
        <v>财通资管瑞享12个月</v>
      </c>
      <c r="C80" s="3">
        <f>[1]!f_risk_stdevyearly(A80,变量!$B$1,变量!$B$2,1)/100</f>
        <v>3.8982262894870813E-2</v>
      </c>
      <c r="D80" s="4">
        <f>[1]!f_return(A80,0,变量!$B$1,变量!$B$2)/100</f>
        <v>0</v>
      </c>
      <c r="E80" s="4">
        <f>(1+D80)^(1/变量!$B$4)-1</f>
        <v>0</v>
      </c>
    </row>
    <row r="81" spans="1:5" ht="16.5" x14ac:dyDescent="0.15">
      <c r="A81" s="1" t="s">
        <v>4425</v>
      </c>
      <c r="B81" s="1" t="str">
        <f>[1]!F_Info_Name(A81)</f>
        <v>德邦安鑫C</v>
      </c>
      <c r="C81" s="3">
        <f>[1]!f_risk_stdevyearly(A81,变量!$B$1,变量!$B$2,1)/100</f>
        <v>1.1503351588904471E-2</v>
      </c>
      <c r="D81" s="4">
        <f>[1]!f_return(A81,0,变量!$B$1,变量!$B$2)/100</f>
        <v>0</v>
      </c>
      <c r="E81" s="4">
        <f>(1+D81)^(1/变量!$B$4)-1</f>
        <v>0</v>
      </c>
    </row>
    <row r="82" spans="1:5" ht="16.5" x14ac:dyDescent="0.15">
      <c r="A82" s="1" t="s">
        <v>4426</v>
      </c>
      <c r="B82" s="1" t="str">
        <f>[1]!F_Info_Name(A82)</f>
        <v>德邦安鑫A</v>
      </c>
      <c r="C82" s="3">
        <f>[1]!f_risk_stdevyearly(A82,变量!$B$1,变量!$B$2,1)/100</f>
        <v>1.0982514662754517E-2</v>
      </c>
      <c r="D82" s="4">
        <f>[1]!f_return(A82,0,变量!$B$1,变量!$B$2)/100</f>
        <v>0</v>
      </c>
      <c r="E82" s="4">
        <f>(1+D82)^(1/变量!$B$4)-1</f>
        <v>0</v>
      </c>
    </row>
    <row r="83" spans="1:5" ht="16.5" x14ac:dyDescent="0.15">
      <c r="A83" s="1" t="s">
        <v>4229</v>
      </c>
      <c r="B83" s="1" t="str">
        <f>[1]!F_Info_Name(A83)</f>
        <v>大成财富管理2020</v>
      </c>
      <c r="C83" s="3">
        <f>[1]!f_risk_stdevyearly(A83,变量!$B$1,变量!$B$2,1)/100</f>
        <v>5.8357401962867733E-2</v>
      </c>
      <c r="D83" s="4">
        <f>[1]!f_return(A83,0,变量!$B$1,变量!$B$2)/100</f>
        <v>-1.8205461638491519E-2</v>
      </c>
      <c r="E83" s="4">
        <f>(1+D83)^(1/变量!$B$4)-1</f>
        <v>-5.7780503759379265E-3</v>
      </c>
    </row>
    <row r="84" spans="1:5" ht="16.5" x14ac:dyDescent="0.15">
      <c r="A84" s="1" t="s">
        <v>4117</v>
      </c>
      <c r="B84" s="1" t="str">
        <f>[1]!F_Info_Name(A84)</f>
        <v>中银证券聚瑞A</v>
      </c>
      <c r="C84" s="3">
        <f>[1]!f_risk_stdevyearly(A84,变量!$B$1,变量!$B$2,1)/100</f>
        <v>7.8888555673763669E-2</v>
      </c>
      <c r="D84" s="4">
        <f>[1]!f_return(A84,0,变量!$B$1,变量!$B$2)/100</f>
        <v>0</v>
      </c>
      <c r="E84" s="4">
        <f>(1+D84)^(1/变量!$B$4)-1</f>
        <v>0</v>
      </c>
    </row>
    <row r="85" spans="1:5" ht="16.5" x14ac:dyDescent="0.15">
      <c r="A85" s="1" t="s">
        <v>4114</v>
      </c>
      <c r="B85" s="1" t="str">
        <f>[1]!F_Info_Name(A85)</f>
        <v>中银证券聚瑞C</v>
      </c>
      <c r="C85" s="3">
        <f>[1]!f_risk_stdevyearly(A85,变量!$B$1,变量!$B$2,1)/100</f>
        <v>7.8921433774968547E-2</v>
      </c>
      <c r="D85" s="4">
        <f>[1]!f_return(A85,0,变量!$B$1,变量!$B$2)/100</f>
        <v>0</v>
      </c>
      <c r="E85" s="4">
        <f>(1+D85)^(1/变量!$B$4)-1</f>
        <v>0</v>
      </c>
    </row>
    <row r="86" spans="1:5" ht="16.5" x14ac:dyDescent="0.15">
      <c r="A86" s="1" t="s">
        <v>4143</v>
      </c>
      <c r="B86" s="1" t="str">
        <f>[1]!F_Info_Name(A86)</f>
        <v>国投瑞银新活力定开C</v>
      </c>
      <c r="C86" s="3">
        <f>[1]!f_risk_stdevyearly(A86,变量!$B$1,变量!$B$2,1)/100</f>
        <v>2.4464916456366392E-2</v>
      </c>
      <c r="D86" s="4">
        <f>[1]!f_return(A86,0,变量!$B$1,变量!$B$2)/100</f>
        <v>0.17079136502415465</v>
      </c>
      <c r="E86" s="4">
        <f>(1+D86)^(1/变量!$B$4)-1</f>
        <v>5.0988692286883186E-2</v>
      </c>
    </row>
    <row r="87" spans="1:5" ht="16.5" x14ac:dyDescent="0.15">
      <c r="A87" s="1" t="s">
        <v>4140</v>
      </c>
      <c r="B87" s="1" t="str">
        <f>[1]!F_Info_Name(A87)</f>
        <v>国投瑞银新活力定开A</v>
      </c>
      <c r="C87" s="3">
        <f>[1]!f_risk_stdevyearly(A87,变量!$B$1,变量!$B$2,1)/100</f>
        <v>2.3597302771540606E-2</v>
      </c>
      <c r="D87" s="4">
        <f>[1]!f_return(A87,0,变量!$B$1,变量!$B$2)/100</f>
        <v>0.18411068003857284</v>
      </c>
      <c r="E87" s="4">
        <f>(1+D87)^(1/变量!$B$4)-1</f>
        <v>5.4745080231975551E-2</v>
      </c>
    </row>
    <row r="88" spans="1:5" ht="16.5" x14ac:dyDescent="0.15">
      <c r="A88" s="1" t="s">
        <v>4332</v>
      </c>
      <c r="B88" s="1" t="str">
        <f>[1]!F_Info_Name(A88)</f>
        <v>光大多策略智选</v>
      </c>
      <c r="C88" s="3">
        <f>[1]!f_risk_stdevyearly(A88,变量!$B$1,变量!$B$2,1)/100</f>
        <v>0.23463374122570424</v>
      </c>
      <c r="D88" s="4">
        <f>[1]!f_return(A88,0,变量!$B$1,变量!$B$2)/100</f>
        <v>0</v>
      </c>
      <c r="E88" s="4">
        <f>(1+D88)^(1/变量!$B$4)-1</f>
        <v>0</v>
      </c>
    </row>
    <row r="89" spans="1:5" ht="16.5" x14ac:dyDescent="0.15">
      <c r="A89" s="1" t="s">
        <v>4166</v>
      </c>
      <c r="B89" s="1" t="str">
        <f>[1]!F_Info_Name(A89)</f>
        <v>申万菱信安鑫优选A</v>
      </c>
      <c r="C89" s="3">
        <f>[1]!f_risk_stdevyearly(A89,变量!$B$1,变量!$B$2,1)/100</f>
        <v>4.0251063620764596E-2</v>
      </c>
      <c r="D89" s="4">
        <f>[1]!f_return(A89,0,变量!$B$1,变量!$B$2)/100</f>
        <v>0.17895477253493008</v>
      </c>
      <c r="E89" s="4">
        <f>(1+D89)^(1/变量!$B$4)-1</f>
        <v>5.3294430723234809E-2</v>
      </c>
    </row>
    <row r="90" spans="1:5" ht="16.5" x14ac:dyDescent="0.15">
      <c r="A90" s="1" t="s">
        <v>4345</v>
      </c>
      <c r="B90" s="1" t="str">
        <f>[1]!F_Info_Name(A90)</f>
        <v>泰康安泰回报</v>
      </c>
      <c r="C90" s="3">
        <f>[1]!f_risk_stdevyearly(A90,变量!$B$1,变量!$B$2,1)/100</f>
        <v>5.3601259416759396E-2</v>
      </c>
      <c r="D90" s="4">
        <f>[1]!f_return(A90,0,变量!$B$1,变量!$B$2)/100</f>
        <v>0.12328094302554021</v>
      </c>
      <c r="E90" s="4">
        <f>(1+D90)^(1/变量!$B$4)-1</f>
        <v>3.7346265572096637E-2</v>
      </c>
    </row>
    <row r="91" spans="1:5" ht="16.5" x14ac:dyDescent="0.15">
      <c r="A91" s="1" t="s">
        <v>4410</v>
      </c>
      <c r="B91" s="1" t="str">
        <f>[1]!F_Info_Name(A91)</f>
        <v>大成民稳增长A</v>
      </c>
      <c r="C91" s="3">
        <f>[1]!f_risk_stdevyearly(A91,变量!$B$1,变量!$B$2,1)/100</f>
        <v>7.8253435834911653E-3</v>
      </c>
      <c r="D91" s="4">
        <f>[1]!f_return(A91,0,变量!$B$1,变量!$B$2)/100</f>
        <v>0</v>
      </c>
      <c r="E91" s="4">
        <f>(1+D91)^(1/变量!$B$4)-1</f>
        <v>0</v>
      </c>
    </row>
    <row r="92" spans="1:5" ht="16.5" x14ac:dyDescent="0.15">
      <c r="A92" s="1" t="s">
        <v>4182</v>
      </c>
      <c r="B92" s="1" t="str">
        <f>[1]!F_Info_Name(A92)</f>
        <v>广发睿享稳健增利</v>
      </c>
      <c r="C92" s="3">
        <f>[1]!f_risk_stdevyearly(A92,变量!$B$1,变量!$B$2,1)/100</f>
        <v>1.7775166667658035E-2</v>
      </c>
      <c r="D92" s="4">
        <f>[1]!f_return(A92,0,变量!$B$1,变量!$B$2)/100</f>
        <v>0</v>
      </c>
      <c r="E92" s="4">
        <f>(1+D92)^(1/变量!$B$4)-1</f>
        <v>0</v>
      </c>
    </row>
    <row r="93" spans="1:5" ht="16.5" x14ac:dyDescent="0.15">
      <c r="A93" s="1" t="s">
        <v>4386</v>
      </c>
      <c r="B93" s="1" t="str">
        <f>[1]!F_Info_Name(A93)</f>
        <v>中加安瑞稳健养老一年</v>
      </c>
      <c r="C93" s="3">
        <f>[1]!f_risk_stdevyearly(A93,变量!$B$1,变量!$B$2,1)/100</f>
        <v>2.3895934633316553E-2</v>
      </c>
      <c r="D93" s="4">
        <f>[1]!f_return(A93,0,变量!$B$1,变量!$B$2)/100</f>
        <v>0</v>
      </c>
      <c r="E93" s="4">
        <f>(1+D93)^(1/变量!$B$4)-1</f>
        <v>0</v>
      </c>
    </row>
    <row r="94" spans="1:5" ht="16.5" x14ac:dyDescent="0.15">
      <c r="A94" s="1" t="s">
        <v>4093</v>
      </c>
      <c r="B94" s="1" t="str">
        <f>[1]!F_Info_Name(A94)</f>
        <v>前海开源裕瑞A</v>
      </c>
      <c r="C94" s="3">
        <f>[1]!f_risk_stdevyearly(A94,变量!$B$1,变量!$B$2,1)/100</f>
        <v>7.477828036494899E-2</v>
      </c>
      <c r="D94" s="4">
        <f>[1]!f_return(A94,0,变量!$B$1,变量!$B$2)/100</f>
        <v>0</v>
      </c>
      <c r="E94" s="4">
        <f>(1+D94)^(1/变量!$B$4)-1</f>
        <v>0</v>
      </c>
    </row>
    <row r="95" spans="1:5" ht="16.5" x14ac:dyDescent="0.15">
      <c r="A95" s="1" t="s">
        <v>4414</v>
      </c>
      <c r="B95" s="1" t="str">
        <f>[1]!F_Info_Name(A95)</f>
        <v>大成民稳增长C</v>
      </c>
      <c r="C95" s="3">
        <f>[1]!f_risk_stdevyearly(A95,变量!$B$1,变量!$B$2,1)/100</f>
        <v>6.7074213869607376E-3</v>
      </c>
      <c r="D95" s="4">
        <f>[1]!f_return(A95,0,变量!$B$1,变量!$B$2)/100</f>
        <v>0</v>
      </c>
      <c r="E95" s="4">
        <f>(1+D95)^(1/变量!$B$4)-1</f>
        <v>0</v>
      </c>
    </row>
    <row r="96" spans="1:5" ht="16.5" x14ac:dyDescent="0.15">
      <c r="A96" s="1" t="s">
        <v>4150</v>
      </c>
      <c r="B96" s="1" t="str">
        <f>[1]!F_Info_Name(A96)</f>
        <v>广发聚宝A</v>
      </c>
      <c r="C96" s="3">
        <f>[1]!f_risk_stdevyearly(A96,变量!$B$1,变量!$B$2,1)/100</f>
        <v>4.0319899308857023E-2</v>
      </c>
      <c r="D96" s="4">
        <f>[1]!f_return(A96,0,变量!$B$1,变量!$B$2)/100</f>
        <v>0.23622350674373782</v>
      </c>
      <c r="E96" s="4">
        <f>(1+D96)^(1/变量!$B$4)-1</f>
        <v>6.9170242360166556E-2</v>
      </c>
    </row>
    <row r="97" spans="1:5" ht="16.5" x14ac:dyDescent="0.15">
      <c r="A97" s="1" t="s">
        <v>4271</v>
      </c>
      <c r="B97" s="1" t="str">
        <f>[1]!F_Info_Name(A97)</f>
        <v>建信智享添鑫</v>
      </c>
      <c r="C97" s="3">
        <f>[1]!f_risk_stdevyearly(A97,变量!$B$1,变量!$B$2,1)/100</f>
        <v>3.4773839478643688E-2</v>
      </c>
      <c r="D97" s="4">
        <f>[1]!f_return(A97,0,变量!$B$1,变量!$B$2)/100</f>
        <v>0</v>
      </c>
      <c r="E97" s="4">
        <f>(1+D97)^(1/变量!$B$4)-1</f>
        <v>0</v>
      </c>
    </row>
    <row r="98" spans="1:5" ht="16.5" x14ac:dyDescent="0.15">
      <c r="A98" s="1" t="s">
        <v>4304</v>
      </c>
      <c r="B98" s="1" t="str">
        <f>[1]!F_Info_Name(A98)</f>
        <v>泰信鑫利A</v>
      </c>
      <c r="C98" s="3">
        <f>[1]!f_risk_stdevyearly(A98,变量!$B$1,变量!$B$2,1)/100</f>
        <v>2.4823289089660725E-2</v>
      </c>
      <c r="D98" s="4">
        <f>[1]!f_return(A98,0,变量!$B$1,变量!$B$2)/100</f>
        <v>0</v>
      </c>
      <c r="E98" s="4">
        <f>(1+D98)^(1/变量!$B$4)-1</f>
        <v>0</v>
      </c>
    </row>
    <row r="99" spans="1:5" ht="16.5" x14ac:dyDescent="0.15">
      <c r="A99" s="1" t="s">
        <v>4392</v>
      </c>
      <c r="B99" s="1" t="str">
        <f>[1]!F_Info_Name(A99)</f>
        <v>南方宝丰A</v>
      </c>
      <c r="C99" s="3">
        <f>[1]!f_risk_stdevyearly(A99,变量!$B$1,变量!$B$2,1)/100</f>
        <v>5.5797236006329499E-2</v>
      </c>
      <c r="D99" s="4">
        <f>[1]!f_return(A99,0,变量!$B$1,变量!$B$2)/100</f>
        <v>0</v>
      </c>
      <c r="E99" s="4">
        <f>(1+D99)^(1/变量!$B$4)-1</f>
        <v>0</v>
      </c>
    </row>
    <row r="100" spans="1:5" ht="16.5" x14ac:dyDescent="0.15">
      <c r="A100" s="1" t="s">
        <v>4175</v>
      </c>
      <c r="B100" s="1" t="str">
        <f>[1]!F_Info_Name(A100)</f>
        <v>南方安睿</v>
      </c>
      <c r="C100" s="3">
        <f>[1]!f_risk_stdevyearly(A100,变量!$B$1,变量!$B$2,1)/100</f>
        <v>4.0686370515130334E-2</v>
      </c>
      <c r="D100" s="4">
        <f>[1]!f_return(A100,0,变量!$B$1,变量!$B$2)/100</f>
        <v>0</v>
      </c>
      <c r="E100" s="4">
        <f>(1+D100)^(1/变量!$B$4)-1</f>
        <v>0</v>
      </c>
    </row>
    <row r="101" spans="1:5" ht="16.5" x14ac:dyDescent="0.15">
      <c r="A101" s="1" t="s">
        <v>4310</v>
      </c>
      <c r="B101" s="1" t="str">
        <f>[1]!F_Info_Name(A101)</f>
        <v>嘉实新添益定期开放A</v>
      </c>
      <c r="C101" s="3">
        <f>[1]!f_risk_stdevyearly(A101,变量!$B$1,变量!$B$2,1)/100</f>
        <v>4.0897184823752417E-2</v>
      </c>
      <c r="D101" s="4">
        <f>[1]!f_return(A101,0,变量!$B$1,变量!$B$2)/100</f>
        <v>0</v>
      </c>
      <c r="E101" s="4">
        <f>(1+D101)^(1/变量!$B$4)-1</f>
        <v>0</v>
      </c>
    </row>
    <row r="102" spans="1:5" ht="16.5" x14ac:dyDescent="0.15">
      <c r="A102" s="1" t="s">
        <v>4164</v>
      </c>
      <c r="B102" s="1" t="str">
        <f>[1]!F_Info_Name(A102)</f>
        <v>广发聚宝C</v>
      </c>
      <c r="C102" s="3">
        <f>[1]!f_risk_stdevyearly(A102,变量!$B$1,变量!$B$2,1)/100</f>
        <v>4.722656709378234E-2</v>
      </c>
      <c r="D102" s="4">
        <f>[1]!f_return(A102,0,变量!$B$1,变量!$B$2)/100</f>
        <v>0</v>
      </c>
      <c r="E102" s="4">
        <f>(1+D102)^(1/变量!$B$4)-1</f>
        <v>0</v>
      </c>
    </row>
    <row r="103" spans="1:5" ht="16.5" x14ac:dyDescent="0.15">
      <c r="A103" s="1" t="s">
        <v>4125</v>
      </c>
      <c r="B103" s="1" t="str">
        <f>[1]!F_Info_Name(A103)</f>
        <v>汇添富民安增益C</v>
      </c>
      <c r="C103" s="3">
        <f>[1]!f_risk_stdevyearly(A103,变量!$B$1,变量!$B$2,1)/100</f>
        <v>4.4202559167017333E-2</v>
      </c>
      <c r="D103" s="4">
        <f>[1]!f_return(A103,0,变量!$B$1,变量!$B$2)/100</f>
        <v>0</v>
      </c>
      <c r="E103" s="4">
        <f>(1+D103)^(1/变量!$B$4)-1</f>
        <v>0</v>
      </c>
    </row>
    <row r="104" spans="1:5" ht="16.5" x14ac:dyDescent="0.15">
      <c r="A104" s="1" t="s">
        <v>4098</v>
      </c>
      <c r="B104" s="1" t="str">
        <f>[1]!F_Info_Name(A104)</f>
        <v>前海开源裕瑞C</v>
      </c>
      <c r="C104" s="3">
        <f>[1]!f_risk_stdevyearly(A104,变量!$B$1,变量!$B$2,1)/100</f>
        <v>7.5551592729304076E-2</v>
      </c>
      <c r="D104" s="4">
        <f>[1]!f_return(A104,0,变量!$B$1,变量!$B$2)/100</f>
        <v>0</v>
      </c>
      <c r="E104" s="4">
        <f>(1+D104)^(1/变量!$B$4)-1</f>
        <v>0</v>
      </c>
    </row>
    <row r="105" spans="1:5" ht="16.5" x14ac:dyDescent="0.15">
      <c r="A105" s="1" t="s">
        <v>4088</v>
      </c>
      <c r="B105" s="1" t="str">
        <f>[1]!F_Info_Name(A105)</f>
        <v>易方达鑫转添利A</v>
      </c>
      <c r="C105" s="3">
        <f>[1]!f_risk_stdevyearly(A105,变量!$B$1,变量!$B$2,1)/100</f>
        <v>0.12775981642878045</v>
      </c>
      <c r="D105" s="4">
        <f>[1]!f_return(A105,0,变量!$B$1,变量!$B$2)/100</f>
        <v>0</v>
      </c>
      <c r="E105" s="4">
        <f>(1+D105)^(1/变量!$B$4)-1</f>
        <v>0</v>
      </c>
    </row>
    <row r="106" spans="1:5" ht="16.5" x14ac:dyDescent="0.15">
      <c r="A106" s="1" t="s">
        <v>4314</v>
      </c>
      <c r="B106" s="1" t="str">
        <f>[1]!F_Info_Name(A106)</f>
        <v>泰信鑫利C</v>
      </c>
      <c r="C106" s="3">
        <f>[1]!f_risk_stdevyearly(A106,变量!$B$1,变量!$B$2,1)/100</f>
        <v>2.4882220797219891E-2</v>
      </c>
      <c r="D106" s="4">
        <f>[1]!f_return(A106,0,变量!$B$1,变量!$B$2)/100</f>
        <v>0</v>
      </c>
      <c r="E106" s="4">
        <f>(1+D106)^(1/变量!$B$4)-1</f>
        <v>0</v>
      </c>
    </row>
    <row r="107" spans="1:5" ht="16.5" x14ac:dyDescent="0.15">
      <c r="A107" s="1" t="s">
        <v>4329</v>
      </c>
      <c r="B107" s="1" t="str">
        <f>[1]!F_Info_Name(A107)</f>
        <v>嘉实新添益定期开放C</v>
      </c>
      <c r="C107" s="3">
        <f>[1]!f_risk_stdevyearly(A107,变量!$B$1,变量!$B$2,1)/100</f>
        <v>4.1033402465580494E-2</v>
      </c>
      <c r="D107" s="4">
        <f>[1]!f_return(A107,0,变量!$B$1,变量!$B$2)/100</f>
        <v>0</v>
      </c>
      <c r="E107" s="4">
        <f>(1+D107)^(1/变量!$B$4)-1</f>
        <v>0</v>
      </c>
    </row>
    <row r="108" spans="1:5" ht="16.5" x14ac:dyDescent="0.15">
      <c r="A108" s="1" t="s">
        <v>4423</v>
      </c>
      <c r="B108" s="1" t="str">
        <f>[1]!F_Info_Name(A108)</f>
        <v>鹏华安泽A</v>
      </c>
      <c r="C108" s="3">
        <f>[1]!f_risk_stdevyearly(A108,变量!$B$1,变量!$B$2,1)/100</f>
        <v>4.5633050594721929E-3</v>
      </c>
      <c r="D108" s="4">
        <f>[1]!f_return(A108,0,变量!$B$1,变量!$B$2)/100</f>
        <v>0</v>
      </c>
      <c r="E108" s="4">
        <f>(1+D108)^(1/变量!$B$4)-1</f>
        <v>0</v>
      </c>
    </row>
    <row r="109" spans="1:5" ht="16.5" x14ac:dyDescent="0.15">
      <c r="A109" s="1" t="s">
        <v>4116</v>
      </c>
      <c r="B109" s="1" t="str">
        <f>[1]!F_Info_Name(A109)</f>
        <v>汇添富民安增益A</v>
      </c>
      <c r="C109" s="3">
        <f>[1]!f_risk_stdevyearly(A109,变量!$B$1,变量!$B$2,1)/100</f>
        <v>4.4161568212806611E-2</v>
      </c>
      <c r="D109" s="4">
        <f>[1]!f_return(A109,0,变量!$B$1,变量!$B$2)/100</f>
        <v>0</v>
      </c>
      <c r="E109" s="4">
        <f>(1+D109)^(1/变量!$B$4)-1</f>
        <v>0</v>
      </c>
    </row>
    <row r="110" spans="1:5" ht="16.5" x14ac:dyDescent="0.15">
      <c r="A110" s="1" t="s">
        <v>4089</v>
      </c>
      <c r="B110" s="1" t="str">
        <f>[1]!F_Info_Name(A110)</f>
        <v>易方达鑫转添利C</v>
      </c>
      <c r="C110" s="3">
        <f>[1]!f_risk_stdevyearly(A110,变量!$B$1,变量!$B$2,1)/100</f>
        <v>0.12787809988036539</v>
      </c>
      <c r="D110" s="4">
        <f>[1]!f_return(A110,0,变量!$B$1,变量!$B$2)/100</f>
        <v>0</v>
      </c>
      <c r="E110" s="4">
        <f>(1+D110)^(1/变量!$B$4)-1</f>
        <v>0</v>
      </c>
    </row>
    <row r="111" spans="1:5" ht="16.5" x14ac:dyDescent="0.15">
      <c r="A111" s="1" t="s">
        <v>4190</v>
      </c>
      <c r="B111" s="1" t="str">
        <f>[1]!F_Info_Name(A111)</f>
        <v>易方达恒盛3个月定开</v>
      </c>
      <c r="C111" s="3">
        <f>[1]!f_risk_stdevyearly(A111,变量!$B$1,变量!$B$2,1)/100</f>
        <v>1.9064672058505844E-2</v>
      </c>
      <c r="D111" s="4">
        <f>[1]!f_return(A111,0,变量!$B$1,变量!$B$2)/100</f>
        <v>0</v>
      </c>
      <c r="E111" s="4">
        <f>(1+D111)^(1/变量!$B$4)-1</f>
        <v>0</v>
      </c>
    </row>
    <row r="112" spans="1:5" ht="16.5" x14ac:dyDescent="0.15">
      <c r="A112" s="1" t="s">
        <v>4422</v>
      </c>
      <c r="B112" s="1" t="str">
        <f>[1]!F_Info_Name(A112)</f>
        <v>鹏华安泽C</v>
      </c>
      <c r="C112" s="3">
        <f>[1]!f_risk_stdevyearly(A112,变量!$B$1,变量!$B$2,1)/100</f>
        <v>4.182851967646479E-3</v>
      </c>
      <c r="D112" s="4">
        <f>[1]!f_return(A112,0,变量!$B$1,变量!$B$2)/100</f>
        <v>0</v>
      </c>
      <c r="E112" s="4">
        <f>(1+D112)^(1/变量!$B$4)-1</f>
        <v>0</v>
      </c>
    </row>
    <row r="113" spans="1:5" ht="16.5" x14ac:dyDescent="0.15">
      <c r="A113" s="1" t="s">
        <v>4391</v>
      </c>
      <c r="B113" s="1" t="str">
        <f>[1]!F_Info_Name(A113)</f>
        <v>南方宝丰C</v>
      </c>
      <c r="C113" s="3">
        <f>[1]!f_risk_stdevyearly(A113,变量!$B$1,变量!$B$2,1)/100</f>
        <v>5.6711993570566117E-2</v>
      </c>
      <c r="D113" s="4">
        <f>[1]!f_return(A113,0,变量!$B$1,变量!$B$2)/100</f>
        <v>0</v>
      </c>
      <c r="E113" s="4">
        <f>(1+D113)^(1/变量!$B$4)-1</f>
        <v>0</v>
      </c>
    </row>
    <row r="114" spans="1:5" ht="16.5" x14ac:dyDescent="0.15">
      <c r="A114" s="1" t="s">
        <v>4420</v>
      </c>
      <c r="B114" s="1" t="str">
        <f>[1]!F_Info_Name(A114)</f>
        <v>安信稳健增利C</v>
      </c>
      <c r="C114" s="3">
        <f>[1]!f_risk_stdevyearly(A114,变量!$B$1,变量!$B$2,1)/100</f>
        <v>4.4721359549990862E-3</v>
      </c>
      <c r="D114" s="4">
        <f>[1]!f_return(A114,0,变量!$B$1,变量!$B$2)/100</f>
        <v>0</v>
      </c>
      <c r="E114" s="4">
        <f>(1+D114)^(1/变量!$B$4)-1</f>
        <v>0</v>
      </c>
    </row>
    <row r="115" spans="1:5" ht="16.5" x14ac:dyDescent="0.15">
      <c r="A115" s="1" t="s">
        <v>4421</v>
      </c>
      <c r="B115" s="1" t="str">
        <f>[1]!F_Info_Name(A115)</f>
        <v>安信稳健增利A</v>
      </c>
      <c r="C115" s="3">
        <f>[1]!f_risk_stdevyearly(A115,变量!$B$1,变量!$B$2,1)/100</f>
        <v>4.4721359549990862E-3</v>
      </c>
      <c r="D115" s="4">
        <f>[1]!f_return(A115,0,变量!$B$1,变量!$B$2)/100</f>
        <v>0</v>
      </c>
      <c r="E115" s="4">
        <f>(1+D115)^(1/变量!$B$4)-1</f>
        <v>0</v>
      </c>
    </row>
    <row r="116" spans="1:5" ht="16.5" x14ac:dyDescent="0.15">
      <c r="A116" s="1" t="s">
        <v>4254</v>
      </c>
      <c r="B116" s="1" t="str">
        <f>[1]!F_Info_Name(A116)</f>
        <v>南方安康</v>
      </c>
      <c r="C116" s="3">
        <f>[1]!f_risk_stdevyearly(A116,变量!$B$1,变量!$B$2,1)/100</f>
        <v>4.4763472818028817E-2</v>
      </c>
      <c r="D116" s="4">
        <f>[1]!f_return(A116,0,变量!$B$1,变量!$B$2)/100</f>
        <v>0</v>
      </c>
      <c r="E116" s="4">
        <f>(1+D116)^(1/变量!$B$4)-1</f>
        <v>0</v>
      </c>
    </row>
    <row r="117" spans="1:5" ht="16.5" x14ac:dyDescent="0.15">
      <c r="A117" s="1" t="s">
        <v>4173</v>
      </c>
      <c r="B117" s="1" t="str">
        <f>[1]!F_Info_Name(A117)</f>
        <v>信诚永益一年定期开放A</v>
      </c>
      <c r="C117" s="3">
        <f>[1]!f_risk_stdevyearly(A117,变量!$B$1,变量!$B$2,1)/100</f>
        <v>1.0930929850148657E-2</v>
      </c>
      <c r="D117" s="4">
        <f>[1]!f_return(A117,0,变量!$B$1,变量!$B$2)/100</f>
        <v>0</v>
      </c>
      <c r="E117" s="4">
        <f>(1+D117)^(1/变量!$B$4)-1</f>
        <v>0</v>
      </c>
    </row>
    <row r="118" spans="1:5" ht="16.5" x14ac:dyDescent="0.15">
      <c r="A118" s="1" t="s">
        <v>4181</v>
      </c>
      <c r="B118" s="1" t="str">
        <f>[1]!F_Info_Name(A118)</f>
        <v>信诚永益一年定期开放C</v>
      </c>
      <c r="C118" s="3">
        <f>[1]!f_risk_stdevyearly(A118,变量!$B$1,变量!$B$2,1)/100</f>
        <v>1.088558846130817E-2</v>
      </c>
      <c r="D118" s="4">
        <f>[1]!f_return(A118,0,变量!$B$1,变量!$B$2)/100</f>
        <v>0</v>
      </c>
      <c r="E118" s="4">
        <f>(1+D118)^(1/变量!$B$4)-1</f>
        <v>0</v>
      </c>
    </row>
    <row r="119" spans="1:5" ht="16.5" x14ac:dyDescent="0.15">
      <c r="A119" s="1" t="s">
        <v>4218</v>
      </c>
      <c r="B119" s="1" t="str">
        <f>[1]!F_Info_Name(A119)</f>
        <v>长信易进A</v>
      </c>
      <c r="C119" s="3">
        <f>[1]!f_risk_stdevyearly(A119,变量!$B$1,变量!$B$2,1)/100</f>
        <v>1.66144623800938E-2</v>
      </c>
      <c r="D119" s="4">
        <f>[1]!f_return(A119,0,变量!$B$1,变量!$B$2)/100</f>
        <v>0.12718728127187279</v>
      </c>
      <c r="E119" s="4">
        <f>(1+D119)^(1/变量!$B$4)-1</f>
        <v>3.848269555011119E-2</v>
      </c>
    </row>
    <row r="120" spans="1:5" ht="16.5" x14ac:dyDescent="0.15">
      <c r="A120" s="1" t="s">
        <v>4219</v>
      </c>
      <c r="B120" s="1" t="str">
        <f>[1]!F_Info_Name(A120)</f>
        <v>长信易进C</v>
      </c>
      <c r="C120" s="3">
        <f>[1]!f_risk_stdevyearly(A120,变量!$B$1,变量!$B$2,1)/100</f>
        <v>1.6489103992873511E-2</v>
      </c>
      <c r="D120" s="4">
        <f>[1]!f_return(A120,0,变量!$B$1,变量!$B$2)/100</f>
        <v>0.11749999999999992</v>
      </c>
      <c r="E120" s="4">
        <f>(1+D120)^(1/变量!$B$4)-1</f>
        <v>3.5659501172912389E-2</v>
      </c>
    </row>
    <row r="121" spans="1:5" ht="16.5" x14ac:dyDescent="0.15">
      <c r="A121" s="1" t="s">
        <v>4395</v>
      </c>
      <c r="B121" s="1" t="str">
        <f>[1]!F_Info_Name(A121)</f>
        <v>景顺长城泰申回报</v>
      </c>
      <c r="C121" s="3">
        <f>[1]!f_risk_stdevyearly(A121,变量!$B$1,变量!$B$2,1)/100</f>
        <v>5.580361819114925E-3</v>
      </c>
      <c r="D121" s="4">
        <f>[1]!f_return(A121,0,变量!$B$1,变量!$B$2)/100</f>
        <v>0</v>
      </c>
      <c r="E121" s="4">
        <f>(1+D121)^(1/变量!$B$4)-1</f>
        <v>0</v>
      </c>
    </row>
    <row r="122" spans="1:5" ht="16.5" x14ac:dyDescent="0.15">
      <c r="A122" s="1" t="s">
        <v>4381</v>
      </c>
      <c r="B122" s="1" t="str">
        <f>[1]!F_Info_Name(A122)</f>
        <v>平安鼎弘</v>
      </c>
      <c r="C122" s="3">
        <f>[1]!f_risk_stdevyearly(A122,变量!$B$1,变量!$B$2,1)/100</f>
        <v>4.7154523837879395E-2</v>
      </c>
      <c r="D122" s="4">
        <f>[1]!f_return(A122,0,变量!$B$1,变量!$B$2)/100</f>
        <v>0</v>
      </c>
      <c r="E122" s="4">
        <f>(1+D122)^(1/变量!$B$4)-1</f>
        <v>0</v>
      </c>
    </row>
    <row r="123" spans="1:5" ht="16.5" x14ac:dyDescent="0.15">
      <c r="A123" s="1" t="s">
        <v>4398</v>
      </c>
      <c r="B123" s="1" t="str">
        <f>[1]!F_Info_Name(A123)</f>
        <v>广发招泰C</v>
      </c>
      <c r="C123" s="3">
        <f>[1]!f_risk_stdevyearly(A123,变量!$B$1,变量!$B$2,1)/100</f>
        <v>2.035050859128186E-2</v>
      </c>
      <c r="D123" s="4">
        <f>[1]!f_return(A123,0,变量!$B$1,变量!$B$2)/100</f>
        <v>0</v>
      </c>
      <c r="E123" s="4">
        <f>(1+D123)^(1/变量!$B$4)-1</f>
        <v>0</v>
      </c>
    </row>
    <row r="124" spans="1:5" ht="16.5" x14ac:dyDescent="0.15">
      <c r="A124" s="1" t="s">
        <v>4316</v>
      </c>
      <c r="B124" s="1" t="str">
        <f>[1]!F_Info_Name(A124)</f>
        <v>中海添瑞</v>
      </c>
      <c r="C124" s="3">
        <f>[1]!f_risk_stdevyearly(A124,变量!$B$1,变量!$B$2,1)/100</f>
        <v>2.4992917392207423E-2</v>
      </c>
      <c r="D124" s="4">
        <f>[1]!f_return(A124,0,变量!$B$1,变量!$B$2)/100</f>
        <v>0</v>
      </c>
      <c r="E124" s="4">
        <f>(1+D124)^(1/变量!$B$4)-1</f>
        <v>0</v>
      </c>
    </row>
    <row r="125" spans="1:5" ht="16.5" x14ac:dyDescent="0.15">
      <c r="A125" s="1" t="s">
        <v>4399</v>
      </c>
      <c r="B125" s="1" t="str">
        <f>[1]!F_Info_Name(A125)</f>
        <v>广发招泰A</v>
      </c>
      <c r="C125" s="3">
        <f>[1]!f_risk_stdevyearly(A125,变量!$B$1,变量!$B$2,1)/100</f>
        <v>2.0357415387489537E-2</v>
      </c>
      <c r="D125" s="4">
        <f>[1]!f_return(A125,0,变量!$B$1,变量!$B$2)/100</f>
        <v>0</v>
      </c>
      <c r="E125" s="4">
        <f>(1+D125)^(1/变量!$B$4)-1</f>
        <v>0</v>
      </c>
    </row>
    <row r="126" spans="1:5" ht="16.5" x14ac:dyDescent="0.15">
      <c r="A126" s="1" t="s">
        <v>4220</v>
      </c>
      <c r="B126" s="1" t="str">
        <f>[1]!F_Info_Name(A126)</f>
        <v>建信瑞丰添利C</v>
      </c>
      <c r="C126" s="3">
        <f>[1]!f_risk_stdevyearly(A126,变量!$B$1,变量!$B$2,1)/100</f>
        <v>5.0521031219910938E-2</v>
      </c>
      <c r="D126" s="4">
        <f>[1]!f_return(A126,0,变量!$B$1,变量!$B$2)/100</f>
        <v>9.6858114868921472E-2</v>
      </c>
      <c r="E126" s="4">
        <f>(1+D126)^(1/变量!$B$4)-1</f>
        <v>2.9587406007708594E-2</v>
      </c>
    </row>
    <row r="127" spans="1:5" ht="16.5" x14ac:dyDescent="0.15">
      <c r="A127" s="1" t="s">
        <v>4215</v>
      </c>
      <c r="B127" s="1" t="str">
        <f>[1]!F_Info_Name(A127)</f>
        <v>建信瑞丰添利A</v>
      </c>
      <c r="C127" s="3">
        <f>[1]!f_risk_stdevyearly(A127,变量!$B$1,变量!$B$2,1)/100</f>
        <v>5.0475068395659795E-2</v>
      </c>
      <c r="D127" s="4">
        <f>[1]!f_return(A127,0,变量!$B$1,变量!$B$2)/100</f>
        <v>0.10543162948884659</v>
      </c>
      <c r="E127" s="4">
        <f>(1+D127)^(1/变量!$B$4)-1</f>
        <v>3.2118842058390218E-2</v>
      </c>
    </row>
    <row r="128" spans="1:5" ht="16.5" x14ac:dyDescent="0.15">
      <c r="A128" s="1" t="s">
        <v>4311</v>
      </c>
      <c r="B128" s="1" t="str">
        <f>[1]!F_Info_Name(A128)</f>
        <v>中海添顺</v>
      </c>
      <c r="C128" s="3">
        <f>[1]!f_risk_stdevyearly(A128,变量!$B$1,变量!$B$2,1)/100</f>
        <v>1.2875226198114981E-2</v>
      </c>
      <c r="D128" s="4">
        <f>[1]!f_return(A128,0,变量!$B$1,变量!$B$2)/100</f>
        <v>0</v>
      </c>
      <c r="E128" s="4">
        <f>(1+D128)^(1/变量!$B$4)-1</f>
        <v>0</v>
      </c>
    </row>
    <row r="129" spans="1:5" ht="16.5" x14ac:dyDescent="0.15">
      <c r="A129" s="1" t="s">
        <v>4096</v>
      </c>
      <c r="B129" s="1" t="str">
        <f>[1]!F_Info_Name(A129)</f>
        <v>博时量化平衡</v>
      </c>
      <c r="C129" s="3">
        <f>[1]!f_risk_stdevyearly(A129,变量!$B$1,变量!$B$2,1)/100</f>
        <v>0.14284643594854965</v>
      </c>
      <c r="D129" s="4">
        <f>[1]!f_return(A129,0,变量!$B$1,变量!$B$2)/100</f>
        <v>0</v>
      </c>
      <c r="E129" s="4">
        <f>(1+D129)^(1/变量!$B$4)-1</f>
        <v>0</v>
      </c>
    </row>
    <row r="130" spans="1:5" ht="16.5" x14ac:dyDescent="0.15">
      <c r="A130" s="1" t="s">
        <v>4258</v>
      </c>
      <c r="B130" s="1" t="str">
        <f>[1]!F_Info_Name(A130)</f>
        <v>长安鑫益增强C</v>
      </c>
      <c r="C130" s="3">
        <f>[1]!f_risk_stdevyearly(A130,变量!$B$1,变量!$B$2,1)/100</f>
        <v>5.5136104290501281E-2</v>
      </c>
      <c r="D130" s="4">
        <f>[1]!f_return(A130,0,变量!$B$1,变量!$B$2)/100</f>
        <v>0.32049622437971942</v>
      </c>
      <c r="E130" s="4">
        <f>(1+D130)^(1/变量!$B$4)-1</f>
        <v>9.1640918954561501E-2</v>
      </c>
    </row>
    <row r="131" spans="1:5" ht="16.5" x14ac:dyDescent="0.15">
      <c r="A131" s="1" t="s">
        <v>4228</v>
      </c>
      <c r="B131" s="1" t="str">
        <f>[1]!F_Info_Name(A131)</f>
        <v>广发价值回报C</v>
      </c>
      <c r="C131" s="3">
        <f>[1]!f_risk_stdevyearly(A131,变量!$B$1,变量!$B$2,1)/100</f>
        <v>1.8741948231415746E-2</v>
      </c>
      <c r="D131" s="4">
        <f>[1]!f_return(A131,0,变量!$B$1,变量!$B$2)/100</f>
        <v>0</v>
      </c>
      <c r="E131" s="4">
        <f>(1+D131)^(1/变量!$B$4)-1</f>
        <v>0</v>
      </c>
    </row>
    <row r="132" spans="1:5" ht="16.5" x14ac:dyDescent="0.15">
      <c r="A132" s="1" t="s">
        <v>4217</v>
      </c>
      <c r="B132" s="1" t="str">
        <f>[1]!F_Info_Name(A132)</f>
        <v>广发价值回报A</v>
      </c>
      <c r="C132" s="3">
        <f>[1]!f_risk_stdevyearly(A132,变量!$B$1,变量!$B$2,1)/100</f>
        <v>1.8725905504830755E-2</v>
      </c>
      <c r="D132" s="4">
        <f>[1]!f_return(A132,0,变量!$B$1,变量!$B$2)/100</f>
        <v>0</v>
      </c>
      <c r="E132" s="4">
        <f>(1+D132)^(1/变量!$B$4)-1</f>
        <v>0</v>
      </c>
    </row>
    <row r="133" spans="1:5" ht="16.5" x14ac:dyDescent="0.15">
      <c r="A133" s="1" t="s">
        <v>4160</v>
      </c>
      <c r="B133" s="1" t="str">
        <f>[1]!F_Info_Name(A133)</f>
        <v>南方荣尊定期开放A</v>
      </c>
      <c r="C133" s="3">
        <f>[1]!f_risk_stdevyearly(A133,变量!$B$1,变量!$B$2,1)/100</f>
        <v>2.5302393113123069E-2</v>
      </c>
      <c r="D133" s="4">
        <f>[1]!f_return(A133,0,变量!$B$1,变量!$B$2)/100</f>
        <v>0</v>
      </c>
      <c r="E133" s="4">
        <f>(1+D133)^(1/变量!$B$4)-1</f>
        <v>0</v>
      </c>
    </row>
    <row r="134" spans="1:5" ht="16.5" x14ac:dyDescent="0.15">
      <c r="A134" s="1" t="s">
        <v>4242</v>
      </c>
      <c r="B134" s="1" t="str">
        <f>[1]!F_Info_Name(A134)</f>
        <v>长安鑫益增强A</v>
      </c>
      <c r="C134" s="3">
        <f>[1]!f_risk_stdevyearly(A134,变量!$B$1,变量!$B$2,1)/100</f>
        <v>5.4866179374855578E-2</v>
      </c>
      <c r="D134" s="4">
        <f>[1]!f_return(A134,0,变量!$B$1,变量!$B$2)/100</f>
        <v>0.34383708467309743</v>
      </c>
      <c r="E134" s="4">
        <f>(1+D134)^(1/变量!$B$4)-1</f>
        <v>9.7690196644332428E-2</v>
      </c>
    </row>
    <row r="135" spans="1:5" ht="16.5" x14ac:dyDescent="0.15">
      <c r="A135" s="1" t="s">
        <v>4126</v>
      </c>
      <c r="B135" s="1" t="str">
        <f>[1]!F_Info_Name(A135)</f>
        <v>华夏睿磐泰荣C</v>
      </c>
      <c r="C135" s="3">
        <f>[1]!f_risk_stdevyearly(A135,变量!$B$1,变量!$B$2,1)/100</f>
        <v>4.8029643181414533E-2</v>
      </c>
      <c r="D135" s="4">
        <f>[1]!f_return(A135,0,变量!$B$1,变量!$B$2)/100</f>
        <v>0</v>
      </c>
      <c r="E135" s="4">
        <f>(1+D135)^(1/变量!$B$4)-1</f>
        <v>0</v>
      </c>
    </row>
    <row r="136" spans="1:5" ht="16.5" x14ac:dyDescent="0.15">
      <c r="A136" s="1" t="s">
        <v>4169</v>
      </c>
      <c r="B136" s="1" t="str">
        <f>[1]!F_Info_Name(A136)</f>
        <v>南方荣尊定期开放C</v>
      </c>
      <c r="C136" s="3">
        <f>[1]!f_risk_stdevyearly(A136,变量!$B$1,变量!$B$2,1)/100</f>
        <v>2.5354699591111765E-2</v>
      </c>
      <c r="D136" s="4">
        <f>[1]!f_return(A136,0,变量!$B$1,变量!$B$2)/100</f>
        <v>0</v>
      </c>
      <c r="E136" s="4">
        <f>(1+D136)^(1/变量!$B$4)-1</f>
        <v>0</v>
      </c>
    </row>
    <row r="137" spans="1:5" ht="16.5" x14ac:dyDescent="0.15">
      <c r="A137" s="1" t="s">
        <v>4388</v>
      </c>
      <c r="B137" s="1" t="str">
        <f>[1]!F_Info_Name(A137)</f>
        <v>鹏华鑫享稳健A</v>
      </c>
      <c r="C137" s="3">
        <f>[1]!f_risk_stdevyearly(A137,变量!$B$1,变量!$B$2,1)/100</f>
        <v>0</v>
      </c>
      <c r="D137" s="4">
        <f>[1]!f_return(A137,0,变量!$B$1,变量!$B$2)/100</f>
        <v>0</v>
      </c>
      <c r="E137" s="4">
        <f>(1+D137)^(1/变量!$B$4)-1</f>
        <v>0</v>
      </c>
    </row>
    <row r="138" spans="1:5" ht="16.5" x14ac:dyDescent="0.15">
      <c r="A138" s="1" t="s">
        <v>4394</v>
      </c>
      <c r="B138" s="1" t="str">
        <f>[1]!F_Info_Name(A138)</f>
        <v>鹏扬景科A</v>
      </c>
      <c r="C138" s="3">
        <f>[1]!f_risk_stdevyearly(A138,变量!$B$1,变量!$B$2,1)/100</f>
        <v>0</v>
      </c>
      <c r="D138" s="4">
        <f>[1]!f_return(A138,0,变量!$B$1,变量!$B$2)/100</f>
        <v>0</v>
      </c>
      <c r="E138" s="4">
        <f>(1+D138)^(1/变量!$B$4)-1</f>
        <v>0</v>
      </c>
    </row>
    <row r="139" spans="1:5" ht="16.5" x14ac:dyDescent="0.15">
      <c r="A139" s="1" t="s">
        <v>4393</v>
      </c>
      <c r="B139" s="1" t="str">
        <f>[1]!F_Info_Name(A139)</f>
        <v>鹏扬景科C</v>
      </c>
      <c r="C139" s="3">
        <f>[1]!f_risk_stdevyearly(A139,变量!$B$1,变量!$B$2,1)/100</f>
        <v>0</v>
      </c>
      <c r="D139" s="4">
        <f>[1]!f_return(A139,0,变量!$B$1,变量!$B$2)/100</f>
        <v>0</v>
      </c>
      <c r="E139" s="4">
        <f>(1+D139)^(1/变量!$B$4)-1</f>
        <v>0</v>
      </c>
    </row>
    <row r="140" spans="1:5" ht="16.5" x14ac:dyDescent="0.15">
      <c r="A140" s="1" t="s">
        <v>4417</v>
      </c>
      <c r="B140" s="1" t="str">
        <f>[1]!F_Info_Name(A140)</f>
        <v>申万菱信安鑫慧选A</v>
      </c>
      <c r="C140" s="3">
        <f>[1]!f_risk_stdevyearly(A140,变量!$B$1,变量!$B$2,1)/100</f>
        <v>0</v>
      </c>
      <c r="D140" s="4">
        <f>[1]!f_return(A140,0,变量!$B$1,变量!$B$2)/100</f>
        <v>0</v>
      </c>
      <c r="E140" s="4">
        <f>(1+D140)^(1/变量!$B$4)-1</f>
        <v>0</v>
      </c>
    </row>
    <row r="141" spans="1:5" ht="16.5" x14ac:dyDescent="0.15">
      <c r="A141" s="1" t="s">
        <v>4512</v>
      </c>
      <c r="B141" s="1" t="str">
        <f>[1]!F_Info_Name(A141)</f>
        <v>华商回报1号</v>
      </c>
      <c r="C141" s="3">
        <f>[1]!f_risk_stdevyearly(A141,变量!$B$1,变量!$B$2,1)/100</f>
        <v>0.15077515856052567</v>
      </c>
      <c r="D141" s="4">
        <f>[1]!f_return(A141,0,变量!$B$1,变量!$B$2)/100</f>
        <v>-0.31333333333333335</v>
      </c>
      <c r="E141" s="4">
        <f>(1+D141)^(1/变量!$B$4)-1</f>
        <v>-0.11180030960846221</v>
      </c>
    </row>
    <row r="142" spans="1:5" ht="16.5" x14ac:dyDescent="0.15">
      <c r="A142" s="1" t="s">
        <v>4204</v>
      </c>
      <c r="B142" s="1" t="str">
        <f>[1]!F_Info_Name(A142)</f>
        <v>易方达裕惠回报</v>
      </c>
      <c r="C142" s="3">
        <f>[1]!f_risk_stdevyearly(A142,变量!$B$1,变量!$B$2,1)/100</f>
        <v>2.2559074958755712E-2</v>
      </c>
      <c r="D142" s="4">
        <f>[1]!f_return(A142,0,变量!$B$1,变量!$B$2)/100</f>
        <v>0.26364402219145094</v>
      </c>
      <c r="E142" s="4">
        <f>(1+D142)^(1/变量!$B$4)-1</f>
        <v>7.6593764737842074E-2</v>
      </c>
    </row>
    <row r="143" spans="1:5" ht="16.5" x14ac:dyDescent="0.15">
      <c r="A143" s="1" t="s">
        <v>4509</v>
      </c>
      <c r="B143" s="1" t="str">
        <f>[1]!F_Info_Name(A143)</f>
        <v>易方达丰惠</v>
      </c>
      <c r="C143" s="3">
        <f>[1]!f_risk_stdevyearly(A143,变量!$B$1,变量!$B$2,1)/100</f>
        <v>0.10761917237766624</v>
      </c>
      <c r="D143" s="4">
        <f>[1]!f_return(A143,0,变量!$B$1,变量!$B$2)/100</f>
        <v>0</v>
      </c>
      <c r="E143" s="4">
        <f>(1+D143)^(1/变量!$B$4)-1</f>
        <v>0</v>
      </c>
    </row>
    <row r="144" spans="1:5" ht="16.5" x14ac:dyDescent="0.15">
      <c r="A144" s="1" t="s">
        <v>4118</v>
      </c>
      <c r="B144" s="1" t="str">
        <f>[1]!F_Info_Name(A144)</f>
        <v>前海开源睿远稳健增利A</v>
      </c>
      <c r="C144" s="3">
        <f>[1]!f_risk_stdevyearly(A144,变量!$B$1,变量!$B$2,1)/100</f>
        <v>6.9738117692654686E-2</v>
      </c>
      <c r="D144" s="4">
        <f>[1]!f_return(A144,0,变量!$B$1,变量!$B$2)/100</f>
        <v>0.31201352797535231</v>
      </c>
      <c r="E144" s="4">
        <f>(1+D144)^(1/变量!$B$4)-1</f>
        <v>8.9424317030929457E-2</v>
      </c>
    </row>
    <row r="145" spans="1:5" ht="16.5" x14ac:dyDescent="0.15">
      <c r="A145" s="1" t="s">
        <v>4212</v>
      </c>
      <c r="B145" s="1" t="str">
        <f>[1]!F_Info_Name(A145)</f>
        <v>广发鑫瑞(LOF)</v>
      </c>
      <c r="C145" s="3">
        <f>[1]!f_risk_stdevyearly(A145,变量!$B$1,变量!$B$2,1)/100</f>
        <v>6.5560652177034842E-2</v>
      </c>
      <c r="D145" s="4">
        <f>[1]!f_return(A145,0,变量!$B$1,变量!$B$2)/100</f>
        <v>0</v>
      </c>
      <c r="E145" s="4">
        <f>(1+D145)^(1/变量!$B$4)-1</f>
        <v>0</v>
      </c>
    </row>
    <row r="146" spans="1:5" ht="16.5" x14ac:dyDescent="0.15">
      <c r="A146" s="1" t="s">
        <v>4346</v>
      </c>
      <c r="B146" s="1" t="str">
        <f>[1]!F_Info_Name(A146)</f>
        <v>工银瑞信新增益</v>
      </c>
      <c r="C146" s="3">
        <f>[1]!f_risk_stdevyearly(A146,变量!$B$1,变量!$B$2,1)/100</f>
        <v>2.6260832071290083E-2</v>
      </c>
      <c r="D146" s="4">
        <f>[1]!f_return(A146,0,变量!$B$1,变量!$B$2)/100</f>
        <v>9.2999999999999972E-2</v>
      </c>
      <c r="E146" s="4">
        <f>(1+D146)^(1/变量!$B$4)-1</f>
        <v>2.8443829289940936E-2</v>
      </c>
    </row>
    <row r="147" spans="1:5" ht="16.5" x14ac:dyDescent="0.15">
      <c r="A147" s="1" t="s">
        <v>4170</v>
      </c>
      <c r="B147" s="1" t="str">
        <f>[1]!F_Info_Name(A147)</f>
        <v>申万菱信安鑫优选C</v>
      </c>
      <c r="C147" s="3">
        <f>[1]!f_risk_stdevyearly(A147,变量!$B$1,变量!$B$2,1)/100</f>
        <v>4.0590007861684478E-2</v>
      </c>
      <c r="D147" s="4">
        <f>[1]!f_return(A147,0,变量!$B$1,变量!$B$2)/100</f>
        <v>0.17172680386839489</v>
      </c>
      <c r="E147" s="4">
        <f>(1+D147)^(1/变量!$B$4)-1</f>
        <v>5.1253462396202654E-2</v>
      </c>
    </row>
    <row r="148" spans="1:5" ht="16.5" x14ac:dyDescent="0.15">
      <c r="A148" s="1" t="s">
        <v>4436</v>
      </c>
      <c r="B148" s="1" t="str">
        <f>[1]!F_Info_Name(A148)</f>
        <v>大成景益平稳收益A</v>
      </c>
      <c r="C148" s="3">
        <f>[1]!f_risk_stdevyearly(A148,变量!$B$1,变量!$B$2,1)/100</f>
        <v>2.973619022465368E-2</v>
      </c>
      <c r="D148" s="4">
        <f>[1]!f_return(A148,0,变量!$B$1,变量!$B$2)/100</f>
        <v>2.8715003589375475E-2</v>
      </c>
      <c r="E148" s="4">
        <f>(1+D148)^(1/变量!$B$4)-1</f>
        <v>8.9689362403395645E-3</v>
      </c>
    </row>
    <row r="149" spans="1:5" ht="16.5" x14ac:dyDescent="0.15">
      <c r="A149" s="1" t="s">
        <v>4416</v>
      </c>
      <c r="B149" s="1" t="str">
        <f>[1]!F_Info_Name(A149)</f>
        <v>申万菱信安鑫慧选C</v>
      </c>
      <c r="C149" s="3">
        <f>[1]!f_risk_stdevyearly(A149,变量!$B$1,变量!$B$2,1)/100</f>
        <v>0</v>
      </c>
      <c r="D149" s="4">
        <f>[1]!f_return(A149,0,变量!$B$1,变量!$B$2)/100</f>
        <v>0</v>
      </c>
      <c r="E149" s="4">
        <f>(1+D149)^(1/变量!$B$4)-1</f>
        <v>0</v>
      </c>
    </row>
    <row r="150" spans="1:5" ht="16.5" x14ac:dyDescent="0.15">
      <c r="A150" s="1" t="s">
        <v>4320</v>
      </c>
      <c r="B150" s="1" t="str">
        <f>[1]!F_Info_Name(A150)</f>
        <v>工银瑞信新生利</v>
      </c>
      <c r="C150" s="3">
        <f>[1]!f_risk_stdevyearly(A150,变量!$B$1,变量!$B$2,1)/100</f>
        <v>2.66527602097195E-2</v>
      </c>
      <c r="D150" s="4">
        <f>[1]!f_return(A150,0,变量!$B$1,变量!$B$2)/100</f>
        <v>0.107</v>
      </c>
      <c r="E150" s="4">
        <f>(1+D150)^(1/变量!$B$4)-1</f>
        <v>3.2580467194641249E-2</v>
      </c>
    </row>
    <row r="151" spans="1:5" ht="16.5" x14ac:dyDescent="0.15">
      <c r="A151" s="1" t="s">
        <v>4322</v>
      </c>
      <c r="B151" s="1" t="str">
        <f>[1]!F_Info_Name(A151)</f>
        <v>工银瑞信新得利</v>
      </c>
      <c r="C151" s="3">
        <f>[1]!f_risk_stdevyearly(A151,变量!$B$1,变量!$B$2,1)/100</f>
        <v>3.1462345416993769E-2</v>
      </c>
      <c r="D151" s="4">
        <f>[1]!f_return(A151,0,变量!$B$1,变量!$B$2)/100</f>
        <v>0</v>
      </c>
      <c r="E151" s="4">
        <f>(1+D151)^(1/变量!$B$4)-1</f>
        <v>0</v>
      </c>
    </row>
    <row r="152" spans="1:5" ht="16.5" x14ac:dyDescent="0.15">
      <c r="A152" s="1" t="s">
        <v>4091</v>
      </c>
      <c r="B152" s="1" t="str">
        <f>[1]!F_Info_Name(A152)</f>
        <v>建信民丰回报</v>
      </c>
      <c r="C152" s="3">
        <f>[1]!f_risk_stdevyearly(A152,变量!$B$1,变量!$B$2,1)/100</f>
        <v>2.8254828293058986E-2</v>
      </c>
      <c r="D152" s="4">
        <f>[1]!f_return(A152,0,变量!$B$1,变量!$B$2)/100</f>
        <v>0</v>
      </c>
      <c r="E152" s="4">
        <f>(1+D152)^(1/变量!$B$4)-1</f>
        <v>0</v>
      </c>
    </row>
    <row r="153" spans="1:5" ht="16.5" x14ac:dyDescent="0.15">
      <c r="A153" s="1" t="s">
        <v>4385</v>
      </c>
      <c r="B153" s="1" t="str">
        <f>[1]!F_Info_Name(A153)</f>
        <v>大成景益平稳收益C</v>
      </c>
      <c r="C153" s="3">
        <f>[1]!f_risk_stdevyearly(A153,变量!$B$1,变量!$B$2,1)/100</f>
        <v>1.2604094398137229E-2</v>
      </c>
      <c r="D153" s="4">
        <f>[1]!f_return(A153,0,变量!$B$1,变量!$B$2)/100</f>
        <v>0</v>
      </c>
      <c r="E153" s="4">
        <f>(1+D153)^(1/变量!$B$4)-1</f>
        <v>0</v>
      </c>
    </row>
    <row r="154" spans="1:5" ht="16.5" x14ac:dyDescent="0.15">
      <c r="A154" s="1" t="s">
        <v>4119</v>
      </c>
      <c r="B154" s="1" t="str">
        <f>[1]!F_Info_Name(A154)</f>
        <v>华夏睿磐泰荣A</v>
      </c>
      <c r="C154" s="3">
        <f>[1]!f_risk_stdevyearly(A154,变量!$B$1,变量!$B$2,1)/100</f>
        <v>4.8033411085280739E-2</v>
      </c>
      <c r="D154" s="4">
        <f>[1]!f_return(A154,0,变量!$B$1,变量!$B$2)/100</f>
        <v>0</v>
      </c>
      <c r="E154" s="4">
        <f>(1+D154)^(1/变量!$B$4)-1</f>
        <v>0</v>
      </c>
    </row>
    <row r="155" spans="1:5" ht="16.5" x14ac:dyDescent="0.15">
      <c r="A155" s="1" t="s">
        <v>4335</v>
      </c>
      <c r="B155" s="1" t="str">
        <f>[1]!F_Info_Name(A155)</f>
        <v>上投摩根安鑫回报C</v>
      </c>
      <c r="C155" s="3">
        <f>[1]!f_risk_stdevyearly(A155,变量!$B$1,变量!$B$2,1)/100</f>
        <v>2.7648855909064417E-2</v>
      </c>
      <c r="D155" s="4">
        <f>[1]!f_return(A155,0,变量!$B$1,变量!$B$2)/100</f>
        <v>0.11294943131313123</v>
      </c>
      <c r="E155" s="4">
        <f>(1+D155)^(1/变量!$B$4)-1</f>
        <v>3.4327528787607475E-2</v>
      </c>
    </row>
    <row r="156" spans="1:5" ht="16.5" x14ac:dyDescent="0.15">
      <c r="A156" s="1" t="s">
        <v>4282</v>
      </c>
      <c r="B156" s="1" t="str">
        <f>[1]!F_Info_Name(A156)</f>
        <v>泰康颐年A</v>
      </c>
      <c r="C156" s="3">
        <f>[1]!f_risk_stdevyearly(A156,变量!$B$1,变量!$B$2,1)/100</f>
        <v>1.5036310941430882E-2</v>
      </c>
      <c r="D156" s="4">
        <f>[1]!f_return(A156,0,变量!$B$1,变量!$B$2)/100</f>
        <v>0</v>
      </c>
      <c r="E156" s="4">
        <f>(1+D156)^(1/变量!$B$4)-1</f>
        <v>0</v>
      </c>
    </row>
    <row r="157" spans="1:5" ht="16.5" x14ac:dyDescent="0.15">
      <c r="A157" s="1" t="s">
        <v>4486</v>
      </c>
      <c r="B157" s="1" t="str">
        <f>[1]!F_Info_Name(A157)</f>
        <v>浦银安盛安和回报A</v>
      </c>
      <c r="C157" s="3">
        <f>[1]!f_risk_stdevyearly(A157,变量!$B$1,变量!$B$2,1)/100</f>
        <v>9.1970962857920793E-2</v>
      </c>
      <c r="D157" s="4">
        <f>[1]!f_return(A157,0,变量!$B$1,变量!$B$2)/100</f>
        <v>0</v>
      </c>
      <c r="E157" s="4">
        <f>(1+D157)^(1/变量!$B$4)-1</f>
        <v>0</v>
      </c>
    </row>
    <row r="158" spans="1:5" ht="16.5" x14ac:dyDescent="0.15">
      <c r="A158" s="1" t="s">
        <v>4285</v>
      </c>
      <c r="B158" s="1" t="str">
        <f>[1]!F_Info_Name(A158)</f>
        <v>泰康颐年C</v>
      </c>
      <c r="C158" s="3">
        <f>[1]!f_risk_stdevyearly(A158,变量!$B$1,变量!$B$2,1)/100</f>
        <v>1.5057778345208913E-2</v>
      </c>
      <c r="D158" s="4">
        <f>[1]!f_return(A158,0,变量!$B$1,变量!$B$2)/100</f>
        <v>0</v>
      </c>
      <c r="E158" s="4">
        <f>(1+D158)^(1/变量!$B$4)-1</f>
        <v>0</v>
      </c>
    </row>
    <row r="159" spans="1:5" ht="16.5" x14ac:dyDescent="0.15">
      <c r="A159" s="1" t="s">
        <v>4273</v>
      </c>
      <c r="B159" s="1" t="str">
        <f>[1]!F_Info_Name(A159)</f>
        <v>工银瑞信银和利</v>
      </c>
      <c r="C159" s="3">
        <f>[1]!f_risk_stdevyearly(A159,变量!$B$1,变量!$B$2,1)/100</f>
        <v>2.9749480640663489E-2</v>
      </c>
      <c r="D159" s="4">
        <f>[1]!f_return(A159,0,变量!$B$1,变量!$B$2)/100</f>
        <v>0.17100000000000004</v>
      </c>
      <c r="E159" s="4">
        <f>(1+D159)^(1/变量!$B$4)-1</f>
        <v>5.104775765577374E-2</v>
      </c>
    </row>
    <row r="160" spans="1:5" ht="16.5" x14ac:dyDescent="0.15">
      <c r="A160" s="1" t="s">
        <v>4108</v>
      </c>
      <c r="B160" s="1" t="str">
        <f>[1]!F_Info_Name(A160)</f>
        <v>富国睿利定期开放</v>
      </c>
      <c r="C160" s="3">
        <f>[1]!f_risk_stdevyearly(A160,变量!$B$1,变量!$B$2,1)/100</f>
        <v>4.5802956449630339E-2</v>
      </c>
      <c r="D160" s="4">
        <f>[1]!f_return(A160,0,变量!$B$1,变量!$B$2)/100</f>
        <v>0.24226804123711351</v>
      </c>
      <c r="E160" s="4">
        <f>(1+D160)^(1/变量!$B$4)-1</f>
        <v>7.0816284669440233E-2</v>
      </c>
    </row>
    <row r="161" spans="1:5" ht="16.5" x14ac:dyDescent="0.15">
      <c r="A161" s="1" t="s">
        <v>4387</v>
      </c>
      <c r="B161" s="1" t="str">
        <f>[1]!F_Info_Name(A161)</f>
        <v>鹏华鑫享稳健C</v>
      </c>
      <c r="C161" s="3">
        <f>[1]!f_risk_stdevyearly(A161,变量!$B$1,变量!$B$2,1)/100</f>
        <v>0</v>
      </c>
      <c r="D161" s="4">
        <f>[1]!f_return(A161,0,变量!$B$1,变量!$B$2)/100</f>
        <v>0</v>
      </c>
      <c r="E161" s="4">
        <f>(1+D161)^(1/变量!$B$4)-1</f>
        <v>0</v>
      </c>
    </row>
    <row r="162" spans="1:5" ht="16.5" x14ac:dyDescent="0.15">
      <c r="A162" s="1" t="s">
        <v>4324</v>
      </c>
      <c r="B162" s="1" t="str">
        <f>[1]!F_Info_Name(A162)</f>
        <v>上投摩根安鑫回报A</v>
      </c>
      <c r="C162" s="3">
        <f>[1]!f_risk_stdevyearly(A162,变量!$B$1,变量!$B$2,1)/100</f>
        <v>2.7812867361086478E-2</v>
      </c>
      <c r="D162" s="4">
        <f>[1]!f_return(A162,0,变量!$B$1,变量!$B$2)/100</f>
        <v>0.13222509516616299</v>
      </c>
      <c r="E162" s="4">
        <f>(1+D162)^(1/变量!$B$4)-1</f>
        <v>3.9944320018836965E-2</v>
      </c>
    </row>
    <row r="163" spans="1:5" ht="16.5" x14ac:dyDescent="0.15">
      <c r="A163" s="1" t="s">
        <v>4379</v>
      </c>
      <c r="B163" s="1" t="str">
        <f>[1]!F_Info_Name(A163)</f>
        <v>创金合信春来回报一年定开A</v>
      </c>
      <c r="C163" s="3">
        <f>[1]!f_risk_stdevyearly(A163,变量!$B$1,变量!$B$2,1)/100</f>
        <v>3.6206157283035112E-2</v>
      </c>
      <c r="D163" s="4">
        <f>[1]!f_return(A163,0,变量!$B$1,变量!$B$2)/100</f>
        <v>0</v>
      </c>
      <c r="E163" s="4">
        <f>(1+D163)^(1/变量!$B$4)-1</f>
        <v>0</v>
      </c>
    </row>
    <row r="164" spans="1:5" ht="16.5" x14ac:dyDescent="0.15">
      <c r="A164" s="1" t="s">
        <v>4134</v>
      </c>
      <c r="B164" s="1" t="str">
        <f>[1]!F_Info_Name(A164)</f>
        <v>前海开源睿远稳健增利C</v>
      </c>
      <c r="C164" s="3">
        <f>[1]!f_risk_stdevyearly(A164,变量!$B$1,变量!$B$2,1)/100</f>
        <v>6.9877270887452228E-2</v>
      </c>
      <c r="D164" s="4">
        <f>[1]!f_return(A164,0,变量!$B$1,变量!$B$2)/100</f>
        <v>0.28472959438848899</v>
      </c>
      <c r="E164" s="4">
        <f>(1+D164)^(1/变量!$B$4)-1</f>
        <v>8.2227568018444108E-2</v>
      </c>
    </row>
    <row r="165" spans="1:5" ht="16.5" x14ac:dyDescent="0.15">
      <c r="A165" s="1" t="s">
        <v>4241</v>
      </c>
      <c r="B165" s="1" t="str">
        <f>[1]!F_Info_Name(A165)</f>
        <v>长城新优选A</v>
      </c>
      <c r="C165" s="3">
        <f>[1]!f_risk_stdevyearly(A165,变量!$B$1,变量!$B$2,1)/100</f>
        <v>3.1220800911869375E-2</v>
      </c>
      <c r="D165" s="4">
        <f>[1]!f_return(A165,0,变量!$B$1,变量!$B$2)/100</f>
        <v>0.29288990954731725</v>
      </c>
      <c r="E165" s="4">
        <f>(1+D165)^(1/变量!$B$4)-1</f>
        <v>8.4390912269842744E-2</v>
      </c>
    </row>
    <row r="166" spans="1:5" ht="16.5" x14ac:dyDescent="0.15">
      <c r="A166" s="1" t="s">
        <v>4331</v>
      </c>
      <c r="B166" s="1" t="str">
        <f>[1]!F_Info_Name(A166)</f>
        <v>工银瑞信聚福A</v>
      </c>
      <c r="C166" s="3">
        <f>[1]!f_risk_stdevyearly(A166,变量!$B$1,变量!$B$2,1)/100</f>
        <v>3.0552975229561855E-2</v>
      </c>
      <c r="D166" s="4">
        <f>[1]!f_return(A166,0,变量!$B$1,变量!$B$2)/100</f>
        <v>0</v>
      </c>
      <c r="E166" s="4">
        <f>(1+D166)^(1/变量!$B$4)-1</f>
        <v>0</v>
      </c>
    </row>
    <row r="167" spans="1:5" ht="16.5" x14ac:dyDescent="0.15">
      <c r="A167" s="1" t="s">
        <v>4344</v>
      </c>
      <c r="B167" s="1" t="str">
        <f>[1]!F_Info_Name(A167)</f>
        <v>工银瑞信聚福C</v>
      </c>
      <c r="C167" s="3">
        <f>[1]!f_risk_stdevyearly(A167,变量!$B$1,变量!$B$2,1)/100</f>
        <v>3.0596017819533961E-2</v>
      </c>
      <c r="D167" s="4">
        <f>[1]!f_return(A167,0,变量!$B$1,变量!$B$2)/100</f>
        <v>0</v>
      </c>
      <c r="E167" s="4">
        <f>(1+D167)^(1/变量!$B$4)-1</f>
        <v>0</v>
      </c>
    </row>
    <row r="168" spans="1:5" ht="16.5" x14ac:dyDescent="0.15">
      <c r="A168" s="1" t="s">
        <v>4489</v>
      </c>
      <c r="B168" s="1" t="str">
        <f>[1]!F_Info_Name(A168)</f>
        <v>浦银安盛安和回报C</v>
      </c>
      <c r="C168" s="3">
        <f>[1]!f_risk_stdevyearly(A168,变量!$B$1,变量!$B$2,1)/100</f>
        <v>9.1952935149009707E-2</v>
      </c>
      <c r="D168" s="4">
        <f>[1]!f_return(A168,0,变量!$B$1,变量!$B$2)/100</f>
        <v>0</v>
      </c>
      <c r="E168" s="4">
        <f>(1+D168)^(1/变量!$B$4)-1</f>
        <v>0</v>
      </c>
    </row>
    <row r="169" spans="1:5" ht="16.5" x14ac:dyDescent="0.15">
      <c r="A169" s="1" t="s">
        <v>4339</v>
      </c>
      <c r="B169" s="1" t="str">
        <f>[1]!F_Info_Name(A169)</f>
        <v>安信民稳增长A</v>
      </c>
      <c r="C169" s="3">
        <f>[1]!f_risk_stdevyearly(A169,变量!$B$1,变量!$B$2,1)/100</f>
        <v>2.1439855386655583E-2</v>
      </c>
      <c r="D169" s="4">
        <f>[1]!f_return(A169,0,变量!$B$1,变量!$B$2)/100</f>
        <v>0</v>
      </c>
      <c r="E169" s="4">
        <f>(1+D169)^(1/变量!$B$4)-1</f>
        <v>0</v>
      </c>
    </row>
    <row r="170" spans="1:5" ht="16.5" x14ac:dyDescent="0.15">
      <c r="A170" s="1" t="s">
        <v>4256</v>
      </c>
      <c r="B170" s="1" t="str">
        <f>[1]!F_Info_Name(A170)</f>
        <v>长城新优选C</v>
      </c>
      <c r="C170" s="3">
        <f>[1]!f_risk_stdevyearly(A170,变量!$B$1,变量!$B$2,1)/100</f>
        <v>3.1233850177700459E-2</v>
      </c>
      <c r="D170" s="4">
        <f>[1]!f_return(A170,0,变量!$B$1,变量!$B$2)/100</f>
        <v>0.27215318657904752</v>
      </c>
      <c r="E170" s="4">
        <f>(1+D170)^(1/变量!$B$4)-1</f>
        <v>7.8874996221893312E-2</v>
      </c>
    </row>
    <row r="171" spans="1:5" ht="16.5" x14ac:dyDescent="0.15">
      <c r="A171" s="1" t="s">
        <v>4348</v>
      </c>
      <c r="B171" s="1" t="str">
        <f>[1]!F_Info_Name(A171)</f>
        <v>安信民稳增长C</v>
      </c>
      <c r="C171" s="3">
        <f>[1]!f_risk_stdevyearly(A171,变量!$B$1,变量!$B$2,1)/100</f>
        <v>2.1658320094556052E-2</v>
      </c>
      <c r="D171" s="4">
        <f>[1]!f_return(A171,0,变量!$B$1,变量!$B$2)/100</f>
        <v>0</v>
      </c>
      <c r="E171" s="4">
        <f>(1+D171)^(1/变量!$B$4)-1</f>
        <v>0</v>
      </c>
    </row>
    <row r="172" spans="1:5" ht="16.5" x14ac:dyDescent="0.15">
      <c r="A172" s="1" t="s">
        <v>4129</v>
      </c>
      <c r="B172" s="1" t="str">
        <f>[1]!F_Info_Name(A172)</f>
        <v>上投摩根安隆回报A</v>
      </c>
      <c r="C172" s="3">
        <f>[1]!f_risk_stdevyearly(A172,变量!$B$1,变量!$B$2,1)/100</f>
        <v>4.0509127526701987E-2</v>
      </c>
      <c r="D172" s="4">
        <f>[1]!f_return(A172,0,变量!$B$1,变量!$B$2)/100</f>
        <v>0</v>
      </c>
      <c r="E172" s="4">
        <f>(1+D172)^(1/变量!$B$4)-1</f>
        <v>0</v>
      </c>
    </row>
    <row r="173" spans="1:5" ht="16.5" x14ac:dyDescent="0.15">
      <c r="A173" s="1" t="s">
        <v>4439</v>
      </c>
      <c r="B173" s="1" t="str">
        <f>[1]!F_Info_Name(A173)</f>
        <v>创金合信春来回报一年定开C</v>
      </c>
      <c r="C173" s="3">
        <f>[1]!f_risk_stdevyearly(A173,变量!$B$1,变量!$B$2,1)/100</f>
        <v>8.9655463735372282E-2</v>
      </c>
      <c r="D173" s="4">
        <f>[1]!f_return(A173,0,变量!$B$1,变量!$B$2)/100</f>
        <v>0</v>
      </c>
      <c r="E173" s="4">
        <f>(1+D173)^(1/变量!$B$4)-1</f>
        <v>0</v>
      </c>
    </row>
    <row r="174" spans="1:5" ht="16.5" x14ac:dyDescent="0.15">
      <c r="A174" s="1" t="s">
        <v>4263</v>
      </c>
      <c r="B174" s="1" t="str">
        <f>[1]!F_Info_Name(A174)</f>
        <v>浦银安盛颐和稳健养老一年C</v>
      </c>
      <c r="C174" s="3">
        <f>[1]!f_risk_stdevyearly(A174,变量!$B$1,变量!$B$2,1)/100</f>
        <v>1.2660384407719927E-2</v>
      </c>
      <c r="D174" s="4">
        <f>[1]!f_return(A174,0,变量!$B$1,变量!$B$2)/100</f>
        <v>0</v>
      </c>
      <c r="E174" s="4">
        <f>(1+D174)^(1/变量!$B$4)-1</f>
        <v>0</v>
      </c>
    </row>
    <row r="175" spans="1:5" ht="16.5" x14ac:dyDescent="0.15">
      <c r="A175" s="1" t="s">
        <v>4223</v>
      </c>
      <c r="B175" s="1" t="str">
        <f>[1]!F_Info_Name(A175)</f>
        <v>中欧康裕C</v>
      </c>
      <c r="C175" s="3">
        <f>[1]!f_risk_stdevyearly(A175,变量!$B$1,变量!$B$2,1)/100</f>
        <v>2.5456730246534279E-2</v>
      </c>
      <c r="D175" s="4">
        <f>[1]!f_return(A175,0,变量!$B$1,变量!$B$2)/100</f>
        <v>0</v>
      </c>
      <c r="E175" s="4">
        <f>(1+D175)^(1/变量!$B$4)-1</f>
        <v>0</v>
      </c>
    </row>
    <row r="176" spans="1:5" ht="16.5" x14ac:dyDescent="0.15">
      <c r="A176" s="1" t="s">
        <v>4133</v>
      </c>
      <c r="B176" s="1" t="str">
        <f>[1]!F_Info_Name(A176)</f>
        <v>泰康颐享A</v>
      </c>
      <c r="C176" s="3">
        <f>[1]!f_risk_stdevyearly(A176,变量!$B$1,变量!$B$2,1)/100</f>
        <v>3.2857933247187783E-2</v>
      </c>
      <c r="D176" s="4">
        <f>[1]!f_return(A176,0,变量!$B$1,变量!$B$2)/100</f>
        <v>0</v>
      </c>
      <c r="E176" s="4">
        <f>(1+D176)^(1/变量!$B$4)-1</f>
        <v>0</v>
      </c>
    </row>
    <row r="177" spans="1:5" ht="16.5" x14ac:dyDescent="0.15">
      <c r="A177" s="1" t="s">
        <v>4168</v>
      </c>
      <c r="B177" s="1" t="str">
        <f>[1]!F_Info_Name(A177)</f>
        <v>中银民丰回报</v>
      </c>
      <c r="C177" s="3">
        <f>[1]!f_risk_stdevyearly(A177,变量!$B$1,变量!$B$2,1)/100</f>
        <v>2.6721957906645919E-2</v>
      </c>
      <c r="D177" s="4">
        <f>[1]!f_return(A177,0,变量!$B$1,变量!$B$2)/100</f>
        <v>0</v>
      </c>
      <c r="E177" s="4">
        <f>(1+D177)^(1/变量!$B$4)-1</f>
        <v>0</v>
      </c>
    </row>
    <row r="178" spans="1:5" ht="16.5" x14ac:dyDescent="0.15">
      <c r="A178" s="1" t="s">
        <v>4222</v>
      </c>
      <c r="B178" s="1" t="str">
        <f>[1]!F_Info_Name(A178)</f>
        <v>中欧康裕A</v>
      </c>
      <c r="C178" s="3">
        <f>[1]!f_risk_stdevyearly(A178,变量!$B$1,变量!$B$2,1)/100</f>
        <v>2.5447087750916621E-2</v>
      </c>
      <c r="D178" s="4">
        <f>[1]!f_return(A178,0,变量!$B$1,变量!$B$2)/100</f>
        <v>0</v>
      </c>
      <c r="E178" s="4">
        <f>(1+D178)^(1/变量!$B$4)-1</f>
        <v>0</v>
      </c>
    </row>
    <row r="179" spans="1:5" ht="16.5" x14ac:dyDescent="0.15">
      <c r="A179" s="1" t="s">
        <v>4171</v>
      </c>
      <c r="B179" s="1" t="str">
        <f>[1]!F_Info_Name(A179)</f>
        <v>嘉实润和量化</v>
      </c>
      <c r="C179" s="3">
        <f>[1]!f_risk_stdevyearly(A179,变量!$B$1,变量!$B$2,1)/100</f>
        <v>4.9737203844801334E-2</v>
      </c>
      <c r="D179" s="4">
        <f>[1]!f_return(A179,0,变量!$B$1,变量!$B$2)/100</f>
        <v>0</v>
      </c>
      <c r="E179" s="4">
        <f>(1+D179)^(1/变量!$B$4)-1</f>
        <v>0</v>
      </c>
    </row>
    <row r="180" spans="1:5" ht="16.5" x14ac:dyDescent="0.15">
      <c r="A180" s="1" t="s">
        <v>4454</v>
      </c>
      <c r="B180" s="1" t="str">
        <f>[1]!F_Info_Name(A180)</f>
        <v>建信瑞福添利C</v>
      </c>
      <c r="C180" s="3">
        <f>[1]!f_risk_stdevyearly(A180,变量!$B$1,变量!$B$2,1)/100</f>
        <v>8.1679590620753195E-2</v>
      </c>
      <c r="D180" s="4">
        <f>[1]!f_return(A180,0,变量!$B$1,变量!$B$2)/100</f>
        <v>0</v>
      </c>
      <c r="E180" s="4">
        <f>(1+D180)^(1/变量!$B$4)-1</f>
        <v>0</v>
      </c>
    </row>
    <row r="181" spans="1:5" ht="16.5" x14ac:dyDescent="0.15">
      <c r="A181" s="1" t="s">
        <v>4111</v>
      </c>
      <c r="B181" s="1" t="str">
        <f>[1]!F_Info_Name(A181)</f>
        <v>上投摩根安裕回报C</v>
      </c>
      <c r="C181" s="3">
        <f>[1]!f_risk_stdevyearly(A181,变量!$B$1,变量!$B$2,1)/100</f>
        <v>6.138445028898501E-2</v>
      </c>
      <c r="D181" s="4">
        <f>[1]!f_return(A181,0,变量!$B$1,变量!$B$2)/100</f>
        <v>0</v>
      </c>
      <c r="E181" s="4">
        <f>(1+D181)^(1/变量!$B$4)-1</f>
        <v>0</v>
      </c>
    </row>
    <row r="182" spans="1:5" ht="16.5" x14ac:dyDescent="0.15">
      <c r="A182" s="1" t="s">
        <v>4363</v>
      </c>
      <c r="B182" s="1" t="str">
        <f>[1]!F_Info_Name(A182)</f>
        <v>富国久利稳健配置C</v>
      </c>
      <c r="C182" s="3">
        <f>[1]!f_risk_stdevyearly(A182,变量!$B$1,变量!$B$2,1)/100</f>
        <v>3.2207282238190957E-2</v>
      </c>
      <c r="D182" s="4">
        <f>[1]!f_return(A182,0,变量!$B$1,变量!$B$2)/100</f>
        <v>0.10461992017193139</v>
      </c>
      <c r="E182" s="4">
        <f>(1+D182)^(1/变量!$B$4)-1</f>
        <v>3.1879752118226135E-2</v>
      </c>
    </row>
    <row r="183" spans="1:5" ht="16.5" x14ac:dyDescent="0.15">
      <c r="A183" s="1" t="s">
        <v>4135</v>
      </c>
      <c r="B183" s="1" t="str">
        <f>[1]!F_Info_Name(A183)</f>
        <v>泰康颐享C</v>
      </c>
      <c r="C183" s="3">
        <f>[1]!f_risk_stdevyearly(A183,变量!$B$1,变量!$B$2,1)/100</f>
        <v>3.2966972759791602E-2</v>
      </c>
      <c r="D183" s="4">
        <f>[1]!f_return(A183,0,变量!$B$1,变量!$B$2)/100</f>
        <v>0</v>
      </c>
      <c r="E183" s="4">
        <f>(1+D183)^(1/变量!$B$4)-1</f>
        <v>0</v>
      </c>
    </row>
    <row r="184" spans="1:5" ht="16.5" x14ac:dyDescent="0.15">
      <c r="A184" s="1" t="s">
        <v>4235</v>
      </c>
      <c r="B184" s="1" t="str">
        <f>[1]!F_Info_Name(A184)</f>
        <v>富国鑫旺稳健养老一年</v>
      </c>
      <c r="C184" s="3">
        <f>[1]!f_risk_stdevyearly(A184,变量!$B$1,变量!$B$2,1)/100</f>
        <v>2.1227921801929738E-2</v>
      </c>
      <c r="D184" s="4">
        <f>[1]!f_return(A184,0,变量!$B$1,变量!$B$2)/100</f>
        <v>0</v>
      </c>
      <c r="E184" s="4">
        <f>(1+D184)^(1/变量!$B$4)-1</f>
        <v>0</v>
      </c>
    </row>
    <row r="185" spans="1:5" ht="16.5" x14ac:dyDescent="0.15">
      <c r="A185" s="1" t="s">
        <v>4202</v>
      </c>
      <c r="B185" s="1" t="str">
        <f>[1]!F_Info_Name(A185)</f>
        <v>交银安享稳健养老一年</v>
      </c>
      <c r="C185" s="3">
        <f>[1]!f_risk_stdevyearly(A185,变量!$B$1,变量!$B$2,1)/100</f>
        <v>2.2186040118600786E-2</v>
      </c>
      <c r="D185" s="4">
        <f>[1]!f_return(A185,0,变量!$B$1,变量!$B$2)/100</f>
        <v>0</v>
      </c>
      <c r="E185" s="4">
        <f>(1+D185)^(1/变量!$B$4)-1</f>
        <v>0</v>
      </c>
    </row>
    <row r="186" spans="1:5" ht="16.5" x14ac:dyDescent="0.15">
      <c r="A186" s="1" t="s">
        <v>4131</v>
      </c>
      <c r="B186" s="1" t="str">
        <f>[1]!F_Info_Name(A186)</f>
        <v>上投摩根安隆回报C</v>
      </c>
      <c r="C186" s="3">
        <f>[1]!f_risk_stdevyearly(A186,变量!$B$1,变量!$B$2,1)/100</f>
        <v>4.0491110394363324E-2</v>
      </c>
      <c r="D186" s="4">
        <f>[1]!f_return(A186,0,变量!$B$1,变量!$B$2)/100</f>
        <v>0</v>
      </c>
      <c r="E186" s="4">
        <f>(1+D186)^(1/变量!$B$4)-1</f>
        <v>0</v>
      </c>
    </row>
    <row r="187" spans="1:5" ht="16.5" x14ac:dyDescent="0.15">
      <c r="A187" s="1" t="s">
        <v>4448</v>
      </c>
      <c r="B187" s="1" t="str">
        <f>[1]!F_Info_Name(A187)</f>
        <v>建信瑞福添利A</v>
      </c>
      <c r="C187" s="3">
        <f>[1]!f_risk_stdevyearly(A187,变量!$B$1,变量!$B$2,1)/100</f>
        <v>8.1655758445516466E-2</v>
      </c>
      <c r="D187" s="4">
        <f>[1]!f_return(A187,0,变量!$B$1,变量!$B$2)/100</f>
        <v>0</v>
      </c>
      <c r="E187" s="4">
        <f>(1+D187)^(1/变量!$B$4)-1</f>
        <v>0</v>
      </c>
    </row>
    <row r="188" spans="1:5" ht="16.5" x14ac:dyDescent="0.15">
      <c r="A188" s="1" t="s">
        <v>4112</v>
      </c>
      <c r="B188" s="1" t="str">
        <f>[1]!F_Info_Name(A188)</f>
        <v>嘉合磐石C</v>
      </c>
      <c r="C188" s="3">
        <f>[1]!f_risk_stdevyearly(A188,变量!$B$1,变量!$B$2,1)/100</f>
        <v>1.1872366234857662E-2</v>
      </c>
      <c r="D188" s="4">
        <f>[1]!f_return(A188,0,变量!$B$1,变量!$B$2)/100</f>
        <v>0.24064173953846146</v>
      </c>
      <c r="E188" s="4">
        <f>(1+D188)^(1/变量!$B$4)-1</f>
        <v>7.0373951763907039E-2</v>
      </c>
    </row>
    <row r="189" spans="1:5" ht="16.5" x14ac:dyDescent="0.15">
      <c r="A189" s="1" t="s">
        <v>4251</v>
      </c>
      <c r="B189" s="1" t="str">
        <f>[1]!F_Info_Name(A189)</f>
        <v>浦银安盛颐和稳健养老一年A</v>
      </c>
      <c r="C189" s="3">
        <f>[1]!f_risk_stdevyearly(A189,变量!$B$1,变量!$B$2,1)/100</f>
        <v>1.2854317999572786E-2</v>
      </c>
      <c r="D189" s="4">
        <f>[1]!f_return(A189,0,变量!$B$1,变量!$B$2)/100</f>
        <v>0</v>
      </c>
      <c r="E189" s="4">
        <f>(1+D189)^(1/变量!$B$4)-1</f>
        <v>0</v>
      </c>
    </row>
    <row r="190" spans="1:5" ht="16.5" x14ac:dyDescent="0.15">
      <c r="A190" s="1" t="s">
        <v>4208</v>
      </c>
      <c r="B190" s="1" t="str">
        <f>[1]!F_Info_Name(A190)</f>
        <v>财通资管鑫逸A</v>
      </c>
      <c r="C190" s="3">
        <f>[1]!f_risk_stdevyearly(A190,变量!$B$1,变量!$B$2,1)/100</f>
        <v>8.5820678244998672E-2</v>
      </c>
      <c r="D190" s="4">
        <f>[1]!f_return(A190,0,变量!$B$1,变量!$B$2)/100</f>
        <v>0</v>
      </c>
      <c r="E190" s="4">
        <f>(1+D190)^(1/变量!$B$4)-1</f>
        <v>0</v>
      </c>
    </row>
    <row r="191" spans="1:5" ht="16.5" x14ac:dyDescent="0.15">
      <c r="A191" s="1" t="s">
        <v>4092</v>
      </c>
      <c r="B191" s="1" t="str">
        <f>[1]!F_Info_Name(A191)</f>
        <v>嘉实润泽量化一年定开</v>
      </c>
      <c r="C191" s="3">
        <f>[1]!f_risk_stdevyearly(A191,变量!$B$1,变量!$B$2,1)/100</f>
        <v>4.6689156771076733E-2</v>
      </c>
      <c r="D191" s="4">
        <f>[1]!f_return(A191,0,变量!$B$1,变量!$B$2)/100</f>
        <v>0</v>
      </c>
      <c r="E191" s="4">
        <f>(1+D191)^(1/变量!$B$4)-1</f>
        <v>0</v>
      </c>
    </row>
    <row r="192" spans="1:5" ht="16.5" x14ac:dyDescent="0.15">
      <c r="A192" s="1" t="s">
        <v>4280</v>
      </c>
      <c r="B192" s="1" t="str">
        <f>[1]!F_Info_Name(A192)</f>
        <v>东方红战略精选C</v>
      </c>
      <c r="C192" s="3">
        <f>[1]!f_risk_stdevyearly(A192,变量!$B$1,变量!$B$2,1)/100</f>
        <v>6.0282829971186683E-2</v>
      </c>
      <c r="D192" s="4">
        <f>[1]!f_return(A192,0,变量!$B$1,变量!$B$2)/100</f>
        <v>0.24141232564284984</v>
      </c>
      <c r="E192" s="4">
        <f>(1+D192)^(1/变量!$B$4)-1</f>
        <v>7.0583590612103508E-2</v>
      </c>
    </row>
    <row r="193" spans="1:5" ht="16.5" x14ac:dyDescent="0.15">
      <c r="A193" s="1" t="s">
        <v>4106</v>
      </c>
      <c r="B193" s="1" t="str">
        <f>[1]!F_Info_Name(A193)</f>
        <v>上投摩根安裕回报A</v>
      </c>
      <c r="C193" s="3">
        <f>[1]!f_risk_stdevyearly(A193,变量!$B$1,变量!$B$2,1)/100</f>
        <v>6.128382963879439E-2</v>
      </c>
      <c r="D193" s="4">
        <f>[1]!f_return(A193,0,变量!$B$1,变量!$B$2)/100</f>
        <v>0</v>
      </c>
      <c r="E193" s="4">
        <f>(1+D193)^(1/变量!$B$4)-1</f>
        <v>0</v>
      </c>
    </row>
    <row r="194" spans="1:5" ht="16.5" x14ac:dyDescent="0.15">
      <c r="A194" s="1" t="s">
        <v>4211</v>
      </c>
      <c r="B194" s="1" t="str">
        <f>[1]!F_Info_Name(A194)</f>
        <v>财通资管鑫逸C</v>
      </c>
      <c r="C194" s="3">
        <f>[1]!f_risk_stdevyearly(A194,变量!$B$1,变量!$B$2,1)/100</f>
        <v>8.5807784784751776E-2</v>
      </c>
      <c r="D194" s="4">
        <f>[1]!f_return(A194,0,变量!$B$1,变量!$B$2)/100</f>
        <v>0</v>
      </c>
      <c r="E194" s="4">
        <f>(1+D194)^(1/变量!$B$4)-1</f>
        <v>0</v>
      </c>
    </row>
    <row r="195" spans="1:5" ht="16.5" x14ac:dyDescent="0.15">
      <c r="A195" s="1" t="s">
        <v>4357</v>
      </c>
      <c r="B195" s="1" t="str">
        <f>[1]!F_Info_Name(A195)</f>
        <v>富国久利稳健配置A</v>
      </c>
      <c r="C195" s="3">
        <f>[1]!f_risk_stdevyearly(A195,变量!$B$1,变量!$B$2,1)/100</f>
        <v>3.2177442226270225E-2</v>
      </c>
      <c r="D195" s="4">
        <f>[1]!f_return(A195,0,变量!$B$1,变量!$B$2)/100</f>
        <v>0.11884315273890463</v>
      </c>
      <c r="E195" s="4">
        <f>(1+D195)^(1/变量!$B$4)-1</f>
        <v>3.6051938248335524E-2</v>
      </c>
    </row>
    <row r="196" spans="1:5" ht="16.5" x14ac:dyDescent="0.15">
      <c r="A196" s="1" t="s">
        <v>4269</v>
      </c>
      <c r="B196" s="1" t="str">
        <f>[1]!F_Info_Name(A196)</f>
        <v>东方红战略精选A</v>
      </c>
      <c r="C196" s="3">
        <f>[1]!f_risk_stdevyearly(A196,变量!$B$1,变量!$B$2,1)/100</f>
        <v>6.0280200482208404E-2</v>
      </c>
      <c r="D196" s="4">
        <f>[1]!f_return(A196,0,变量!$B$1,变量!$B$2)/100</f>
        <v>0.2582097635238001</v>
      </c>
      <c r="E196" s="4">
        <f>(1+D196)^(1/变量!$B$4)-1</f>
        <v>7.5131380270579085E-2</v>
      </c>
    </row>
    <row r="197" spans="1:5" ht="16.5" x14ac:dyDescent="0.15">
      <c r="A197" s="1" t="s">
        <v>4107</v>
      </c>
      <c r="B197" s="1" t="str">
        <f>[1]!F_Info_Name(A197)</f>
        <v>嘉合磐石A</v>
      </c>
      <c r="C197" s="3">
        <f>[1]!f_risk_stdevyearly(A197,变量!$B$1,变量!$B$2,1)/100</f>
        <v>1.2828381219866134E-2</v>
      </c>
      <c r="D197" s="4">
        <f>[1]!f_return(A197,0,变量!$B$1,变量!$B$2)/100</f>
        <v>0.2409606955585831</v>
      </c>
      <c r="E197" s="4">
        <f>(1+D197)^(1/变量!$B$4)-1</f>
        <v>7.0460734930606339E-2</v>
      </c>
    </row>
    <row r="198" spans="1:5" ht="16.5" x14ac:dyDescent="0.15">
      <c r="A198" s="1" t="s">
        <v>4155</v>
      </c>
      <c r="B198" s="1" t="str">
        <f>[1]!F_Info_Name(A198)</f>
        <v>民生加银鹏程A</v>
      </c>
      <c r="C198" s="3">
        <f>[1]!f_risk_stdevyearly(A198,变量!$B$1,变量!$B$2,1)/100</f>
        <v>3.4327858819420021E-2</v>
      </c>
      <c r="D198" s="4">
        <f>[1]!f_return(A198,0,变量!$B$1,变量!$B$2)/100</f>
        <v>0</v>
      </c>
      <c r="E198" s="4">
        <f>(1+D198)^(1/变量!$B$4)-1</f>
        <v>0</v>
      </c>
    </row>
    <row r="199" spans="1:5" ht="16.5" x14ac:dyDescent="0.15">
      <c r="A199" s="1" t="s">
        <v>4309</v>
      </c>
      <c r="B199" s="1" t="str">
        <f>[1]!F_Info_Name(A199)</f>
        <v>汇添富年年益C</v>
      </c>
      <c r="C199" s="3">
        <f>[1]!f_risk_stdevyearly(A199,变量!$B$1,变量!$B$2,1)/100</f>
        <v>6.2888869426381985E-2</v>
      </c>
      <c r="D199" s="4">
        <f>[1]!f_return(A199,0,变量!$B$1,变量!$B$2)/100</f>
        <v>0</v>
      </c>
      <c r="E199" s="4">
        <f>(1+D199)^(1/变量!$B$4)-1</f>
        <v>0</v>
      </c>
    </row>
    <row r="200" spans="1:5" ht="16.5" x14ac:dyDescent="0.15">
      <c r="A200" s="1" t="s">
        <v>4298</v>
      </c>
      <c r="B200" s="1" t="str">
        <f>[1]!F_Info_Name(A200)</f>
        <v>汇添富年年益A</v>
      </c>
      <c r="C200" s="3">
        <f>[1]!f_risk_stdevyearly(A200,变量!$B$1,变量!$B$2,1)/100</f>
        <v>6.2867297315149409E-2</v>
      </c>
      <c r="D200" s="4">
        <f>[1]!f_return(A200,0,变量!$B$1,变量!$B$2)/100</f>
        <v>0</v>
      </c>
      <c r="E200" s="4">
        <f>(1+D200)^(1/变量!$B$4)-1</f>
        <v>0</v>
      </c>
    </row>
    <row r="201" spans="1:5" ht="16.5" x14ac:dyDescent="0.15">
      <c r="A201" s="1" t="s">
        <v>4087</v>
      </c>
      <c r="B201" s="1" t="str">
        <f>[1]!F_Info_Name(A201)</f>
        <v>农银汇理永安</v>
      </c>
      <c r="C201" s="3">
        <f>[1]!f_risk_stdevyearly(A201,变量!$B$1,变量!$B$2,1)/100</f>
        <v>5.7868855246694377E-2</v>
      </c>
      <c r="D201" s="4">
        <f>[1]!f_return(A201,0,变量!$B$1,变量!$B$2)/100</f>
        <v>0</v>
      </c>
      <c r="E201" s="4">
        <f>(1+D201)^(1/变量!$B$4)-1</f>
        <v>0</v>
      </c>
    </row>
    <row r="202" spans="1:5" ht="16.5" x14ac:dyDescent="0.15">
      <c r="A202" s="1" t="s">
        <v>4189</v>
      </c>
      <c r="B202" s="1" t="str">
        <f>[1]!F_Info_Name(A202)</f>
        <v>南方甑智</v>
      </c>
      <c r="C202" s="3">
        <f>[1]!f_risk_stdevyearly(A202,变量!$B$1,变量!$B$2,1)/100</f>
        <v>4.9667060809400553E-2</v>
      </c>
      <c r="D202" s="4">
        <f>[1]!f_return(A202,0,变量!$B$1,变量!$B$2)/100</f>
        <v>7.79153766769866E-2</v>
      </c>
      <c r="E202" s="4">
        <f>(1+D202)^(1/变量!$B$4)-1</f>
        <v>2.3945911989447399E-2</v>
      </c>
    </row>
    <row r="203" spans="1:5" ht="16.5" x14ac:dyDescent="0.15">
      <c r="A203" s="1" t="s">
        <v>4308</v>
      </c>
      <c r="B203" s="1" t="str">
        <f>[1]!F_Info_Name(A203)</f>
        <v>富国嘉利稳健配置</v>
      </c>
      <c r="C203" s="3">
        <f>[1]!f_risk_stdevyearly(A203,变量!$B$1,变量!$B$2,1)/100</f>
        <v>3.3933455385377426E-2</v>
      </c>
      <c r="D203" s="4">
        <f>[1]!f_return(A203,0,变量!$B$1,变量!$B$2)/100</f>
        <v>0</v>
      </c>
      <c r="E203" s="4">
        <f>(1+D203)^(1/变量!$B$4)-1</f>
        <v>0</v>
      </c>
    </row>
    <row r="204" spans="1:5" ht="16.5" x14ac:dyDescent="0.15">
      <c r="A204" s="1" t="s">
        <v>4101</v>
      </c>
      <c r="B204" s="1" t="str">
        <f>[1]!F_Info_Name(A204)</f>
        <v>鹏华兴利</v>
      </c>
      <c r="C204" s="3">
        <f>[1]!f_risk_stdevyearly(A204,变量!$B$1,变量!$B$2,1)/100</f>
        <v>3.673555990114729E-2</v>
      </c>
      <c r="D204" s="4">
        <f>[1]!f_return(A204,0,变量!$B$1,变量!$B$2)/100</f>
        <v>0.2628825271470881</v>
      </c>
      <c r="E204" s="4">
        <f>(1+D204)^(1/变量!$B$4)-1</f>
        <v>7.6389102573620971E-2</v>
      </c>
    </row>
    <row r="205" spans="1:5" ht="16.5" x14ac:dyDescent="0.15">
      <c r="A205" s="1" t="s">
        <v>4403</v>
      </c>
      <c r="B205" s="1" t="str">
        <f>[1]!F_Info_Name(A205)</f>
        <v>国泰鑫利一年C</v>
      </c>
      <c r="C205" s="3">
        <f>[1]!f_risk_stdevyearly(A205,变量!$B$1,变量!$B$2,1)/100</f>
        <v>4.9219647265119001E-2</v>
      </c>
      <c r="D205" s="4">
        <f>[1]!f_return(A205,0,变量!$B$1,变量!$B$2)/100</f>
        <v>0</v>
      </c>
      <c r="E205" s="4">
        <f>(1+D205)^(1/变量!$B$4)-1</f>
        <v>0</v>
      </c>
    </row>
    <row r="206" spans="1:5" ht="16.5" x14ac:dyDescent="0.15">
      <c r="A206" s="1" t="s">
        <v>4404</v>
      </c>
      <c r="B206" s="1" t="str">
        <f>[1]!F_Info_Name(A206)</f>
        <v>国泰鑫利一年A</v>
      </c>
      <c r="C206" s="3">
        <f>[1]!f_risk_stdevyearly(A206,变量!$B$1,变量!$B$2,1)/100</f>
        <v>4.9443303770703217E-2</v>
      </c>
      <c r="D206" s="4">
        <f>[1]!f_return(A206,0,变量!$B$1,变量!$B$2)/100</f>
        <v>0</v>
      </c>
      <c r="E206" s="4">
        <f>(1+D206)^(1/变量!$B$4)-1</f>
        <v>0</v>
      </c>
    </row>
    <row r="207" spans="1:5" ht="16.5" x14ac:dyDescent="0.15">
      <c r="A207" s="1" t="s">
        <v>4380</v>
      </c>
      <c r="B207" s="1" t="str">
        <f>[1]!F_Info_Name(A207)</f>
        <v>北信瑞丰丰利</v>
      </c>
      <c r="C207" s="3">
        <f>[1]!f_risk_stdevyearly(A207,变量!$B$1,变量!$B$2,1)/100</f>
        <v>3.2821705463005738E-2</v>
      </c>
      <c r="D207" s="4">
        <f>[1]!f_return(A207,0,变量!$B$1,变量!$B$2)/100</f>
        <v>3.8200000000000012E-2</v>
      </c>
      <c r="E207" s="4">
        <f>(1+D207)^(1/变量!$B$4)-1</f>
        <v>1.1893815068855673E-2</v>
      </c>
    </row>
    <row r="208" spans="1:5" ht="16.5" x14ac:dyDescent="0.15">
      <c r="A208" s="1" t="s">
        <v>4139</v>
      </c>
      <c r="B208" s="1" t="str">
        <f>[1]!F_Info_Name(A208)</f>
        <v>天弘安康颐养A</v>
      </c>
      <c r="C208" s="3">
        <f>[1]!f_risk_stdevyearly(A208,变量!$B$1,变量!$B$2,1)/100</f>
        <v>3.0835696174802339E-2</v>
      </c>
      <c r="D208" s="4">
        <f>[1]!f_return(A208,0,变量!$B$1,变量!$B$2)/100</f>
        <v>0.21942697414395532</v>
      </c>
      <c r="E208" s="4">
        <f>(1+D208)^(1/变量!$B$4)-1</f>
        <v>6.456710532317933E-2</v>
      </c>
    </row>
    <row r="209" spans="1:5" ht="16.5" x14ac:dyDescent="0.15">
      <c r="A209" s="1" t="s">
        <v>4187</v>
      </c>
      <c r="B209" s="1" t="str">
        <f>[1]!F_Info_Name(A209)</f>
        <v>太平睿盈A</v>
      </c>
      <c r="C209" s="3">
        <f>[1]!f_risk_stdevyearly(A209,变量!$B$1,变量!$B$2,1)/100</f>
        <v>3.9796819304779317E-2</v>
      </c>
      <c r="D209" s="4">
        <f>[1]!f_return(A209,0,变量!$B$1,变量!$B$2)/100</f>
        <v>0</v>
      </c>
      <c r="E209" s="4">
        <f>(1+D209)^(1/变量!$B$4)-1</f>
        <v>0</v>
      </c>
    </row>
    <row r="210" spans="1:5" ht="16.5" x14ac:dyDescent="0.15">
      <c r="A210" s="1" t="s">
        <v>4352</v>
      </c>
      <c r="B210" s="1" t="str">
        <f>[1]!F_Info_Name(A210)</f>
        <v>嘉实新添元定开A</v>
      </c>
      <c r="C210" s="3">
        <f>[1]!f_risk_stdevyearly(A210,变量!$B$1,变量!$B$2,1)/100</f>
        <v>3.4444886102688456E-2</v>
      </c>
      <c r="D210" s="4">
        <f>[1]!f_return(A210,0,变量!$B$1,变量!$B$2)/100</f>
        <v>0</v>
      </c>
      <c r="E210" s="4">
        <f>(1+D210)^(1/变量!$B$4)-1</f>
        <v>0</v>
      </c>
    </row>
    <row r="211" spans="1:5" ht="16.5" x14ac:dyDescent="0.15">
      <c r="A211" s="1" t="s">
        <v>4364</v>
      </c>
      <c r="B211" s="1" t="str">
        <f>[1]!F_Info_Name(A211)</f>
        <v>嘉实新添元定开C</v>
      </c>
      <c r="C211" s="3">
        <f>[1]!f_risk_stdevyearly(A211,变量!$B$1,变量!$B$2,1)/100</f>
        <v>3.4516432466425558E-2</v>
      </c>
      <c r="D211" s="4">
        <f>[1]!f_return(A211,0,变量!$B$1,变量!$B$2)/100</f>
        <v>0</v>
      </c>
      <c r="E211" s="4">
        <f>(1+D211)^(1/变量!$B$4)-1</f>
        <v>0</v>
      </c>
    </row>
    <row r="212" spans="1:5" ht="16.5" x14ac:dyDescent="0.15">
      <c r="A212" s="1" t="s">
        <v>4237</v>
      </c>
      <c r="B212" s="1" t="str">
        <f>[1]!F_Info_Name(A212)</f>
        <v>汇添富年年泰A</v>
      </c>
      <c r="C212" s="3">
        <f>[1]!f_risk_stdevyearly(A212,变量!$B$1,变量!$B$2,1)/100</f>
        <v>5.1467862414164303E-2</v>
      </c>
      <c r="D212" s="4">
        <f>[1]!f_return(A212,0,变量!$B$1,变量!$B$2)/100</f>
        <v>0</v>
      </c>
      <c r="E212" s="4">
        <f>(1+D212)^(1/变量!$B$4)-1</f>
        <v>0</v>
      </c>
    </row>
    <row r="213" spans="1:5" ht="16.5" x14ac:dyDescent="0.15">
      <c r="A213" s="1" t="s">
        <v>4253</v>
      </c>
      <c r="B213" s="1" t="str">
        <f>[1]!F_Info_Name(A213)</f>
        <v>汇添富年年泰C</v>
      </c>
      <c r="C213" s="3">
        <f>[1]!f_risk_stdevyearly(A213,变量!$B$1,变量!$B$2,1)/100</f>
        <v>5.1478316914021854E-2</v>
      </c>
      <c r="D213" s="4">
        <f>[1]!f_return(A213,0,变量!$B$1,变量!$B$2)/100</f>
        <v>0</v>
      </c>
      <c r="E213" s="4">
        <f>(1+D213)^(1/变量!$B$4)-1</f>
        <v>0</v>
      </c>
    </row>
    <row r="214" spans="1:5" ht="16.5" x14ac:dyDescent="0.15">
      <c r="A214" s="1" t="s">
        <v>4162</v>
      </c>
      <c r="B214" s="1" t="str">
        <f>[1]!F_Info_Name(A214)</f>
        <v>渤海汇金睿选C</v>
      </c>
      <c r="C214" s="3">
        <f>[1]!f_risk_stdevyearly(A214,变量!$B$1,变量!$B$2,1)/100</f>
        <v>3.419074500692567E-2</v>
      </c>
      <c r="D214" s="4">
        <f>[1]!f_return(A214,0,变量!$B$1,变量!$B$2)/100</f>
        <v>0</v>
      </c>
      <c r="E214" s="4">
        <f>(1+D214)^(1/变量!$B$4)-1</f>
        <v>0</v>
      </c>
    </row>
    <row r="215" spans="1:5" ht="16.5" x14ac:dyDescent="0.15">
      <c r="A215" s="1" t="s">
        <v>4148</v>
      </c>
      <c r="B215" s="1" t="str">
        <f>[1]!F_Info_Name(A215)</f>
        <v>渤海汇金睿选A</v>
      </c>
      <c r="C215" s="3">
        <f>[1]!f_risk_stdevyearly(A215,变量!$B$1,变量!$B$2,1)/100</f>
        <v>3.4269996670346678E-2</v>
      </c>
      <c r="D215" s="4">
        <f>[1]!f_return(A215,0,变量!$B$1,变量!$B$2)/100</f>
        <v>0</v>
      </c>
      <c r="E215" s="4">
        <f>(1+D215)^(1/变量!$B$4)-1</f>
        <v>0</v>
      </c>
    </row>
    <row r="216" spans="1:5" ht="16.5" x14ac:dyDescent="0.15">
      <c r="A216" s="1" t="s">
        <v>4163</v>
      </c>
      <c r="B216" s="1" t="str">
        <f>[1]!F_Info_Name(A216)</f>
        <v>民生加银鹏程C</v>
      </c>
      <c r="C216" s="3">
        <f>[1]!f_risk_stdevyearly(A216,变量!$B$1,变量!$B$2,1)/100</f>
        <v>4.6078178165932258E-2</v>
      </c>
      <c r="D216" s="4">
        <f>[1]!f_return(A216,0,变量!$B$1,变量!$B$2)/100</f>
        <v>0</v>
      </c>
      <c r="E216" s="4">
        <f>(1+D216)^(1/变量!$B$4)-1</f>
        <v>0</v>
      </c>
    </row>
    <row r="217" spans="1:5" ht="16.5" x14ac:dyDescent="0.15">
      <c r="A217" s="1" t="s">
        <v>4261</v>
      </c>
      <c r="B217" s="1" t="str">
        <f>[1]!F_Info_Name(A217)</f>
        <v>博时颐泰A</v>
      </c>
      <c r="C217" s="3">
        <f>[1]!f_risk_stdevyearly(A217,变量!$B$1,变量!$B$2,1)/100</f>
        <v>5.4457854560643233E-2</v>
      </c>
      <c r="D217" s="4">
        <f>[1]!f_return(A217,0,变量!$B$1,变量!$B$2)/100</f>
        <v>0.24450050454086789</v>
      </c>
      <c r="E217" s="4">
        <f>(1+D217)^(1/变量!$B$4)-1</f>
        <v>7.1422840493020168E-2</v>
      </c>
    </row>
    <row r="218" spans="1:5" ht="16.5" x14ac:dyDescent="0.15">
      <c r="A218" s="1" t="s">
        <v>4193</v>
      </c>
      <c r="B218" s="1" t="str">
        <f>[1]!F_Info_Name(A218)</f>
        <v>太平睿盈C</v>
      </c>
      <c r="C218" s="3">
        <f>[1]!f_risk_stdevyearly(A218,变量!$B$1,变量!$B$2,1)/100</f>
        <v>4.766771470752125E-2</v>
      </c>
      <c r="D218" s="4">
        <f>[1]!f_return(A218,0,变量!$B$1,变量!$B$2)/100</f>
        <v>0</v>
      </c>
      <c r="E218" s="4">
        <f>(1+D218)^(1/变量!$B$4)-1</f>
        <v>0</v>
      </c>
    </row>
    <row r="219" spans="1:5" ht="16.5" x14ac:dyDescent="0.15">
      <c r="A219" s="1" t="s">
        <v>4244</v>
      </c>
      <c r="B219" s="1" t="str">
        <f>[1]!F_Info_Name(A219)</f>
        <v>华夏稳健养老一年</v>
      </c>
      <c r="C219" s="3">
        <f>[1]!f_risk_stdevyearly(A219,变量!$B$1,变量!$B$2,1)/100</f>
        <v>7.6717523782031199E-2</v>
      </c>
      <c r="D219" s="4">
        <f>[1]!f_return(A219,0,变量!$B$1,变量!$B$2)/100</f>
        <v>0</v>
      </c>
      <c r="E219" s="4">
        <f>(1+D219)^(1/变量!$B$4)-1</f>
        <v>0</v>
      </c>
    </row>
    <row r="220" spans="1:5" ht="16.5" x14ac:dyDescent="0.15">
      <c r="A220" s="1" t="s">
        <v>4270</v>
      </c>
      <c r="B220" s="1" t="str">
        <f>[1]!F_Info_Name(A220)</f>
        <v>博时颐泰C</v>
      </c>
      <c r="C220" s="3">
        <f>[1]!f_risk_stdevyearly(A220,变量!$B$1,变量!$B$2,1)/100</f>
        <v>5.4464895022073724E-2</v>
      </c>
      <c r="D220" s="4">
        <f>[1]!f_return(A220,0,变量!$B$1,变量!$B$2)/100</f>
        <v>0.22345803842264911</v>
      </c>
      <c r="E220" s="4">
        <f>(1+D220)^(1/变量!$B$4)-1</f>
        <v>6.5675769299023745E-2</v>
      </c>
    </row>
    <row r="221" spans="1:5" ht="16.5" x14ac:dyDescent="0.15">
      <c r="A221" s="1" t="s">
        <v>4442</v>
      </c>
      <c r="B221" s="1" t="str">
        <f>[1]!F_Info_Name(A221)</f>
        <v>汇添富睿丰(LOF)C</v>
      </c>
      <c r="C221" s="3">
        <f>[1]!f_risk_stdevyearly(A221,变量!$B$1,变量!$B$2,1)/100</f>
        <v>5.6800988877821972E-2</v>
      </c>
      <c r="D221" s="4">
        <f>[1]!f_return(A221,0,变量!$B$1,变量!$B$2)/100</f>
        <v>0</v>
      </c>
      <c r="E221" s="4">
        <f>(1+D221)^(1/变量!$B$4)-1</f>
        <v>0</v>
      </c>
    </row>
    <row r="222" spans="1:5" ht="16.5" x14ac:dyDescent="0.15">
      <c r="A222" s="1" t="s">
        <v>4221</v>
      </c>
      <c r="B222" s="1" t="str">
        <f>[1]!F_Info_Name(A222)</f>
        <v>海富通安颐收益A</v>
      </c>
      <c r="C222" s="3">
        <f>[1]!f_risk_stdevyearly(A222,变量!$B$1,变量!$B$2,1)/100</f>
        <v>4.3433321020714996E-2</v>
      </c>
      <c r="D222" s="4">
        <f>[1]!f_return(A222,0,变量!$B$1,变量!$B$2)/100</f>
        <v>0.26337171847438989</v>
      </c>
      <c r="E222" s="4">
        <f>(1+D222)^(1/变量!$B$4)-1</f>
        <v>7.6520589105887993E-2</v>
      </c>
    </row>
    <row r="223" spans="1:5" ht="16.5" x14ac:dyDescent="0.15">
      <c r="A223" s="1" t="s">
        <v>4103</v>
      </c>
      <c r="B223" s="1" t="str">
        <f>[1]!F_Info_Name(A223)</f>
        <v>华夏永康添福</v>
      </c>
      <c r="C223" s="3">
        <f>[1]!f_risk_stdevyearly(A223,变量!$B$1,变量!$B$2,1)/100</f>
        <v>6.7503320519856982E-2</v>
      </c>
      <c r="D223" s="4">
        <f>[1]!f_return(A223,0,变量!$B$1,变量!$B$2)/100</f>
        <v>0</v>
      </c>
      <c r="E223" s="4">
        <f>(1+D223)^(1/变量!$B$4)-1</f>
        <v>0</v>
      </c>
    </row>
    <row r="224" spans="1:5" ht="16.5" x14ac:dyDescent="0.15">
      <c r="A224" s="1" t="s">
        <v>4435</v>
      </c>
      <c r="B224" s="1" t="str">
        <f>[1]!F_Info_Name(A224)</f>
        <v>汇添富睿丰(LOF)A</v>
      </c>
      <c r="C224" s="3">
        <f>[1]!f_risk_stdevyearly(A224,变量!$B$1,变量!$B$2,1)/100</f>
        <v>5.6843594479813679E-2</v>
      </c>
      <c r="D224" s="4">
        <f>[1]!f_return(A224,0,变量!$B$1,变量!$B$2)/100</f>
        <v>0</v>
      </c>
      <c r="E224" s="4">
        <f>(1+D224)^(1/变量!$B$4)-1</f>
        <v>0</v>
      </c>
    </row>
    <row r="225" spans="1:5" ht="16.5" x14ac:dyDescent="0.15">
      <c r="A225" s="1" t="s">
        <v>4200</v>
      </c>
      <c r="B225" s="1" t="str">
        <f>[1]!F_Info_Name(A225)</f>
        <v>天弘弘新</v>
      </c>
      <c r="C225" s="3">
        <f>[1]!f_risk_stdevyearly(A225,变量!$B$1,变量!$B$2,1)/100</f>
        <v>6.0826585050787377E-2</v>
      </c>
      <c r="D225" s="4">
        <f>[1]!f_return(A225,0,变量!$B$1,变量!$B$2)/100</f>
        <v>0</v>
      </c>
      <c r="E225" s="4">
        <f>(1+D225)^(1/变量!$B$4)-1</f>
        <v>0</v>
      </c>
    </row>
    <row r="226" spans="1:5" ht="16.5" x14ac:dyDescent="0.15">
      <c r="A226" s="1" t="s">
        <v>4179</v>
      </c>
      <c r="B226" s="1" t="str">
        <f>[1]!F_Info_Name(A226)</f>
        <v>华夏睿磐泰利C</v>
      </c>
      <c r="C226" s="3">
        <f>[1]!f_risk_stdevyearly(A226,变量!$B$1,变量!$B$2,1)/100</f>
        <v>4.5694140272475675E-2</v>
      </c>
      <c r="D226" s="4">
        <f>[1]!f_return(A226,0,变量!$B$1,变量!$B$2)/100</f>
        <v>0</v>
      </c>
      <c r="E226" s="4">
        <f>(1+D226)^(1/变量!$B$4)-1</f>
        <v>0</v>
      </c>
    </row>
    <row r="227" spans="1:5" ht="16.5" x14ac:dyDescent="0.15">
      <c r="A227" s="1" t="s">
        <v>4236</v>
      </c>
      <c r="B227" s="1" t="str">
        <f>[1]!F_Info_Name(A227)</f>
        <v>南方安泰</v>
      </c>
      <c r="C227" s="3">
        <f>[1]!f_risk_stdevyearly(A227,变量!$B$1,变量!$B$2,1)/100</f>
        <v>3.8114065600090313E-2</v>
      </c>
      <c r="D227" s="4">
        <f>[1]!f_return(A227,0,变量!$B$1,变量!$B$2)/100</f>
        <v>0.23151934264961535</v>
      </c>
      <c r="E227" s="4">
        <f>(1+D227)^(1/变量!$B$4)-1</f>
        <v>6.7885391782589677E-2</v>
      </c>
    </row>
    <row r="228" spans="1:5" ht="16.5" x14ac:dyDescent="0.15">
      <c r="A228" s="1" t="s">
        <v>4362</v>
      </c>
      <c r="B228" s="1" t="str">
        <f>[1]!F_Info_Name(A228)</f>
        <v>东方民丰回报赢安C</v>
      </c>
      <c r="C228" s="3">
        <f>[1]!f_risk_stdevyearly(A228,变量!$B$1,变量!$B$2,1)/100</f>
        <v>4.3619558265562984E-2</v>
      </c>
      <c r="D228" s="4">
        <f>[1]!f_return(A228,0,变量!$B$1,变量!$B$2)/100</f>
        <v>0</v>
      </c>
      <c r="E228" s="4">
        <f>(1+D228)^(1/变量!$B$4)-1</f>
        <v>0</v>
      </c>
    </row>
    <row r="229" spans="1:5" ht="16.5" x14ac:dyDescent="0.15">
      <c r="A229" s="1" t="s">
        <v>4340</v>
      </c>
      <c r="B229" s="1" t="str">
        <f>[1]!F_Info_Name(A229)</f>
        <v>鹏华长乐稳健养老一年</v>
      </c>
      <c r="C229" s="3">
        <f>[1]!f_risk_stdevyearly(A229,变量!$B$1,变量!$B$2,1)/100</f>
        <v>4.8556645469789661E-2</v>
      </c>
      <c r="D229" s="4">
        <f>[1]!f_return(A229,0,变量!$B$1,变量!$B$2)/100</f>
        <v>0</v>
      </c>
      <c r="E229" s="4">
        <f>(1+D229)^(1/变量!$B$4)-1</f>
        <v>0</v>
      </c>
    </row>
    <row r="230" spans="1:5" ht="16.5" x14ac:dyDescent="0.15">
      <c r="A230" s="1" t="s">
        <v>4358</v>
      </c>
      <c r="B230" s="1" t="str">
        <f>[1]!F_Info_Name(A230)</f>
        <v>东方民丰回报赢安A</v>
      </c>
      <c r="C230" s="3">
        <f>[1]!f_risk_stdevyearly(A230,变量!$B$1,变量!$B$2,1)/100</f>
        <v>4.3695185469299631E-2</v>
      </c>
      <c r="D230" s="4">
        <f>[1]!f_return(A230,0,变量!$B$1,变量!$B$2)/100</f>
        <v>0</v>
      </c>
      <c r="E230" s="4">
        <f>(1+D230)^(1/变量!$B$4)-1</f>
        <v>0</v>
      </c>
    </row>
    <row r="231" spans="1:5" ht="16.5" x14ac:dyDescent="0.15">
      <c r="A231" s="1" t="s">
        <v>4174</v>
      </c>
      <c r="B231" s="1" t="str">
        <f>[1]!F_Info_Name(A231)</f>
        <v>华夏睿磐泰利A</v>
      </c>
      <c r="C231" s="3">
        <f>[1]!f_risk_stdevyearly(A231,变量!$B$1,变量!$B$2,1)/100</f>
        <v>4.5645053251970921E-2</v>
      </c>
      <c r="D231" s="4">
        <f>[1]!f_return(A231,0,变量!$B$1,变量!$B$2)/100</f>
        <v>0</v>
      </c>
      <c r="E231" s="4">
        <f>(1+D231)^(1/变量!$B$4)-1</f>
        <v>0</v>
      </c>
    </row>
    <row r="232" spans="1:5" ht="16.5" x14ac:dyDescent="0.15">
      <c r="A232" s="1" t="s">
        <v>4161</v>
      </c>
      <c r="B232" s="1" t="str">
        <f>[1]!F_Info_Name(A232)</f>
        <v>广发聚安C</v>
      </c>
      <c r="C232" s="3">
        <f>[1]!f_risk_stdevyearly(A232,变量!$B$1,变量!$B$2,1)/100</f>
        <v>4.0357529956235767E-2</v>
      </c>
      <c r="D232" s="4">
        <f>[1]!f_return(A232,0,变量!$B$1,变量!$B$2)/100</f>
        <v>0.25890134928367536</v>
      </c>
      <c r="E232" s="4">
        <f>(1+D232)^(1/变量!$B$4)-1</f>
        <v>7.5317729068669292E-2</v>
      </c>
    </row>
    <row r="233" spans="1:5" ht="16.5" x14ac:dyDescent="0.15">
      <c r="A233" s="1" t="s">
        <v>4149</v>
      </c>
      <c r="B233" s="1" t="str">
        <f>[1]!F_Info_Name(A233)</f>
        <v>广发聚安A</v>
      </c>
      <c r="C233" s="3">
        <f>[1]!f_risk_stdevyearly(A233,变量!$B$1,变量!$B$2,1)/100</f>
        <v>4.0620689818553643E-2</v>
      </c>
      <c r="D233" s="4">
        <f>[1]!f_return(A233,0,变量!$B$1,变量!$B$2)/100</f>
        <v>0.27690242202550219</v>
      </c>
      <c r="E233" s="4">
        <f>(1+D233)^(1/变量!$B$4)-1</f>
        <v>8.0143684726387443E-2</v>
      </c>
    </row>
    <row r="234" spans="1:5" ht="16.5" x14ac:dyDescent="0.15">
      <c r="A234" s="1" t="s">
        <v>4196</v>
      </c>
      <c r="B234" s="1" t="str">
        <f>[1]!F_Info_Name(A234)</f>
        <v>华夏睿磐泰兴</v>
      </c>
      <c r="C234" s="3">
        <f>[1]!f_risk_stdevyearly(A234,变量!$B$1,变量!$B$2,1)/100</f>
        <v>2.8416418837378003E-2</v>
      </c>
      <c r="D234" s="4">
        <f>[1]!f_return(A234,0,变量!$B$1,变量!$B$2)/100</f>
        <v>0</v>
      </c>
      <c r="E234" s="4">
        <f>(1+D234)^(1/变量!$B$4)-1</f>
        <v>0</v>
      </c>
    </row>
    <row r="235" spans="1:5" ht="16.5" x14ac:dyDescent="0.15">
      <c r="A235" s="1" t="s">
        <v>4474</v>
      </c>
      <c r="B235" s="1" t="str">
        <f>[1]!F_Info_Name(A235)</f>
        <v>广发聚泰C</v>
      </c>
      <c r="C235" s="3">
        <f>[1]!f_risk_stdevyearly(A235,变量!$B$1,变量!$B$2,1)/100</f>
        <v>4.8126918502842182E-2</v>
      </c>
      <c r="D235" s="4">
        <f>[1]!f_return(A235,0,变量!$B$1,变量!$B$2)/100</f>
        <v>0.20762630481809261</v>
      </c>
      <c r="E235" s="4">
        <f>(1+D235)^(1/变量!$B$4)-1</f>
        <v>6.1307074312522136E-2</v>
      </c>
    </row>
    <row r="236" spans="1:5" ht="16.5" x14ac:dyDescent="0.15">
      <c r="A236" s="1" t="s">
        <v>4470</v>
      </c>
      <c r="B236" s="1" t="str">
        <f>[1]!F_Info_Name(A236)</f>
        <v>广发聚泰A</v>
      </c>
      <c r="C236" s="3">
        <f>[1]!f_risk_stdevyearly(A236,变量!$B$1,变量!$B$2,1)/100</f>
        <v>4.8681633553793541E-2</v>
      </c>
      <c r="D236" s="4">
        <f>[1]!f_return(A236,0,变量!$B$1,变量!$B$2)/100</f>
        <v>0.22134699159663873</v>
      </c>
      <c r="E236" s="4">
        <f>(1+D236)^(1/变量!$B$4)-1</f>
        <v>6.5095480319017351E-2</v>
      </c>
    </row>
    <row r="237" spans="1:5" ht="16.5" x14ac:dyDescent="0.15">
      <c r="A237" s="1" t="s">
        <v>4281</v>
      </c>
      <c r="B237" s="1" t="str">
        <f>[1]!F_Info_Name(A237)</f>
        <v>建信优享稳健养老一年</v>
      </c>
      <c r="C237" s="3">
        <f>[1]!f_risk_stdevyearly(A237,变量!$B$1,变量!$B$2,1)/100</f>
        <v>4.3170972890249487E-2</v>
      </c>
      <c r="D237" s="4">
        <f>[1]!f_return(A237,0,变量!$B$1,变量!$B$2)/100</f>
        <v>0</v>
      </c>
      <c r="E237" s="4">
        <f>(1+D237)^(1/变量!$B$4)-1</f>
        <v>0</v>
      </c>
    </row>
    <row r="238" spans="1:5" ht="16.5" x14ac:dyDescent="0.15">
      <c r="A238" s="1" t="s">
        <v>4144</v>
      </c>
      <c r="B238" s="1" t="str">
        <f>[1]!F_Info_Name(A238)</f>
        <v>北信瑞丰稳定增强</v>
      </c>
      <c r="C238" s="3">
        <f>[1]!f_risk_stdevyearly(A238,变量!$B$1,变量!$B$2,1)/100</f>
        <v>4.303823539818994E-2</v>
      </c>
      <c r="D238" s="4">
        <f>[1]!f_return(A238,0,变量!$B$1,变量!$B$2)/100</f>
        <v>6.0000000000000053E-2</v>
      </c>
      <c r="E238" s="4">
        <f>(1+D238)^(1/变量!$B$4)-1</f>
        <v>1.8547586930914406E-2</v>
      </c>
    </row>
    <row r="239" spans="1:5" ht="16.5" x14ac:dyDescent="0.15">
      <c r="A239" s="1" t="s">
        <v>4504</v>
      </c>
      <c r="B239" s="1" t="str">
        <f>[1]!F_Info_Name(A239)</f>
        <v>宝盈祥瑞C</v>
      </c>
      <c r="C239" s="3">
        <f>[1]!f_risk_stdevyearly(A239,变量!$B$1,变量!$B$2,1)/100</f>
        <v>6.111909102754684E-2</v>
      </c>
      <c r="D239" s="4">
        <f>[1]!f_return(A239,0,变量!$B$1,变量!$B$2)/100</f>
        <v>0</v>
      </c>
      <c r="E239" s="4">
        <f>(1+D239)^(1/变量!$B$4)-1</f>
        <v>0</v>
      </c>
    </row>
    <row r="240" spans="1:5" ht="16.5" x14ac:dyDescent="0.15">
      <c r="A240" s="1" t="s">
        <v>4286</v>
      </c>
      <c r="B240" s="1" t="str">
        <f>[1]!F_Info_Name(A240)</f>
        <v>泰康宏泰回报</v>
      </c>
      <c r="C240" s="3">
        <f>[1]!f_risk_stdevyearly(A240,变量!$B$1,变量!$B$2,1)/100</f>
        <v>4.6749731874718134E-2</v>
      </c>
      <c r="D240" s="4">
        <f>[1]!f_return(A240,0,变量!$B$1,变量!$B$2)/100</f>
        <v>0.3417194928684627</v>
      </c>
      <c r="E240" s="4">
        <f>(1+D240)^(1/变量!$B$4)-1</f>
        <v>9.714435888823103E-2</v>
      </c>
    </row>
    <row r="241" spans="1:5" ht="16.5" x14ac:dyDescent="0.15">
      <c r="A241" s="1" t="s">
        <v>4289</v>
      </c>
      <c r="B241" s="1" t="str">
        <f>[1]!F_Info_Name(A241)</f>
        <v>易方达汇智稳健养老一年</v>
      </c>
      <c r="C241" s="3">
        <f>[1]!f_risk_stdevyearly(A241,变量!$B$1,变量!$B$2,1)/100</f>
        <v>3.2569536565851771E-2</v>
      </c>
      <c r="D241" s="4">
        <f>[1]!f_return(A241,0,变量!$B$1,变量!$B$2)/100</f>
        <v>0</v>
      </c>
      <c r="E241" s="4">
        <f>(1+D241)^(1/变量!$B$4)-1</f>
        <v>0</v>
      </c>
    </row>
    <row r="242" spans="1:5" ht="16.5" x14ac:dyDescent="0.15">
      <c r="A242" s="1" t="s">
        <v>4231</v>
      </c>
      <c r="B242" s="1" t="str">
        <f>[1]!F_Info_Name(A242)</f>
        <v>长盛盛辉C</v>
      </c>
      <c r="C242" s="3">
        <f>[1]!f_risk_stdevyearly(A242,变量!$B$1,变量!$B$2,1)/100</f>
        <v>0.11666424033636151</v>
      </c>
      <c r="D242" s="4">
        <f>[1]!f_return(A242,0,变量!$B$1,变量!$B$2)/100</f>
        <v>0.18184538653366597</v>
      </c>
      <c r="E242" s="4">
        <f>(1+D242)^(1/变量!$B$4)-1</f>
        <v>5.4108258226206019E-2</v>
      </c>
    </row>
    <row r="243" spans="1:5" ht="16.5" x14ac:dyDescent="0.15">
      <c r="A243" s="1" t="s">
        <v>4205</v>
      </c>
      <c r="B243" s="1" t="str">
        <f>[1]!F_Info_Name(A243)</f>
        <v>银河收益</v>
      </c>
      <c r="C243" s="3">
        <f>[1]!f_risk_stdevyearly(A243,变量!$B$1,变量!$B$2,1)/100</f>
        <v>3.5731710918300755E-2</v>
      </c>
      <c r="D243" s="4">
        <f>[1]!f_return(A243,0,变量!$B$1,变量!$B$2)/100</f>
        <v>0.16396945692299711</v>
      </c>
      <c r="E243" s="4">
        <f>(1+D243)^(1/变量!$B$4)-1</f>
        <v>4.905340099765243E-2</v>
      </c>
    </row>
    <row r="244" spans="1:5" ht="16.5" x14ac:dyDescent="0.15">
      <c r="A244" s="1" t="s">
        <v>4279</v>
      </c>
      <c r="B244" s="1" t="str">
        <f>[1]!F_Info_Name(A244)</f>
        <v>恒生前海恒锦裕利C</v>
      </c>
      <c r="C244" s="3">
        <f>[1]!f_risk_stdevyearly(A244,变量!$B$1,变量!$B$2,1)/100</f>
        <v>3.3610104836541428E-2</v>
      </c>
      <c r="D244" s="4">
        <f>[1]!f_return(A244,0,变量!$B$1,变量!$B$2)/100</f>
        <v>0</v>
      </c>
      <c r="E244" s="4">
        <f>(1+D244)^(1/变量!$B$4)-1</f>
        <v>0</v>
      </c>
    </row>
    <row r="245" spans="1:5" ht="16.5" x14ac:dyDescent="0.15">
      <c r="A245" s="1" t="s">
        <v>4353</v>
      </c>
      <c r="B245" s="1" t="str">
        <f>[1]!F_Info_Name(A245)</f>
        <v>上投摩根稳进回报</v>
      </c>
      <c r="C245" s="3">
        <f>[1]!f_risk_stdevyearly(A245,变量!$B$1,变量!$B$2,1)/100</f>
        <v>5.1770326966079395E-2</v>
      </c>
      <c r="D245" s="4">
        <f>[1]!f_return(A245,0,变量!$B$1,变量!$B$2)/100</f>
        <v>0.10107954651299916</v>
      </c>
      <c r="E245" s="4">
        <f>(1+D245)^(1/变量!$B$4)-1</f>
        <v>3.0835522169930352E-2</v>
      </c>
    </row>
    <row r="246" spans="1:5" ht="16.5" x14ac:dyDescent="0.15">
      <c r="A246" s="1" t="s">
        <v>4487</v>
      </c>
      <c r="B246" s="1" t="str">
        <f>[1]!F_Info_Name(A246)</f>
        <v>南方荣安定期开放C</v>
      </c>
      <c r="C246" s="3">
        <f>[1]!f_risk_stdevyearly(A246,变量!$B$1,变量!$B$2,1)/100</f>
        <v>2.4527836025005648E-2</v>
      </c>
      <c r="D246" s="4">
        <f>[1]!f_return(A246,0,变量!$B$1,变量!$B$2)/100</f>
        <v>0.14297116631746981</v>
      </c>
      <c r="E246" s="4">
        <f>(1+D246)^(1/变量!$B$4)-1</f>
        <v>4.304727184326973E-2</v>
      </c>
    </row>
    <row r="247" spans="1:5" ht="16.5" x14ac:dyDescent="0.15">
      <c r="A247" s="1" t="s">
        <v>4226</v>
      </c>
      <c r="B247" s="1" t="str">
        <f>[1]!F_Info_Name(A247)</f>
        <v>长盛盛辉A</v>
      </c>
      <c r="C247" s="3">
        <f>[1]!f_risk_stdevyearly(A247,变量!$B$1,变量!$B$2,1)/100</f>
        <v>0.11659916767560255</v>
      </c>
      <c r="D247" s="4">
        <f>[1]!f_return(A247,0,变量!$B$1,变量!$B$2)/100</f>
        <v>0.17198404785643082</v>
      </c>
      <c r="E247" s="4">
        <f>(1+D247)^(1/变量!$B$4)-1</f>
        <v>5.1326248326170054E-2</v>
      </c>
    </row>
    <row r="248" spans="1:5" ht="16.5" x14ac:dyDescent="0.15">
      <c r="A248" s="1" t="s">
        <v>4396</v>
      </c>
      <c r="B248" s="1" t="str">
        <f>[1]!F_Info_Name(A248)</f>
        <v>招商瑞阳C</v>
      </c>
      <c r="C248" s="3">
        <f>[1]!f_risk_stdevyearly(A248,变量!$B$1,变量!$B$2,1)/100</f>
        <v>7.9578147201369784E-2</v>
      </c>
      <c r="D248" s="4">
        <f>[1]!f_return(A248,0,变量!$B$1,变量!$B$2)/100</f>
        <v>0</v>
      </c>
      <c r="E248" s="4">
        <f>(1+D248)^(1/变量!$B$4)-1</f>
        <v>0</v>
      </c>
    </row>
    <row r="249" spans="1:5" ht="16.5" x14ac:dyDescent="0.15">
      <c r="A249" s="1" t="s">
        <v>4238</v>
      </c>
      <c r="B249" s="1" t="str">
        <f>[1]!F_Info_Name(A249)</f>
        <v>中银景福回报</v>
      </c>
      <c r="C249" s="3">
        <f>[1]!f_risk_stdevyearly(A249,变量!$B$1,变量!$B$2,1)/100</f>
        <v>5.6348999117616774E-2</v>
      </c>
      <c r="D249" s="4">
        <f>[1]!f_return(A249,0,变量!$B$1,变量!$B$2)/100</f>
        <v>0</v>
      </c>
      <c r="E249" s="4">
        <f>(1+D249)^(1/变量!$B$4)-1</f>
        <v>0</v>
      </c>
    </row>
    <row r="250" spans="1:5" ht="16.5" x14ac:dyDescent="0.15">
      <c r="A250" s="1" t="s">
        <v>4484</v>
      </c>
      <c r="B250" s="1" t="str">
        <f>[1]!F_Info_Name(A250)</f>
        <v>南方荣安定期开放A</v>
      </c>
      <c r="C250" s="3">
        <f>[1]!f_risk_stdevyearly(A250,变量!$B$1,变量!$B$2,1)/100</f>
        <v>2.4580726321569532E-2</v>
      </c>
      <c r="D250" s="4">
        <f>[1]!f_return(A250,0,变量!$B$1,变量!$B$2)/100</f>
        <v>0.15827266380771923</v>
      </c>
      <c r="E250" s="4">
        <f>(1+D250)^(1/变量!$B$4)-1</f>
        <v>4.7431332461842057E-2</v>
      </c>
    </row>
    <row r="251" spans="1:5" ht="16.5" x14ac:dyDescent="0.15">
      <c r="A251" s="1" t="s">
        <v>4397</v>
      </c>
      <c r="B251" s="1" t="str">
        <f>[1]!F_Info_Name(A251)</f>
        <v>招商瑞阳A</v>
      </c>
      <c r="C251" s="3">
        <f>[1]!f_risk_stdevyearly(A251,变量!$B$1,变量!$B$2,1)/100</f>
        <v>7.9775904871976028E-2</v>
      </c>
      <c r="D251" s="4">
        <f>[1]!f_return(A251,0,变量!$B$1,变量!$B$2)/100</f>
        <v>0</v>
      </c>
      <c r="E251" s="4">
        <f>(1+D251)^(1/变量!$B$4)-1</f>
        <v>0</v>
      </c>
    </row>
    <row r="252" spans="1:5" ht="16.5" x14ac:dyDescent="0.15">
      <c r="A252" s="1" t="s">
        <v>4431</v>
      </c>
      <c r="B252" s="1" t="str">
        <f>[1]!F_Info_Name(A252)</f>
        <v>天弘安康颐养C</v>
      </c>
      <c r="C252" s="3">
        <f>[1]!f_risk_stdevyearly(A252,变量!$B$1,变量!$B$2,1)/100</f>
        <v>0</v>
      </c>
      <c r="D252" s="4">
        <f>[1]!f_return(A252,0,变量!$B$1,变量!$B$2)/100</f>
        <v>0</v>
      </c>
      <c r="E252" s="4">
        <f>(1+D252)^(1/变量!$B$4)-1</f>
        <v>0</v>
      </c>
    </row>
    <row r="253" spans="1:5" ht="16.5" x14ac:dyDescent="0.15">
      <c r="A253" s="1" t="s">
        <v>4374</v>
      </c>
      <c r="B253" s="1" t="str">
        <f>[1]!F_Info_Name(A253)</f>
        <v>财通资管鑫锐A</v>
      </c>
      <c r="C253" s="3">
        <f>[1]!f_risk_stdevyearly(A253,变量!$B$1,变量!$B$2,1)/100</f>
        <v>0.10376992601535712</v>
      </c>
      <c r="D253" s="4">
        <f>[1]!f_return(A253,0,变量!$B$1,变量!$B$2)/100</f>
        <v>0</v>
      </c>
      <c r="E253" s="4">
        <f>(1+D253)^(1/变量!$B$4)-1</f>
        <v>0</v>
      </c>
    </row>
    <row r="254" spans="1:5" ht="16.5" x14ac:dyDescent="0.15">
      <c r="A254" s="1" t="s">
        <v>4247</v>
      </c>
      <c r="B254" s="1" t="str">
        <f>[1]!F_Info_Name(A254)</f>
        <v>南方致远C</v>
      </c>
      <c r="C254" s="3">
        <f>[1]!f_risk_stdevyearly(A254,变量!$B$1,变量!$B$2,1)/100</f>
        <v>4.7760765834943285E-2</v>
      </c>
      <c r="D254" s="4">
        <f>[1]!f_return(A254,0,变量!$B$1,变量!$B$2)/100</f>
        <v>0</v>
      </c>
      <c r="E254" s="4">
        <f>(1+D254)^(1/变量!$B$4)-1</f>
        <v>0</v>
      </c>
    </row>
    <row r="255" spans="1:5" ht="16.5" x14ac:dyDescent="0.15">
      <c r="A255" s="1" t="s">
        <v>4275</v>
      </c>
      <c r="B255" s="1" t="str">
        <f>[1]!F_Info_Name(A255)</f>
        <v>恒生前海恒锦裕利A</v>
      </c>
      <c r="C255" s="3">
        <f>[1]!f_risk_stdevyearly(A255,变量!$B$1,变量!$B$2,1)/100</f>
        <v>3.2846283656566909E-2</v>
      </c>
      <c r="D255" s="4">
        <f>[1]!f_return(A255,0,变量!$B$1,变量!$B$2)/100</f>
        <v>0</v>
      </c>
      <c r="E255" s="4">
        <f>(1+D255)^(1/变量!$B$4)-1</f>
        <v>0</v>
      </c>
    </row>
    <row r="256" spans="1:5" ht="16.5" x14ac:dyDescent="0.15">
      <c r="A256" s="1" t="s">
        <v>4350</v>
      </c>
      <c r="B256" s="1" t="str">
        <f>[1]!F_Info_Name(A256)</f>
        <v>南方安福C</v>
      </c>
      <c r="C256" s="3">
        <f>[1]!f_risk_stdevyearly(A256,变量!$B$1,变量!$B$2,1)/100</f>
        <v>4.4290299724764386E-2</v>
      </c>
      <c r="D256" s="4">
        <f>[1]!f_return(A256,0,变量!$B$1,变量!$B$2)/100</f>
        <v>0</v>
      </c>
      <c r="E256" s="4">
        <f>(1+D256)^(1/变量!$B$4)-1</f>
        <v>0</v>
      </c>
    </row>
    <row r="257" spans="1:5" ht="16.5" x14ac:dyDescent="0.15">
      <c r="A257" s="1" t="s">
        <v>4336</v>
      </c>
      <c r="B257" s="1" t="str">
        <f>[1]!F_Info_Name(A257)</f>
        <v>南方安福A</v>
      </c>
      <c r="C257" s="3">
        <f>[1]!f_risk_stdevyearly(A257,变量!$B$1,变量!$B$2,1)/100</f>
        <v>4.2761382951834175E-2</v>
      </c>
      <c r="D257" s="4">
        <f>[1]!f_return(A257,0,变量!$B$1,变量!$B$2)/100</f>
        <v>0</v>
      </c>
      <c r="E257" s="4">
        <f>(1+D257)^(1/变量!$B$4)-1</f>
        <v>0</v>
      </c>
    </row>
    <row r="258" spans="1:5" ht="16.5" x14ac:dyDescent="0.15">
      <c r="A258" s="1" t="s">
        <v>4438</v>
      </c>
      <c r="B258" s="1" t="str">
        <f>[1]!F_Info_Name(A258)</f>
        <v>南方宝泰一年A</v>
      </c>
      <c r="C258" s="3">
        <f>[1]!f_risk_stdevyearly(A258,变量!$B$1,变量!$B$2,1)/100</f>
        <v>5.7788953166807558E-2</v>
      </c>
      <c r="D258" s="4">
        <f>[1]!f_return(A258,0,变量!$B$1,变量!$B$2)/100</f>
        <v>0</v>
      </c>
      <c r="E258" s="4">
        <f>(1+D258)^(1/变量!$B$4)-1</f>
        <v>0</v>
      </c>
    </row>
    <row r="259" spans="1:5" ht="16.5" x14ac:dyDescent="0.15">
      <c r="A259" s="1" t="s">
        <v>4452</v>
      </c>
      <c r="B259" s="1" t="str">
        <f>[1]!F_Info_Name(A259)</f>
        <v>鹏华安益增强</v>
      </c>
      <c r="C259" s="3">
        <f>[1]!f_risk_stdevyearly(A259,变量!$B$1,变量!$B$2,1)/100</f>
        <v>2.7742725557330573E-2</v>
      </c>
      <c r="D259" s="4">
        <f>[1]!f_return(A259,0,变量!$B$1,变量!$B$2)/100</f>
        <v>0</v>
      </c>
      <c r="E259" s="4">
        <f>(1+D259)^(1/变量!$B$4)-1</f>
        <v>0</v>
      </c>
    </row>
    <row r="260" spans="1:5" ht="16.5" x14ac:dyDescent="0.15">
      <c r="A260" s="1" t="s">
        <v>4445</v>
      </c>
      <c r="B260" s="1" t="str">
        <f>[1]!F_Info_Name(A260)</f>
        <v>南方宝泰一年C</v>
      </c>
      <c r="C260" s="3">
        <f>[1]!f_risk_stdevyearly(A260,变量!$B$1,变量!$B$2,1)/100</f>
        <v>5.7741722990713923E-2</v>
      </c>
      <c r="D260" s="4">
        <f>[1]!f_return(A260,0,变量!$B$1,变量!$B$2)/100</f>
        <v>0</v>
      </c>
      <c r="E260" s="4">
        <f>(1+D260)^(1/变量!$B$4)-1</f>
        <v>0</v>
      </c>
    </row>
    <row r="261" spans="1:5" ht="16.5" x14ac:dyDescent="0.15">
      <c r="A261" s="1" t="s">
        <v>4178</v>
      </c>
      <c r="B261" s="1" t="str">
        <f>[1]!F_Info_Name(A261)</f>
        <v>华泰保兴安盈三个月</v>
      </c>
      <c r="C261" s="3">
        <f>[1]!f_risk_stdevyearly(A261,变量!$B$1,变量!$B$2,1)/100</f>
        <v>4.4337507298972144E-2</v>
      </c>
      <c r="D261" s="4">
        <f>[1]!f_return(A261,0,变量!$B$1,变量!$B$2)/100</f>
        <v>0</v>
      </c>
      <c r="E261" s="4">
        <f>(1+D261)^(1/变量!$B$4)-1</f>
        <v>0</v>
      </c>
    </row>
    <row r="262" spans="1:5" ht="16.5" x14ac:dyDescent="0.15">
      <c r="A262" s="1" t="s">
        <v>4232</v>
      </c>
      <c r="B262" s="1" t="str">
        <f>[1]!F_Info_Name(A262)</f>
        <v>南方致远A</v>
      </c>
      <c r="C262" s="3">
        <f>[1]!f_risk_stdevyearly(A262,变量!$B$1,变量!$B$2,1)/100</f>
        <v>4.7812544103786922E-2</v>
      </c>
      <c r="D262" s="4">
        <f>[1]!f_return(A262,0,变量!$B$1,变量!$B$2)/100</f>
        <v>0</v>
      </c>
      <c r="E262" s="4">
        <f>(1+D262)^(1/变量!$B$4)-1</f>
        <v>0</v>
      </c>
    </row>
    <row r="263" spans="1:5" ht="16.5" x14ac:dyDescent="0.15">
      <c r="A263" s="1" t="s">
        <v>4338</v>
      </c>
      <c r="B263" s="1" t="str">
        <f>[1]!F_Info_Name(A263)</f>
        <v>汇添富稳健增长C</v>
      </c>
      <c r="C263" s="3">
        <f>[1]!f_risk_stdevyearly(A263,变量!$B$1,变量!$B$2,1)/100</f>
        <v>8.5422623798133243E-2</v>
      </c>
      <c r="D263" s="4">
        <f>[1]!f_return(A263,0,变量!$B$1,变量!$B$2)/100</f>
        <v>0</v>
      </c>
      <c r="E263" s="4">
        <f>(1+D263)^(1/变量!$B$4)-1</f>
        <v>0</v>
      </c>
    </row>
    <row r="264" spans="1:5" ht="16.5" x14ac:dyDescent="0.15">
      <c r="A264" s="1" t="s">
        <v>4325</v>
      </c>
      <c r="B264" s="1" t="str">
        <f>[1]!F_Info_Name(A264)</f>
        <v>汇添富稳健增长A</v>
      </c>
      <c r="C264" s="3">
        <f>[1]!f_risk_stdevyearly(A264,变量!$B$1,变量!$B$2,1)/100</f>
        <v>8.5418570166630015E-2</v>
      </c>
      <c r="D264" s="4">
        <f>[1]!f_return(A264,0,变量!$B$1,变量!$B$2)/100</f>
        <v>0</v>
      </c>
      <c r="E264" s="4">
        <f>(1+D264)^(1/变量!$B$4)-1</f>
        <v>0</v>
      </c>
    </row>
    <row r="265" spans="1:5" ht="16.5" x14ac:dyDescent="0.15">
      <c r="A265" s="1" t="s">
        <v>4402</v>
      </c>
      <c r="B265" s="1" t="str">
        <f>[1]!F_Info_Name(A265)</f>
        <v>宝盈祥泽C</v>
      </c>
      <c r="C265" s="3">
        <f>[1]!f_risk_stdevyearly(A265,变量!$B$1,变量!$B$2,1)/100</f>
        <v>4.1483911299333487E-2</v>
      </c>
      <c r="D265" s="4">
        <f>[1]!f_return(A265,0,变量!$B$1,变量!$B$2)/100</f>
        <v>0</v>
      </c>
      <c r="E265" s="4">
        <f>(1+D265)^(1/变量!$B$4)-1</f>
        <v>0</v>
      </c>
    </row>
    <row r="266" spans="1:5" ht="16.5" x14ac:dyDescent="0.15">
      <c r="A266" s="1" t="s">
        <v>4252</v>
      </c>
      <c r="B266" s="1" t="str">
        <f>[1]!F_Info_Name(A266)</f>
        <v>泰康兴泰回报沪港深</v>
      </c>
      <c r="C266" s="3">
        <f>[1]!f_risk_stdevyearly(A266,变量!$B$1,变量!$B$2,1)/100</f>
        <v>5.4188266969036114E-2</v>
      </c>
      <c r="D266" s="4">
        <f>[1]!f_return(A266,0,变量!$B$1,变量!$B$2)/100</f>
        <v>0</v>
      </c>
      <c r="E266" s="4">
        <f>(1+D266)^(1/变量!$B$4)-1</f>
        <v>0</v>
      </c>
    </row>
    <row r="267" spans="1:5" ht="16.5" x14ac:dyDescent="0.15">
      <c r="A267" s="1" t="s">
        <v>4378</v>
      </c>
      <c r="B267" s="1" t="str">
        <f>[1]!F_Info_Name(A267)</f>
        <v>财通资管鑫锐C</v>
      </c>
      <c r="C267" s="3">
        <f>[1]!f_risk_stdevyearly(A267,变量!$B$1,变量!$B$2,1)/100</f>
        <v>0.10382508336773992</v>
      </c>
      <c r="D267" s="4">
        <f>[1]!f_return(A267,0,变量!$B$1,变量!$B$2)/100</f>
        <v>0</v>
      </c>
      <c r="E267" s="4">
        <f>(1+D267)^(1/变量!$B$4)-1</f>
        <v>0</v>
      </c>
    </row>
    <row r="268" spans="1:5" ht="16.5" x14ac:dyDescent="0.15">
      <c r="A268" s="1" t="s">
        <v>4400</v>
      </c>
      <c r="B268" s="1" t="str">
        <f>[1]!F_Info_Name(A268)</f>
        <v>宝盈祥泽A</v>
      </c>
      <c r="C268" s="3">
        <f>[1]!f_risk_stdevyearly(A268,变量!$B$1,变量!$B$2,1)/100</f>
        <v>4.1672545873645578E-2</v>
      </c>
      <c r="D268" s="4">
        <f>[1]!f_return(A268,0,变量!$B$1,变量!$B$2)/100</f>
        <v>0</v>
      </c>
      <c r="E268" s="4">
        <f>(1+D268)^(1/变量!$B$4)-1</f>
        <v>0</v>
      </c>
    </row>
    <row r="269" spans="1:5" ht="16.5" x14ac:dyDescent="0.15">
      <c r="A269" s="1" t="s">
        <v>4483</v>
      </c>
      <c r="B269" s="1" t="str">
        <f>[1]!F_Info_Name(A269)</f>
        <v>金鹰民安回报一年定开C</v>
      </c>
      <c r="C269" s="3">
        <f>[1]!f_risk_stdevyearly(A269,变量!$B$1,变量!$B$2,1)/100</f>
        <v>0.10977422491485495</v>
      </c>
      <c r="D269" s="4">
        <f>[1]!f_return(A269,0,变量!$B$1,变量!$B$2)/100</f>
        <v>0</v>
      </c>
      <c r="E269" s="4">
        <f>(1+D269)^(1/变量!$B$4)-1</f>
        <v>0</v>
      </c>
    </row>
    <row r="270" spans="1:5" ht="16.5" x14ac:dyDescent="0.15">
      <c r="A270" s="1" t="s">
        <v>4154</v>
      </c>
      <c r="B270" s="1" t="str">
        <f>[1]!F_Info_Name(A270)</f>
        <v>国寿安保稳吉A</v>
      </c>
      <c r="C270" s="3">
        <f>[1]!f_risk_stdevyearly(A270,变量!$B$1,变量!$B$2,1)/100</f>
        <v>3.9914676472410746E-2</v>
      </c>
      <c r="D270" s="4">
        <f>[1]!f_return(A270,0,变量!$B$1,变量!$B$2)/100</f>
        <v>0</v>
      </c>
      <c r="E270" s="4">
        <f>(1+D270)^(1/变量!$B$4)-1</f>
        <v>0</v>
      </c>
    </row>
    <row r="271" spans="1:5" ht="16.5" x14ac:dyDescent="0.15">
      <c r="A271" s="1" t="s">
        <v>4307</v>
      </c>
      <c r="B271" s="1" t="str">
        <f>[1]!F_Info_Name(A271)</f>
        <v>宝盈祥利稳健配置A</v>
      </c>
      <c r="C271" s="3">
        <f>[1]!f_risk_stdevyearly(A271,变量!$B$1,变量!$B$2,1)/100</f>
        <v>3.4379435002652343E-2</v>
      </c>
      <c r="D271" s="4">
        <f>[1]!f_return(A271,0,变量!$B$1,变量!$B$2)/100</f>
        <v>0</v>
      </c>
      <c r="E271" s="4">
        <f>(1+D271)^(1/变量!$B$4)-1</f>
        <v>0</v>
      </c>
    </row>
    <row r="272" spans="1:5" ht="16.5" x14ac:dyDescent="0.15">
      <c r="A272" s="1" t="s">
        <v>4209</v>
      </c>
      <c r="B272" s="1" t="str">
        <f>[1]!F_Info_Name(A272)</f>
        <v>国投瑞银稳健养老一年</v>
      </c>
      <c r="C272" s="3">
        <f>[1]!f_risk_stdevyearly(A272,变量!$B$1,变量!$B$2,1)/100</f>
        <v>5.2847827905161161E-2</v>
      </c>
      <c r="D272" s="4">
        <f>[1]!f_return(A272,0,变量!$B$1,变量!$B$2)/100</f>
        <v>0</v>
      </c>
      <c r="E272" s="4">
        <f>(1+D272)^(1/变量!$B$4)-1</f>
        <v>0</v>
      </c>
    </row>
    <row r="273" spans="1:5" ht="16.5" x14ac:dyDescent="0.15">
      <c r="A273" s="1" t="s">
        <v>4083</v>
      </c>
      <c r="B273" s="1" t="str">
        <f>[1]!F_Info_Name(A273)</f>
        <v>前海开源裕和A</v>
      </c>
      <c r="C273" s="3">
        <f>[1]!f_risk_stdevyearly(A273,变量!$B$1,变量!$B$2,1)/100</f>
        <v>8.6242356135878773E-2</v>
      </c>
      <c r="D273" s="4">
        <f>[1]!f_return(A273,0,变量!$B$1,变量!$B$2)/100</f>
        <v>0</v>
      </c>
      <c r="E273" s="4">
        <f>(1+D273)^(1/变量!$B$4)-1</f>
        <v>0</v>
      </c>
    </row>
    <row r="274" spans="1:5" ht="16.5" x14ac:dyDescent="0.15">
      <c r="A274" s="1" t="s">
        <v>4460</v>
      </c>
      <c r="B274" s="1" t="str">
        <f>[1]!F_Info_Name(A274)</f>
        <v>人保双利A</v>
      </c>
      <c r="C274" s="3">
        <f>[1]!f_risk_stdevyearly(A274,变量!$B$1,变量!$B$2,1)/100</f>
        <v>4.727114207501925E-2</v>
      </c>
      <c r="D274" s="4">
        <f>[1]!f_return(A274,0,变量!$B$1,变量!$B$2)/100</f>
        <v>0</v>
      </c>
      <c r="E274" s="4">
        <f>(1+D274)^(1/变量!$B$4)-1</f>
        <v>0</v>
      </c>
    </row>
    <row r="275" spans="1:5" ht="16.5" x14ac:dyDescent="0.15">
      <c r="A275" s="1" t="s">
        <v>4468</v>
      </c>
      <c r="B275" s="1" t="str">
        <f>[1]!F_Info_Name(A275)</f>
        <v>南方富元稳健养老一年C</v>
      </c>
      <c r="C275" s="3">
        <f>[1]!f_risk_stdevyearly(A275,变量!$B$1,变量!$B$2,1)/100</f>
        <v>4.3404156070277672E-2</v>
      </c>
      <c r="D275" s="4">
        <f>[1]!f_return(A275,0,变量!$B$1,变量!$B$2)/100</f>
        <v>0</v>
      </c>
      <c r="E275" s="4">
        <f>(1+D275)^(1/变量!$B$4)-1</f>
        <v>0</v>
      </c>
    </row>
    <row r="276" spans="1:5" ht="16.5" x14ac:dyDescent="0.15">
      <c r="A276" s="1" t="s">
        <v>4462</v>
      </c>
      <c r="B276" s="1" t="str">
        <f>[1]!F_Info_Name(A276)</f>
        <v>南方富元稳健养老一年A</v>
      </c>
      <c r="C276" s="3">
        <f>[1]!f_risk_stdevyearly(A276,变量!$B$1,变量!$B$2,1)/100</f>
        <v>4.3322049291109305E-2</v>
      </c>
      <c r="D276" s="4">
        <f>[1]!f_return(A276,0,变量!$B$1,变量!$B$2)/100</f>
        <v>0</v>
      </c>
      <c r="E276" s="4">
        <f>(1+D276)^(1/变量!$B$4)-1</f>
        <v>0</v>
      </c>
    </row>
    <row r="277" spans="1:5" ht="16.5" x14ac:dyDescent="0.15">
      <c r="A277" s="1" t="s">
        <v>4480</v>
      </c>
      <c r="B277" s="1" t="str">
        <f>[1]!F_Info_Name(A277)</f>
        <v>金鹰民安回报一年定开A</v>
      </c>
      <c r="C277" s="3">
        <f>[1]!f_risk_stdevyearly(A277,变量!$B$1,变量!$B$2,1)/100</f>
        <v>0.10961777325152516</v>
      </c>
      <c r="D277" s="4">
        <f>[1]!f_return(A277,0,变量!$B$1,变量!$B$2)/100</f>
        <v>0</v>
      </c>
      <c r="E277" s="4">
        <f>(1+D277)^(1/变量!$B$4)-1</f>
        <v>0</v>
      </c>
    </row>
    <row r="278" spans="1:5" ht="16.5" x14ac:dyDescent="0.15">
      <c r="A278" s="1" t="s">
        <v>4233</v>
      </c>
      <c r="B278" s="1" t="str">
        <f>[1]!F_Info_Name(A278)</f>
        <v>南方安裕A</v>
      </c>
      <c r="C278" s="3">
        <f>[1]!f_risk_stdevyearly(A278,变量!$B$1,变量!$B$2,1)/100</f>
        <v>3.9958313045919257E-2</v>
      </c>
      <c r="D278" s="4">
        <f>[1]!f_return(A278,0,变量!$B$1,变量!$B$2)/100</f>
        <v>0.22723954297089116</v>
      </c>
      <c r="E278" s="4">
        <f>(1+D278)^(1/变量!$B$4)-1</f>
        <v>6.6713525818486996E-2</v>
      </c>
    </row>
    <row r="279" spans="1:5" ht="16.5" x14ac:dyDescent="0.15">
      <c r="A279" s="1" t="s">
        <v>4159</v>
      </c>
      <c r="B279" s="1" t="str">
        <f>[1]!F_Info_Name(A279)</f>
        <v>国寿安保稳吉C</v>
      </c>
      <c r="C279" s="3">
        <f>[1]!f_risk_stdevyearly(A279,变量!$B$1,变量!$B$2,1)/100</f>
        <v>3.9983903583052101E-2</v>
      </c>
      <c r="D279" s="4">
        <f>[1]!f_return(A279,0,变量!$B$1,变量!$B$2)/100</f>
        <v>0</v>
      </c>
      <c r="E279" s="4">
        <f>(1+D279)^(1/变量!$B$4)-1</f>
        <v>0</v>
      </c>
    </row>
    <row r="280" spans="1:5" ht="16.5" x14ac:dyDescent="0.15">
      <c r="A280" s="1" t="s">
        <v>4225</v>
      </c>
      <c r="B280" s="1" t="str">
        <f>[1]!F_Info_Name(A280)</f>
        <v>海富通安颐收益C</v>
      </c>
      <c r="C280" s="3">
        <f>[1]!f_risk_stdevyearly(A280,变量!$B$1,变量!$B$2,1)/100</f>
        <v>4.3569797545873798E-2</v>
      </c>
      <c r="D280" s="4">
        <f>[1]!f_return(A280,0,变量!$B$1,变量!$B$2)/100</f>
        <v>0.27553928304908015</v>
      </c>
      <c r="E280" s="4">
        <f>(1+D280)^(1/变量!$B$4)-1</f>
        <v>7.9779873175489291E-2</v>
      </c>
    </row>
    <row r="281" spans="1:5" ht="16.5" x14ac:dyDescent="0.15">
      <c r="A281" s="1" t="s">
        <v>4295</v>
      </c>
      <c r="B281" s="1" t="str">
        <f>[1]!F_Info_Name(A281)</f>
        <v>鹏华金享</v>
      </c>
      <c r="C281" s="3">
        <f>[1]!f_risk_stdevyearly(A281,变量!$B$1,变量!$B$2,1)/100</f>
        <v>9.5654389030187983E-2</v>
      </c>
      <c r="D281" s="4">
        <f>[1]!f_return(A281,0,变量!$B$1,变量!$B$2)/100</f>
        <v>0</v>
      </c>
      <c r="E281" s="4">
        <f>(1+D281)^(1/变量!$B$4)-1</f>
        <v>0</v>
      </c>
    </row>
    <row r="282" spans="1:5" ht="16.5" x14ac:dyDescent="0.15">
      <c r="A282" s="1" t="s">
        <v>4464</v>
      </c>
      <c r="B282" s="1" t="str">
        <f>[1]!F_Info_Name(A282)</f>
        <v>人保双利C</v>
      </c>
      <c r="C282" s="3">
        <f>[1]!f_risk_stdevyearly(A282,变量!$B$1,变量!$B$2,1)/100</f>
        <v>4.7375994826018578E-2</v>
      </c>
      <c r="D282" s="4">
        <f>[1]!f_return(A282,0,变量!$B$1,变量!$B$2)/100</f>
        <v>0</v>
      </c>
      <c r="E282" s="4">
        <f>(1+D282)^(1/变量!$B$4)-1</f>
        <v>0</v>
      </c>
    </row>
    <row r="283" spans="1:5" ht="16.5" x14ac:dyDescent="0.15">
      <c r="A283" s="1" t="s">
        <v>4315</v>
      </c>
      <c r="B283" s="1" t="str">
        <f>[1]!F_Info_Name(A283)</f>
        <v>宝盈祥利稳健配置C</v>
      </c>
      <c r="C283" s="3">
        <f>[1]!f_risk_stdevyearly(A283,变量!$B$1,变量!$B$2,1)/100</f>
        <v>3.4362512809925104E-2</v>
      </c>
      <c r="D283" s="4">
        <f>[1]!f_return(A283,0,变量!$B$1,变量!$B$2)/100</f>
        <v>0</v>
      </c>
      <c r="E283" s="4">
        <f>(1+D283)^(1/变量!$B$4)-1</f>
        <v>0</v>
      </c>
    </row>
    <row r="284" spans="1:5" ht="16.5" x14ac:dyDescent="0.15">
      <c r="A284" s="1" t="s">
        <v>4084</v>
      </c>
      <c r="B284" s="1" t="str">
        <f>[1]!F_Info_Name(A284)</f>
        <v>前海开源裕和C</v>
      </c>
      <c r="C284" s="3">
        <f>[1]!f_risk_stdevyearly(A284,变量!$B$1,变量!$B$2,1)/100</f>
        <v>7.2002995529026961E-2</v>
      </c>
      <c r="D284" s="4">
        <f>[1]!f_return(A284,0,变量!$B$1,变量!$B$2)/100</f>
        <v>0</v>
      </c>
      <c r="E284" s="4">
        <f>(1+D284)^(1/变量!$B$4)-1</f>
        <v>0</v>
      </c>
    </row>
    <row r="285" spans="1:5" ht="16.5" x14ac:dyDescent="0.15">
      <c r="A285" s="1" t="s">
        <v>4224</v>
      </c>
      <c r="B285" s="1" t="str">
        <f>[1]!F_Info_Name(A285)</f>
        <v>国联安安心成长</v>
      </c>
      <c r="C285" s="3">
        <f>[1]!f_risk_stdevyearly(A285,变量!$B$1,变量!$B$2,1)/100</f>
        <v>8.4078241147439503E-2</v>
      </c>
      <c r="D285" s="4">
        <f>[1]!f_return(A285,0,变量!$B$1,变量!$B$2)/100</f>
        <v>3.4431137724550781E-2</v>
      </c>
      <c r="E285" s="4">
        <f>(1+D285)^(1/变量!$B$4)-1</f>
        <v>1.0733814033196065E-2</v>
      </c>
    </row>
    <row r="286" spans="1:5" ht="16.5" x14ac:dyDescent="0.15">
      <c r="A286" s="1" t="s">
        <v>4278</v>
      </c>
      <c r="B286" s="1" t="str">
        <f>[1]!F_Info_Name(A286)</f>
        <v>南方宝元债券C</v>
      </c>
      <c r="C286" s="3">
        <f>[1]!f_risk_stdevyearly(A286,变量!$B$1,变量!$B$2,1)/100</f>
        <v>5.5317788644164249E-2</v>
      </c>
      <c r="D286" s="4">
        <f>[1]!f_return(A286,0,变量!$B$1,变量!$B$2)/100</f>
        <v>0</v>
      </c>
      <c r="E286" s="4">
        <f>(1+D286)^(1/变量!$B$4)-1</f>
        <v>0</v>
      </c>
    </row>
    <row r="287" spans="1:5" ht="16.5" x14ac:dyDescent="0.15">
      <c r="A287" s="1" t="s">
        <v>4250</v>
      </c>
      <c r="B287" s="1" t="str">
        <f>[1]!F_Info_Name(A287)</f>
        <v>南方安裕C</v>
      </c>
      <c r="C287" s="3">
        <f>[1]!f_risk_stdevyearly(A287,变量!$B$1,变量!$B$2,1)/100</f>
        <v>4.7153533671260107E-2</v>
      </c>
      <c r="D287" s="4">
        <f>[1]!f_return(A287,0,变量!$B$1,变量!$B$2)/100</f>
        <v>0</v>
      </c>
      <c r="E287" s="4">
        <f>(1+D287)^(1/变量!$B$4)-1</f>
        <v>0</v>
      </c>
    </row>
    <row r="288" spans="1:5" ht="16.5" x14ac:dyDescent="0.15">
      <c r="A288" s="1" t="s">
        <v>4330</v>
      </c>
      <c r="B288" s="1" t="str">
        <f>[1]!F_Info_Name(A288)</f>
        <v>华安稳健养老一年</v>
      </c>
      <c r="C288" s="3">
        <f>[1]!f_risk_stdevyearly(A288,变量!$B$1,变量!$B$2,1)/100</f>
        <v>4.5659472041317081E-2</v>
      </c>
      <c r="D288" s="4">
        <f>[1]!f_return(A288,0,变量!$B$1,变量!$B$2)/100</f>
        <v>0</v>
      </c>
      <c r="E288" s="4">
        <f>(1+D288)^(1/变量!$B$4)-1</f>
        <v>0</v>
      </c>
    </row>
    <row r="289" spans="1:5" ht="16.5" x14ac:dyDescent="0.15">
      <c r="A289" s="1" t="s">
        <v>4287</v>
      </c>
      <c r="B289" s="1" t="str">
        <f>[1]!F_Info_Name(A289)</f>
        <v>华宝稳健养老一年</v>
      </c>
      <c r="C289" s="3">
        <f>[1]!f_risk_stdevyearly(A289,变量!$B$1,变量!$B$2,1)/100</f>
        <v>2.7019624091837467E-2</v>
      </c>
      <c r="D289" s="4">
        <f>[1]!f_return(A289,0,变量!$B$1,变量!$B$2)/100</f>
        <v>0</v>
      </c>
      <c r="E289" s="4">
        <f>(1+D289)^(1/变量!$B$4)-1</f>
        <v>0</v>
      </c>
    </row>
    <row r="290" spans="1:5" ht="16.5" x14ac:dyDescent="0.15">
      <c r="A290" s="1" t="s">
        <v>4266</v>
      </c>
      <c r="B290" s="1" t="str">
        <f>[1]!F_Info_Name(A290)</f>
        <v>南方宝元债券A</v>
      </c>
      <c r="C290" s="3">
        <f>[1]!f_risk_stdevyearly(A290,变量!$B$1,变量!$B$2,1)/100</f>
        <v>5.6719870384647278E-2</v>
      </c>
      <c r="D290" s="4">
        <f>[1]!f_return(A290,0,变量!$B$1,变量!$B$2)/100</f>
        <v>0.24403727681241494</v>
      </c>
      <c r="E290" s="4">
        <f>(1+D290)^(1/变量!$B$4)-1</f>
        <v>7.129704372735457E-2</v>
      </c>
    </row>
    <row r="291" spans="1:5" ht="16.5" x14ac:dyDescent="0.15">
      <c r="A291" s="1" t="s">
        <v>4433</v>
      </c>
      <c r="B291" s="1" t="str">
        <f>[1]!F_Info_Name(A291)</f>
        <v>南方安颐</v>
      </c>
      <c r="C291" s="3">
        <f>[1]!f_risk_stdevyearly(A291,变量!$B$1,变量!$B$2,1)/100</f>
        <v>3.8431112829196673E-2</v>
      </c>
      <c r="D291" s="4">
        <f>[1]!f_return(A291,0,变量!$B$1,变量!$B$2)/100</f>
        <v>0.11890974440894567</v>
      </c>
      <c r="E291" s="4">
        <f>(1+D291)^(1/变量!$B$4)-1</f>
        <v>3.6071386346568479E-2</v>
      </c>
    </row>
    <row r="292" spans="1:5" ht="16.5" x14ac:dyDescent="0.15">
      <c r="A292" s="1" t="s">
        <v>4248</v>
      </c>
      <c r="B292" s="1" t="str">
        <f>[1]!F_Info_Name(A292)</f>
        <v>汇添富年年丰A</v>
      </c>
      <c r="C292" s="3">
        <f>[1]!f_risk_stdevyearly(A292,变量!$B$1,变量!$B$2,1)/100</f>
        <v>6.3938261510777292E-2</v>
      </c>
      <c r="D292" s="4">
        <f>[1]!f_return(A292,0,变量!$B$1,变量!$B$2)/100</f>
        <v>0</v>
      </c>
      <c r="E292" s="4">
        <f>(1+D292)^(1/变量!$B$4)-1</f>
        <v>0</v>
      </c>
    </row>
    <row r="293" spans="1:5" ht="16.5" x14ac:dyDescent="0.15">
      <c r="A293" s="1" t="s">
        <v>4145</v>
      </c>
      <c r="B293" s="1" t="str">
        <f>[1]!F_Info_Name(A293)</f>
        <v>招商瑞文C</v>
      </c>
      <c r="C293" s="3">
        <f>[1]!f_risk_stdevyearly(A293,变量!$B$1,变量!$B$2,1)/100</f>
        <v>3.515324204071664E-2</v>
      </c>
      <c r="D293" s="4">
        <f>[1]!f_return(A293,0,变量!$B$1,变量!$B$2)/100</f>
        <v>0</v>
      </c>
      <c r="E293" s="4">
        <f>(1+D293)^(1/变量!$B$4)-1</f>
        <v>0</v>
      </c>
    </row>
    <row r="294" spans="1:5" ht="16.5" x14ac:dyDescent="0.15">
      <c r="A294" s="1" t="s">
        <v>4373</v>
      </c>
      <c r="B294" s="1" t="str">
        <f>[1]!F_Info_Name(A294)</f>
        <v>汇添富弘安C</v>
      </c>
      <c r="C294" s="3">
        <f>[1]!f_risk_stdevyearly(A294,变量!$B$1,变量!$B$2,1)/100</f>
        <v>7.2457964042963702E-2</v>
      </c>
      <c r="D294" s="4">
        <f>[1]!f_return(A294,0,变量!$B$1,变量!$B$2)/100</f>
        <v>0</v>
      </c>
      <c r="E294" s="4">
        <f>(1+D294)^(1/变量!$B$4)-1</f>
        <v>0</v>
      </c>
    </row>
    <row r="295" spans="1:5" ht="16.5" x14ac:dyDescent="0.15">
      <c r="A295" s="1" t="s">
        <v>4360</v>
      </c>
      <c r="B295" s="1" t="str">
        <f>[1]!F_Info_Name(A295)</f>
        <v>汇添富弘安A</v>
      </c>
      <c r="C295" s="3">
        <f>[1]!f_risk_stdevyearly(A295,变量!$B$1,变量!$B$2,1)/100</f>
        <v>7.2538074930473692E-2</v>
      </c>
      <c r="D295" s="4">
        <f>[1]!f_return(A295,0,变量!$B$1,变量!$B$2)/100</f>
        <v>0</v>
      </c>
      <c r="E295" s="4">
        <f>(1+D295)^(1/变量!$B$4)-1</f>
        <v>0</v>
      </c>
    </row>
    <row r="296" spans="1:5" ht="16.5" x14ac:dyDescent="0.15">
      <c r="A296" s="1" t="s">
        <v>4262</v>
      </c>
      <c r="B296" s="1" t="str">
        <f>[1]!F_Info_Name(A296)</f>
        <v>汇添富年年丰C</v>
      </c>
      <c r="C296" s="3">
        <f>[1]!f_risk_stdevyearly(A296,变量!$B$1,变量!$B$2,1)/100</f>
        <v>6.3921301414941581E-2</v>
      </c>
      <c r="D296" s="4">
        <f>[1]!f_return(A296,0,变量!$B$1,变量!$B$2)/100</f>
        <v>0</v>
      </c>
      <c r="E296" s="4">
        <f>(1+D296)^(1/变量!$B$4)-1</f>
        <v>0</v>
      </c>
    </row>
    <row r="297" spans="1:5" ht="16.5" x14ac:dyDescent="0.15">
      <c r="A297" s="1" t="s">
        <v>4277</v>
      </c>
      <c r="B297" s="1" t="str">
        <f>[1]!F_Info_Name(A297)</f>
        <v>海富通新内需C</v>
      </c>
      <c r="C297" s="3">
        <f>[1]!f_risk_stdevyearly(A297,变量!$B$1,变量!$B$2,1)/100</f>
        <v>4.1899113592979334E-2</v>
      </c>
      <c r="D297" s="4">
        <f>[1]!f_return(A297,0,变量!$B$1,变量!$B$2)/100</f>
        <v>0.19987149993108183</v>
      </c>
      <c r="E297" s="4">
        <f>(1+D297)^(1/变量!$B$4)-1</f>
        <v>5.9152853788292603E-2</v>
      </c>
    </row>
    <row r="298" spans="1:5" ht="16.5" x14ac:dyDescent="0.15">
      <c r="A298" s="1" t="s">
        <v>4122</v>
      </c>
      <c r="B298" s="1" t="str">
        <f>[1]!F_Info_Name(A298)</f>
        <v>景顺长城顺益回报A</v>
      </c>
      <c r="C298" s="3">
        <f>[1]!f_risk_stdevyearly(A298,变量!$B$1,变量!$B$2,1)/100</f>
        <v>4.6590814978813497E-2</v>
      </c>
      <c r="D298" s="4">
        <f>[1]!f_return(A298,0,变量!$B$1,变量!$B$2)/100</f>
        <v>0.23864657151412325</v>
      </c>
      <c r="E298" s="4">
        <f>(1+D298)^(1/变量!$B$4)-1</f>
        <v>6.9830749460739083E-2</v>
      </c>
    </row>
    <row r="299" spans="1:5" ht="16.5" x14ac:dyDescent="0.15">
      <c r="A299" s="1" t="s">
        <v>4444</v>
      </c>
      <c r="B299" s="1" t="str">
        <f>[1]!F_Info_Name(A299)</f>
        <v>金鹰民丰回报</v>
      </c>
      <c r="C299" s="3">
        <f>[1]!f_risk_stdevyearly(A299,变量!$B$1,变量!$B$2,1)/100</f>
        <v>9.5959761766582219E-2</v>
      </c>
      <c r="D299" s="4">
        <f>[1]!f_return(A299,0,变量!$B$1,变量!$B$2)/100</f>
        <v>0</v>
      </c>
      <c r="E299" s="4">
        <f>(1+D299)^(1/变量!$B$4)-1</f>
        <v>0</v>
      </c>
    </row>
    <row r="300" spans="1:5" ht="16.5" x14ac:dyDescent="0.15">
      <c r="A300" s="1" t="s">
        <v>4094</v>
      </c>
      <c r="B300" s="1" t="str">
        <f>[1]!F_Info_Name(A300)</f>
        <v>华润元大景泰A</v>
      </c>
      <c r="C300" s="3">
        <f>[1]!f_risk_stdevyearly(A300,变量!$B$1,变量!$B$2,1)/100</f>
        <v>0.13574418411295236</v>
      </c>
      <c r="D300" s="4">
        <f>[1]!f_return(A300,0,变量!$B$1,变量!$B$2)/100</f>
        <v>0</v>
      </c>
      <c r="E300" s="4">
        <f>(1+D300)^(1/变量!$B$4)-1</f>
        <v>0</v>
      </c>
    </row>
    <row r="301" spans="1:5" ht="16.5" x14ac:dyDescent="0.15">
      <c r="A301" s="1" t="s">
        <v>4302</v>
      </c>
      <c r="B301" s="1" t="str">
        <f>[1]!F_Info_Name(A301)</f>
        <v>南方荣年定期开放A</v>
      </c>
      <c r="C301" s="3">
        <f>[1]!f_risk_stdevyearly(A301,变量!$B$1,变量!$B$2,1)/100</f>
        <v>3.0394862357846959E-2</v>
      </c>
      <c r="D301" s="4">
        <f>[1]!f_return(A301,0,变量!$B$1,变量!$B$2)/100</f>
        <v>0</v>
      </c>
      <c r="E301" s="4">
        <f>(1+D301)^(1/变量!$B$4)-1</f>
        <v>0</v>
      </c>
    </row>
    <row r="302" spans="1:5" ht="16.5" x14ac:dyDescent="0.15">
      <c r="A302" s="1" t="s">
        <v>4152</v>
      </c>
      <c r="B302" s="1" t="str">
        <f>[1]!F_Info_Name(A302)</f>
        <v>国联安鑫乾C</v>
      </c>
      <c r="C302" s="3">
        <f>[1]!f_risk_stdevyearly(A302,变量!$B$1,变量!$B$2,1)/100</f>
        <v>4.2278942509532687E-2</v>
      </c>
      <c r="D302" s="4">
        <f>[1]!f_return(A302,0,变量!$B$1,变量!$B$2)/100</f>
        <v>0</v>
      </c>
      <c r="E302" s="4">
        <f>(1+D302)^(1/变量!$B$4)-1</f>
        <v>0</v>
      </c>
    </row>
    <row r="303" spans="1:5" ht="16.5" x14ac:dyDescent="0.15">
      <c r="A303" s="1" t="s">
        <v>4147</v>
      </c>
      <c r="B303" s="1" t="str">
        <f>[1]!F_Info_Name(A303)</f>
        <v>国联安鑫乾A</v>
      </c>
      <c r="C303" s="3">
        <f>[1]!f_risk_stdevyearly(A303,变量!$B$1,变量!$B$2,1)/100</f>
        <v>4.2638116600866714E-2</v>
      </c>
      <c r="D303" s="4">
        <f>[1]!f_return(A303,0,变量!$B$1,变量!$B$2)/100</f>
        <v>0</v>
      </c>
      <c r="E303" s="4">
        <f>(1+D303)^(1/变量!$B$4)-1</f>
        <v>0</v>
      </c>
    </row>
    <row r="304" spans="1:5" ht="16.5" x14ac:dyDescent="0.15">
      <c r="A304" s="1" t="s">
        <v>4319</v>
      </c>
      <c r="B304" s="1" t="str">
        <f>[1]!F_Info_Name(A304)</f>
        <v>南方荣年定期开放C</v>
      </c>
      <c r="C304" s="3">
        <f>[1]!f_risk_stdevyearly(A304,变量!$B$1,变量!$B$2,1)/100</f>
        <v>3.0439193655278089E-2</v>
      </c>
      <c r="D304" s="4">
        <f>[1]!f_return(A304,0,变量!$B$1,变量!$B$2)/100</f>
        <v>0</v>
      </c>
      <c r="E304" s="4">
        <f>(1+D304)^(1/变量!$B$4)-1</f>
        <v>0</v>
      </c>
    </row>
    <row r="305" spans="1:5" ht="16.5" x14ac:dyDescent="0.15">
      <c r="A305" s="1" t="s">
        <v>4141</v>
      </c>
      <c r="B305" s="1" t="str">
        <f>[1]!F_Info_Name(A305)</f>
        <v>招商瑞文A</v>
      </c>
      <c r="C305" s="3">
        <f>[1]!f_risk_stdevyearly(A305,变量!$B$1,变量!$B$2,1)/100</f>
        <v>3.5140680026205198E-2</v>
      </c>
      <c r="D305" s="4">
        <f>[1]!f_return(A305,0,变量!$B$1,变量!$B$2)/100</f>
        <v>0</v>
      </c>
      <c r="E305" s="4">
        <f>(1+D305)^(1/变量!$B$4)-1</f>
        <v>0</v>
      </c>
    </row>
    <row r="306" spans="1:5" ht="16.5" x14ac:dyDescent="0.15">
      <c r="A306" s="1" t="s">
        <v>4291</v>
      </c>
      <c r="B306" s="1" t="str">
        <f>[1]!F_Info_Name(A306)</f>
        <v>汇添富添福吉祥</v>
      </c>
      <c r="C306" s="3">
        <f>[1]!f_risk_stdevyearly(A306,变量!$B$1,变量!$B$2,1)/100</f>
        <v>6.2791480769753535E-2</v>
      </c>
      <c r="D306" s="4">
        <f>[1]!f_return(A306,0,变量!$B$1,变量!$B$2)/100</f>
        <v>0</v>
      </c>
      <c r="E306" s="4">
        <f>(1+D306)^(1/变量!$B$4)-1</f>
        <v>0</v>
      </c>
    </row>
    <row r="307" spans="1:5" ht="16.5" x14ac:dyDescent="0.15">
      <c r="A307" s="1" t="s">
        <v>4097</v>
      </c>
      <c r="B307" s="1" t="str">
        <f>[1]!F_Info_Name(A307)</f>
        <v>华润元大景泰C</v>
      </c>
      <c r="C307" s="3">
        <f>[1]!f_risk_stdevyearly(A307,变量!$B$1,变量!$B$2,1)/100</f>
        <v>0.135838583790861</v>
      </c>
      <c r="D307" s="4">
        <f>[1]!f_return(A307,0,变量!$B$1,变量!$B$2)/100</f>
        <v>0</v>
      </c>
      <c r="E307" s="4">
        <f>(1+D307)^(1/变量!$B$4)-1</f>
        <v>0</v>
      </c>
    </row>
    <row r="308" spans="1:5" ht="16.5" x14ac:dyDescent="0.15">
      <c r="A308" s="1" t="s">
        <v>4245</v>
      </c>
      <c r="B308" s="1" t="str">
        <f>[1]!F_Info_Name(A308)</f>
        <v>华安添颐</v>
      </c>
      <c r="C308" s="3">
        <f>[1]!f_risk_stdevyearly(A308,变量!$B$1,变量!$B$2,1)/100</f>
        <v>2.2334857241788297E-2</v>
      </c>
      <c r="D308" s="4">
        <f>[1]!f_return(A308,0,变量!$B$1,变量!$B$2)/100</f>
        <v>0.17052023121387286</v>
      </c>
      <c r="E308" s="4">
        <f>(1+D308)^(1/变量!$B$4)-1</f>
        <v>5.0911922488224404E-2</v>
      </c>
    </row>
    <row r="309" spans="1:5" ht="16.5" x14ac:dyDescent="0.15">
      <c r="A309" s="1" t="s">
        <v>4488</v>
      </c>
      <c r="B309" s="1" t="str">
        <f>[1]!F_Info_Name(A309)</f>
        <v>南方安养</v>
      </c>
      <c r="C309" s="3">
        <f>[1]!f_risk_stdevyearly(A309,变量!$B$1,变量!$B$2,1)/100</f>
        <v>4.7286180059103435E-2</v>
      </c>
      <c r="D309" s="4">
        <f>[1]!f_return(A309,0,变量!$B$1,变量!$B$2)/100</f>
        <v>0</v>
      </c>
      <c r="E309" s="4">
        <f>(1+D309)^(1/变量!$B$4)-1</f>
        <v>0</v>
      </c>
    </row>
    <row r="310" spans="1:5" ht="16.5" x14ac:dyDescent="0.15">
      <c r="A310" s="1" t="s">
        <v>4441</v>
      </c>
      <c r="B310" s="1" t="str">
        <f>[1]!F_Info_Name(A310)</f>
        <v>广发稳健养老目标一年</v>
      </c>
      <c r="C310" s="3">
        <f>[1]!f_risk_stdevyearly(A310,变量!$B$1,变量!$B$2,1)/100</f>
        <v>4.573723271670653E-2</v>
      </c>
      <c r="D310" s="4">
        <f>[1]!f_return(A310,0,变量!$B$1,变量!$B$2)/100</f>
        <v>0</v>
      </c>
      <c r="E310" s="4">
        <f>(1+D310)^(1/变量!$B$4)-1</f>
        <v>0</v>
      </c>
    </row>
    <row r="311" spans="1:5" ht="16.5" x14ac:dyDescent="0.15">
      <c r="A311" s="1" t="s">
        <v>4366</v>
      </c>
      <c r="B311" s="1" t="str">
        <f>[1]!F_Info_Name(A311)</f>
        <v>嘉实领航资产配置A</v>
      </c>
      <c r="C311" s="3">
        <f>[1]!f_risk_stdevyearly(A311,变量!$B$1,变量!$B$2,1)/100</f>
        <v>5.4476495120601535E-2</v>
      </c>
      <c r="D311" s="4">
        <f>[1]!f_return(A311,0,变量!$B$1,变量!$B$2)/100</f>
        <v>0</v>
      </c>
      <c r="E311" s="4">
        <f>(1+D311)^(1/变量!$B$4)-1</f>
        <v>0</v>
      </c>
    </row>
    <row r="312" spans="1:5" ht="16.5" x14ac:dyDescent="0.15">
      <c r="A312" s="1" t="s">
        <v>4257</v>
      </c>
      <c r="B312" s="1" t="str">
        <f>[1]!F_Info_Name(A312)</f>
        <v>海富通稳健养老一年</v>
      </c>
      <c r="C312" s="3">
        <f>[1]!f_risk_stdevyearly(A312,变量!$B$1,变量!$B$2,1)/100</f>
        <v>5.5391876741552173E-2</v>
      </c>
      <c r="D312" s="4">
        <f>[1]!f_return(A312,0,变量!$B$1,变量!$B$2)/100</f>
        <v>0</v>
      </c>
      <c r="E312" s="4">
        <f>(1+D312)^(1/变量!$B$4)-1</f>
        <v>0</v>
      </c>
    </row>
    <row r="313" spans="1:5" ht="16.5" x14ac:dyDescent="0.15">
      <c r="A313" s="1" t="s">
        <v>4130</v>
      </c>
      <c r="B313" s="1" t="str">
        <f>[1]!F_Info_Name(A313)</f>
        <v>景顺长城顺益回报C</v>
      </c>
      <c r="C313" s="3">
        <f>[1]!f_risk_stdevyearly(A313,变量!$B$1,变量!$B$2,1)/100</f>
        <v>4.6634466661481362E-2</v>
      </c>
      <c r="D313" s="4">
        <f>[1]!f_return(A313,0,变量!$B$1,变量!$B$2)/100</f>
        <v>0.22122391933712693</v>
      </c>
      <c r="E313" s="4">
        <f>(1+D313)^(1/变量!$B$4)-1</f>
        <v>6.506162878211641E-2</v>
      </c>
    </row>
    <row r="314" spans="1:5" ht="16.5" x14ac:dyDescent="0.15">
      <c r="A314" s="1" t="s">
        <v>4502</v>
      </c>
      <c r="B314" s="1" t="str">
        <f>[1]!F_Info_Name(A314)</f>
        <v>易方达鑫转增利C</v>
      </c>
      <c r="C314" s="3">
        <f>[1]!f_risk_stdevyearly(A314,变量!$B$1,变量!$B$2,1)/100</f>
        <v>0.14739917475308281</v>
      </c>
      <c r="D314" s="4">
        <f>[1]!f_return(A314,0,变量!$B$1,变量!$B$2)/100</f>
        <v>0</v>
      </c>
      <c r="E314" s="4">
        <f>(1+D314)^(1/变量!$B$4)-1</f>
        <v>0</v>
      </c>
    </row>
    <row r="315" spans="1:5" ht="16.5" x14ac:dyDescent="0.15">
      <c r="A315" s="1" t="s">
        <v>4185</v>
      </c>
      <c r="B315" s="1" t="str">
        <f>[1]!F_Info_Name(A315)</f>
        <v>国寿安保稳寿A</v>
      </c>
      <c r="C315" s="3">
        <f>[1]!f_risk_stdevyearly(A315,变量!$B$1,变量!$B$2,1)/100</f>
        <v>4.2424667730205742E-2</v>
      </c>
      <c r="D315" s="4">
        <f>[1]!f_return(A315,0,变量!$B$1,变量!$B$2)/100</f>
        <v>0</v>
      </c>
      <c r="E315" s="4">
        <f>(1+D315)^(1/变量!$B$4)-1</f>
        <v>0</v>
      </c>
    </row>
    <row r="316" spans="1:5" ht="16.5" x14ac:dyDescent="0.15">
      <c r="A316" s="1" t="s">
        <v>4501</v>
      </c>
      <c r="B316" s="1" t="str">
        <f>[1]!F_Info_Name(A316)</f>
        <v>易方达鑫转增利A</v>
      </c>
      <c r="C316" s="3">
        <f>[1]!f_risk_stdevyearly(A316,变量!$B$1,变量!$B$2,1)/100</f>
        <v>0.14732218893220003</v>
      </c>
      <c r="D316" s="4">
        <f>[1]!f_return(A316,0,变量!$B$1,变量!$B$2)/100</f>
        <v>0</v>
      </c>
      <c r="E316" s="4">
        <f>(1+D316)^(1/变量!$B$4)-1</f>
        <v>0</v>
      </c>
    </row>
    <row r="317" spans="1:5" ht="16.5" x14ac:dyDescent="0.15">
      <c r="A317" s="1" t="s">
        <v>4246</v>
      </c>
      <c r="B317" s="1" t="str">
        <f>[1]!F_Info_Name(A317)</f>
        <v>工银瑞信新增利</v>
      </c>
      <c r="C317" s="3">
        <f>[1]!f_risk_stdevyearly(A317,变量!$B$1,变量!$B$2,1)/100</f>
        <v>4.1925778265686428E-2</v>
      </c>
      <c r="D317" s="4">
        <f>[1]!f_return(A317,0,变量!$B$1,变量!$B$2)/100</f>
        <v>0.18100000000000005</v>
      </c>
      <c r="E317" s="4">
        <f>(1+D317)^(1/变量!$B$4)-1</f>
        <v>5.3870388043286255E-2</v>
      </c>
    </row>
    <row r="318" spans="1:5" ht="16.5" x14ac:dyDescent="0.15">
      <c r="A318" s="1" t="s">
        <v>4376</v>
      </c>
      <c r="B318" s="1" t="str">
        <f>[1]!F_Info_Name(A318)</f>
        <v>嘉实领航资产配置C</v>
      </c>
      <c r="C318" s="3">
        <f>[1]!f_risk_stdevyearly(A318,变量!$B$1,变量!$B$2,1)/100</f>
        <v>5.4471249285988434E-2</v>
      </c>
      <c r="D318" s="4">
        <f>[1]!f_return(A318,0,变量!$B$1,变量!$B$2)/100</f>
        <v>0</v>
      </c>
      <c r="E318" s="4">
        <f>(1+D318)^(1/变量!$B$4)-1</f>
        <v>0</v>
      </c>
    </row>
    <row r="319" spans="1:5" ht="16.5" x14ac:dyDescent="0.15">
      <c r="A319" s="1" t="s">
        <v>4186</v>
      </c>
      <c r="B319" s="1" t="str">
        <f>[1]!F_Info_Name(A319)</f>
        <v>国寿安保稳寿C</v>
      </c>
      <c r="C319" s="3">
        <f>[1]!f_risk_stdevyearly(A319,变量!$B$1,变量!$B$2,1)/100</f>
        <v>4.2394852095792572E-2</v>
      </c>
      <c r="D319" s="4">
        <f>[1]!f_return(A319,0,变量!$B$1,变量!$B$2)/100</f>
        <v>0</v>
      </c>
      <c r="E319" s="4">
        <f>(1+D319)^(1/变量!$B$4)-1</f>
        <v>0</v>
      </c>
    </row>
    <row r="320" spans="1:5" ht="16.5" x14ac:dyDescent="0.15">
      <c r="A320" s="1" t="s">
        <v>4197</v>
      </c>
      <c r="B320" s="1" t="str">
        <f>[1]!F_Info_Name(A320)</f>
        <v>国寿安保稳嘉A</v>
      </c>
      <c r="C320" s="3">
        <f>[1]!f_risk_stdevyearly(A320,变量!$B$1,变量!$B$2,1)/100</f>
        <v>4.8203906415946553E-2</v>
      </c>
      <c r="D320" s="4">
        <f>[1]!f_return(A320,0,变量!$B$1,变量!$B$2)/100</f>
        <v>0</v>
      </c>
      <c r="E320" s="4">
        <f>(1+D320)^(1/变量!$B$4)-1</f>
        <v>0</v>
      </c>
    </row>
    <row r="321" spans="1:5" ht="16.5" x14ac:dyDescent="0.15">
      <c r="A321" s="1" t="s">
        <v>4199</v>
      </c>
      <c r="B321" s="1" t="str">
        <f>[1]!F_Info_Name(A321)</f>
        <v>国寿安保稳嘉C</v>
      </c>
      <c r="C321" s="3">
        <f>[1]!f_risk_stdevyearly(A321,变量!$B$1,变量!$B$2,1)/100</f>
        <v>4.820967517649246E-2</v>
      </c>
      <c r="D321" s="4">
        <f>[1]!f_return(A321,0,变量!$B$1,变量!$B$2)/100</f>
        <v>0</v>
      </c>
      <c r="E321" s="4">
        <f>(1+D321)^(1/变量!$B$4)-1</f>
        <v>0</v>
      </c>
    </row>
    <row r="322" spans="1:5" ht="16.5" x14ac:dyDescent="0.15">
      <c r="A322" s="1" t="s">
        <v>4475</v>
      </c>
      <c r="B322" s="1" t="str">
        <f>[1]!F_Info_Name(A322)</f>
        <v>国联安鑫隆A</v>
      </c>
      <c r="C322" s="3">
        <f>[1]!f_risk_stdevyearly(A322,变量!$B$1,变量!$B$2,1)/100</f>
        <v>7.0982422174439994E-2</v>
      </c>
      <c r="D322" s="4">
        <f>[1]!f_return(A322,0,变量!$B$1,变量!$B$2)/100</f>
        <v>0</v>
      </c>
      <c r="E322" s="4">
        <f>(1+D322)^(1/变量!$B$4)-1</f>
        <v>0</v>
      </c>
    </row>
    <row r="323" spans="1:5" ht="16.5" x14ac:dyDescent="0.15">
      <c r="A323" s="1" t="s">
        <v>4343</v>
      </c>
      <c r="B323" s="1" t="str">
        <f>[1]!F_Info_Name(A323)</f>
        <v>南方荣冠定期开放</v>
      </c>
      <c r="C323" s="3">
        <f>[1]!f_risk_stdevyearly(A323,变量!$B$1,变量!$B$2,1)/100</f>
        <v>2.5579380728186961E-2</v>
      </c>
      <c r="D323" s="4">
        <f>[1]!f_return(A323,0,变量!$B$1,变量!$B$2)/100</f>
        <v>0.13479623824451423</v>
      </c>
      <c r="E323" s="4">
        <f>(1+D323)^(1/变量!$B$4)-1</f>
        <v>4.0688572046998717E-2</v>
      </c>
    </row>
    <row r="324" spans="1:5" ht="16.5" x14ac:dyDescent="0.15">
      <c r="A324" s="1" t="s">
        <v>4503</v>
      </c>
      <c r="B324" s="1" t="str">
        <f>[1]!F_Info_Name(A324)</f>
        <v>宝盈祥瑞A</v>
      </c>
      <c r="C324" s="3">
        <f>[1]!f_risk_stdevyearly(A324,变量!$B$1,变量!$B$2,1)/100</f>
        <v>4.6377285839395828E-2</v>
      </c>
      <c r="D324" s="4">
        <f>[1]!f_return(A324,0,变量!$B$1,变量!$B$2)/100</f>
        <v>-1.7899721470363873E-2</v>
      </c>
      <c r="E324" s="4">
        <f>(1+D324)^(1/变量!$B$4)-1</f>
        <v>-5.6804115141555478E-3</v>
      </c>
    </row>
    <row r="325" spans="1:5" ht="16.5" x14ac:dyDescent="0.15">
      <c r="A325" s="1" t="s">
        <v>4127</v>
      </c>
      <c r="B325" s="1" t="str">
        <f>[1]!F_Info_Name(A325)</f>
        <v>长信合利C</v>
      </c>
      <c r="C325" s="3">
        <f>[1]!f_risk_stdevyearly(A325,变量!$B$1,变量!$B$2,1)/100</f>
        <v>6.7360613882770815E-2</v>
      </c>
      <c r="D325" s="4">
        <f>[1]!f_return(A325,0,变量!$B$1,变量!$B$2)/100</f>
        <v>0</v>
      </c>
      <c r="E325" s="4">
        <f>(1+D325)^(1/变量!$B$4)-1</f>
        <v>0</v>
      </c>
    </row>
    <row r="326" spans="1:5" ht="16.5" x14ac:dyDescent="0.15">
      <c r="A326" s="1" t="s">
        <v>4458</v>
      </c>
      <c r="B326" s="1" t="str">
        <f>[1]!F_Info_Name(A326)</f>
        <v>泰康景泰回报C</v>
      </c>
      <c r="C326" s="3">
        <f>[1]!f_risk_stdevyearly(A326,变量!$B$1,变量!$B$2,1)/100</f>
        <v>7.2759553633843996E-2</v>
      </c>
      <c r="D326" s="4">
        <f>[1]!f_return(A326,0,变量!$B$1,变量!$B$2)/100</f>
        <v>0</v>
      </c>
      <c r="E326" s="4">
        <f>(1+D326)^(1/变量!$B$4)-1</f>
        <v>0</v>
      </c>
    </row>
    <row r="327" spans="1:5" ht="16.5" x14ac:dyDescent="0.15">
      <c r="A327" s="1" t="s">
        <v>4313</v>
      </c>
      <c r="B327" s="1" t="str">
        <f>[1]!F_Info_Name(A327)</f>
        <v>上投摩根红利回报A</v>
      </c>
      <c r="C327" s="3">
        <f>[1]!f_risk_stdevyearly(A327,变量!$B$1,变量!$B$2,1)/100</f>
        <v>5.4709938560196465E-2</v>
      </c>
      <c r="D327" s="4">
        <f>[1]!f_return(A327,0,变量!$B$1,变量!$B$2)/100</f>
        <v>8.8020508643951154E-2</v>
      </c>
      <c r="E327" s="4">
        <f>(1+D327)^(1/变量!$B$4)-1</f>
        <v>2.6963775043211013E-2</v>
      </c>
    </row>
    <row r="328" spans="1:5" ht="16.5" x14ac:dyDescent="0.15">
      <c r="A328" s="1" t="s">
        <v>4479</v>
      </c>
      <c r="B328" s="1" t="str">
        <f>[1]!F_Info_Name(A328)</f>
        <v>国联安鑫隆C</v>
      </c>
      <c r="C328" s="3">
        <f>[1]!f_risk_stdevyearly(A328,变量!$B$1,变量!$B$2,1)/100</f>
        <v>7.2134597780101339E-2</v>
      </c>
      <c r="D328" s="4">
        <f>[1]!f_return(A328,0,变量!$B$1,变量!$B$2)/100</f>
        <v>0</v>
      </c>
      <c r="E328" s="4">
        <f>(1+D328)^(1/变量!$B$4)-1</f>
        <v>0</v>
      </c>
    </row>
    <row r="329" spans="1:5" ht="16.5" x14ac:dyDescent="0.15">
      <c r="A329" s="1" t="s">
        <v>4317</v>
      </c>
      <c r="B329" s="1" t="str">
        <f>[1]!F_Info_Name(A329)</f>
        <v>国泰安康定期支付A</v>
      </c>
      <c r="C329" s="3">
        <f>[1]!f_risk_stdevyearly(A329,变量!$B$1,变量!$B$2,1)/100</f>
        <v>5.3457283308308325E-2</v>
      </c>
      <c r="D329" s="4">
        <f>[1]!f_return(A329,0,变量!$B$1,变量!$B$2)/100</f>
        <v>0.21183800623052959</v>
      </c>
      <c r="E329" s="4">
        <f>(1+D329)^(1/变量!$B$4)-1</f>
        <v>6.2473083760823833E-2</v>
      </c>
    </row>
    <row r="330" spans="1:5" ht="16.5" x14ac:dyDescent="0.15">
      <c r="A330" s="1" t="s">
        <v>4469</v>
      </c>
      <c r="B330" s="1" t="str">
        <f>[1]!F_Info_Name(A330)</f>
        <v>易方达鑫转招利C</v>
      </c>
      <c r="C330" s="3">
        <f>[1]!f_risk_stdevyearly(A330,变量!$B$1,变量!$B$2,1)/100</f>
        <v>0.14660392428096394</v>
      </c>
      <c r="D330" s="4">
        <f>[1]!f_return(A330,0,变量!$B$1,变量!$B$2)/100</f>
        <v>0</v>
      </c>
      <c r="E330" s="4">
        <f>(1+D330)^(1/变量!$B$4)-1</f>
        <v>0</v>
      </c>
    </row>
    <row r="331" spans="1:5" ht="16.5" x14ac:dyDescent="0.15">
      <c r="A331" s="1" t="s">
        <v>4466</v>
      </c>
      <c r="B331" s="1" t="str">
        <f>[1]!F_Info_Name(A331)</f>
        <v>易方达鑫转招利A</v>
      </c>
      <c r="C331" s="3">
        <f>[1]!f_risk_stdevyearly(A331,变量!$B$1,变量!$B$2,1)/100</f>
        <v>0.14662516977440943</v>
      </c>
      <c r="D331" s="4">
        <f>[1]!f_return(A331,0,变量!$B$1,变量!$B$2)/100</f>
        <v>0</v>
      </c>
      <c r="E331" s="4">
        <f>(1+D331)^(1/变量!$B$4)-1</f>
        <v>0</v>
      </c>
    </row>
    <row r="332" spans="1:5" ht="16.5" x14ac:dyDescent="0.15">
      <c r="A332" s="1" t="s">
        <v>4115</v>
      </c>
      <c r="B332" s="1" t="str">
        <f>[1]!F_Info_Name(A332)</f>
        <v>长信合利A</v>
      </c>
      <c r="C332" s="3">
        <f>[1]!f_risk_stdevyearly(A332,变量!$B$1,变量!$B$2,1)/100</f>
        <v>6.7254022037376085E-2</v>
      </c>
      <c r="D332" s="4">
        <f>[1]!f_return(A332,0,变量!$B$1,变量!$B$2)/100</f>
        <v>0</v>
      </c>
      <c r="E332" s="4">
        <f>(1+D332)^(1/变量!$B$4)-1</f>
        <v>0</v>
      </c>
    </row>
    <row r="333" spans="1:5" ht="16.5" x14ac:dyDescent="0.15">
      <c r="A333" s="1" t="s">
        <v>4457</v>
      </c>
      <c r="B333" s="1" t="str">
        <f>[1]!F_Info_Name(A333)</f>
        <v>泰康景泰回报A</v>
      </c>
      <c r="C333" s="3">
        <f>[1]!f_risk_stdevyearly(A333,变量!$B$1,变量!$B$2,1)/100</f>
        <v>7.2704370797041312E-2</v>
      </c>
      <c r="D333" s="4">
        <f>[1]!f_return(A333,0,变量!$B$1,变量!$B$2)/100</f>
        <v>0</v>
      </c>
      <c r="E333" s="4">
        <f>(1+D333)^(1/变量!$B$4)-1</f>
        <v>0</v>
      </c>
    </row>
    <row r="334" spans="1:5" ht="16.5" x14ac:dyDescent="0.15">
      <c r="A334" s="1" t="s">
        <v>4184</v>
      </c>
      <c r="B334" s="1" t="str">
        <f>[1]!F_Info_Name(A334)</f>
        <v>国富天颐A</v>
      </c>
      <c r="C334" s="3">
        <f>[1]!f_risk_stdevyearly(A334,变量!$B$1,变量!$B$2,1)/100</f>
        <v>3.2852405785676296E-2</v>
      </c>
      <c r="D334" s="4">
        <f>[1]!f_return(A334,0,变量!$B$1,变量!$B$2)/100</f>
        <v>0</v>
      </c>
      <c r="E334" s="4">
        <f>(1+D334)^(1/变量!$B$4)-1</f>
        <v>0</v>
      </c>
    </row>
    <row r="335" spans="1:5" ht="16.5" x14ac:dyDescent="0.15">
      <c r="A335" s="1" t="s">
        <v>4333</v>
      </c>
      <c r="B335" s="1" t="str">
        <f>[1]!F_Info_Name(A335)</f>
        <v>上投摩根红利回报C</v>
      </c>
      <c r="C335" s="3">
        <f>[1]!f_risk_stdevyearly(A335,变量!$B$1,变量!$B$2,1)/100</f>
        <v>5.4512868965128691E-2</v>
      </c>
      <c r="D335" s="4">
        <f>[1]!f_return(A335,0,变量!$B$1,变量!$B$2)/100</f>
        <v>6.7188728164116737E-2</v>
      </c>
      <c r="E335" s="4">
        <f>(1+D335)^(1/变量!$B$4)-1</f>
        <v>2.0721167553924058E-2</v>
      </c>
    </row>
    <row r="336" spans="1:5" ht="16.5" x14ac:dyDescent="0.15">
      <c r="A336" s="1" t="s">
        <v>4099</v>
      </c>
      <c r="B336" s="1" t="str">
        <f>[1]!F_Info_Name(A336)</f>
        <v>鹏扬景欣C</v>
      </c>
      <c r="C336" s="3">
        <f>[1]!f_risk_stdevyearly(A336,变量!$B$1,变量!$B$2,1)/100</f>
        <v>4.9389321413642523E-2</v>
      </c>
      <c r="D336" s="4">
        <f>[1]!f_return(A336,0,变量!$B$1,变量!$B$2)/100</f>
        <v>0</v>
      </c>
      <c r="E336" s="4">
        <f>(1+D336)^(1/变量!$B$4)-1</f>
        <v>0</v>
      </c>
    </row>
    <row r="337" spans="1:5" ht="16.5" x14ac:dyDescent="0.15">
      <c r="A337" s="1" t="s">
        <v>4192</v>
      </c>
      <c r="B337" s="1" t="str">
        <f>[1]!F_Info_Name(A337)</f>
        <v>国富天颐C</v>
      </c>
      <c r="C337" s="3">
        <f>[1]!f_risk_stdevyearly(A337,变量!$B$1,变量!$B$2,1)/100</f>
        <v>3.2811583969914758E-2</v>
      </c>
      <c r="D337" s="4">
        <f>[1]!f_return(A337,0,变量!$B$1,变量!$B$2)/100</f>
        <v>0</v>
      </c>
      <c r="E337" s="4">
        <f>(1+D337)^(1/变量!$B$4)-1</f>
        <v>0</v>
      </c>
    </row>
    <row r="338" spans="1:5" ht="16.5" x14ac:dyDescent="0.15">
      <c r="A338" s="1" t="s">
        <v>4095</v>
      </c>
      <c r="B338" s="1" t="str">
        <f>[1]!F_Info_Name(A338)</f>
        <v>鹏扬景欣A</v>
      </c>
      <c r="C338" s="3">
        <f>[1]!f_risk_stdevyearly(A338,变量!$B$1,变量!$B$2,1)/100</f>
        <v>4.9318979996129247E-2</v>
      </c>
      <c r="D338" s="4">
        <f>[1]!f_return(A338,0,变量!$B$1,变量!$B$2)/100</f>
        <v>0</v>
      </c>
      <c r="E338" s="4">
        <f>(1+D338)^(1/变量!$B$4)-1</f>
        <v>0</v>
      </c>
    </row>
    <row r="339" spans="1:5" ht="16.5" x14ac:dyDescent="0.15">
      <c r="A339" s="1" t="s">
        <v>4255</v>
      </c>
      <c r="B339" s="1" t="str">
        <f>[1]!F_Info_Name(A339)</f>
        <v>泰达宏利风险预算</v>
      </c>
      <c r="C339" s="3">
        <f>[1]!f_risk_stdevyearly(A339,变量!$B$1,变量!$B$2,1)/100</f>
        <v>7.7433316302657956E-2</v>
      </c>
      <c r="D339" s="4">
        <f>[1]!f_return(A339,0,变量!$B$1,变量!$B$2)/100</f>
        <v>0.12765069655468669</v>
      </c>
      <c r="E339" s="4">
        <f>(1+D339)^(1/变量!$B$4)-1</f>
        <v>3.8617333096918172E-2</v>
      </c>
    </row>
    <row r="340" spans="1:5" ht="16.5" x14ac:dyDescent="0.15">
      <c r="A340" s="1" t="s">
        <v>4203</v>
      </c>
      <c r="B340" s="1" t="str">
        <f>[1]!F_Info_Name(A340)</f>
        <v>易方达安盈回报</v>
      </c>
      <c r="C340" s="3">
        <f>[1]!f_risk_stdevyearly(A340,变量!$B$1,变量!$B$2,1)/100</f>
        <v>0.16351515209769446</v>
      </c>
      <c r="D340" s="4">
        <f>[1]!f_return(A340,0,变量!$B$1,变量!$B$2)/100</f>
        <v>0</v>
      </c>
      <c r="E340" s="4">
        <f>(1+D340)^(1/变量!$B$4)-1</f>
        <v>0</v>
      </c>
    </row>
    <row r="341" spans="1:5" ht="16.5" x14ac:dyDescent="0.15">
      <c r="A341" s="1" t="s">
        <v>4328</v>
      </c>
      <c r="B341" s="1" t="str">
        <f>[1]!F_Info_Name(A341)</f>
        <v>国泰安康定期支付C</v>
      </c>
      <c r="C341" s="3">
        <f>[1]!f_risk_stdevyearly(A341,变量!$B$1,变量!$B$2,1)/100</f>
        <v>5.3491353275592825E-2</v>
      </c>
      <c r="D341" s="4">
        <f>[1]!f_return(A341,0,变量!$B$1,变量!$B$2)/100</f>
        <v>0.2078145126663804</v>
      </c>
      <c r="E341" s="4">
        <f>(1+D341)^(1/变量!$B$4)-1</f>
        <v>6.1359239025074341E-2</v>
      </c>
    </row>
    <row r="342" spans="1:5" ht="16.5" x14ac:dyDescent="0.15">
      <c r="A342" s="1" t="s">
        <v>4318</v>
      </c>
      <c r="B342" s="1" t="str">
        <f>[1]!F_Info_Name(A342)</f>
        <v>嘉实新添丰定开</v>
      </c>
      <c r="C342" s="3">
        <f>[1]!f_risk_stdevyearly(A342,变量!$B$1,变量!$B$2,1)/100</f>
        <v>3.2990571511496369E-2</v>
      </c>
      <c r="D342" s="4">
        <f>[1]!f_return(A342,0,变量!$B$1,变量!$B$2)/100</f>
        <v>0</v>
      </c>
      <c r="E342" s="4">
        <f>(1+D342)^(1/变量!$B$4)-1</f>
        <v>0</v>
      </c>
    </row>
    <row r="343" spans="1:5" ht="16.5" x14ac:dyDescent="0.15">
      <c r="A343" s="1" t="s">
        <v>4447</v>
      </c>
      <c r="B343" s="1" t="str">
        <f>[1]!F_Info_Name(A343)</f>
        <v>景顺长城景瑞睿利</v>
      </c>
      <c r="C343" s="3">
        <f>[1]!f_risk_stdevyearly(A343,变量!$B$1,变量!$B$2,1)/100</f>
        <v>4.2547296836933104E-2</v>
      </c>
      <c r="D343" s="4">
        <f>[1]!f_return(A343,0,变量!$B$1,变量!$B$2)/100</f>
        <v>0</v>
      </c>
      <c r="E343" s="4">
        <f>(1+D343)^(1/变量!$B$4)-1</f>
        <v>0</v>
      </c>
    </row>
    <row r="344" spans="1:5" ht="16.5" x14ac:dyDescent="0.15">
      <c r="A344" s="1" t="s">
        <v>4191</v>
      </c>
      <c r="B344" s="1" t="str">
        <f>[1]!F_Info_Name(A344)</f>
        <v>汇添富熙和精选C</v>
      </c>
      <c r="C344" s="3">
        <f>[1]!f_risk_stdevyearly(A344,变量!$B$1,变量!$B$2,1)/100</f>
        <v>5.5486852506524971E-2</v>
      </c>
      <c r="D344" s="4">
        <f>[1]!f_return(A344,0,变量!$B$1,变量!$B$2)/100</f>
        <v>0</v>
      </c>
      <c r="E344" s="4">
        <f>(1+D344)^(1/变量!$B$4)-1</f>
        <v>0</v>
      </c>
    </row>
    <row r="345" spans="1:5" ht="16.5" x14ac:dyDescent="0.15">
      <c r="A345" s="1" t="s">
        <v>4485</v>
      </c>
      <c r="B345" s="1" t="str">
        <f>[1]!F_Info_Name(A345)</f>
        <v>国投瑞银融华债券</v>
      </c>
      <c r="C345" s="3">
        <f>[1]!f_risk_stdevyearly(A345,变量!$B$1,变量!$B$2,1)/100</f>
        <v>8.0340215112180188E-2</v>
      </c>
      <c r="D345" s="4">
        <f>[1]!f_return(A345,0,变量!$B$1,变量!$B$2)/100</f>
        <v>-9.3162287769051499E-2</v>
      </c>
      <c r="E345" s="4">
        <f>(1+D345)^(1/变量!$B$4)-1</f>
        <v>-3.0372170642833152E-2</v>
      </c>
    </row>
    <row r="346" spans="1:5" ht="16.5" x14ac:dyDescent="0.15">
      <c r="A346" s="1" t="s">
        <v>4172</v>
      </c>
      <c r="B346" s="1" t="str">
        <f>[1]!F_Info_Name(A346)</f>
        <v>易方达安心回馈</v>
      </c>
      <c r="C346" s="3">
        <f>[1]!f_risk_stdevyearly(A346,变量!$B$1,变量!$B$2,1)/100</f>
        <v>0.1076158255106722</v>
      </c>
      <c r="D346" s="4">
        <f>[1]!f_return(A346,0,变量!$B$1,变量!$B$2)/100</f>
        <v>0.66300366300366287</v>
      </c>
      <c r="E346" s="4">
        <f>(1+D346)^(1/变量!$B$4)-1</f>
        <v>0.17400094201634997</v>
      </c>
    </row>
    <row r="347" spans="1:5" ht="16.5" x14ac:dyDescent="0.15">
      <c r="A347" s="1" t="s">
        <v>4450</v>
      </c>
      <c r="B347" s="1" t="str">
        <f>[1]!F_Info_Name(A347)</f>
        <v>东方红智逸沪港深</v>
      </c>
      <c r="C347" s="3">
        <f>[1]!f_risk_stdevyearly(A347,变量!$B$1,变量!$B$2,1)/100</f>
        <v>0.17401697157649484</v>
      </c>
      <c r="D347" s="4">
        <f>[1]!f_return(A347,0,变量!$B$1,变量!$B$2)/100</f>
        <v>0</v>
      </c>
      <c r="E347" s="4">
        <f>(1+D347)^(1/变量!$B$4)-1</f>
        <v>0</v>
      </c>
    </row>
    <row r="348" spans="1:5" ht="16.5" x14ac:dyDescent="0.15">
      <c r="A348" s="1" t="s">
        <v>4230</v>
      </c>
      <c r="B348" s="1" t="str">
        <f>[1]!F_Info_Name(A348)</f>
        <v>中金衡盈A</v>
      </c>
      <c r="C348" s="3">
        <f>[1]!f_risk_stdevyearly(A348,变量!$B$1,变量!$B$2,1)/100</f>
        <v>6.9003622410886742E-2</v>
      </c>
      <c r="D348" s="4">
        <f>[1]!f_return(A348,0,变量!$B$1,变量!$B$2)/100</f>
        <v>0</v>
      </c>
      <c r="E348" s="4">
        <f>(1+D348)^(1/变量!$B$4)-1</f>
        <v>0</v>
      </c>
    </row>
    <row r="349" spans="1:5" ht="16.5" x14ac:dyDescent="0.15">
      <c r="A349" s="1" t="s">
        <v>4188</v>
      </c>
      <c r="B349" s="1" t="str">
        <f>[1]!F_Info_Name(A349)</f>
        <v>汇添富熙和精选A</v>
      </c>
      <c r="C349" s="3">
        <f>[1]!f_risk_stdevyearly(A349,变量!$B$1,变量!$B$2,1)/100</f>
        <v>5.5423979842330259E-2</v>
      </c>
      <c r="D349" s="4">
        <f>[1]!f_return(A349,0,变量!$B$1,变量!$B$2)/100</f>
        <v>0</v>
      </c>
      <c r="E349" s="4">
        <f>(1+D349)^(1/变量!$B$4)-1</f>
        <v>0</v>
      </c>
    </row>
    <row r="350" spans="1:5" ht="16.5" x14ac:dyDescent="0.15">
      <c r="A350" s="1" t="s">
        <v>4102</v>
      </c>
      <c r="B350" s="1" t="str">
        <f>[1]!F_Info_Name(A350)</f>
        <v>招商和悦稳健养老一年A</v>
      </c>
      <c r="C350" s="3">
        <f>[1]!f_risk_stdevyearly(A350,变量!$B$1,变量!$B$2,1)/100</f>
        <v>3.6513188990924837E-2</v>
      </c>
      <c r="D350" s="4">
        <f>[1]!f_return(A350,0,变量!$B$1,变量!$B$2)/100</f>
        <v>0</v>
      </c>
      <c r="E350" s="4">
        <f>(1+D350)^(1/变量!$B$4)-1</f>
        <v>0</v>
      </c>
    </row>
    <row r="351" spans="1:5" ht="16.5" x14ac:dyDescent="0.15">
      <c r="A351" s="1" t="s">
        <v>4105</v>
      </c>
      <c r="B351" s="1" t="str">
        <f>[1]!F_Info_Name(A351)</f>
        <v>招商和悦稳健养老一年C</v>
      </c>
      <c r="C351" s="3">
        <f>[1]!f_risk_stdevyearly(A351,变量!$B$1,变量!$B$2,1)/100</f>
        <v>3.6559451953168336E-2</v>
      </c>
      <c r="D351" s="4">
        <f>[1]!f_return(A351,0,变量!$B$1,变量!$B$2)/100</f>
        <v>0</v>
      </c>
      <c r="E351" s="4">
        <f>(1+D351)^(1/变量!$B$4)-1</f>
        <v>0</v>
      </c>
    </row>
    <row r="352" spans="1:5" ht="16.5" x14ac:dyDescent="0.15">
      <c r="A352" s="1" t="s">
        <v>4243</v>
      </c>
      <c r="B352" s="1" t="str">
        <f>[1]!F_Info_Name(A352)</f>
        <v>中金衡盈C</v>
      </c>
      <c r="C352" s="3">
        <f>[1]!f_risk_stdevyearly(A352,变量!$B$1,变量!$B$2,1)/100</f>
        <v>6.9201623139169735E-2</v>
      </c>
      <c r="D352" s="4">
        <f>[1]!f_return(A352,0,变量!$B$1,变量!$B$2)/100</f>
        <v>0</v>
      </c>
      <c r="E352" s="4">
        <f>(1+D352)^(1/变量!$B$4)-1</f>
        <v>0</v>
      </c>
    </row>
    <row r="353" spans="1:5" ht="16.5" x14ac:dyDescent="0.15">
      <c r="A353" s="1" t="s">
        <v>4267</v>
      </c>
      <c r="B353" s="1" t="str">
        <f>[1]!F_Info_Name(A353)</f>
        <v>工银瑞信新得益</v>
      </c>
      <c r="C353" s="3">
        <f>[1]!f_risk_stdevyearly(A353,变量!$B$1,变量!$B$2,1)/100</f>
        <v>4.8629057192358681E-2</v>
      </c>
      <c r="D353" s="4">
        <f>[1]!f_return(A353,0,变量!$B$1,变量!$B$2)/100</f>
        <v>0.29577464788732399</v>
      </c>
      <c r="E353" s="4">
        <f>(1+D353)^(1/变量!$B$4)-1</f>
        <v>8.5153435544630618E-2</v>
      </c>
    </row>
    <row r="354" spans="1:5" ht="16.5" x14ac:dyDescent="0.15">
      <c r="A354" s="1" t="s">
        <v>4259</v>
      </c>
      <c r="B354" s="1" t="str">
        <f>[1]!F_Info_Name(A354)</f>
        <v>中加科盈C</v>
      </c>
      <c r="C354" s="3">
        <f>[1]!f_risk_stdevyearly(A354,变量!$B$1,变量!$B$2,1)/100</f>
        <v>8.0583855251592396E-2</v>
      </c>
      <c r="D354" s="4">
        <f>[1]!f_return(A354,0,变量!$B$1,变量!$B$2)/100</f>
        <v>0</v>
      </c>
      <c r="E354" s="4">
        <f>(1+D354)^(1/变量!$B$4)-1</f>
        <v>0</v>
      </c>
    </row>
    <row r="355" spans="1:5" ht="16.5" x14ac:dyDescent="0.15">
      <c r="A355" s="1" t="s">
        <v>4354</v>
      </c>
      <c r="B355" s="1" t="str">
        <f>[1]!F_Info_Name(A355)</f>
        <v>汇添富民丰回报C</v>
      </c>
      <c r="C355" s="3">
        <f>[1]!f_risk_stdevyearly(A355,变量!$B$1,变量!$B$2,1)/100</f>
        <v>5.6838949939428743E-2</v>
      </c>
      <c r="D355" s="4">
        <f>[1]!f_return(A355,0,变量!$B$1,变量!$B$2)/100</f>
        <v>0</v>
      </c>
      <c r="E355" s="4">
        <f>(1+D355)^(1/变量!$B$4)-1</f>
        <v>0</v>
      </c>
    </row>
    <row r="356" spans="1:5" ht="16.5" x14ac:dyDescent="0.15">
      <c r="A356" s="1" t="s">
        <v>4463</v>
      </c>
      <c r="B356" s="1" t="str">
        <f>[1]!F_Info_Name(A356)</f>
        <v>泰达宏利宏达A</v>
      </c>
      <c r="C356" s="3">
        <f>[1]!f_risk_stdevyearly(A356,变量!$B$1,变量!$B$2,1)/100</f>
        <v>4.9335933541515178E-2</v>
      </c>
      <c r="D356" s="4">
        <f>[1]!f_return(A356,0,变量!$B$1,变量!$B$2)/100</f>
        <v>0.23142857142857115</v>
      </c>
      <c r="E356" s="4">
        <f>(1+D356)^(1/变量!$B$4)-1</f>
        <v>6.7860566379732479E-2</v>
      </c>
    </row>
    <row r="357" spans="1:5" ht="16.5" x14ac:dyDescent="0.15">
      <c r="A357" s="1" t="s">
        <v>4128</v>
      </c>
      <c r="B357" s="1" t="str">
        <f>[1]!F_Info_Name(A357)</f>
        <v>国寿安保稳荣C</v>
      </c>
      <c r="C357" s="3">
        <f>[1]!f_risk_stdevyearly(A357,变量!$B$1,变量!$B$2,1)/100</f>
        <v>3.433121615530562E-2</v>
      </c>
      <c r="D357" s="4">
        <f>[1]!f_return(A357,0,变量!$B$1,变量!$B$2)/100</f>
        <v>0</v>
      </c>
      <c r="E357" s="4">
        <f>(1+D357)^(1/变量!$B$4)-1</f>
        <v>0</v>
      </c>
    </row>
    <row r="358" spans="1:5" ht="16.5" x14ac:dyDescent="0.15">
      <c r="A358" s="1" t="s">
        <v>4120</v>
      </c>
      <c r="B358" s="1" t="str">
        <f>[1]!F_Info_Name(A358)</f>
        <v>国寿安保稳瑞A</v>
      </c>
      <c r="C358" s="3">
        <f>[1]!f_risk_stdevyearly(A358,变量!$B$1,变量!$B$2,1)/100</f>
        <v>5.5413772203075251E-2</v>
      </c>
      <c r="D358" s="4">
        <f>[1]!f_return(A358,0,变量!$B$1,变量!$B$2)/100</f>
        <v>0</v>
      </c>
      <c r="E358" s="4">
        <f>(1+D358)^(1/变量!$B$4)-1</f>
        <v>0</v>
      </c>
    </row>
    <row r="359" spans="1:5" ht="16.5" x14ac:dyDescent="0.15">
      <c r="A359" s="1" t="s">
        <v>4124</v>
      </c>
      <c r="B359" s="1" t="str">
        <f>[1]!F_Info_Name(A359)</f>
        <v>国寿安保稳瑞C</v>
      </c>
      <c r="C359" s="3">
        <f>[1]!f_risk_stdevyearly(A359,变量!$B$1,变量!$B$2,1)/100</f>
        <v>5.5406806563231818E-2</v>
      </c>
      <c r="D359" s="4">
        <f>[1]!f_return(A359,0,变量!$B$1,变量!$B$2)/100</f>
        <v>0</v>
      </c>
      <c r="E359" s="4">
        <f>(1+D359)^(1/变量!$B$4)-1</f>
        <v>0</v>
      </c>
    </row>
    <row r="360" spans="1:5" ht="16.5" x14ac:dyDescent="0.15">
      <c r="A360" s="1" t="s">
        <v>4327</v>
      </c>
      <c r="B360" s="1" t="str">
        <f>[1]!F_Info_Name(A360)</f>
        <v>金鹰元禧C</v>
      </c>
      <c r="C360" s="3">
        <f>[1]!f_risk_stdevyearly(A360,变量!$B$1,变量!$B$2,1)/100</f>
        <v>3.8026724665385932E-2</v>
      </c>
      <c r="D360" s="4">
        <f>[1]!f_return(A360,0,变量!$B$1,变量!$B$2)/100</f>
        <v>0</v>
      </c>
      <c r="E360" s="4">
        <f>(1+D360)^(1/变量!$B$4)-1</f>
        <v>0</v>
      </c>
    </row>
    <row r="361" spans="1:5" ht="16.5" x14ac:dyDescent="0.15">
      <c r="A361" s="1" t="s">
        <v>4283</v>
      </c>
      <c r="B361" s="1" t="str">
        <f>[1]!F_Info_Name(A361)</f>
        <v>海富通新内需A</v>
      </c>
      <c r="C361" s="3">
        <f>[1]!f_risk_stdevyearly(A361,变量!$B$1,变量!$B$2,1)/100</f>
        <v>4.1745392448358037E-2</v>
      </c>
      <c r="D361" s="4">
        <f>[1]!f_return(A361,0,变量!$B$1,变量!$B$2)/100</f>
        <v>0.20432381385744244</v>
      </c>
      <c r="E361" s="4">
        <f>(1+D361)^(1/变量!$B$4)-1</f>
        <v>6.0390830891887015E-2</v>
      </c>
    </row>
    <row r="362" spans="1:5" ht="16.5" x14ac:dyDescent="0.15">
      <c r="A362" s="1" t="s">
        <v>4323</v>
      </c>
      <c r="B362" s="1" t="str">
        <f>[1]!F_Info_Name(A362)</f>
        <v>金鹰元禧A</v>
      </c>
      <c r="C362" s="3">
        <f>[1]!f_risk_stdevyearly(A362,变量!$B$1,变量!$B$2,1)/100</f>
        <v>3.7987410765519675E-2</v>
      </c>
      <c r="D362" s="4">
        <f>[1]!f_return(A362,0,变量!$B$1,变量!$B$2)/100</f>
        <v>0</v>
      </c>
      <c r="E362" s="4">
        <f>(1+D362)^(1/变量!$B$4)-1</f>
        <v>0</v>
      </c>
    </row>
    <row r="363" spans="1:5" ht="16.5" x14ac:dyDescent="0.15">
      <c r="A363" s="1" t="s">
        <v>4123</v>
      </c>
      <c r="B363" s="1" t="str">
        <f>[1]!F_Info_Name(A363)</f>
        <v>国寿安保稳荣A</v>
      </c>
      <c r="C363" s="3">
        <f>[1]!f_risk_stdevyearly(A363,变量!$B$1,变量!$B$2,1)/100</f>
        <v>3.4383457409376948E-2</v>
      </c>
      <c r="D363" s="4">
        <f>[1]!f_return(A363,0,变量!$B$1,变量!$B$2)/100</f>
        <v>0</v>
      </c>
      <c r="E363" s="4">
        <f>(1+D363)^(1/变量!$B$4)-1</f>
        <v>0</v>
      </c>
    </row>
    <row r="364" spans="1:5" ht="16.5" x14ac:dyDescent="0.15">
      <c r="A364" s="1" t="s">
        <v>4506</v>
      </c>
      <c r="B364" s="1" t="str">
        <f>[1]!F_Info_Name(A364)</f>
        <v>华夏聚丰稳健目标C</v>
      </c>
      <c r="C364" s="3">
        <f>[1]!f_risk_stdevyearly(A364,变量!$B$1,变量!$B$2,1)/100</f>
        <v>4.6721249929100782E-2</v>
      </c>
      <c r="D364" s="4">
        <f>[1]!f_return(A364,0,变量!$B$1,变量!$B$2)/100</f>
        <v>0</v>
      </c>
      <c r="E364" s="4">
        <f>(1+D364)^(1/变量!$B$4)-1</f>
        <v>0</v>
      </c>
    </row>
    <row r="365" spans="1:5" ht="16.5" x14ac:dyDescent="0.15">
      <c r="A365" s="1" t="s">
        <v>4239</v>
      </c>
      <c r="B365" s="1" t="str">
        <f>[1]!F_Info_Name(A365)</f>
        <v>中加科盈A</v>
      </c>
      <c r="C365" s="3">
        <f>[1]!f_risk_stdevyearly(A365,变量!$B$1,变量!$B$2,1)/100</f>
        <v>8.0554772302735819E-2</v>
      </c>
      <c r="D365" s="4">
        <f>[1]!f_return(A365,0,变量!$B$1,变量!$B$2)/100</f>
        <v>0</v>
      </c>
      <c r="E365" s="4">
        <f>(1+D365)^(1/变量!$B$4)-1</f>
        <v>0</v>
      </c>
    </row>
    <row r="366" spans="1:5" ht="16.5" x14ac:dyDescent="0.15">
      <c r="A366" s="1" t="s">
        <v>4342</v>
      </c>
      <c r="B366" s="1" t="str">
        <f>[1]!F_Info_Name(A366)</f>
        <v>汇添富民丰回报A</v>
      </c>
      <c r="C366" s="3">
        <f>[1]!f_risk_stdevyearly(A366,变量!$B$1,变量!$B$2,1)/100</f>
        <v>5.6866607363305739E-2</v>
      </c>
      <c r="D366" s="4">
        <f>[1]!f_return(A366,0,变量!$B$1,变量!$B$2)/100</f>
        <v>0</v>
      </c>
      <c r="E366" s="4">
        <f>(1+D366)^(1/变量!$B$4)-1</f>
        <v>0</v>
      </c>
    </row>
    <row r="367" spans="1:5" ht="16.5" x14ac:dyDescent="0.15">
      <c r="A367" s="1" t="s">
        <v>4505</v>
      </c>
      <c r="B367" s="1" t="str">
        <f>[1]!F_Info_Name(A367)</f>
        <v>华夏聚丰稳健目标A</v>
      </c>
      <c r="C367" s="3">
        <f>[1]!f_risk_stdevyearly(A367,变量!$B$1,变量!$B$2,1)/100</f>
        <v>4.6705049147315082E-2</v>
      </c>
      <c r="D367" s="4">
        <f>[1]!f_return(A367,0,变量!$B$1,变量!$B$2)/100</f>
        <v>0</v>
      </c>
      <c r="E367" s="4">
        <f>(1+D367)^(1/变量!$B$4)-1</f>
        <v>0</v>
      </c>
    </row>
    <row r="368" spans="1:5" ht="16.5" x14ac:dyDescent="0.15">
      <c r="A368" s="1" t="s">
        <v>4276</v>
      </c>
      <c r="B368" s="1" t="str">
        <f>[1]!F_Info_Name(A368)</f>
        <v>上投摩根安通回报C</v>
      </c>
      <c r="C368" s="3">
        <f>[1]!f_risk_stdevyearly(A368,变量!$B$1,变量!$B$2,1)/100</f>
        <v>5.1035731290674222E-2</v>
      </c>
      <c r="D368" s="4">
        <f>[1]!f_return(A368,0,变量!$B$1,变量!$B$2)/100</f>
        <v>0</v>
      </c>
      <c r="E368" s="4">
        <f>(1+D368)^(1/变量!$B$4)-1</f>
        <v>0</v>
      </c>
    </row>
    <row r="369" spans="1:5" ht="16.5" x14ac:dyDescent="0.15">
      <c r="A369" s="1" t="s">
        <v>4264</v>
      </c>
      <c r="B369" s="1" t="str">
        <f>[1]!F_Info_Name(A369)</f>
        <v>东方红稳健精选A</v>
      </c>
      <c r="C369" s="3">
        <f>[1]!f_risk_stdevyearly(A369,变量!$B$1,变量!$B$2,1)/100</f>
        <v>5.7017959179905792E-2</v>
      </c>
      <c r="D369" s="4">
        <f>[1]!f_return(A369,0,变量!$B$1,变量!$B$2)/100</f>
        <v>0.35918893925023015</v>
      </c>
      <c r="E369" s="4">
        <f>(1+D369)^(1/变量!$B$4)-1</f>
        <v>0.10162984100095218</v>
      </c>
    </row>
    <row r="370" spans="1:5" ht="16.5" x14ac:dyDescent="0.15">
      <c r="A370" s="1" t="s">
        <v>4272</v>
      </c>
      <c r="B370" s="1" t="str">
        <f>[1]!F_Info_Name(A370)</f>
        <v>东方红稳健精选C</v>
      </c>
      <c r="C370" s="3">
        <f>[1]!f_risk_stdevyearly(A370,变量!$B$1,变量!$B$2,1)/100</f>
        <v>5.6595680435098536E-2</v>
      </c>
      <c r="D370" s="4">
        <f>[1]!f_return(A370,0,变量!$B$1,变量!$B$2)/100</f>
        <v>0.33833035653638821</v>
      </c>
      <c r="E370" s="4">
        <f>(1+D370)^(1/变量!$B$4)-1</f>
        <v>9.6269534811340485E-2</v>
      </c>
    </row>
    <row r="371" spans="1:5" ht="16.5" x14ac:dyDescent="0.15">
      <c r="A371" s="1" t="s">
        <v>4268</v>
      </c>
      <c r="B371" s="1" t="str">
        <f>[1]!F_Info_Name(A371)</f>
        <v>上投摩根安通回报A</v>
      </c>
      <c r="C371" s="3">
        <f>[1]!f_risk_stdevyearly(A371,变量!$B$1,变量!$B$2,1)/100</f>
        <v>5.1022736649203163E-2</v>
      </c>
      <c r="D371" s="4">
        <f>[1]!f_return(A371,0,变量!$B$1,变量!$B$2)/100</f>
        <v>0</v>
      </c>
      <c r="E371" s="4">
        <f>(1+D371)^(1/变量!$B$4)-1</f>
        <v>0</v>
      </c>
    </row>
    <row r="372" spans="1:5" ht="16.5" x14ac:dyDescent="0.15">
      <c r="A372" s="1" t="s">
        <v>4491</v>
      </c>
      <c r="B372" s="1" t="str">
        <f>[1]!F_Info_Name(A372)</f>
        <v>国联安鑫汇C</v>
      </c>
      <c r="C372" s="3">
        <f>[1]!f_risk_stdevyearly(A372,变量!$B$1,变量!$B$2,1)/100</f>
        <v>7.9380949649957205E-2</v>
      </c>
      <c r="D372" s="4">
        <f>[1]!f_return(A372,0,变量!$B$1,变量!$B$2)/100</f>
        <v>0</v>
      </c>
      <c r="E372" s="4">
        <f>(1+D372)^(1/变量!$B$4)-1</f>
        <v>0</v>
      </c>
    </row>
    <row r="373" spans="1:5" ht="16.5" x14ac:dyDescent="0.15">
      <c r="A373" s="1" t="s">
        <v>4153</v>
      </c>
      <c r="B373" s="1" t="str">
        <f>[1]!F_Info_Name(A373)</f>
        <v>国寿安保稳信C</v>
      </c>
      <c r="C373" s="3">
        <f>[1]!f_risk_stdevyearly(A373,变量!$B$1,变量!$B$2,1)/100</f>
        <v>4.0886717351178742E-2</v>
      </c>
      <c r="D373" s="4">
        <f>[1]!f_return(A373,0,变量!$B$1,变量!$B$2)/100</f>
        <v>0</v>
      </c>
      <c r="E373" s="4">
        <f>(1+D373)^(1/变量!$B$4)-1</f>
        <v>0</v>
      </c>
    </row>
    <row r="374" spans="1:5" ht="16.5" x14ac:dyDescent="0.15">
      <c r="A374" s="1" t="s">
        <v>4297</v>
      </c>
      <c r="B374" s="1" t="str">
        <f>[1]!F_Info_Name(A374)</f>
        <v>鹏扬景兴C</v>
      </c>
      <c r="C374" s="3">
        <f>[1]!f_risk_stdevyearly(A374,变量!$B$1,变量!$B$2,1)/100</f>
        <v>0.10203008612440957</v>
      </c>
      <c r="D374" s="4">
        <f>[1]!f_return(A374,0,变量!$B$1,变量!$B$2)/100</f>
        <v>0</v>
      </c>
      <c r="E374" s="4">
        <f>(1+D374)^(1/变量!$B$4)-1</f>
        <v>0</v>
      </c>
    </row>
    <row r="375" spans="1:5" ht="16.5" x14ac:dyDescent="0.15">
      <c r="A375" s="1" t="s">
        <v>4288</v>
      </c>
      <c r="B375" s="1" t="str">
        <f>[1]!F_Info_Name(A375)</f>
        <v>鹏扬景兴A</v>
      </c>
      <c r="C375" s="3">
        <f>[1]!f_risk_stdevyearly(A375,变量!$B$1,变量!$B$2,1)/100</f>
        <v>0.10201601260248726</v>
      </c>
      <c r="D375" s="4">
        <f>[1]!f_return(A375,0,变量!$B$1,变量!$B$2)/100</f>
        <v>0</v>
      </c>
      <c r="E375" s="4">
        <f>(1+D375)^(1/变量!$B$4)-1</f>
        <v>0</v>
      </c>
    </row>
    <row r="376" spans="1:5" ht="16.5" x14ac:dyDescent="0.15">
      <c r="A376" s="1" t="s">
        <v>4440</v>
      </c>
      <c r="B376" s="1" t="str">
        <f>[1]!F_Info_Name(A376)</f>
        <v>南方荣欢定期开放</v>
      </c>
      <c r="C376" s="3">
        <f>[1]!f_risk_stdevyearly(A376,变量!$B$1,变量!$B$2,1)/100</f>
        <v>2.9977700120798385E-2</v>
      </c>
      <c r="D376" s="4">
        <f>[1]!f_return(A376,0,变量!$B$1,变量!$B$2)/100</f>
        <v>0.20349434737923955</v>
      </c>
      <c r="E376" s="4">
        <f>(1+D376)^(1/变量!$B$4)-1</f>
        <v>6.0160433421580617E-2</v>
      </c>
    </row>
    <row r="377" spans="1:5" ht="16.5" x14ac:dyDescent="0.15">
      <c r="A377" s="1" t="s">
        <v>4292</v>
      </c>
      <c r="B377" s="1" t="str">
        <f>[1]!F_Info_Name(A377)</f>
        <v>海富通富祥</v>
      </c>
      <c r="C377" s="3">
        <f>[1]!f_risk_stdevyearly(A377,变量!$B$1,变量!$B$2,1)/100</f>
        <v>3.9679100307778187E-2</v>
      </c>
      <c r="D377" s="4">
        <f>[1]!f_return(A377,0,变量!$B$1,变量!$B$2)/100</f>
        <v>0.13039117352056168</v>
      </c>
      <c r="E377" s="4">
        <f>(1+D377)^(1/变量!$B$4)-1</f>
        <v>3.9412759405991205E-2</v>
      </c>
    </row>
    <row r="378" spans="1:5" ht="16.5" x14ac:dyDescent="0.15">
      <c r="A378" s="1" t="s">
        <v>4177</v>
      </c>
      <c r="B378" s="1" t="str">
        <f>[1]!F_Info_Name(A378)</f>
        <v>国寿安保稳信A</v>
      </c>
      <c r="C378" s="3">
        <f>[1]!f_risk_stdevyearly(A378,变量!$B$1,变量!$B$2,1)/100</f>
        <v>4.0829219060917306E-2</v>
      </c>
      <c r="D378" s="4">
        <f>[1]!f_return(A378,0,变量!$B$1,变量!$B$2)/100</f>
        <v>0</v>
      </c>
      <c r="E378" s="4">
        <f>(1+D378)^(1/变量!$B$4)-1</f>
        <v>0</v>
      </c>
    </row>
    <row r="379" spans="1:5" ht="16.5" x14ac:dyDescent="0.15">
      <c r="A379" s="1" t="s">
        <v>4490</v>
      </c>
      <c r="B379" s="1" t="str">
        <f>[1]!F_Info_Name(A379)</f>
        <v>国联安鑫汇A</v>
      </c>
      <c r="C379" s="3">
        <f>[1]!f_risk_stdevyearly(A379,变量!$B$1,变量!$B$2,1)/100</f>
        <v>7.9332715294571365E-2</v>
      </c>
      <c r="D379" s="4">
        <f>[1]!f_return(A379,0,变量!$B$1,变量!$B$2)/100</f>
        <v>0</v>
      </c>
      <c r="E379" s="4">
        <f>(1+D379)^(1/变量!$B$4)-1</f>
        <v>0</v>
      </c>
    </row>
    <row r="380" spans="1:5" ht="16.5" x14ac:dyDescent="0.15">
      <c r="A380" s="1" t="s">
        <v>4437</v>
      </c>
      <c r="B380" s="1" t="str">
        <f>[1]!F_Info_Name(A380)</f>
        <v>中信建投稳利C</v>
      </c>
      <c r="C380" s="3">
        <f>[1]!f_risk_stdevyearly(A380,变量!$B$1,变量!$B$2,1)/100</f>
        <v>6.5654274051612935E-2</v>
      </c>
      <c r="D380" s="4">
        <f>[1]!f_return(A380,0,变量!$B$1,变量!$B$2)/100</f>
        <v>0</v>
      </c>
      <c r="E380" s="4">
        <f>(1+D380)^(1/变量!$B$4)-1</f>
        <v>0</v>
      </c>
    </row>
    <row r="381" spans="1:5" ht="16.5" x14ac:dyDescent="0.15">
      <c r="A381" s="1" t="s">
        <v>4434</v>
      </c>
      <c r="B381" s="1" t="str">
        <f>[1]!F_Info_Name(A381)</f>
        <v>中信建投稳利A</v>
      </c>
      <c r="C381" s="3">
        <f>[1]!f_risk_stdevyearly(A381,变量!$B$1,变量!$B$2,1)/100</f>
        <v>3.4311590240261265E-2</v>
      </c>
      <c r="D381" s="4">
        <f>[1]!f_return(A381,0,变量!$B$1,变量!$B$2)/100</f>
        <v>0.11013039117352041</v>
      </c>
      <c r="E381" s="4">
        <f>(1+D381)^(1/变量!$B$4)-1</f>
        <v>3.3500511488235185E-2</v>
      </c>
    </row>
    <row r="382" spans="1:5" ht="16.5" x14ac:dyDescent="0.15">
      <c r="A382" s="1" t="s">
        <v>4110</v>
      </c>
      <c r="B382" s="1" t="str">
        <f>[1]!F_Info_Name(A382)</f>
        <v>中信建投聚利A</v>
      </c>
      <c r="C382" s="3">
        <f>[1]!f_risk_stdevyearly(A382,变量!$B$1,变量!$B$2,1)/100</f>
        <v>7.2859368639699856E-2</v>
      </c>
      <c r="D382" s="4">
        <f>[1]!f_return(A382,0,变量!$B$1,变量!$B$2)/100</f>
        <v>-6.8817207031250313E-3</v>
      </c>
      <c r="E382" s="4">
        <f>(1+D382)^(1/变量!$B$4)-1</f>
        <v>-2.1755877348034192E-3</v>
      </c>
    </row>
    <row r="383" spans="1:5" ht="16.5" x14ac:dyDescent="0.15">
      <c r="A383" s="1" t="s">
        <v>4377</v>
      </c>
      <c r="B383" s="1" t="str">
        <f>[1]!F_Info_Name(A383)</f>
        <v>嘉实新添泽定开</v>
      </c>
      <c r="C383" s="3">
        <f>[1]!f_risk_stdevyearly(A383,变量!$B$1,变量!$B$2,1)/100</f>
        <v>3.7351720516166219E-2</v>
      </c>
      <c r="D383" s="4">
        <f>[1]!f_return(A383,0,变量!$B$1,变量!$B$2)/100</f>
        <v>0</v>
      </c>
      <c r="E383" s="4">
        <f>(1+D383)^(1/变量!$B$4)-1</f>
        <v>0</v>
      </c>
    </row>
    <row r="384" spans="1:5" ht="16.5" x14ac:dyDescent="0.15">
      <c r="A384" s="1" t="s">
        <v>4113</v>
      </c>
      <c r="B384" s="1" t="str">
        <f>[1]!F_Info_Name(A384)</f>
        <v>中信建投聚利C</v>
      </c>
      <c r="C384" s="3">
        <f>[1]!f_risk_stdevyearly(A384,变量!$B$1,变量!$B$2,1)/100</f>
        <v>9.6315884813826219E-2</v>
      </c>
      <c r="D384" s="4">
        <f>[1]!f_return(A384,0,变量!$B$1,变量!$B$2)/100</f>
        <v>0</v>
      </c>
      <c r="E384" s="4">
        <f>(1+D384)^(1/变量!$B$4)-1</f>
        <v>0</v>
      </c>
    </row>
    <row r="385" spans="1:5" ht="16.5" x14ac:dyDescent="0.15">
      <c r="A385" s="1" t="s">
        <v>4473</v>
      </c>
      <c r="B385" s="1" t="str">
        <f>[1]!F_Info_Name(A385)</f>
        <v>宝盈祥泰C</v>
      </c>
      <c r="C385" s="3">
        <f>[1]!f_risk_stdevyearly(A385,变量!$B$1,变量!$B$2,1)/100</f>
        <v>6.7807631906880675E-2</v>
      </c>
      <c r="D385" s="4">
        <f>[1]!f_return(A385,0,变量!$B$1,变量!$B$2)/100</f>
        <v>0</v>
      </c>
      <c r="E385" s="4">
        <f>(1+D385)^(1/变量!$B$4)-1</f>
        <v>0</v>
      </c>
    </row>
    <row r="386" spans="1:5" ht="16.5" x14ac:dyDescent="0.15">
      <c r="A386" s="1" t="s">
        <v>4507</v>
      </c>
      <c r="B386" s="1" t="str">
        <f>[1]!F_Info_Name(A386)</f>
        <v>泰达宏利全能优选A</v>
      </c>
      <c r="C386" s="3">
        <f>[1]!f_risk_stdevyearly(A386,变量!$B$1,变量!$B$2,1)/100</f>
        <v>6.335011183193083E-2</v>
      </c>
      <c r="D386" s="4">
        <f>[1]!f_return(A386,0,变量!$B$1,变量!$B$2)/100</f>
        <v>0</v>
      </c>
      <c r="E386" s="4">
        <f>(1+D386)^(1/变量!$B$4)-1</f>
        <v>0</v>
      </c>
    </row>
    <row r="387" spans="1:5" ht="16.5" x14ac:dyDescent="0.15">
      <c r="A387" s="1" t="s">
        <v>4176</v>
      </c>
      <c r="B387" s="1" t="str">
        <f>[1]!F_Info_Name(A387)</f>
        <v>国寿安保灵活优选</v>
      </c>
      <c r="C387" s="3">
        <f>[1]!f_risk_stdevyearly(A387,变量!$B$1,变量!$B$2,1)/100</f>
        <v>3.4382507700545829E-2</v>
      </c>
      <c r="D387" s="4">
        <f>[1]!f_return(A387,0,变量!$B$1,变量!$B$2)/100</f>
        <v>0.15721912945734134</v>
      </c>
      <c r="E387" s="4">
        <f>(1+D387)^(1/变量!$B$4)-1</f>
        <v>4.7130757720821759E-2</v>
      </c>
    </row>
    <row r="388" spans="1:5" ht="16.5" x14ac:dyDescent="0.15">
      <c r="A388" s="1" t="s">
        <v>4453</v>
      </c>
      <c r="B388" s="1" t="str">
        <f>[1]!F_Info_Name(A388)</f>
        <v>嘉实新添华定开</v>
      </c>
      <c r="C388" s="3">
        <f>[1]!f_risk_stdevyearly(A388,变量!$B$1,变量!$B$2,1)/100</f>
        <v>3.419001797043842E-2</v>
      </c>
      <c r="D388" s="4">
        <f>[1]!f_return(A388,0,变量!$B$1,变量!$B$2)/100</f>
        <v>0</v>
      </c>
      <c r="E388" s="4">
        <f>(1+D388)^(1/变量!$B$4)-1</f>
        <v>0</v>
      </c>
    </row>
    <row r="389" spans="1:5" ht="16.5" x14ac:dyDescent="0.15">
      <c r="A389" s="1" t="s">
        <v>4467</v>
      </c>
      <c r="B389" s="1" t="str">
        <f>[1]!F_Info_Name(A389)</f>
        <v>宝盈祥泰A</v>
      </c>
      <c r="C389" s="3">
        <f>[1]!f_risk_stdevyearly(A389,变量!$B$1,变量!$B$2,1)/100</f>
        <v>5.5909175934477036E-2</v>
      </c>
      <c r="D389" s="4">
        <f>[1]!f_return(A389,0,变量!$B$1,变量!$B$2)/100</f>
        <v>0.13358925143953934</v>
      </c>
      <c r="E389" s="4">
        <f>(1+D389)^(1/变量!$B$4)-1</f>
        <v>4.0339337366168238E-2</v>
      </c>
    </row>
    <row r="390" spans="1:5" ht="16.5" x14ac:dyDescent="0.15">
      <c r="A390" s="1" t="s">
        <v>4508</v>
      </c>
      <c r="B390" s="1" t="str">
        <f>[1]!F_Info_Name(A390)</f>
        <v>泰达宏利全能优选C</v>
      </c>
      <c r="C390" s="3">
        <f>[1]!f_risk_stdevyearly(A390,变量!$B$1,变量!$B$2,1)/100</f>
        <v>6.3299782093501414E-2</v>
      </c>
      <c r="D390" s="4">
        <f>[1]!f_return(A390,0,变量!$B$1,变量!$B$2)/100</f>
        <v>0</v>
      </c>
      <c r="E390" s="4">
        <f>(1+D390)^(1/变量!$B$4)-1</f>
        <v>0</v>
      </c>
    </row>
    <row r="391" spans="1:5" ht="16.5" x14ac:dyDescent="0.15">
      <c r="A391" s="1" t="s">
        <v>4406</v>
      </c>
      <c r="B391" s="1" t="str">
        <f>[1]!F_Info_Name(A391)</f>
        <v>创金合信鑫利A</v>
      </c>
      <c r="C391" s="3">
        <f>[1]!f_risk_stdevyearly(A391,变量!$B$1,变量!$B$2,1)/100</f>
        <v>0.25424380857859152</v>
      </c>
      <c r="D391" s="4">
        <f>[1]!f_return(A391,0,变量!$B$1,变量!$B$2)/100</f>
        <v>0</v>
      </c>
      <c r="E391" s="4">
        <f>(1+D391)^(1/变量!$B$4)-1</f>
        <v>0</v>
      </c>
    </row>
    <row r="392" spans="1:5" ht="16.5" x14ac:dyDescent="0.15">
      <c r="A392" s="1" t="s">
        <v>4405</v>
      </c>
      <c r="B392" s="1" t="str">
        <f>[1]!F_Info_Name(A392)</f>
        <v>创金合信鑫利C</v>
      </c>
      <c r="C392" s="3">
        <f>[1]!f_risk_stdevyearly(A392,变量!$B$1,变量!$B$2,1)/100</f>
        <v>0.25429990483649711</v>
      </c>
      <c r="D392" s="4">
        <f>[1]!f_return(A392,0,变量!$B$1,变量!$B$2)/100</f>
        <v>0</v>
      </c>
      <c r="E392" s="4">
        <f>(1+D392)^(1/变量!$B$4)-1</f>
        <v>0</v>
      </c>
    </row>
    <row r="393" spans="1:5" ht="16.5" x14ac:dyDescent="0.15">
      <c r="A393" s="1" t="s">
        <v>4477</v>
      </c>
      <c r="B393" s="1" t="str">
        <f>[1]!F_Info_Name(A393)</f>
        <v>交银致远量化智投策略</v>
      </c>
      <c r="C393" s="3">
        <f>[1]!f_risk_stdevyearly(A393,变量!$B$1,变量!$B$2,1)/100</f>
        <v>6.4987440680497457E-2</v>
      </c>
      <c r="D393" s="4">
        <f>[1]!f_return(A393,0,变量!$B$1,变量!$B$2)/100</f>
        <v>0</v>
      </c>
      <c r="E393" s="4">
        <f>(1+D393)^(1/变量!$B$4)-1</f>
        <v>0</v>
      </c>
    </row>
    <row r="394" spans="1:5" ht="16.5" x14ac:dyDescent="0.15">
      <c r="A394" s="1" t="s">
        <v>4167</v>
      </c>
      <c r="B394" s="1" t="str">
        <f>[1]!F_Info_Name(A394)</f>
        <v>东方红价值精选C</v>
      </c>
      <c r="C394" s="3">
        <f>[1]!f_risk_stdevyearly(A394,变量!$B$1,变量!$B$2,1)/100</f>
        <v>6.7875174432455443E-2</v>
      </c>
      <c r="D394" s="4">
        <f>[1]!f_return(A394,0,变量!$B$1,变量!$B$2)/100</f>
        <v>0.32610223205791106</v>
      </c>
      <c r="E394" s="4">
        <f>(1+D394)^(1/变量!$B$4)-1</f>
        <v>9.3100472447236848E-2</v>
      </c>
    </row>
    <row r="395" spans="1:5" ht="16.5" x14ac:dyDescent="0.15">
      <c r="A395" s="1" t="s">
        <v>4465</v>
      </c>
      <c r="B395" s="1" t="str">
        <f>[1]!F_Info_Name(A395)</f>
        <v>泰达宏利宏达B</v>
      </c>
      <c r="C395" s="3">
        <f>[1]!f_risk_stdevyearly(A395,变量!$B$1,变量!$B$2,1)/100</f>
        <v>4.9156302637898358E-2</v>
      </c>
      <c r="D395" s="4">
        <f>[1]!f_return(A395,0,变量!$B$1,变量!$B$2)/100</f>
        <v>0.21456310679611634</v>
      </c>
      <c r="E395" s="4">
        <f>(1+D395)^(1/变量!$B$4)-1</f>
        <v>6.3226050268281098E-2</v>
      </c>
    </row>
    <row r="396" spans="1:5" ht="16.5" x14ac:dyDescent="0.15">
      <c r="A396" s="1" t="s">
        <v>4201</v>
      </c>
      <c r="B396" s="1" t="str">
        <f>[1]!F_Info_Name(A396)</f>
        <v>宝盈祥颐定开A</v>
      </c>
      <c r="C396" s="3">
        <f>[1]!f_risk_stdevyearly(A396,变量!$B$1,变量!$B$2,1)/100</f>
        <v>5.8531123963822672E-2</v>
      </c>
      <c r="D396" s="4">
        <f>[1]!f_return(A396,0,变量!$B$1,变量!$B$2)/100</f>
        <v>0</v>
      </c>
      <c r="E396" s="4">
        <f>(1+D396)^(1/变量!$B$4)-1</f>
        <v>0</v>
      </c>
    </row>
    <row r="397" spans="1:5" ht="16.5" x14ac:dyDescent="0.15">
      <c r="A397" s="1" t="s">
        <v>4156</v>
      </c>
      <c r="B397" s="1" t="str">
        <f>[1]!F_Info_Name(A397)</f>
        <v>东方红价值精选A</v>
      </c>
      <c r="C397" s="3">
        <f>[1]!f_risk_stdevyearly(A397,变量!$B$1,变量!$B$2,1)/100</f>
        <v>6.7842375464986032E-2</v>
      </c>
      <c r="D397" s="4">
        <f>[1]!f_return(A397,0,变量!$B$1,变量!$B$2)/100</f>
        <v>0.34417669496952813</v>
      </c>
      <c r="E397" s="4">
        <f>(1+D397)^(1/变量!$B$4)-1</f>
        <v>9.7777680962004787E-2</v>
      </c>
    </row>
    <row r="398" spans="1:5" ht="16.5" x14ac:dyDescent="0.15">
      <c r="A398" s="1" t="s">
        <v>4210</v>
      </c>
      <c r="B398" s="1" t="str">
        <f>[1]!F_Info_Name(A398)</f>
        <v>宝盈祥颐定开C</v>
      </c>
      <c r="C398" s="3">
        <f>[1]!f_risk_stdevyearly(A398,变量!$B$1,变量!$B$2,1)/100</f>
        <v>5.858106600769928E-2</v>
      </c>
      <c r="D398" s="4">
        <f>[1]!f_return(A398,0,变量!$B$1,变量!$B$2)/100</f>
        <v>0</v>
      </c>
      <c r="E398" s="4">
        <f>(1+D398)^(1/变量!$B$4)-1</f>
        <v>0</v>
      </c>
    </row>
    <row r="399" spans="1:5" ht="16.5" x14ac:dyDescent="0.15">
      <c r="A399" s="1" t="s">
        <v>4497</v>
      </c>
      <c r="B399" s="1" t="str">
        <f>[1]!F_Info_Name(A399)</f>
        <v>金鹰元安C</v>
      </c>
      <c r="C399" s="3">
        <f>[1]!f_risk_stdevyearly(A399,变量!$B$1,变量!$B$2,1)/100</f>
        <v>6.4580289020393533E-2</v>
      </c>
      <c r="D399" s="4">
        <f>[1]!f_return(A399,0,变量!$B$1,变量!$B$2)/100</f>
        <v>0.20496017743724168</v>
      </c>
      <c r="E399" s="4">
        <f>(1+D399)^(1/变量!$B$4)-1</f>
        <v>6.0567517336511667E-2</v>
      </c>
    </row>
    <row r="400" spans="1:5" ht="16.5" x14ac:dyDescent="0.15">
      <c r="A400" s="1" t="s">
        <v>4496</v>
      </c>
      <c r="B400" s="1" t="str">
        <f>[1]!F_Info_Name(A400)</f>
        <v>金鹰元安A</v>
      </c>
      <c r="C400" s="3">
        <f>[1]!f_risk_stdevyearly(A400,变量!$B$1,变量!$B$2,1)/100</f>
        <v>6.0869910801290672E-2</v>
      </c>
      <c r="D400" s="4">
        <f>[1]!f_return(A400,0,变量!$B$1,变量!$B$2)/100</f>
        <v>0.17034337233838476</v>
      </c>
      <c r="E400" s="4">
        <f>(1+D400)^(1/变量!$B$4)-1</f>
        <v>5.086183947172862E-2</v>
      </c>
    </row>
    <row r="401" spans="1:5" ht="16.5" x14ac:dyDescent="0.15">
      <c r="A401" s="1" t="s">
        <v>4180</v>
      </c>
      <c r="B401" s="1" t="str">
        <f>[1]!F_Info_Name(A401)</f>
        <v>国寿安保稳诚A</v>
      </c>
      <c r="C401" s="3">
        <f>[1]!f_risk_stdevyearly(A401,变量!$B$1,变量!$B$2,1)/100</f>
        <v>3.4455308373922314E-2</v>
      </c>
      <c r="D401" s="4">
        <f>[1]!f_return(A401,0,变量!$B$1,变量!$B$2)/100</f>
        <v>0</v>
      </c>
      <c r="E401" s="4">
        <f>(1+D401)^(1/变量!$B$4)-1</f>
        <v>0</v>
      </c>
    </row>
    <row r="402" spans="1:5" ht="16.5" x14ac:dyDescent="0.15">
      <c r="A402" s="1" t="s">
        <v>4183</v>
      </c>
      <c r="B402" s="1" t="str">
        <f>[1]!F_Info_Name(A402)</f>
        <v>国寿安保稳诚C</v>
      </c>
      <c r="C402" s="3">
        <f>[1]!f_risk_stdevyearly(A402,变量!$B$1,变量!$B$2,1)/100</f>
        <v>3.4453718982397907E-2</v>
      </c>
      <c r="D402" s="4">
        <f>[1]!f_return(A402,0,变量!$B$1,变量!$B$2)/100</f>
        <v>0</v>
      </c>
      <c r="E402" s="4">
        <f>(1+D402)^(1/变量!$B$4)-1</f>
        <v>0</v>
      </c>
    </row>
    <row r="403" spans="1:5" ht="16.5" x14ac:dyDescent="0.15">
      <c r="A403" s="1" t="s">
        <v>4351</v>
      </c>
      <c r="B403" s="1" t="str">
        <f>[1]!F_Info_Name(A403)</f>
        <v>东方红配置精选A</v>
      </c>
      <c r="C403" s="3">
        <f>[1]!f_risk_stdevyearly(A403,变量!$B$1,变量!$B$2,1)/100</f>
        <v>7.1889034976540908E-2</v>
      </c>
      <c r="D403" s="4">
        <f>[1]!f_return(A403,0,变量!$B$1,变量!$B$2)/100</f>
        <v>0</v>
      </c>
      <c r="E403" s="4">
        <f>(1+D403)^(1/变量!$B$4)-1</f>
        <v>0</v>
      </c>
    </row>
    <row r="404" spans="1:5" ht="16.5" x14ac:dyDescent="0.15">
      <c r="A404" s="1" t="s">
        <v>4361</v>
      </c>
      <c r="B404" s="1" t="str">
        <f>[1]!F_Info_Name(A404)</f>
        <v>东方红配置精选C</v>
      </c>
      <c r="C404" s="3">
        <f>[1]!f_risk_stdevyearly(A404,变量!$B$1,变量!$B$2,1)/100</f>
        <v>7.1959466559729665E-2</v>
      </c>
      <c r="D404" s="4">
        <f>[1]!f_return(A404,0,变量!$B$1,变量!$B$2)/100</f>
        <v>0</v>
      </c>
      <c r="E404" s="4">
        <f>(1+D404)^(1/变量!$B$4)-1</f>
        <v>0</v>
      </c>
    </row>
    <row r="405" spans="1:5" ht="16.5" x14ac:dyDescent="0.15">
      <c r="A405" s="1" t="s">
        <v>4121</v>
      </c>
      <c r="B405" s="1" t="str">
        <f>[1]!F_Info_Name(A405)</f>
        <v>申万菱信安鑫精选A</v>
      </c>
      <c r="C405" s="3">
        <f>[1]!f_risk_stdevyearly(A405,变量!$B$1,变量!$B$2,1)/100</f>
        <v>4.1115251197417033E-2</v>
      </c>
      <c r="D405" s="4">
        <f>[1]!f_return(A405,0,变量!$B$1,变量!$B$2)/100</f>
        <v>0.21954761681726909</v>
      </c>
      <c r="E405" s="4">
        <f>(1+D405)^(1/变量!$B$4)-1</f>
        <v>6.4600322081880268E-2</v>
      </c>
    </row>
    <row r="406" spans="1:5" ht="16.5" x14ac:dyDescent="0.15">
      <c r="A406" s="1" t="s">
        <v>4326</v>
      </c>
      <c r="B406" s="1" t="str">
        <f>[1]!F_Info_Name(A406)</f>
        <v>诺安鼎利A</v>
      </c>
      <c r="C406" s="3">
        <f>[1]!f_risk_stdevyearly(A406,变量!$B$1,变量!$B$2,1)/100</f>
        <v>0.13810721906655479</v>
      </c>
      <c r="D406" s="4">
        <f>[1]!f_return(A406,0,变量!$B$1,变量!$B$2)/100</f>
        <v>0</v>
      </c>
      <c r="E406" s="4">
        <f>(1+D406)^(1/变量!$B$4)-1</f>
        <v>0</v>
      </c>
    </row>
    <row r="407" spans="1:5" ht="16.5" x14ac:dyDescent="0.15">
      <c r="A407" s="1" t="s">
        <v>4341</v>
      </c>
      <c r="B407" s="1" t="str">
        <f>[1]!F_Info_Name(A407)</f>
        <v>诺安鼎利C</v>
      </c>
      <c r="C407" s="3">
        <f>[1]!f_risk_stdevyearly(A407,变量!$B$1,变量!$B$2,1)/100</f>
        <v>0.13810653942340567</v>
      </c>
      <c r="D407" s="4">
        <f>[1]!f_return(A407,0,变量!$B$1,变量!$B$2)/100</f>
        <v>0</v>
      </c>
      <c r="E407" s="4">
        <f>(1+D407)^(1/变量!$B$4)-1</f>
        <v>0</v>
      </c>
    </row>
    <row r="408" spans="1:5" ht="16.5" x14ac:dyDescent="0.15">
      <c r="A408" s="1" t="s">
        <v>4132</v>
      </c>
      <c r="B408" s="1" t="str">
        <f>[1]!F_Info_Name(A408)</f>
        <v>申万菱信安鑫精选C</v>
      </c>
      <c r="C408" s="3">
        <f>[1]!f_risk_stdevyearly(A408,变量!$B$1,变量!$B$2,1)/100</f>
        <v>4.1043320131613034E-2</v>
      </c>
      <c r="D408" s="4">
        <f>[1]!f_return(A408,0,变量!$B$1,变量!$B$2)/100</f>
        <v>0.21616166479438309</v>
      </c>
      <c r="E408" s="4">
        <f>(1+D408)^(1/变量!$B$4)-1</f>
        <v>6.3667206199945259E-2</v>
      </c>
    </row>
    <row r="409" spans="1:5" ht="16.5" x14ac:dyDescent="0.15">
      <c r="A409" s="1" t="s">
        <v>4500</v>
      </c>
      <c r="B409" s="1" t="str">
        <f>[1]!F_Info_Name(A409)</f>
        <v>泰达宏利定宏</v>
      </c>
      <c r="C409" s="3">
        <f>[1]!f_risk_stdevyearly(A409,变量!$B$1,变量!$B$2,1)/100</f>
        <v>5.9571917329444994E-2</v>
      </c>
      <c r="D409" s="4">
        <f>[1]!f_return(A409,0,变量!$B$1,变量!$B$2)/100</f>
        <v>0.13646741664994982</v>
      </c>
      <c r="E409" s="4">
        <f>(1+D409)^(1/变量!$B$4)-1</f>
        <v>4.1171698339593998E-2</v>
      </c>
    </row>
    <row r="410" spans="1:5" ht="16.5" x14ac:dyDescent="0.15">
      <c r="A410" s="1" t="s">
        <v>4367</v>
      </c>
      <c r="B410" s="1" t="str">
        <f>[1]!F_Info_Name(A410)</f>
        <v>华夏聚惠稳健目标A</v>
      </c>
      <c r="C410" s="3">
        <f>[1]!f_risk_stdevyearly(A410,变量!$B$1,变量!$B$2,1)/100</f>
        <v>6.6234320310803049E-2</v>
      </c>
      <c r="D410" s="4">
        <f>[1]!f_return(A410,0,变量!$B$1,变量!$B$2)/100</f>
        <v>0</v>
      </c>
      <c r="E410" s="4">
        <f>(1+D410)^(1/变量!$B$4)-1</f>
        <v>0</v>
      </c>
    </row>
    <row r="411" spans="1:5" ht="16.5" x14ac:dyDescent="0.15">
      <c r="A411" s="1" t="s">
        <v>4368</v>
      </c>
      <c r="B411" s="1" t="str">
        <f>[1]!F_Info_Name(A411)</f>
        <v>南方合顺多资产C</v>
      </c>
      <c r="C411" s="3">
        <f>[1]!f_risk_stdevyearly(A411,变量!$B$1,变量!$B$2,1)/100</f>
        <v>0.13656722871848573</v>
      </c>
      <c r="D411" s="4">
        <f>[1]!f_return(A411,0,变量!$B$1,变量!$B$2)/100</f>
        <v>0</v>
      </c>
      <c r="E411" s="4">
        <f>(1+D411)^(1/变量!$B$4)-1</f>
        <v>0</v>
      </c>
    </row>
    <row r="412" spans="1:5" ht="16.5" x14ac:dyDescent="0.15">
      <c r="A412" s="1" t="s">
        <v>4371</v>
      </c>
      <c r="B412" s="1" t="str">
        <f>[1]!F_Info_Name(A412)</f>
        <v>华夏聚惠稳健目标C</v>
      </c>
      <c r="C412" s="3">
        <f>[1]!f_risk_stdevyearly(A412,变量!$B$1,变量!$B$2,1)/100</f>
        <v>6.6232166800894193E-2</v>
      </c>
      <c r="D412" s="4">
        <f>[1]!f_return(A412,0,变量!$B$1,变量!$B$2)/100</f>
        <v>0</v>
      </c>
      <c r="E412" s="4">
        <f>(1+D412)^(1/变量!$B$4)-1</f>
        <v>0</v>
      </c>
    </row>
    <row r="413" spans="1:5" ht="16.5" x14ac:dyDescent="0.15">
      <c r="A413" s="1" t="s">
        <v>4359</v>
      </c>
      <c r="B413" s="1" t="str">
        <f>[1]!F_Info_Name(A413)</f>
        <v>南方合顺多资产A</v>
      </c>
      <c r="C413" s="3">
        <f>[1]!f_risk_stdevyearly(A413,变量!$B$1,变量!$B$2,1)/100</f>
        <v>0.13643035563455941</v>
      </c>
      <c r="D413" s="4">
        <f>[1]!f_return(A413,0,变量!$B$1,变量!$B$2)/100</f>
        <v>0</v>
      </c>
      <c r="E413" s="4">
        <f>(1+D413)^(1/变量!$B$4)-1</f>
        <v>0</v>
      </c>
    </row>
    <row r="414" spans="1:5" ht="16.5" x14ac:dyDescent="0.15">
      <c r="A414" s="1" t="s">
        <v>4293</v>
      </c>
      <c r="B414" s="1" t="str">
        <f>[1]!F_Info_Name(A414)</f>
        <v>红土创新稳健A</v>
      </c>
      <c r="C414" s="3">
        <f>[1]!f_risk_stdevyearly(A414,变量!$B$1,变量!$B$2,1)/100</f>
        <v>6.3204344956975481E-2</v>
      </c>
      <c r="D414" s="4">
        <f>[1]!f_return(A414,0,变量!$B$1,变量!$B$2)/100</f>
        <v>0</v>
      </c>
      <c r="E414" s="4">
        <f>(1+D414)^(1/变量!$B$4)-1</f>
        <v>0</v>
      </c>
    </row>
    <row r="415" spans="1:5" ht="16.5" x14ac:dyDescent="0.15">
      <c r="A415" s="1" t="s">
        <v>4306</v>
      </c>
      <c r="B415" s="1" t="str">
        <f>[1]!F_Info_Name(A415)</f>
        <v>红土创新稳健C</v>
      </c>
      <c r="C415" s="3">
        <f>[1]!f_risk_stdevyearly(A415,变量!$B$1,变量!$B$2,1)/100</f>
        <v>6.3296844677072556E-2</v>
      </c>
      <c r="D415" s="4">
        <f>[1]!f_return(A415,0,变量!$B$1,变量!$B$2)/100</f>
        <v>0</v>
      </c>
      <c r="E415" s="4">
        <f>(1+D415)^(1/变量!$B$4)-1</f>
        <v>0</v>
      </c>
    </row>
    <row r="416" spans="1:5" ht="16.5" x14ac:dyDescent="0.15">
      <c r="A416" s="1" t="s">
        <v>4446</v>
      </c>
      <c r="B416" s="1" t="str">
        <f>[1]!F_Info_Name(A416)</f>
        <v>南方荣发定期开放</v>
      </c>
      <c r="C416" s="3">
        <f>[1]!f_risk_stdevyearly(A416,变量!$B$1,变量!$B$2,1)/100</f>
        <v>3.0203443977625782E-2</v>
      </c>
      <c r="D416" s="4">
        <f>[1]!f_return(A416,0,变量!$B$1,变量!$B$2)/100</f>
        <v>0.13500000000000001</v>
      </c>
      <c r="E416" s="4">
        <f>(1+D416)^(1/变量!$B$4)-1</f>
        <v>4.0747504245341126E-2</v>
      </c>
    </row>
    <row r="417" spans="1:5" ht="16.5" x14ac:dyDescent="0.15">
      <c r="A417" s="1" t="s">
        <v>4493</v>
      </c>
      <c r="B417" s="1" t="str">
        <f>[1]!F_Info_Name(A417)</f>
        <v>中融量化精选A</v>
      </c>
      <c r="C417" s="3">
        <f>[1]!f_risk_stdevyearly(A417,变量!$B$1,变量!$B$2,1)/100</f>
        <v>6.7033237742255489E-2</v>
      </c>
      <c r="D417" s="4">
        <f>[1]!f_return(A417,0,变量!$B$1,变量!$B$2)/100</f>
        <v>0</v>
      </c>
      <c r="E417" s="4">
        <f>(1+D417)^(1/变量!$B$4)-1</f>
        <v>0</v>
      </c>
    </row>
    <row r="418" spans="1:5" ht="16.5" x14ac:dyDescent="0.15">
      <c r="A418" s="1" t="s">
        <v>4495</v>
      </c>
      <c r="B418" s="1" t="str">
        <f>[1]!F_Info_Name(A418)</f>
        <v>中融量化精选C</v>
      </c>
      <c r="C418" s="3">
        <f>[1]!f_risk_stdevyearly(A418,变量!$B$1,变量!$B$2,1)/100</f>
        <v>6.7049497974444858E-2</v>
      </c>
      <c r="D418" s="4">
        <f>[1]!f_return(A418,0,变量!$B$1,变量!$B$2)/100</f>
        <v>0</v>
      </c>
      <c r="E418" s="4">
        <f>(1+D418)^(1/变量!$B$4)-1</f>
        <v>0</v>
      </c>
    </row>
    <row r="419" spans="1:5" ht="16.5" x14ac:dyDescent="0.15">
      <c r="A419" s="1" t="s">
        <v>4511</v>
      </c>
      <c r="B419" s="1" t="str">
        <f>[1]!F_Info_Name(A419)</f>
        <v>华商双翼</v>
      </c>
      <c r="C419" s="3">
        <f>[1]!f_risk_stdevyearly(A419,变量!$B$1,变量!$B$2,1)/100</f>
        <v>9.0058700095875535E-2</v>
      </c>
      <c r="D419" s="4">
        <f>[1]!f_return(A419,0,变量!$B$1,变量!$B$2)/100</f>
        <v>-6.8383658969804584E-2</v>
      </c>
      <c r="E419" s="4">
        <f>(1+D419)^(1/变量!$B$4)-1</f>
        <v>-2.2092993620007939E-2</v>
      </c>
    </row>
    <row r="420" spans="1:5" ht="16.5" x14ac:dyDescent="0.15">
      <c r="A420" s="1" t="s">
        <v>4138</v>
      </c>
      <c r="B420" s="1" t="str">
        <f>[1]!F_Info_Name(A420)</f>
        <v>前海开源恒泽C</v>
      </c>
      <c r="C420" s="3">
        <f>[1]!f_risk_stdevyearly(A420,变量!$B$1,变量!$B$2,1)/100</f>
        <v>2.2305935767740034E-2</v>
      </c>
      <c r="D420" s="4">
        <f>[1]!f_return(A420,0,变量!$B$1,变量!$B$2)/100</f>
        <v>0.10670000000000002</v>
      </c>
      <c r="E420" s="4">
        <f>(1+D420)^(1/变量!$B$4)-1</f>
        <v>3.2492201571346691E-2</v>
      </c>
    </row>
    <row r="421" spans="1:5" ht="16.5" x14ac:dyDescent="0.15">
      <c r="A421" s="1" t="s">
        <v>4299</v>
      </c>
      <c r="B421" s="1" t="str">
        <f>[1]!F_Info_Name(A421)</f>
        <v>华夏永福C</v>
      </c>
      <c r="C421" s="3">
        <f>[1]!f_risk_stdevyearly(A421,变量!$B$1,变量!$B$2,1)/100</f>
        <v>0.18294480318823184</v>
      </c>
      <c r="D421" s="4">
        <f>[1]!f_return(A421,0,变量!$B$1,变量!$B$2)/100</f>
        <v>0.2922755741127348</v>
      </c>
      <c r="E421" s="4">
        <f>(1+D421)^(1/变量!$B$4)-1</f>
        <v>8.4228374497990144E-2</v>
      </c>
    </row>
    <row r="422" spans="1:5" ht="16.5" x14ac:dyDescent="0.15">
      <c r="A422" s="1" t="s">
        <v>4296</v>
      </c>
      <c r="B422" s="1" t="str">
        <f>[1]!F_Info_Name(A422)</f>
        <v>华夏永福A</v>
      </c>
      <c r="C422" s="3">
        <f>[1]!f_risk_stdevyearly(A422,变量!$B$1,变量!$B$2,1)/100</f>
        <v>8.2241077935885892E-2</v>
      </c>
      <c r="D422" s="4">
        <f>[1]!f_return(A422,0,变量!$B$1,变量!$B$2)/100</f>
        <v>0.25117528542646061</v>
      </c>
      <c r="E422" s="4">
        <f>(1+D422)^(1/变量!$B$4)-1</f>
        <v>7.3231933667799787E-2</v>
      </c>
    </row>
    <row r="423" spans="1:5" ht="16.5" x14ac:dyDescent="0.15">
      <c r="A423" s="1" t="s">
        <v>4137</v>
      </c>
      <c r="B423" s="1" t="str">
        <f>[1]!F_Info_Name(A423)</f>
        <v>前海开源恒泽A</v>
      </c>
      <c r="C423" s="3">
        <f>[1]!f_risk_stdevyearly(A423,变量!$B$1,变量!$B$2,1)/100</f>
        <v>2.2185999402009281E-2</v>
      </c>
      <c r="D423" s="4">
        <f>[1]!f_return(A423,0,变量!$B$1,变量!$B$2)/100</f>
        <v>0.11218781218781226</v>
      </c>
      <c r="E423" s="4">
        <f>(1+D423)^(1/变量!$B$4)-1</f>
        <v>3.4104235322310661E-2</v>
      </c>
    </row>
    <row r="424" spans="1:5" ht="16.5" x14ac:dyDescent="0.15">
      <c r="A424" s="1" t="s">
        <v>4449</v>
      </c>
      <c r="B424" s="1" t="str">
        <f>[1]!F_Info_Name(A424)</f>
        <v>兴全可转债</v>
      </c>
      <c r="C424" s="3">
        <f>[1]!f_risk_stdevyearly(A424,变量!$B$1,变量!$B$2,1)/100</f>
        <v>9.8478899067853037E-2</v>
      </c>
      <c r="D424" s="4">
        <f>[1]!f_return(A424,0,变量!$B$1,变量!$B$2)/100</f>
        <v>0.26024680724869009</v>
      </c>
      <c r="E424" s="4">
        <f>(1+D424)^(1/变量!$B$4)-1</f>
        <v>7.5680063985567481E-2</v>
      </c>
    </row>
    <row r="425" spans="1:5" ht="16.5" x14ac:dyDescent="0.15">
      <c r="A425" s="1" t="s">
        <v>4461</v>
      </c>
      <c r="B425" s="1" t="str">
        <f>[1]!F_Info_Name(A425)</f>
        <v>国联安鑫发C</v>
      </c>
      <c r="C425" s="3">
        <f>[1]!f_risk_stdevyearly(A425,变量!$B$1,变量!$B$2,1)/100</f>
        <v>5.604222122617044E-2</v>
      </c>
      <c r="D425" s="4">
        <f>[1]!f_return(A425,0,变量!$B$1,变量!$B$2)/100</f>
        <v>0</v>
      </c>
      <c r="E425" s="4">
        <f>(1+D425)^(1/变量!$B$4)-1</f>
        <v>0</v>
      </c>
    </row>
    <row r="426" spans="1:5" ht="16.5" x14ac:dyDescent="0.15">
      <c r="A426" s="1" t="s">
        <v>4459</v>
      </c>
      <c r="B426" s="1" t="str">
        <f>[1]!F_Info_Name(A426)</f>
        <v>国联安鑫发A</v>
      </c>
      <c r="C426" s="3">
        <f>[1]!f_risk_stdevyearly(A426,变量!$B$1,变量!$B$2,1)/100</f>
        <v>5.5476896069983142E-2</v>
      </c>
      <c r="D426" s="4">
        <f>[1]!f_return(A426,0,变量!$B$1,变量!$B$2)/100</f>
        <v>0</v>
      </c>
      <c r="E426" s="4">
        <f>(1+D426)^(1/变量!$B$4)-1</f>
        <v>0</v>
      </c>
    </row>
    <row r="427" spans="1:5" ht="16.5" x14ac:dyDescent="0.15">
      <c r="A427" s="1" t="s">
        <v>4151</v>
      </c>
      <c r="B427" s="1" t="str">
        <f>[1]!F_Info_Name(A427)</f>
        <v>泓德致远C</v>
      </c>
      <c r="C427" s="3">
        <f>[1]!f_risk_stdevyearly(A427,变量!$B$1,变量!$B$2,1)/100</f>
        <v>0.14963577336801034</v>
      </c>
      <c r="D427" s="4">
        <f>[1]!f_return(A427,0,变量!$B$1,变量!$B$2)/100</f>
        <v>0</v>
      </c>
      <c r="E427" s="4">
        <f>(1+D427)^(1/变量!$B$4)-1</f>
        <v>0</v>
      </c>
    </row>
    <row r="428" spans="1:5" ht="16.5" x14ac:dyDescent="0.15">
      <c r="A428" s="1" t="s">
        <v>4142</v>
      </c>
      <c r="B428" s="1" t="str">
        <f>[1]!F_Info_Name(A428)</f>
        <v>泓德致远A</v>
      </c>
      <c r="C428" s="3">
        <f>[1]!f_risk_stdevyearly(A428,变量!$B$1,变量!$B$2,1)/100</f>
        <v>0.14961733227709917</v>
      </c>
      <c r="D428" s="4">
        <f>[1]!f_return(A428,0,变量!$B$1,变量!$B$2)/100</f>
        <v>0</v>
      </c>
      <c r="E428" s="4">
        <f>(1+D428)^(1/变量!$B$4)-1</f>
        <v>0</v>
      </c>
    </row>
    <row r="429" spans="1:5" ht="16.5" x14ac:dyDescent="0.15">
      <c r="A429" s="1" t="s">
        <v>4234</v>
      </c>
      <c r="B429" s="1" t="str">
        <f>[1]!F_Info_Name(A429)</f>
        <v>招商睿逸</v>
      </c>
      <c r="C429" s="3">
        <f>[1]!f_risk_stdevyearly(A429,变量!$B$1,变量!$B$2,1)/100</f>
        <v>8.7383223672740845E-2</v>
      </c>
      <c r="D429" s="4">
        <f>[1]!f_return(A429,0,变量!$B$1,变量!$B$2)/100</f>
        <v>9.731876861966246E-2</v>
      </c>
      <c r="E429" s="4">
        <f>(1+D429)^(1/变量!$B$4)-1</f>
        <v>2.9723763409877035E-2</v>
      </c>
    </row>
    <row r="430" spans="1:5" ht="16.5" x14ac:dyDescent="0.15">
      <c r="A430" s="1" t="s">
        <v>4478</v>
      </c>
      <c r="B430" s="1" t="str">
        <f>[1]!F_Info_Name(A430)</f>
        <v>中信建投睿溢A</v>
      </c>
      <c r="C430" s="3">
        <f>[1]!f_risk_stdevyearly(A430,变量!$B$1,变量!$B$2,1)/100</f>
        <v>7.1332930611709242E-2</v>
      </c>
      <c r="D430" s="4">
        <f>[1]!f_return(A430,0,变量!$B$1,变量!$B$2)/100</f>
        <v>0.13988035892323042</v>
      </c>
      <c r="E430" s="4">
        <f>(1+D430)^(1/变量!$B$4)-1</f>
        <v>4.2156847855986834E-2</v>
      </c>
    </row>
    <row r="431" spans="1:5" ht="16.5" x14ac:dyDescent="0.15">
      <c r="A431" s="1" t="s">
        <v>4481</v>
      </c>
      <c r="B431" s="1" t="str">
        <f>[1]!F_Info_Name(A431)</f>
        <v>中信建投睿溢C</v>
      </c>
      <c r="C431" s="3">
        <f>[1]!f_risk_stdevyearly(A431,变量!$B$1,变量!$B$2,1)/100</f>
        <v>9.2770431078597754E-2</v>
      </c>
      <c r="D431" s="4">
        <f>[1]!f_return(A431,0,变量!$B$1,变量!$B$2)/100</f>
        <v>0</v>
      </c>
      <c r="E431" s="4">
        <f>(1+D431)^(1/变量!$B$4)-1</f>
        <v>0</v>
      </c>
    </row>
    <row r="432" spans="1:5" ht="16.5" x14ac:dyDescent="0.15">
      <c r="A432" s="1" t="s">
        <v>4082</v>
      </c>
      <c r="B432" s="1" t="str">
        <f>[1]!F_Info_Name(A432)</f>
        <v>银河银泰理财分红</v>
      </c>
      <c r="C432" s="3">
        <f>[1]!f_risk_stdevyearly(A432,变量!$B$1,变量!$B$2,1)/100</f>
        <v>0.20167802706727034</v>
      </c>
      <c r="D432" s="4">
        <f>[1]!f_return(A432,0,变量!$B$1,变量!$B$2)/100</f>
        <v>0.29895507021125312</v>
      </c>
      <c r="E432" s="4">
        <f>(1+D432)^(1/变量!$B$4)-1</f>
        <v>8.5992771242949795E-2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4"/>
  <sheetViews>
    <sheetView workbookViewId="0">
      <selection activeCell="G22" sqref="G22"/>
    </sheetView>
  </sheetViews>
  <sheetFormatPr defaultRowHeight="16.5" x14ac:dyDescent="0.15"/>
  <cols>
    <col min="1" max="1" width="11.625" style="1" bestFit="1" customWidth="1"/>
    <col min="2" max="2" width="28.5" style="1" bestFit="1" customWidth="1"/>
    <col min="3" max="5" width="11.25" style="1" bestFit="1" customWidth="1"/>
    <col min="6" max="16384" width="9" style="1"/>
  </cols>
  <sheetData>
    <row r="1" spans="1:5" x14ac:dyDescent="0.15">
      <c r="A1" s="1" t="s">
        <v>570</v>
      </c>
      <c r="B1" s="1" t="s">
        <v>571</v>
      </c>
      <c r="C1" s="3" t="s">
        <v>575</v>
      </c>
      <c r="D1" s="4" t="s">
        <v>576</v>
      </c>
      <c r="E1" s="4" t="s">
        <v>574</v>
      </c>
    </row>
    <row r="2" spans="1:5" x14ac:dyDescent="0.15">
      <c r="A2" s="1" t="s">
        <v>720</v>
      </c>
      <c r="B2" s="1" t="str">
        <f>[1]!F_Info_Name(A2)</f>
        <v>前海开源中药研究精选C</v>
      </c>
      <c r="C2" s="3">
        <f>[1]!f_risk_stdevyearly(A2,变量!$B$1,变量!$B$2,1)/100</f>
        <v>0.22244788451407749</v>
      </c>
      <c r="D2" s="4">
        <f>[1]!f_return(A2,0,变量!$B$1,变量!$B$2)/100</f>
        <v>0</v>
      </c>
      <c r="E2" s="4">
        <f>(1+D2)^(1/变量!$B$4)-1</f>
        <v>0</v>
      </c>
    </row>
    <row r="3" spans="1:5" x14ac:dyDescent="0.15">
      <c r="A3" s="1" t="s">
        <v>719</v>
      </c>
      <c r="B3" s="1" t="str">
        <f>[1]!F_Info_Name(A3)</f>
        <v>前海开源中药研究精选A</v>
      </c>
      <c r="C3" s="3">
        <f>[1]!f_risk_stdevyearly(A3,变量!$B$1,变量!$B$2,1)/100</f>
        <v>0.22250818736867778</v>
      </c>
      <c r="D3" s="4">
        <f>[1]!f_return(A3,0,变量!$B$1,变量!$B$2)/100</f>
        <v>0</v>
      </c>
      <c r="E3" s="4">
        <f>(1+D3)^(1/变量!$B$4)-1</f>
        <v>0</v>
      </c>
    </row>
    <row r="4" spans="1:5" x14ac:dyDescent="0.15">
      <c r="A4" s="1" t="s">
        <v>627</v>
      </c>
      <c r="B4" s="1" t="str">
        <f>[1]!F_Info_Name(A4)</f>
        <v>海富通电子信息传媒产业A</v>
      </c>
      <c r="C4" s="3">
        <f>[1]!f_risk_stdevyearly(A4,变量!$B$1,变量!$B$2,1)/100</f>
        <v>0.3402527029758311</v>
      </c>
      <c r="D4" s="4">
        <f>[1]!f_return(A4,0,变量!$B$1,变量!$B$2)/100</f>
        <v>0</v>
      </c>
      <c r="E4" s="4">
        <f>(1+D4)^(1/变量!$B$4)-1</f>
        <v>0</v>
      </c>
    </row>
    <row r="5" spans="1:5" x14ac:dyDescent="0.15">
      <c r="A5" s="1" t="s">
        <v>628</v>
      </c>
      <c r="B5" s="1" t="str">
        <f>[1]!F_Info_Name(A5)</f>
        <v>海富通电子信息传媒产业C</v>
      </c>
      <c r="C5" s="3">
        <f>[1]!f_risk_stdevyearly(A5,变量!$B$1,变量!$B$2,1)/100</f>
        <v>0.34007941626109928</v>
      </c>
      <c r="D5" s="4">
        <f>[1]!f_return(A5,0,变量!$B$1,变量!$B$2)/100</f>
        <v>0</v>
      </c>
      <c r="E5" s="4">
        <f>(1+D5)^(1/变量!$B$4)-1</f>
        <v>0</v>
      </c>
    </row>
    <row r="6" spans="1:5" x14ac:dyDescent="0.15">
      <c r="A6" s="1" t="s">
        <v>604</v>
      </c>
      <c r="B6" s="1" t="str">
        <f>[1]!F_Info_Name(A6)</f>
        <v>富国互联科技</v>
      </c>
      <c r="C6" s="3">
        <f>[1]!f_risk_stdevyearly(A6,变量!$B$1,变量!$B$2,1)/100</f>
        <v>0.31675233999483493</v>
      </c>
      <c r="D6" s="4">
        <f>[1]!f_return(A6,0,变量!$B$1,变量!$B$2)/100</f>
        <v>0</v>
      </c>
      <c r="E6" s="4">
        <f>(1+D6)^(1/变量!$B$4)-1</f>
        <v>0</v>
      </c>
    </row>
    <row r="7" spans="1:5" x14ac:dyDescent="0.15">
      <c r="A7" s="1" t="s">
        <v>598</v>
      </c>
      <c r="B7" s="1" t="str">
        <f>[1]!F_Info_Name(A7)</f>
        <v>国联安科技动力</v>
      </c>
      <c r="C7" s="3">
        <f>[1]!f_risk_stdevyearly(A7,变量!$B$1,变量!$B$2,1)/100</f>
        <v>0.29858848705002117</v>
      </c>
      <c r="D7" s="4">
        <f>[1]!f_return(A7,0,变量!$B$1,变量!$B$2)/100</f>
        <v>0.6054313099041535</v>
      </c>
      <c r="E7" s="4">
        <f>(1+D7)^(1/变量!$B$4)-1</f>
        <v>0.16102734234735694</v>
      </c>
    </row>
    <row r="8" spans="1:5" x14ac:dyDescent="0.15">
      <c r="A8" s="1" t="s">
        <v>718</v>
      </c>
      <c r="B8" s="1" t="str">
        <f>[1]!F_Info_Name(A8)</f>
        <v>华泰保兴多策略三个月</v>
      </c>
      <c r="C8" s="3">
        <f>[1]!f_risk_stdevyearly(A8,变量!$B$1,变量!$B$2,1)/100</f>
        <v>0.35822084548040373</v>
      </c>
      <c r="D8" s="4">
        <f>[1]!f_return(A8,0,变量!$B$1,变量!$B$2)/100</f>
        <v>0</v>
      </c>
      <c r="E8" s="4">
        <f>(1+D8)^(1/变量!$B$4)-1</f>
        <v>0</v>
      </c>
    </row>
    <row r="9" spans="1:5" x14ac:dyDescent="0.15">
      <c r="A9" s="1" t="s">
        <v>981</v>
      </c>
      <c r="B9" s="1" t="str">
        <f>[1]!F_Info_Name(A9)</f>
        <v>海富通先进制造C</v>
      </c>
      <c r="C9" s="3">
        <f>[1]!f_risk_stdevyearly(A9,变量!$B$1,变量!$B$2,1)/100</f>
        <v>0.48282010917236101</v>
      </c>
      <c r="D9" s="4">
        <f>[1]!f_return(A9,0,变量!$B$1,变量!$B$2)/100</f>
        <v>0</v>
      </c>
      <c r="E9" s="4">
        <f>(1+D9)^(1/变量!$B$4)-1</f>
        <v>0</v>
      </c>
    </row>
    <row r="10" spans="1:5" x14ac:dyDescent="0.15">
      <c r="A10" s="1" t="s">
        <v>979</v>
      </c>
      <c r="B10" s="1" t="str">
        <f>[1]!F_Info_Name(A10)</f>
        <v>海富通先进制造A</v>
      </c>
      <c r="C10" s="3">
        <f>[1]!f_risk_stdevyearly(A10,变量!$B$1,变量!$B$2,1)/100</f>
        <v>0.48290888114691982</v>
      </c>
      <c r="D10" s="4">
        <f>[1]!f_return(A10,0,变量!$B$1,变量!$B$2)/100</f>
        <v>0</v>
      </c>
      <c r="E10" s="4">
        <f>(1+D10)^(1/变量!$B$4)-1</f>
        <v>0</v>
      </c>
    </row>
    <row r="11" spans="1:5" x14ac:dyDescent="0.15">
      <c r="A11" s="1" t="s">
        <v>984</v>
      </c>
      <c r="B11" s="1" t="str">
        <f>[1]!F_Info_Name(A11)</f>
        <v>华夏能源革新</v>
      </c>
      <c r="C11" s="3">
        <f>[1]!f_risk_stdevyearly(A11,变量!$B$1,变量!$B$2,1)/100</f>
        <v>0.30811977481128588</v>
      </c>
      <c r="D11" s="4">
        <f>[1]!f_return(A11,0,变量!$B$1,变量!$B$2)/100</f>
        <v>0</v>
      </c>
      <c r="E11" s="4">
        <f>(1+D11)^(1/变量!$B$4)-1</f>
        <v>0</v>
      </c>
    </row>
    <row r="12" spans="1:5" x14ac:dyDescent="0.15">
      <c r="A12" s="1" t="s">
        <v>663</v>
      </c>
      <c r="B12" s="1" t="str">
        <f>[1]!F_Info_Name(A12)</f>
        <v>嘉实前沿科技</v>
      </c>
      <c r="C12" s="3">
        <f>[1]!f_risk_stdevyearly(A12,变量!$B$1,变量!$B$2,1)/100</f>
        <v>0.26853967951168467</v>
      </c>
      <c r="D12" s="4">
        <f>[1]!f_return(A12,0,变量!$B$1,变量!$B$2)/100</f>
        <v>0</v>
      </c>
      <c r="E12" s="4">
        <f>(1+D12)^(1/变量!$B$4)-1</f>
        <v>0</v>
      </c>
    </row>
    <row r="13" spans="1:5" x14ac:dyDescent="0.15">
      <c r="A13" s="1" t="s">
        <v>847</v>
      </c>
      <c r="B13" s="1" t="str">
        <f>[1]!F_Info_Name(A13)</f>
        <v>宝盈龙头优选A</v>
      </c>
      <c r="C13" s="3">
        <f>[1]!f_risk_stdevyearly(A13,变量!$B$1,变量!$B$2,1)/100</f>
        <v>0.24042104143771909</v>
      </c>
      <c r="D13" s="4">
        <f>[1]!f_return(A13,0,变量!$B$1,变量!$B$2)/100</f>
        <v>0</v>
      </c>
      <c r="E13" s="4">
        <f>(1+D13)^(1/变量!$B$4)-1</f>
        <v>0</v>
      </c>
    </row>
    <row r="14" spans="1:5" x14ac:dyDescent="0.15">
      <c r="A14" s="1" t="s">
        <v>848</v>
      </c>
      <c r="B14" s="1" t="str">
        <f>[1]!F_Info_Name(A14)</f>
        <v>宝盈龙头优选C</v>
      </c>
      <c r="C14" s="3">
        <f>[1]!f_risk_stdevyearly(A14,变量!$B$1,变量!$B$2,1)/100</f>
        <v>0.2387328624496047</v>
      </c>
      <c r="D14" s="4">
        <f>[1]!f_return(A14,0,变量!$B$1,变量!$B$2)/100</f>
        <v>0</v>
      </c>
      <c r="E14" s="4">
        <f>(1+D14)^(1/变量!$B$4)-1</f>
        <v>0</v>
      </c>
    </row>
    <row r="15" spans="1:5" x14ac:dyDescent="0.15">
      <c r="A15" s="1" t="s">
        <v>845</v>
      </c>
      <c r="B15" s="1" t="str">
        <f>[1]!F_Info_Name(A15)</f>
        <v>九泰天辰量化</v>
      </c>
      <c r="C15" s="3">
        <f>[1]!f_risk_stdevyearly(A15,变量!$B$1,变量!$B$2,1)/100</f>
        <v>0.10613233567977759</v>
      </c>
      <c r="D15" s="4">
        <f>[1]!f_return(A15,0,变量!$B$1,变量!$B$2)/100</f>
        <v>0</v>
      </c>
      <c r="E15" s="4">
        <f>(1+D15)^(1/变量!$B$4)-1</f>
        <v>0</v>
      </c>
    </row>
    <row r="16" spans="1:5" x14ac:dyDescent="0.15">
      <c r="A16" s="1" t="s">
        <v>788</v>
      </c>
      <c r="B16" s="1" t="str">
        <f>[1]!F_Info_Name(A16)</f>
        <v>国泰互联网+</v>
      </c>
      <c r="C16" s="3">
        <f>[1]!f_risk_stdevyearly(A16,变量!$B$1,变量!$B$2,1)/100</f>
        <v>0.25741406836959174</v>
      </c>
      <c r="D16" s="4">
        <f>[1]!f_return(A16,0,变量!$B$1,变量!$B$2)/100</f>
        <v>0.53942405083399536</v>
      </c>
      <c r="E16" s="4">
        <f>(1+D16)^(1/变量!$B$4)-1</f>
        <v>0.14575488845202456</v>
      </c>
    </row>
    <row r="17" spans="1:5" x14ac:dyDescent="0.15">
      <c r="A17" s="1" t="s">
        <v>722</v>
      </c>
      <c r="B17" s="1" t="str">
        <f>[1]!F_Info_Name(A17)</f>
        <v>红土创新新科技</v>
      </c>
      <c r="C17" s="3">
        <f>[1]!f_risk_stdevyearly(A17,变量!$B$1,变量!$B$2,1)/100</f>
        <v>0.29916647600114765</v>
      </c>
      <c r="D17" s="4">
        <f>[1]!f_return(A17,0,变量!$B$1,变量!$B$2)/100</f>
        <v>0</v>
      </c>
      <c r="E17" s="4">
        <f>(1+D17)^(1/变量!$B$4)-1</f>
        <v>0</v>
      </c>
    </row>
    <row r="18" spans="1:5" x14ac:dyDescent="0.15">
      <c r="A18" s="1" t="s">
        <v>761</v>
      </c>
      <c r="B18" s="1" t="str">
        <f>[1]!F_Info_Name(A18)</f>
        <v>南方现代教育</v>
      </c>
      <c r="C18" s="3">
        <f>[1]!f_risk_stdevyearly(A18,变量!$B$1,变量!$B$2,1)/100</f>
        <v>0.24790425031079072</v>
      </c>
      <c r="D18" s="4">
        <f>[1]!f_return(A18,0,变量!$B$1,变量!$B$2)/100</f>
        <v>0</v>
      </c>
      <c r="E18" s="4">
        <f>(1+D18)^(1/变量!$B$4)-1</f>
        <v>0</v>
      </c>
    </row>
    <row r="19" spans="1:5" x14ac:dyDescent="0.15">
      <c r="A19" s="1" t="s">
        <v>872</v>
      </c>
      <c r="B19" s="1" t="str">
        <f>[1]!F_Info_Name(A19)</f>
        <v>招商移动互联网</v>
      </c>
      <c r="C19" s="3">
        <f>[1]!f_risk_stdevyearly(A19,变量!$B$1,变量!$B$2,1)/100</f>
        <v>0.23715838799077052</v>
      </c>
      <c r="D19" s="4">
        <f>[1]!f_return(A19,0,变量!$B$1,变量!$B$2)/100</f>
        <v>0.16600265604249667</v>
      </c>
      <c r="E19" s="4">
        <f>(1+D19)^(1/变量!$B$4)-1</f>
        <v>4.9631004989753036E-2</v>
      </c>
    </row>
    <row r="20" spans="1:5" x14ac:dyDescent="0.15">
      <c r="A20" s="1" t="s">
        <v>684</v>
      </c>
      <c r="B20" s="1" t="str">
        <f>[1]!F_Info_Name(A20)</f>
        <v>嘉实新消费</v>
      </c>
      <c r="C20" s="3">
        <f>[1]!f_risk_stdevyearly(A20,变量!$B$1,变量!$B$2,1)/100</f>
        <v>0.20015321465123198</v>
      </c>
      <c r="D20" s="4">
        <f>[1]!f_return(A20,0,变量!$B$1,变量!$B$2)/100</f>
        <v>0.7506792179813665</v>
      </c>
      <c r="E20" s="4">
        <f>(1+D20)^(1/变量!$B$4)-1</f>
        <v>0.19317996937184789</v>
      </c>
    </row>
    <row r="21" spans="1:5" x14ac:dyDescent="0.15">
      <c r="A21" s="1" t="s">
        <v>837</v>
      </c>
      <c r="B21" s="1" t="str">
        <f>[1]!F_Info_Name(A21)</f>
        <v>华润元大成长精选A</v>
      </c>
      <c r="C21" s="3">
        <f>[1]!f_risk_stdevyearly(A21,变量!$B$1,变量!$B$2,1)/100</f>
        <v>4.4252146181521949E-2</v>
      </c>
      <c r="D21" s="4">
        <f>[1]!f_return(A21,0,变量!$B$1,变量!$B$2)/100</f>
        <v>0</v>
      </c>
      <c r="E21" s="4">
        <f>(1+D21)^(1/变量!$B$4)-1</f>
        <v>0</v>
      </c>
    </row>
    <row r="22" spans="1:5" x14ac:dyDescent="0.15">
      <c r="A22" s="1" t="s">
        <v>838</v>
      </c>
      <c r="B22" s="1" t="str">
        <f>[1]!F_Info_Name(A22)</f>
        <v>华润元大成长精选C</v>
      </c>
      <c r="C22" s="3">
        <f>[1]!f_risk_stdevyearly(A22,变量!$B$1,变量!$B$2,1)/100</f>
        <v>4.4603794843023882E-2</v>
      </c>
      <c r="D22" s="4">
        <f>[1]!f_return(A22,0,变量!$B$1,变量!$B$2)/100</f>
        <v>0</v>
      </c>
      <c r="E22" s="4">
        <f>(1+D22)^(1/变量!$B$4)-1</f>
        <v>0</v>
      </c>
    </row>
    <row r="23" spans="1:5" x14ac:dyDescent="0.15">
      <c r="A23" s="1" t="s">
        <v>691</v>
      </c>
      <c r="B23" s="1" t="str">
        <f>[1]!F_Info_Name(A23)</f>
        <v>宝盈人工智能C</v>
      </c>
      <c r="C23" s="3">
        <f>[1]!f_risk_stdevyearly(A23,变量!$B$1,变量!$B$2,1)/100</f>
        <v>0.2999848581239179</v>
      </c>
      <c r="D23" s="4">
        <f>[1]!f_return(A23,0,变量!$B$1,变量!$B$2)/100</f>
        <v>0</v>
      </c>
      <c r="E23" s="4">
        <f>(1+D23)^(1/变量!$B$4)-1</f>
        <v>0</v>
      </c>
    </row>
    <row r="24" spans="1:5" x14ac:dyDescent="0.15">
      <c r="A24" s="1" t="s">
        <v>687</v>
      </c>
      <c r="B24" s="1" t="str">
        <f>[1]!F_Info_Name(A24)</f>
        <v>宝盈人工智能A</v>
      </c>
      <c r="C24" s="3">
        <f>[1]!f_risk_stdevyearly(A24,变量!$B$1,变量!$B$2,1)/100</f>
        <v>0.29995991381239423</v>
      </c>
      <c r="D24" s="4">
        <f>[1]!f_return(A24,0,变量!$B$1,变量!$B$2)/100</f>
        <v>0</v>
      </c>
      <c r="E24" s="4">
        <f>(1+D24)^(1/变量!$B$4)-1</f>
        <v>0</v>
      </c>
    </row>
    <row r="25" spans="1:5" x14ac:dyDescent="0.15">
      <c r="A25" s="1" t="s">
        <v>713</v>
      </c>
      <c r="B25" s="1" t="str">
        <f>[1]!F_Info_Name(A25)</f>
        <v>金鹰信息产业A</v>
      </c>
      <c r="C25" s="3">
        <f>[1]!f_risk_stdevyearly(A25,变量!$B$1,变量!$B$2,1)/100</f>
        <v>0.22690633741735952</v>
      </c>
      <c r="D25" s="4">
        <f>[1]!f_return(A25,0,变量!$B$1,变量!$B$2)/100</f>
        <v>0</v>
      </c>
      <c r="E25" s="4">
        <f>(1+D25)^(1/变量!$B$4)-1</f>
        <v>0</v>
      </c>
    </row>
    <row r="26" spans="1:5" x14ac:dyDescent="0.15">
      <c r="A26" s="1" t="s">
        <v>714</v>
      </c>
      <c r="B26" s="1" t="str">
        <f>[1]!F_Info_Name(A26)</f>
        <v>金鹰信息产业C</v>
      </c>
      <c r="C26" s="3">
        <f>[1]!f_risk_stdevyearly(A26,变量!$B$1,变量!$B$2,1)/100</f>
        <v>0.27499603273428214</v>
      </c>
      <c r="D26" s="4">
        <f>[1]!f_return(A26,0,变量!$B$1,变量!$B$2)/100</f>
        <v>0</v>
      </c>
      <c r="E26" s="4">
        <f>(1+D26)^(1/变量!$B$4)-1</f>
        <v>0</v>
      </c>
    </row>
    <row r="27" spans="1:5" x14ac:dyDescent="0.15">
      <c r="A27" s="1" t="s">
        <v>712</v>
      </c>
      <c r="B27" s="1" t="str">
        <f>[1]!F_Info_Name(A27)</f>
        <v>鹏华环保产业</v>
      </c>
      <c r="C27" s="3">
        <f>[1]!f_risk_stdevyearly(A27,变量!$B$1,变量!$B$2,1)/100</f>
        <v>0.20183450384023174</v>
      </c>
      <c r="D27" s="4">
        <f>[1]!f_return(A27,0,变量!$B$1,变量!$B$2)/100</f>
        <v>0.33729372937293722</v>
      </c>
      <c r="E27" s="4">
        <f>(1+D27)^(1/变量!$B$4)-1</f>
        <v>9.6001651570210678E-2</v>
      </c>
    </row>
    <row r="28" spans="1:5" x14ac:dyDescent="0.15">
      <c r="A28" s="1" t="s">
        <v>736</v>
      </c>
      <c r="B28" s="1" t="str">
        <f>[1]!F_Info_Name(A28)</f>
        <v>创金合信新能源汽车A</v>
      </c>
      <c r="C28" s="3">
        <f>[1]!f_risk_stdevyearly(A28,变量!$B$1,变量!$B$2,1)/100</f>
        <v>0.23586890534784991</v>
      </c>
      <c r="D28" s="4">
        <f>[1]!f_return(A28,0,变量!$B$1,变量!$B$2)/100</f>
        <v>0</v>
      </c>
      <c r="E28" s="4">
        <f>(1+D28)^(1/变量!$B$4)-1</f>
        <v>0</v>
      </c>
    </row>
    <row r="29" spans="1:5" x14ac:dyDescent="0.15">
      <c r="A29" s="1" t="s">
        <v>740</v>
      </c>
      <c r="B29" s="1" t="str">
        <f>[1]!F_Info_Name(A29)</f>
        <v>创金合信新能源汽车C</v>
      </c>
      <c r="C29" s="3">
        <f>[1]!f_risk_stdevyearly(A29,变量!$B$1,变量!$B$2,1)/100</f>
        <v>0.23591688178743972</v>
      </c>
      <c r="D29" s="4">
        <f>[1]!f_return(A29,0,变量!$B$1,变量!$B$2)/100</f>
        <v>0</v>
      </c>
      <c r="E29" s="4">
        <f>(1+D29)^(1/变量!$B$4)-1</f>
        <v>0</v>
      </c>
    </row>
    <row r="30" spans="1:5" x14ac:dyDescent="0.15">
      <c r="A30" s="1" t="s">
        <v>693</v>
      </c>
      <c r="B30" s="1" t="str">
        <f>[1]!F_Info_Name(A30)</f>
        <v>农银汇理信息传媒</v>
      </c>
      <c r="C30" s="3">
        <f>[1]!f_risk_stdevyearly(A30,变量!$B$1,变量!$B$2,1)/100</f>
        <v>0.2495000031020975</v>
      </c>
      <c r="D30" s="4">
        <f>[1]!f_return(A30,0,变量!$B$1,变量!$B$2)/100</f>
        <v>0.26697986577181204</v>
      </c>
      <c r="E30" s="4">
        <f>(1+D30)^(1/变量!$B$4)-1</f>
        <v>7.7489324379938607E-2</v>
      </c>
    </row>
    <row r="31" spans="1:5" x14ac:dyDescent="0.15">
      <c r="A31" s="1" t="s">
        <v>695</v>
      </c>
      <c r="B31" s="1" t="str">
        <f>[1]!F_Info_Name(A31)</f>
        <v>广发科技动力</v>
      </c>
      <c r="C31" s="3">
        <f>[1]!f_risk_stdevyearly(A31,变量!$B$1,变量!$B$2,1)/100</f>
        <v>0.22727799417206118</v>
      </c>
      <c r="D31" s="4">
        <f>[1]!f_return(A31,0,变量!$B$1,变量!$B$2)/100</f>
        <v>0</v>
      </c>
      <c r="E31" s="4">
        <f>(1+D31)^(1/变量!$B$4)-1</f>
        <v>0</v>
      </c>
    </row>
    <row r="32" spans="1:5" x14ac:dyDescent="0.15">
      <c r="A32" s="1" t="s">
        <v>839</v>
      </c>
      <c r="B32" s="1" t="str">
        <f>[1]!F_Info_Name(A32)</f>
        <v>嘉实回报精选</v>
      </c>
      <c r="C32" s="3">
        <f>[1]!f_risk_stdevyearly(A32,变量!$B$1,变量!$B$2,1)/100</f>
        <v>9.7669204379171412E-2</v>
      </c>
      <c r="D32" s="4">
        <f>[1]!f_return(A32,0,变量!$B$1,变量!$B$2)/100</f>
        <v>0</v>
      </c>
      <c r="E32" s="4">
        <f>(1+D32)^(1/变量!$B$4)-1</f>
        <v>0</v>
      </c>
    </row>
    <row r="33" spans="1:5" x14ac:dyDescent="0.15">
      <c r="A33" s="1" t="s">
        <v>671</v>
      </c>
      <c r="B33" s="1" t="str">
        <f>[1]!F_Info_Name(A33)</f>
        <v>华夏经济转型</v>
      </c>
      <c r="C33" s="3">
        <f>[1]!f_risk_stdevyearly(A33,变量!$B$1,变量!$B$2,1)/100</f>
        <v>0.23968117936132877</v>
      </c>
      <c r="D33" s="4">
        <f>[1]!f_return(A33,0,变量!$B$1,变量!$B$2)/100</f>
        <v>0.60043297189483225</v>
      </c>
      <c r="E33" s="4">
        <f>(1+D33)^(1/变量!$B$4)-1</f>
        <v>0.15988605893966512</v>
      </c>
    </row>
    <row r="34" spans="1:5" x14ac:dyDescent="0.15">
      <c r="A34" s="1" t="s">
        <v>850</v>
      </c>
      <c r="B34" s="1" t="str">
        <f>[1]!F_Info_Name(A34)</f>
        <v>民生加银龙头优选</v>
      </c>
      <c r="C34" s="3">
        <f>[1]!f_risk_stdevyearly(A34,变量!$B$1,变量!$B$2,1)/100</f>
        <v>5.2928751040563771E-2</v>
      </c>
      <c r="D34" s="4">
        <f>[1]!f_return(A34,0,变量!$B$1,变量!$B$2)/100</f>
        <v>0</v>
      </c>
      <c r="E34" s="4">
        <f>(1+D34)^(1/变量!$B$4)-1</f>
        <v>0</v>
      </c>
    </row>
    <row r="35" spans="1:5" x14ac:dyDescent="0.15">
      <c r="A35" s="1" t="s">
        <v>883</v>
      </c>
      <c r="B35" s="1" t="str">
        <f>[1]!F_Info_Name(A35)</f>
        <v>鹏华文化传媒娱乐</v>
      </c>
      <c r="C35" s="3">
        <f>[1]!f_risk_stdevyearly(A35,变量!$B$1,变量!$B$2,1)/100</f>
        <v>0.22670954364885268</v>
      </c>
      <c r="D35" s="4">
        <f>[1]!f_return(A35,0,变量!$B$1,变量!$B$2)/100</f>
        <v>6.9679849340866143E-2</v>
      </c>
      <c r="E35" s="4">
        <f>(1+D35)^(1/变量!$B$4)-1</f>
        <v>2.1472042834794314E-2</v>
      </c>
    </row>
    <row r="36" spans="1:5" x14ac:dyDescent="0.15">
      <c r="A36" s="1" t="s">
        <v>679</v>
      </c>
      <c r="B36" s="1" t="str">
        <f>[1]!F_Info_Name(A36)</f>
        <v>华商电子行业量化</v>
      </c>
      <c r="C36" s="3">
        <f>[1]!f_risk_stdevyearly(A36,变量!$B$1,变量!$B$2,1)/100</f>
        <v>0.38067699984707026</v>
      </c>
      <c r="D36" s="4">
        <f>[1]!f_return(A36,0,变量!$B$1,变量!$B$2)/100</f>
        <v>0</v>
      </c>
      <c r="E36" s="4">
        <f>(1+D36)^(1/变量!$B$4)-1</f>
        <v>0</v>
      </c>
    </row>
    <row r="37" spans="1:5" x14ac:dyDescent="0.15">
      <c r="A37" s="1" t="s">
        <v>942</v>
      </c>
      <c r="B37" s="1" t="str">
        <f>[1]!F_Info_Name(A37)</f>
        <v>嘉实文体娱乐C</v>
      </c>
      <c r="C37" s="3">
        <f>[1]!f_risk_stdevyearly(A37,变量!$B$1,变量!$B$2,1)/100</f>
        <v>0.26210385592124547</v>
      </c>
      <c r="D37" s="4">
        <f>[1]!f_return(A37,0,变量!$B$1,变量!$B$2)/100</f>
        <v>0.28210313447927204</v>
      </c>
      <c r="E37" s="4">
        <f>(1+D37)^(1/变量!$B$4)-1</f>
        <v>8.152927843944191E-2</v>
      </c>
    </row>
    <row r="38" spans="1:5" x14ac:dyDescent="0.15">
      <c r="A38" s="1" t="s">
        <v>599</v>
      </c>
      <c r="B38" s="1" t="str">
        <f>[1]!F_Info_Name(A38)</f>
        <v>建信高端医疗</v>
      </c>
      <c r="C38" s="3">
        <f>[1]!f_risk_stdevyearly(A38,变量!$B$1,变量!$B$2,1)/100</f>
        <v>0.23334763576891496</v>
      </c>
      <c r="D38" s="4">
        <f>[1]!f_return(A38,0,变量!$B$1,变量!$B$2)/100</f>
        <v>0</v>
      </c>
      <c r="E38" s="4">
        <f>(1+D38)^(1/变量!$B$4)-1</f>
        <v>0</v>
      </c>
    </row>
    <row r="39" spans="1:5" x14ac:dyDescent="0.15">
      <c r="A39" s="1" t="s">
        <v>611</v>
      </c>
      <c r="B39" s="1" t="str">
        <f>[1]!F_Info_Name(A39)</f>
        <v>国泰大健康</v>
      </c>
      <c r="C39" s="3">
        <f>[1]!f_risk_stdevyearly(A39,变量!$B$1,变量!$B$2,1)/100</f>
        <v>0.24235575436687423</v>
      </c>
      <c r="D39" s="4">
        <f>[1]!f_return(A39,0,变量!$B$1,变量!$B$2)/100</f>
        <v>1.0183559457302476</v>
      </c>
      <c r="E39" s="4">
        <f>(1+D39)^(1/变量!$B$4)-1</f>
        <v>0.24794239002472263</v>
      </c>
    </row>
    <row r="40" spans="1:5" x14ac:dyDescent="0.15">
      <c r="A40" s="1" t="s">
        <v>647</v>
      </c>
      <c r="B40" s="1" t="str">
        <f>[1]!F_Info_Name(A40)</f>
        <v>银华信息科技量化A</v>
      </c>
      <c r="C40" s="3">
        <f>[1]!f_risk_stdevyearly(A40,变量!$B$1,变量!$B$2,1)/100</f>
        <v>0.29748632842013711</v>
      </c>
      <c r="D40" s="4">
        <f>[1]!f_return(A40,0,变量!$B$1,变量!$B$2)/100</f>
        <v>0</v>
      </c>
      <c r="E40" s="4">
        <f>(1+D40)^(1/变量!$B$4)-1</f>
        <v>0</v>
      </c>
    </row>
    <row r="41" spans="1:5" x14ac:dyDescent="0.15">
      <c r="A41" s="1" t="s">
        <v>664</v>
      </c>
      <c r="B41" s="1" t="str">
        <f>[1]!F_Info_Name(A41)</f>
        <v>汇丰晋信科技先锋</v>
      </c>
      <c r="C41" s="3">
        <f>[1]!f_risk_stdevyearly(A41,变量!$B$1,变量!$B$2,1)/100</f>
        <v>0.29975675430462018</v>
      </c>
      <c r="D41" s="4">
        <f>[1]!f_return(A41,0,变量!$B$1,变量!$B$2)/100</f>
        <v>0.25707559240493372</v>
      </c>
      <c r="E41" s="4">
        <f>(1+D41)^(1/变量!$B$4)-1</f>
        <v>7.4825624343572317E-2</v>
      </c>
    </row>
    <row r="42" spans="1:5" x14ac:dyDescent="0.15">
      <c r="A42" s="1" t="s">
        <v>650</v>
      </c>
      <c r="B42" s="1" t="str">
        <f>[1]!F_Info_Name(A42)</f>
        <v>银华信息科技量化C</v>
      </c>
      <c r="C42" s="3">
        <f>[1]!f_risk_stdevyearly(A42,变量!$B$1,变量!$B$2,1)/100</f>
        <v>0.29754074906939326</v>
      </c>
      <c r="D42" s="4">
        <f>[1]!f_return(A42,0,变量!$B$1,变量!$B$2)/100</f>
        <v>0</v>
      </c>
      <c r="E42" s="4">
        <f>(1+D42)^(1/变量!$B$4)-1</f>
        <v>0</v>
      </c>
    </row>
    <row r="43" spans="1:5" x14ac:dyDescent="0.15">
      <c r="A43" s="1" t="s">
        <v>675</v>
      </c>
      <c r="B43" s="1" t="str">
        <f>[1]!F_Info_Name(A43)</f>
        <v>财通集成电路产业A</v>
      </c>
      <c r="C43" s="3">
        <f>[1]!f_risk_stdevyearly(A43,变量!$B$1,变量!$B$2,1)/100</f>
        <v>0.35422690923776995</v>
      </c>
      <c r="D43" s="4">
        <f>[1]!f_return(A43,0,变量!$B$1,变量!$B$2)/100</f>
        <v>0</v>
      </c>
      <c r="E43" s="4">
        <f>(1+D43)^(1/变量!$B$4)-1</f>
        <v>0</v>
      </c>
    </row>
    <row r="44" spans="1:5" x14ac:dyDescent="0.15">
      <c r="A44" s="1" t="s">
        <v>676</v>
      </c>
      <c r="B44" s="1" t="str">
        <f>[1]!F_Info_Name(A44)</f>
        <v>财通集成电路产业C</v>
      </c>
      <c r="C44" s="3">
        <f>[1]!f_risk_stdevyearly(A44,变量!$B$1,变量!$B$2,1)/100</f>
        <v>0.35423364838717952</v>
      </c>
      <c r="D44" s="4">
        <f>[1]!f_return(A44,0,变量!$B$1,变量!$B$2)/100</f>
        <v>0</v>
      </c>
      <c r="E44" s="4">
        <f>(1+D44)^(1/变量!$B$4)-1</f>
        <v>0</v>
      </c>
    </row>
    <row r="45" spans="1:5" x14ac:dyDescent="0.15">
      <c r="A45" s="1" t="s">
        <v>876</v>
      </c>
      <c r="B45" s="1" t="str">
        <f>[1]!F_Info_Name(A45)</f>
        <v>中银互联网+</v>
      </c>
      <c r="C45" s="3">
        <f>[1]!f_risk_stdevyearly(A45,变量!$B$1,变量!$B$2,1)/100</f>
        <v>0.21827231781493608</v>
      </c>
      <c r="D45" s="4">
        <f>[1]!f_return(A45,0,变量!$B$1,变量!$B$2)/100</f>
        <v>0.2443181818181818</v>
      </c>
      <c r="E45" s="4">
        <f>(1+D45)^(1/变量!$B$4)-1</f>
        <v>7.1373331720046673E-2</v>
      </c>
    </row>
    <row r="46" spans="1:5" x14ac:dyDescent="0.15">
      <c r="A46" s="1" t="s">
        <v>623</v>
      </c>
      <c r="B46" s="1" t="str">
        <f>[1]!F_Info_Name(A46)</f>
        <v>华夏科技成长</v>
      </c>
      <c r="C46" s="3">
        <f>[1]!f_risk_stdevyearly(A46,变量!$B$1,变量!$B$2,1)/100</f>
        <v>0.24849017246469945</v>
      </c>
      <c r="D46" s="4">
        <f>[1]!f_return(A46,0,变量!$B$1,变量!$B$2)/100</f>
        <v>0</v>
      </c>
      <c r="E46" s="4">
        <f>(1+D46)^(1/变量!$B$4)-1</f>
        <v>0</v>
      </c>
    </row>
    <row r="47" spans="1:5" x14ac:dyDescent="0.15">
      <c r="A47" s="1" t="s">
        <v>763</v>
      </c>
      <c r="B47" s="1" t="str">
        <f>[1]!F_Info_Name(A47)</f>
        <v>嘉实新能源新材料A</v>
      </c>
      <c r="C47" s="3">
        <f>[1]!f_risk_stdevyearly(A47,变量!$B$1,变量!$B$2,1)/100</f>
        <v>0.26058646543517566</v>
      </c>
      <c r="D47" s="4">
        <f>[1]!f_return(A47,0,变量!$B$1,变量!$B$2)/100</f>
        <v>0</v>
      </c>
      <c r="E47" s="4">
        <f>(1+D47)^(1/变量!$B$4)-1</f>
        <v>0</v>
      </c>
    </row>
    <row r="48" spans="1:5" x14ac:dyDescent="0.15">
      <c r="A48" s="1" t="s">
        <v>764</v>
      </c>
      <c r="B48" s="1" t="str">
        <f>[1]!F_Info_Name(A48)</f>
        <v>嘉实新能源新材料C</v>
      </c>
      <c r="C48" s="3">
        <f>[1]!f_risk_stdevyearly(A48,变量!$B$1,变量!$B$2,1)/100</f>
        <v>0.26059000066140786</v>
      </c>
      <c r="D48" s="4">
        <f>[1]!f_return(A48,0,变量!$B$1,变量!$B$2)/100</f>
        <v>0</v>
      </c>
      <c r="E48" s="4">
        <f>(1+D48)^(1/变量!$B$4)-1</f>
        <v>0</v>
      </c>
    </row>
    <row r="49" spans="1:5" x14ac:dyDescent="0.15">
      <c r="A49" s="1" t="s">
        <v>939</v>
      </c>
      <c r="B49" s="1" t="str">
        <f>[1]!F_Info_Name(A49)</f>
        <v>嘉实文体娱乐A</v>
      </c>
      <c r="C49" s="3">
        <f>[1]!f_risk_stdevyearly(A49,变量!$B$1,变量!$B$2,1)/100</f>
        <v>0.26161536942386271</v>
      </c>
      <c r="D49" s="4">
        <f>[1]!f_return(A49,0,变量!$B$1,变量!$B$2)/100</f>
        <v>0.29868819374369315</v>
      </c>
      <c r="E49" s="4">
        <f>(1+D49)^(1/变量!$B$4)-1</f>
        <v>8.5922394787033562E-2</v>
      </c>
    </row>
    <row r="50" spans="1:5" x14ac:dyDescent="0.15">
      <c r="A50" s="1" t="s">
        <v>754</v>
      </c>
      <c r="B50" s="1" t="str">
        <f>[1]!F_Info_Name(A50)</f>
        <v>嘉实智能汽车</v>
      </c>
      <c r="C50" s="3">
        <f>[1]!f_risk_stdevyearly(A50,变量!$B$1,变量!$B$2,1)/100</f>
        <v>0.2526787333171559</v>
      </c>
      <c r="D50" s="4">
        <f>[1]!f_return(A50,0,变量!$B$1,变量!$B$2)/100</f>
        <v>0.54758064516129035</v>
      </c>
      <c r="E50" s="4">
        <f>(1+D50)^(1/变量!$B$4)-1</f>
        <v>0.14766610557707827</v>
      </c>
    </row>
    <row r="51" spans="1:5" x14ac:dyDescent="0.15">
      <c r="A51" s="1" t="s">
        <v>799</v>
      </c>
      <c r="B51" s="1" t="str">
        <f>[1]!F_Info_Name(A51)</f>
        <v>南方量化成长</v>
      </c>
      <c r="C51" s="3">
        <f>[1]!f_risk_stdevyearly(A51,变量!$B$1,变量!$B$2,1)/100</f>
        <v>0.23532421355558547</v>
      </c>
      <c r="D51" s="4">
        <f>[1]!f_return(A51,0,变量!$B$1,变量!$B$2)/100</f>
        <v>-0.20215219062259793</v>
      </c>
      <c r="E51" s="4">
        <f>(1+D51)^(1/变量!$B$4)-1</f>
        <v>-6.8750289753713223E-2</v>
      </c>
    </row>
    <row r="52" spans="1:5" x14ac:dyDescent="0.15">
      <c r="A52" s="1" t="s">
        <v>700</v>
      </c>
      <c r="B52" s="1" t="str">
        <f>[1]!F_Info_Name(A52)</f>
        <v>广发优势增长</v>
      </c>
      <c r="C52" s="3">
        <f>[1]!f_risk_stdevyearly(A52,变量!$B$1,变量!$B$2,1)/100</f>
        <v>0.42412979446987881</v>
      </c>
      <c r="D52" s="4">
        <f>[1]!f_return(A52,0,变量!$B$1,变量!$B$2)/100</f>
        <v>0</v>
      </c>
      <c r="E52" s="4">
        <f>(1+D52)^(1/变量!$B$4)-1</f>
        <v>0</v>
      </c>
    </row>
    <row r="53" spans="1:5" x14ac:dyDescent="0.15">
      <c r="A53" s="1" t="s">
        <v>624</v>
      </c>
      <c r="B53" s="1" t="str">
        <f>[1]!F_Info_Name(A53)</f>
        <v>广发高端制造</v>
      </c>
      <c r="C53" s="3">
        <f>[1]!f_risk_stdevyearly(A53,变量!$B$1,变量!$B$2,1)/100</f>
        <v>0.25568148826824294</v>
      </c>
      <c r="D53" s="4">
        <f>[1]!f_return(A53,0,变量!$B$1,变量!$B$2)/100</f>
        <v>0</v>
      </c>
      <c r="E53" s="4">
        <f>(1+D53)^(1/变量!$B$4)-1</f>
        <v>0</v>
      </c>
    </row>
    <row r="54" spans="1:5" x14ac:dyDescent="0.15">
      <c r="A54" s="1" t="s">
        <v>734</v>
      </c>
      <c r="B54" s="1" t="str">
        <f>[1]!F_Info_Name(A54)</f>
        <v>申万菱信行业轮动</v>
      </c>
      <c r="C54" s="3">
        <f>[1]!f_risk_stdevyearly(A54,变量!$B$1,变量!$B$2,1)/100</f>
        <v>0.27022660303016305</v>
      </c>
      <c r="D54" s="4">
        <f>[1]!f_return(A54,0,变量!$B$1,变量!$B$2)/100</f>
        <v>0</v>
      </c>
      <c r="E54" s="4">
        <f>(1+D54)^(1/变量!$B$4)-1</f>
        <v>0</v>
      </c>
    </row>
    <row r="55" spans="1:5" x14ac:dyDescent="0.15">
      <c r="A55" s="1" t="s">
        <v>621</v>
      </c>
      <c r="B55" s="1" t="str">
        <f>[1]!F_Info_Name(A55)</f>
        <v>广发电子信息传媒产业精选</v>
      </c>
      <c r="C55" s="3">
        <f>[1]!f_risk_stdevyearly(A55,变量!$B$1,变量!$B$2,1)/100</f>
        <v>0.30879022078258461</v>
      </c>
      <c r="D55" s="4">
        <f>[1]!f_return(A55,0,变量!$B$1,变量!$B$2)/100</f>
        <v>0</v>
      </c>
      <c r="E55" s="4">
        <f>(1+D55)^(1/变量!$B$4)-1</f>
        <v>0</v>
      </c>
    </row>
    <row r="56" spans="1:5" x14ac:dyDescent="0.15">
      <c r="A56" s="1" t="s">
        <v>753</v>
      </c>
      <c r="B56" s="1" t="str">
        <f>[1]!F_Info_Name(A56)</f>
        <v>华泰柏瑞积极优选</v>
      </c>
      <c r="C56" s="3">
        <f>[1]!f_risk_stdevyearly(A56,变量!$B$1,变量!$B$2,1)/100</f>
        <v>0.2111817279479255</v>
      </c>
      <c r="D56" s="4">
        <f>[1]!f_return(A56,0,变量!$B$1,变量!$B$2)/100</f>
        <v>0.15254237288135608</v>
      </c>
      <c r="E56" s="4">
        <f>(1+D56)^(1/变量!$B$4)-1</f>
        <v>4.5794206579063301E-2</v>
      </c>
    </row>
    <row r="57" spans="1:5" x14ac:dyDescent="0.15">
      <c r="A57" s="1" t="s">
        <v>617</v>
      </c>
      <c r="B57" s="1" t="str">
        <f>[1]!F_Info_Name(A57)</f>
        <v>信达澳银先进智造</v>
      </c>
      <c r="C57" s="3">
        <f>[1]!f_risk_stdevyearly(A57,变量!$B$1,变量!$B$2,1)/100</f>
        <v>0.30846325184159468</v>
      </c>
      <c r="D57" s="4">
        <f>[1]!f_return(A57,0,变量!$B$1,变量!$B$2)/100</f>
        <v>0</v>
      </c>
      <c r="E57" s="4">
        <f>(1+D57)^(1/变量!$B$4)-1</f>
        <v>0</v>
      </c>
    </row>
    <row r="58" spans="1:5" x14ac:dyDescent="0.15">
      <c r="A58" s="1" t="s">
        <v>748</v>
      </c>
      <c r="B58" s="1" t="str">
        <f>[1]!F_Info_Name(A58)</f>
        <v>大摩品质生活精选</v>
      </c>
      <c r="C58" s="3">
        <f>[1]!f_risk_stdevyearly(A58,变量!$B$1,变量!$B$2,1)/100</f>
        <v>0.21636612005450356</v>
      </c>
      <c r="D58" s="4">
        <f>[1]!f_return(A58,0,变量!$B$1,变量!$B$2)/100</f>
        <v>0.22634200332042073</v>
      </c>
      <c r="E58" s="4">
        <f>(1+D58)^(1/变量!$B$4)-1</f>
        <v>6.6467412781215707E-2</v>
      </c>
    </row>
    <row r="59" spans="1:5" x14ac:dyDescent="0.15">
      <c r="A59" s="1" t="s">
        <v>829</v>
      </c>
      <c r="B59" s="1" t="str">
        <f>[1]!F_Info_Name(A59)</f>
        <v>建信环保产业</v>
      </c>
      <c r="C59" s="3">
        <f>[1]!f_risk_stdevyearly(A59,变量!$B$1,变量!$B$2,1)/100</f>
        <v>0.18799647786042367</v>
      </c>
      <c r="D59" s="4">
        <f>[1]!f_return(A59,0,变量!$B$1,变量!$B$2)/100</f>
        <v>-9.395109395109405E-2</v>
      </c>
      <c r="E59" s="4">
        <f>(1+D59)^(1/变量!$B$4)-1</f>
        <v>-3.0638260868066647E-2</v>
      </c>
    </row>
    <row r="60" spans="1:5" x14ac:dyDescent="0.15">
      <c r="A60" s="1" t="s">
        <v>814</v>
      </c>
      <c r="B60" s="1" t="str">
        <f>[1]!F_Info_Name(A60)</f>
        <v>长城量化精选</v>
      </c>
      <c r="C60" s="3">
        <f>[1]!f_risk_stdevyearly(A60,变量!$B$1,变量!$B$2,1)/100</f>
        <v>0.18342162980079241</v>
      </c>
      <c r="D60" s="4">
        <f>[1]!f_return(A60,0,变量!$B$1,变量!$B$2)/100</f>
        <v>0</v>
      </c>
      <c r="E60" s="4">
        <f>(1+D60)^(1/变量!$B$4)-1</f>
        <v>0</v>
      </c>
    </row>
    <row r="61" spans="1:5" x14ac:dyDescent="0.15">
      <c r="A61" s="1" t="s">
        <v>581</v>
      </c>
      <c r="B61" s="1" t="str">
        <f>[1]!F_Info_Name(A61)</f>
        <v>工银瑞信医药健康A</v>
      </c>
      <c r="C61" s="3">
        <f>[1]!f_risk_stdevyearly(A61,变量!$B$1,变量!$B$2,1)/100</f>
        <v>0.2135059405113828</v>
      </c>
      <c r="D61" s="4">
        <f>[1]!f_return(A61,0,变量!$B$1,变量!$B$2)/100</f>
        <v>0</v>
      </c>
      <c r="E61" s="4">
        <f>(1+D61)^(1/变量!$B$4)-1</f>
        <v>0</v>
      </c>
    </row>
    <row r="62" spans="1:5" x14ac:dyDescent="0.15">
      <c r="A62" s="1" t="s">
        <v>582</v>
      </c>
      <c r="B62" s="1" t="str">
        <f>[1]!F_Info_Name(A62)</f>
        <v>工银瑞信医药健康C</v>
      </c>
      <c r="C62" s="3">
        <f>[1]!f_risk_stdevyearly(A62,变量!$B$1,变量!$B$2,1)/100</f>
        <v>0.21350497113440522</v>
      </c>
      <c r="D62" s="4">
        <f>[1]!f_return(A62,0,变量!$B$1,变量!$B$2)/100</f>
        <v>0</v>
      </c>
      <c r="E62" s="4">
        <f>(1+D62)^(1/变量!$B$4)-1</f>
        <v>0</v>
      </c>
    </row>
    <row r="63" spans="1:5" x14ac:dyDescent="0.15">
      <c r="A63" s="1" t="s">
        <v>704</v>
      </c>
      <c r="B63" s="1" t="str">
        <f>[1]!F_Info_Name(A63)</f>
        <v>嘉实环保低碳</v>
      </c>
      <c r="C63" s="3">
        <f>[1]!f_risk_stdevyearly(A63,变量!$B$1,变量!$B$2,1)/100</f>
        <v>0.26000017594468527</v>
      </c>
      <c r="D63" s="4">
        <f>[1]!f_return(A63,0,变量!$B$1,变量!$B$2)/100</f>
        <v>0.44892703862660938</v>
      </c>
      <c r="E63" s="4">
        <f>(1+D63)^(1/变量!$B$4)-1</f>
        <v>0.12406944886049365</v>
      </c>
    </row>
    <row r="64" spans="1:5" x14ac:dyDescent="0.15">
      <c r="A64" s="1" t="s">
        <v>619</v>
      </c>
      <c r="B64" s="1" t="str">
        <f>[1]!F_Info_Name(A64)</f>
        <v>信达澳银新能源产业</v>
      </c>
      <c r="C64" s="3">
        <f>[1]!f_risk_stdevyearly(A64,变量!$B$1,变量!$B$2,1)/100</f>
        <v>0.27901198901346697</v>
      </c>
      <c r="D64" s="4">
        <f>[1]!f_return(A64,0,变量!$B$1,变量!$B$2)/100</f>
        <v>1.6295425492033737</v>
      </c>
      <c r="E64" s="4">
        <f>(1+D64)^(1/变量!$B$4)-1</f>
        <v>0.35652498937043142</v>
      </c>
    </row>
    <row r="65" spans="1:5" x14ac:dyDescent="0.15">
      <c r="A65" s="1" t="s">
        <v>755</v>
      </c>
      <c r="B65" s="1" t="str">
        <f>[1]!F_Info_Name(A65)</f>
        <v>华安物联网主题</v>
      </c>
      <c r="C65" s="3">
        <f>[1]!f_risk_stdevyearly(A65,变量!$B$1,变量!$B$2,1)/100</f>
        <v>0.24564711212359577</v>
      </c>
      <c r="D65" s="4">
        <f>[1]!f_return(A65,0,变量!$B$1,变量!$B$2)/100</f>
        <v>0.21122994652406424</v>
      </c>
      <c r="E65" s="4">
        <f>(1+D65)^(1/变量!$B$4)-1</f>
        <v>6.2304913978499021E-2</v>
      </c>
    </row>
    <row r="66" spans="1:5" x14ac:dyDescent="0.15">
      <c r="A66" s="1" t="s">
        <v>708</v>
      </c>
      <c r="B66" s="1" t="str">
        <f>[1]!F_Info_Name(A66)</f>
        <v>工银瑞信智能制造</v>
      </c>
      <c r="C66" s="3">
        <f>[1]!f_risk_stdevyearly(A66,变量!$B$1,变量!$B$2,1)/100</f>
        <v>0.23426183876265308</v>
      </c>
      <c r="D66" s="4">
        <f>[1]!f_return(A66,0,变量!$B$1,变量!$B$2)/100</f>
        <v>0</v>
      </c>
      <c r="E66" s="4">
        <f>(1+D66)^(1/变量!$B$4)-1</f>
        <v>0</v>
      </c>
    </row>
    <row r="67" spans="1:5" x14ac:dyDescent="0.15">
      <c r="A67" s="1" t="s">
        <v>688</v>
      </c>
      <c r="B67" s="1" t="str">
        <f>[1]!F_Info_Name(A67)</f>
        <v>国泰智能汽车</v>
      </c>
      <c r="C67" s="3">
        <f>[1]!f_risk_stdevyearly(A67,变量!$B$1,变量!$B$2,1)/100</f>
        <v>0.27477265478664131</v>
      </c>
      <c r="D67" s="4">
        <f>[1]!f_return(A67,0,变量!$B$1,变量!$B$2)/100</f>
        <v>0</v>
      </c>
      <c r="E67" s="4">
        <f>(1+D67)^(1/变量!$B$4)-1</f>
        <v>0</v>
      </c>
    </row>
    <row r="68" spans="1:5" x14ac:dyDescent="0.15">
      <c r="A68" s="1" t="s">
        <v>689</v>
      </c>
      <c r="B68" s="1" t="str">
        <f>[1]!F_Info_Name(A68)</f>
        <v>泰达宏利转型机遇</v>
      </c>
      <c r="C68" s="3">
        <f>[1]!f_risk_stdevyearly(A68,变量!$B$1,变量!$B$2,1)/100</f>
        <v>0.25731281112658355</v>
      </c>
      <c r="D68" s="4">
        <f>[1]!f_return(A68,0,变量!$B$1,变量!$B$2)/100</f>
        <v>0.43154034229828864</v>
      </c>
      <c r="E68" s="4">
        <f>(1+D68)^(1/变量!$B$4)-1</f>
        <v>0.11979766027149874</v>
      </c>
    </row>
    <row r="69" spans="1:5" x14ac:dyDescent="0.15">
      <c r="A69" s="1" t="s">
        <v>985</v>
      </c>
      <c r="B69" s="1" t="str">
        <f>[1]!F_Info_Name(A69)</f>
        <v>嘉实物流产业A</v>
      </c>
      <c r="C69" s="3">
        <f>[1]!f_risk_stdevyearly(A69,变量!$B$1,变量!$B$2,1)/100</f>
        <v>0.18074690170319596</v>
      </c>
      <c r="D69" s="4">
        <f>[1]!f_return(A69,0,变量!$B$1,变量!$B$2)/100</f>
        <v>0.37999999999999984</v>
      </c>
      <c r="E69" s="4">
        <f>(1+D69)^(1/变量!$B$4)-1</f>
        <v>0.10692210050910322</v>
      </c>
    </row>
    <row r="70" spans="1:5" x14ac:dyDescent="0.15">
      <c r="A70" s="1" t="s">
        <v>987</v>
      </c>
      <c r="B70" s="1" t="str">
        <f>[1]!F_Info_Name(A70)</f>
        <v>嘉实物流产业C</v>
      </c>
      <c r="C70" s="3">
        <f>[1]!f_risk_stdevyearly(A70,变量!$B$1,变量!$B$2,1)/100</f>
        <v>0.18093292539663811</v>
      </c>
      <c r="D70" s="4">
        <f>[1]!f_return(A70,0,变量!$B$1,变量!$B$2)/100</f>
        <v>0.371</v>
      </c>
      <c r="E70" s="4">
        <f>(1+D70)^(1/变量!$B$4)-1</f>
        <v>0.10464014987986614</v>
      </c>
    </row>
    <row r="71" spans="1:5" x14ac:dyDescent="0.15">
      <c r="A71" s="1" t="s">
        <v>892</v>
      </c>
      <c r="B71" s="1" t="str">
        <f>[1]!F_Info_Name(A71)</f>
        <v>汇丰晋信智造先锋C</v>
      </c>
      <c r="C71" s="3">
        <f>[1]!f_risk_stdevyearly(A71,变量!$B$1,变量!$B$2,1)/100</f>
        <v>0.25542459709434151</v>
      </c>
      <c r="D71" s="4">
        <f>[1]!f_return(A71,0,变量!$B$1,变量!$B$2)/100</f>
        <v>0.32299875570302772</v>
      </c>
      <c r="E71" s="4">
        <f>(1+D71)^(1/变量!$B$4)-1</f>
        <v>9.2292989227406697E-2</v>
      </c>
    </row>
    <row r="72" spans="1:5" x14ac:dyDescent="0.15">
      <c r="A72" s="1" t="s">
        <v>887</v>
      </c>
      <c r="B72" s="1" t="str">
        <f>[1]!F_Info_Name(A72)</f>
        <v>汇丰晋信智造先锋A</v>
      </c>
      <c r="C72" s="3">
        <f>[1]!f_risk_stdevyearly(A72,变量!$B$1,变量!$B$2,1)/100</f>
        <v>0.25545451235713873</v>
      </c>
      <c r="D72" s="4">
        <f>[1]!f_return(A72,0,变量!$B$1,变量!$B$2)/100</f>
        <v>0.3422542460113227</v>
      </c>
      <c r="E72" s="4">
        <f>(1+D72)^(1/变量!$B$4)-1</f>
        <v>9.7282254330390616E-2</v>
      </c>
    </row>
    <row r="73" spans="1:5" x14ac:dyDescent="0.15">
      <c r="A73" s="1" t="s">
        <v>884</v>
      </c>
      <c r="B73" s="1" t="str">
        <f>[1]!F_Info_Name(A73)</f>
        <v>汇丰晋信低碳先锋</v>
      </c>
      <c r="C73" s="3">
        <f>[1]!f_risk_stdevyearly(A73,变量!$B$1,变量!$B$2,1)/100</f>
        <v>0.2981911829781404</v>
      </c>
      <c r="D73" s="4">
        <f>[1]!f_return(A73,0,变量!$B$1,变量!$B$2)/100</f>
        <v>-0.15733621401791953</v>
      </c>
      <c r="E73" s="4">
        <f>(1+D73)^(1/变量!$B$4)-1</f>
        <v>-5.2559809096291765E-2</v>
      </c>
    </row>
    <row r="74" spans="1:5" x14ac:dyDescent="0.15">
      <c r="A74" s="1" t="s">
        <v>862</v>
      </c>
      <c r="B74" s="1" t="str">
        <f>[1]!F_Info_Name(A74)</f>
        <v>华夏节能环保</v>
      </c>
      <c r="C74" s="3">
        <f>[1]!f_risk_stdevyearly(A74,变量!$B$1,变量!$B$2,1)/100</f>
        <v>0.23796475033705261</v>
      </c>
      <c r="D74" s="4">
        <f>[1]!f_return(A74,0,变量!$B$1,变量!$B$2)/100</f>
        <v>0</v>
      </c>
      <c r="E74" s="4">
        <f>(1+D74)^(1/变量!$B$4)-1</f>
        <v>0</v>
      </c>
    </row>
    <row r="75" spans="1:5" x14ac:dyDescent="0.15">
      <c r="A75" s="1" t="s">
        <v>732</v>
      </c>
      <c r="B75" s="1" t="str">
        <f>[1]!F_Info_Name(A75)</f>
        <v>华安大国新经济</v>
      </c>
      <c r="C75" s="3">
        <f>[1]!f_risk_stdevyearly(A75,变量!$B$1,变量!$B$2,1)/100</f>
        <v>0.24903659757307789</v>
      </c>
      <c r="D75" s="4">
        <f>[1]!f_return(A75,0,变量!$B$1,变量!$B$2)/100</f>
        <v>0.37716676628810508</v>
      </c>
      <c r="E75" s="4">
        <f>(1+D75)^(1/变量!$B$4)-1</f>
        <v>0.10620483559250271</v>
      </c>
    </row>
    <row r="76" spans="1:5" x14ac:dyDescent="0.15">
      <c r="A76" s="1" t="s">
        <v>790</v>
      </c>
      <c r="B76" s="1" t="str">
        <f>[1]!F_Info_Name(A76)</f>
        <v>嘉实逆向策略</v>
      </c>
      <c r="C76" s="3">
        <f>[1]!f_risk_stdevyearly(A76,变量!$B$1,变量!$B$2,1)/100</f>
        <v>0.26021227714079331</v>
      </c>
      <c r="D76" s="4">
        <f>[1]!f_return(A76,0,变量!$B$1,变量!$B$2)/100</f>
        <v>0.25432999088422964</v>
      </c>
      <c r="E76" s="4">
        <f>(1+D76)^(1/变量!$B$4)-1</f>
        <v>7.4084667600903709E-2</v>
      </c>
    </row>
    <row r="77" spans="1:5" x14ac:dyDescent="0.15">
      <c r="A77" s="1" t="s">
        <v>858</v>
      </c>
      <c r="B77" s="1" t="str">
        <f>[1]!F_Info_Name(A77)</f>
        <v>易方达消费精选</v>
      </c>
      <c r="C77" s="3">
        <f>[1]!f_risk_stdevyearly(A77,变量!$B$1,变量!$B$2,1)/100</f>
        <v>0</v>
      </c>
      <c r="D77" s="4">
        <f>[1]!f_return(A77,0,变量!$B$1,变量!$B$2)/100</f>
        <v>0</v>
      </c>
      <c r="E77" s="4">
        <f>(1+D77)^(1/变量!$B$4)-1</f>
        <v>0</v>
      </c>
    </row>
    <row r="78" spans="1:5" x14ac:dyDescent="0.15">
      <c r="A78" s="1" t="s">
        <v>702</v>
      </c>
      <c r="B78" s="1" t="str">
        <f>[1]!F_Info_Name(A78)</f>
        <v>宝盈国家安全战略沪港深</v>
      </c>
      <c r="C78" s="3">
        <f>[1]!f_risk_stdevyearly(A78,变量!$B$1,变量!$B$2,1)/100</f>
        <v>0.24173192874482552</v>
      </c>
      <c r="D78" s="4">
        <f>[1]!f_return(A78,0,变量!$B$1,变量!$B$2)/100</f>
        <v>-0.13824057450628377</v>
      </c>
      <c r="E78" s="4">
        <f>(1+D78)^(1/变量!$B$4)-1</f>
        <v>-4.5840168161096484E-2</v>
      </c>
    </row>
    <row r="79" spans="1:5" x14ac:dyDescent="0.15">
      <c r="A79" s="1" t="s">
        <v>645</v>
      </c>
      <c r="B79" s="1" t="str">
        <f>[1]!F_Info_Name(A79)</f>
        <v>创金合信科技成长A</v>
      </c>
      <c r="C79" s="3">
        <f>[1]!f_risk_stdevyearly(A79,变量!$B$1,变量!$B$2,1)/100</f>
        <v>0.30848129590427559</v>
      </c>
      <c r="D79" s="4">
        <f>[1]!f_return(A79,0,变量!$B$1,变量!$B$2)/100</f>
        <v>0</v>
      </c>
      <c r="E79" s="4">
        <f>(1+D79)^(1/变量!$B$4)-1</f>
        <v>0</v>
      </c>
    </row>
    <row r="80" spans="1:5" x14ac:dyDescent="0.15">
      <c r="A80" s="1" t="s">
        <v>795</v>
      </c>
      <c r="B80" s="1" t="str">
        <f>[1]!F_Info_Name(A80)</f>
        <v>华夏智胜价值成长C</v>
      </c>
      <c r="C80" s="3">
        <f>[1]!f_risk_stdevyearly(A80,变量!$B$1,变量!$B$2,1)/100</f>
        <v>0.69796354459927445</v>
      </c>
      <c r="D80" s="4">
        <f>[1]!f_return(A80,0,变量!$B$1,变量!$B$2)/100</f>
        <v>-5.6400000000000006E-2</v>
      </c>
      <c r="E80" s="4">
        <f>(1+D80)^(1/变量!$B$4)-1</f>
        <v>-1.8142958707053292E-2</v>
      </c>
    </row>
    <row r="81" spans="1:5" x14ac:dyDescent="0.15">
      <c r="A81" s="1" t="s">
        <v>859</v>
      </c>
      <c r="B81" s="1" t="str">
        <f>[1]!F_Info_Name(A81)</f>
        <v>富国医药成长30</v>
      </c>
      <c r="C81" s="3">
        <f>[1]!f_risk_stdevyearly(A81,变量!$B$1,变量!$B$2,1)/100</f>
        <v>0</v>
      </c>
      <c r="D81" s="4">
        <f>[1]!f_return(A81,0,变量!$B$1,变量!$B$2)/100</f>
        <v>0</v>
      </c>
      <c r="E81" s="4">
        <f>(1+D81)^(1/变量!$B$4)-1</f>
        <v>0</v>
      </c>
    </row>
    <row r="82" spans="1:5" x14ac:dyDescent="0.15">
      <c r="A82" s="1" t="s">
        <v>648</v>
      </c>
      <c r="B82" s="1" t="str">
        <f>[1]!F_Info_Name(A82)</f>
        <v>创金合信科技成长C</v>
      </c>
      <c r="C82" s="3">
        <f>[1]!f_risk_stdevyearly(A82,变量!$B$1,变量!$B$2,1)/100</f>
        <v>0.30847678395679062</v>
      </c>
      <c r="D82" s="4">
        <f>[1]!f_return(A82,0,变量!$B$1,变量!$B$2)/100</f>
        <v>0</v>
      </c>
      <c r="E82" s="4">
        <f>(1+D82)^(1/变量!$B$4)-1</f>
        <v>0</v>
      </c>
    </row>
    <row r="83" spans="1:5" x14ac:dyDescent="0.15">
      <c r="A83" s="1" t="s">
        <v>794</v>
      </c>
      <c r="B83" s="1" t="str">
        <f>[1]!F_Info_Name(A83)</f>
        <v>华夏智胜价值成长A</v>
      </c>
      <c r="C83" s="3">
        <f>[1]!f_risk_stdevyearly(A83,变量!$B$1,变量!$B$2,1)/100</f>
        <v>0.1736782087456791</v>
      </c>
      <c r="D83" s="4">
        <f>[1]!f_return(A83,0,变量!$B$1,变量!$B$2)/100</f>
        <v>-0.13468515134370579</v>
      </c>
      <c r="E83" s="4">
        <f>(1+D83)^(1/变量!$B$4)-1</f>
        <v>-4.4600322023159777E-2</v>
      </c>
    </row>
    <row r="84" spans="1:5" x14ac:dyDescent="0.15">
      <c r="A84" s="1" t="s">
        <v>933</v>
      </c>
      <c r="B84" s="1" t="str">
        <f>[1]!F_Info_Name(A84)</f>
        <v>银华文体娱乐A</v>
      </c>
      <c r="C84" s="3">
        <f>[1]!f_risk_stdevyearly(A84,变量!$B$1,变量!$B$2,1)/100</f>
        <v>0.25648023030218559</v>
      </c>
      <c r="D84" s="4">
        <f>[1]!f_return(A84,0,变量!$B$1,变量!$B$2)/100</f>
        <v>0</v>
      </c>
      <c r="E84" s="4">
        <f>(1+D84)^(1/变量!$B$4)-1</f>
        <v>0</v>
      </c>
    </row>
    <row r="85" spans="1:5" x14ac:dyDescent="0.15">
      <c r="A85" s="1" t="s">
        <v>937</v>
      </c>
      <c r="B85" s="1" t="str">
        <f>[1]!F_Info_Name(A85)</f>
        <v>银华文体娱乐C</v>
      </c>
      <c r="C85" s="3">
        <f>[1]!f_risk_stdevyearly(A85,变量!$B$1,变量!$B$2,1)/100</f>
        <v>0.25651510497200902</v>
      </c>
      <c r="D85" s="4">
        <f>[1]!f_return(A85,0,变量!$B$1,变量!$B$2)/100</f>
        <v>0</v>
      </c>
      <c r="E85" s="4">
        <f>(1+D85)^(1/变量!$B$4)-1</f>
        <v>0</v>
      </c>
    </row>
    <row r="86" spans="1:5" x14ac:dyDescent="0.15">
      <c r="A86" s="1" t="s">
        <v>943</v>
      </c>
      <c r="B86" s="1" t="str">
        <f>[1]!F_Info_Name(A86)</f>
        <v>银华新能源新材料量化C</v>
      </c>
      <c r="C86" s="3">
        <f>[1]!f_risk_stdevyearly(A86,变量!$B$1,变量!$B$2,1)/100</f>
        <v>0.24751901626947814</v>
      </c>
      <c r="D86" s="4">
        <f>[1]!f_return(A86,0,变量!$B$1,变量!$B$2)/100</f>
        <v>0</v>
      </c>
      <c r="E86" s="4">
        <f>(1+D86)^(1/变量!$B$4)-1</f>
        <v>0</v>
      </c>
    </row>
    <row r="87" spans="1:5" x14ac:dyDescent="0.15">
      <c r="A87" s="1" t="s">
        <v>935</v>
      </c>
      <c r="B87" s="1" t="str">
        <f>[1]!F_Info_Name(A87)</f>
        <v>银华新能源新材料量化A</v>
      </c>
      <c r="C87" s="3">
        <f>[1]!f_risk_stdevyearly(A87,变量!$B$1,变量!$B$2,1)/100</f>
        <v>0.24747584314890289</v>
      </c>
      <c r="D87" s="4">
        <f>[1]!f_return(A87,0,变量!$B$1,变量!$B$2)/100</f>
        <v>0</v>
      </c>
      <c r="E87" s="4">
        <f>(1+D87)^(1/变量!$B$4)-1</f>
        <v>0</v>
      </c>
    </row>
    <row r="88" spans="1:5" x14ac:dyDescent="0.15">
      <c r="A88" s="1" t="s">
        <v>739</v>
      </c>
      <c r="B88" s="1" t="str">
        <f>[1]!F_Info_Name(A88)</f>
        <v>博时工业4.0</v>
      </c>
      <c r="C88" s="3">
        <f>[1]!f_risk_stdevyearly(A88,变量!$B$1,变量!$B$2,1)/100</f>
        <v>0.21455937760397606</v>
      </c>
      <c r="D88" s="4">
        <f>[1]!f_return(A88,0,变量!$B$1,变量!$B$2)/100</f>
        <v>0.483349191246432</v>
      </c>
      <c r="E88" s="4">
        <f>(1+D88)^(1/变量!$B$4)-1</f>
        <v>0.13242430563430752</v>
      </c>
    </row>
    <row r="89" spans="1:5" x14ac:dyDescent="0.15">
      <c r="A89" s="1" t="s">
        <v>766</v>
      </c>
      <c r="B89" s="1" t="str">
        <f>[1]!F_Info_Name(A89)</f>
        <v>湘财长源A</v>
      </c>
      <c r="C89" s="3">
        <f>[1]!f_risk_stdevyearly(A89,变量!$B$1,变量!$B$2,1)/100</f>
        <v>6.9550215105357902E-2</v>
      </c>
      <c r="D89" s="4">
        <f>[1]!f_return(A89,0,变量!$B$1,变量!$B$2)/100</f>
        <v>0</v>
      </c>
      <c r="E89" s="4">
        <f>(1+D89)^(1/变量!$B$4)-1</f>
        <v>0</v>
      </c>
    </row>
    <row r="90" spans="1:5" x14ac:dyDescent="0.15">
      <c r="A90" s="1" t="s">
        <v>658</v>
      </c>
      <c r="B90" s="1" t="str">
        <f>[1]!F_Info_Name(A90)</f>
        <v>汇添富移动互联</v>
      </c>
      <c r="C90" s="3">
        <f>[1]!f_risk_stdevyearly(A90,变量!$B$1,变量!$B$2,1)/100</f>
        <v>0.27673822919909968</v>
      </c>
      <c r="D90" s="4">
        <f>[1]!f_return(A90,0,变量!$B$1,变量!$B$2)/100</f>
        <v>-1.2587412587412599E-2</v>
      </c>
      <c r="E90" s="4">
        <f>(1+D90)^(1/变量!$B$4)-1</f>
        <v>-3.9872249577511676E-3</v>
      </c>
    </row>
    <row r="91" spans="1:5" x14ac:dyDescent="0.15">
      <c r="A91" s="1" t="s">
        <v>773</v>
      </c>
      <c r="B91" s="1" t="str">
        <f>[1]!F_Info_Name(A91)</f>
        <v>湘财长源C</v>
      </c>
      <c r="C91" s="3">
        <f>[1]!f_risk_stdevyearly(A91,变量!$B$1,变量!$B$2,1)/100</f>
        <v>6.9715763261037039E-2</v>
      </c>
      <c r="D91" s="4">
        <f>[1]!f_return(A91,0,变量!$B$1,变量!$B$2)/100</f>
        <v>0</v>
      </c>
      <c r="E91" s="4">
        <f>(1+D91)^(1/变量!$B$4)-1</f>
        <v>0</v>
      </c>
    </row>
    <row r="92" spans="1:5" x14ac:dyDescent="0.15">
      <c r="A92" s="1" t="s">
        <v>618</v>
      </c>
      <c r="B92" s="1" t="str">
        <f>[1]!F_Info_Name(A92)</f>
        <v>长信创新驱动</v>
      </c>
      <c r="C92" s="3">
        <f>[1]!f_risk_stdevyearly(A92,变量!$B$1,变量!$B$2,1)/100</f>
        <v>0.21407757654745016</v>
      </c>
      <c r="D92" s="4">
        <f>[1]!f_return(A92,0,变量!$B$1,变量!$B$2)/100</f>
        <v>0.48684210526315802</v>
      </c>
      <c r="E92" s="4">
        <f>(1+D92)^(1/变量!$B$4)-1</f>
        <v>0.13326465079486405</v>
      </c>
    </row>
    <row r="93" spans="1:5" x14ac:dyDescent="0.15">
      <c r="A93" s="1" t="s">
        <v>583</v>
      </c>
      <c r="B93" s="1" t="str">
        <f>[1]!F_Info_Name(A93)</f>
        <v>宝盈医疗健康沪港深</v>
      </c>
      <c r="C93" s="3">
        <f>[1]!f_risk_stdevyearly(A93,变量!$B$1,变量!$B$2,1)/100</f>
        <v>0.25087872425887031</v>
      </c>
      <c r="D93" s="4">
        <f>[1]!f_return(A93,0,变量!$B$1,变量!$B$2)/100</f>
        <v>0.76179516685845794</v>
      </c>
      <c r="E93" s="4">
        <f>(1+D93)^(1/变量!$B$4)-1</f>
        <v>0.19556425396210053</v>
      </c>
    </row>
    <row r="94" spans="1:5" x14ac:dyDescent="0.15">
      <c r="A94" s="1" t="s">
        <v>968</v>
      </c>
      <c r="B94" s="1" t="str">
        <f>[1]!F_Info_Name(A94)</f>
        <v>国寿安保成长优选</v>
      </c>
      <c r="C94" s="3">
        <f>[1]!f_risk_stdevyearly(A94,变量!$B$1,变量!$B$2,1)/100</f>
        <v>0.2370022743455332</v>
      </c>
      <c r="D94" s="4">
        <f>[1]!f_return(A94,0,变量!$B$1,变量!$B$2)/100</f>
        <v>0.18868327272727267</v>
      </c>
      <c r="E94" s="4">
        <f>(1+D94)^(1/变量!$B$4)-1</f>
        <v>5.6027996411750935E-2</v>
      </c>
    </row>
    <row r="95" spans="1:5" x14ac:dyDescent="0.15">
      <c r="A95" s="1" t="s">
        <v>949</v>
      </c>
      <c r="B95" s="1" t="str">
        <f>[1]!F_Info_Name(A95)</f>
        <v>华宝绿色领先</v>
      </c>
      <c r="C95" s="3">
        <f>[1]!f_risk_stdevyearly(A95,变量!$B$1,变量!$B$2,1)/100</f>
        <v>0.23559904166454998</v>
      </c>
      <c r="D95" s="4">
        <f>[1]!f_return(A95,0,变量!$B$1,变量!$B$2)/100</f>
        <v>0</v>
      </c>
      <c r="E95" s="4">
        <f>(1+D95)^(1/变量!$B$4)-1</f>
        <v>0</v>
      </c>
    </row>
    <row r="96" spans="1:5" x14ac:dyDescent="0.15">
      <c r="A96" s="1" t="s">
        <v>846</v>
      </c>
      <c r="B96" s="1" t="str">
        <f>[1]!F_Info_Name(A96)</f>
        <v>易方达研究精选</v>
      </c>
      <c r="C96" s="3">
        <f>[1]!f_risk_stdevyearly(A96,变量!$B$1,变量!$B$2,1)/100</f>
        <v>9.7890807656992387E-2</v>
      </c>
      <c r="D96" s="4">
        <f>[1]!f_return(A96,0,变量!$B$1,变量!$B$2)/100</f>
        <v>0</v>
      </c>
      <c r="E96" s="4">
        <f>(1+D96)^(1/变量!$B$4)-1</f>
        <v>0</v>
      </c>
    </row>
    <row r="97" spans="1:5" x14ac:dyDescent="0.15">
      <c r="A97" s="1" t="s">
        <v>600</v>
      </c>
      <c r="B97" s="1" t="str">
        <f>[1]!F_Info_Name(A97)</f>
        <v>银华医疗健康A</v>
      </c>
      <c r="C97" s="3">
        <f>[1]!f_risk_stdevyearly(A97,变量!$B$1,变量!$B$2,1)/100</f>
        <v>0.24845757569245769</v>
      </c>
      <c r="D97" s="4">
        <f>[1]!f_return(A97,0,变量!$B$1,变量!$B$2)/100</f>
        <v>0</v>
      </c>
      <c r="E97" s="4">
        <f>(1+D97)^(1/变量!$B$4)-1</f>
        <v>0</v>
      </c>
    </row>
    <row r="98" spans="1:5" x14ac:dyDescent="0.15">
      <c r="A98" s="1" t="s">
        <v>669</v>
      </c>
      <c r="B98" s="1" t="str">
        <f>[1]!F_Info_Name(A98)</f>
        <v>工银瑞信战略转型主题</v>
      </c>
      <c r="C98" s="3">
        <f>[1]!f_risk_stdevyearly(A98,变量!$B$1,变量!$B$2,1)/100</f>
        <v>0.21523939353074897</v>
      </c>
      <c r="D98" s="4">
        <f>[1]!f_return(A98,0,变量!$B$1,变量!$B$2)/100</f>
        <v>0.62411347517730498</v>
      </c>
      <c r="E98" s="4">
        <f>(1+D98)^(1/变量!$B$4)-1</f>
        <v>0.16527167641847451</v>
      </c>
    </row>
    <row r="99" spans="1:5" x14ac:dyDescent="0.15">
      <c r="A99" s="1" t="s">
        <v>601</v>
      </c>
      <c r="B99" s="1" t="str">
        <f>[1]!F_Info_Name(A99)</f>
        <v>银华医疗健康C</v>
      </c>
      <c r="C99" s="3">
        <f>[1]!f_risk_stdevyearly(A99,变量!$B$1,变量!$B$2,1)/100</f>
        <v>0.24841596521166795</v>
      </c>
      <c r="D99" s="4">
        <f>[1]!f_return(A99,0,变量!$B$1,变量!$B$2)/100</f>
        <v>0</v>
      </c>
      <c r="E99" s="4">
        <f>(1+D99)^(1/变量!$B$4)-1</f>
        <v>0</v>
      </c>
    </row>
    <row r="100" spans="1:5" x14ac:dyDescent="0.15">
      <c r="A100" s="1" t="s">
        <v>588</v>
      </c>
      <c r="B100" s="1" t="str">
        <f>[1]!F_Info_Name(A100)</f>
        <v>工银瑞信医疗保健行业</v>
      </c>
      <c r="C100" s="3">
        <f>[1]!f_risk_stdevyearly(A100,变量!$B$1,变量!$B$2,1)/100</f>
        <v>0.21728731445457367</v>
      </c>
      <c r="D100" s="4">
        <f>[1]!f_return(A100,0,变量!$B$1,变量!$B$2)/100</f>
        <v>0.85938727415553817</v>
      </c>
      <c r="E100" s="4">
        <f>(1+D100)^(1/变量!$B$4)-1</f>
        <v>0.21606755411501233</v>
      </c>
    </row>
    <row r="101" spans="1:5" x14ac:dyDescent="0.15">
      <c r="A101" s="1" t="s">
        <v>781</v>
      </c>
      <c r="B101" s="1" t="str">
        <f>[1]!F_Info_Name(A101)</f>
        <v>信达澳银转型创新</v>
      </c>
      <c r="C101" s="3">
        <f>[1]!f_risk_stdevyearly(A101,变量!$B$1,变量!$B$2,1)/100</f>
        <v>0.20128941462663077</v>
      </c>
      <c r="D101" s="4">
        <f>[1]!f_return(A101,0,变量!$B$1,变量!$B$2)/100</f>
        <v>0.18209876543209874</v>
      </c>
      <c r="E101" s="4">
        <f>(1+D101)^(1/变量!$B$4)-1</f>
        <v>5.4179529888434663E-2</v>
      </c>
    </row>
    <row r="102" spans="1:5" x14ac:dyDescent="0.15">
      <c r="A102" s="1" t="s">
        <v>733</v>
      </c>
      <c r="B102" s="1" t="str">
        <f>[1]!F_Info_Name(A102)</f>
        <v>景顺长城沪港深领先科技</v>
      </c>
      <c r="C102" s="3">
        <f>[1]!f_risk_stdevyearly(A102,变量!$B$1,变量!$B$2,1)/100</f>
        <v>0.23309137520380652</v>
      </c>
      <c r="D102" s="4">
        <f>[1]!f_return(A102,0,变量!$B$1,变量!$B$2)/100</f>
        <v>0</v>
      </c>
      <c r="E102" s="4">
        <f>(1+D102)^(1/变量!$B$4)-1</f>
        <v>0</v>
      </c>
    </row>
    <row r="103" spans="1:5" x14ac:dyDescent="0.15">
      <c r="A103" s="1" t="s">
        <v>620</v>
      </c>
      <c r="B103" s="1" t="str">
        <f>[1]!F_Info_Name(A103)</f>
        <v>景顺长城成长之星</v>
      </c>
      <c r="C103" s="3">
        <f>[1]!f_risk_stdevyearly(A103,变量!$B$1,变量!$B$2,1)/100</f>
        <v>0.24755371530268874</v>
      </c>
      <c r="D103" s="4">
        <f>[1]!f_return(A103,0,变量!$B$1,变量!$B$2)/100</f>
        <v>0.77333333333333343</v>
      </c>
      <c r="E103" s="4">
        <f>(1+D103)^(1/变量!$B$4)-1</f>
        <v>0.19802823271826431</v>
      </c>
    </row>
    <row r="104" spans="1:5" x14ac:dyDescent="0.15">
      <c r="A104" s="1" t="s">
        <v>728</v>
      </c>
      <c r="B104" s="1" t="str">
        <f>[1]!F_Info_Name(A104)</f>
        <v>安信量化优选A</v>
      </c>
      <c r="C104" s="3">
        <f>[1]!f_risk_stdevyearly(A104,变量!$B$1,变量!$B$2,1)/100</f>
        <v>0.22625160902390248</v>
      </c>
      <c r="D104" s="4">
        <f>[1]!f_return(A104,0,变量!$B$1,变量!$B$2)/100</f>
        <v>0</v>
      </c>
      <c r="E104" s="4">
        <f>(1+D104)^(1/变量!$B$4)-1</f>
        <v>0</v>
      </c>
    </row>
    <row r="105" spans="1:5" x14ac:dyDescent="0.15">
      <c r="A105" s="1" t="s">
        <v>995</v>
      </c>
      <c r="B105" s="1" t="str">
        <f>[1]!F_Info_Name(A105)</f>
        <v>前海开源公用事业</v>
      </c>
      <c r="C105" s="3">
        <f>[1]!f_risk_stdevyearly(A105,变量!$B$1,变量!$B$2,1)/100</f>
        <v>0.11806685760355676</v>
      </c>
      <c r="D105" s="4">
        <f>[1]!f_return(A105,0,变量!$B$1,变量!$B$2)/100</f>
        <v>0</v>
      </c>
      <c r="E105" s="4">
        <f>(1+D105)^(1/变量!$B$4)-1</f>
        <v>0</v>
      </c>
    </row>
    <row r="106" spans="1:5" x14ac:dyDescent="0.15">
      <c r="A106" s="1" t="s">
        <v>777</v>
      </c>
      <c r="B106" s="1" t="str">
        <f>[1]!F_Info_Name(A106)</f>
        <v>国泰消费优选</v>
      </c>
      <c r="C106" s="3">
        <f>[1]!f_risk_stdevyearly(A106,变量!$B$1,变量!$B$2,1)/100</f>
        <v>0.17648745099559524</v>
      </c>
      <c r="D106" s="4">
        <f>[1]!f_return(A106,0,变量!$B$1,变量!$B$2)/100</f>
        <v>0</v>
      </c>
      <c r="E106" s="4">
        <f>(1+D106)^(1/变量!$B$4)-1</f>
        <v>0</v>
      </c>
    </row>
    <row r="107" spans="1:5" x14ac:dyDescent="0.15">
      <c r="A107" s="1" t="s">
        <v>729</v>
      </c>
      <c r="B107" s="1" t="str">
        <f>[1]!F_Info_Name(A107)</f>
        <v>安信量化优选C</v>
      </c>
      <c r="C107" s="3">
        <f>[1]!f_risk_stdevyearly(A107,变量!$B$1,变量!$B$2,1)/100</f>
        <v>0.22640195558079046</v>
      </c>
      <c r="D107" s="4">
        <f>[1]!f_return(A107,0,变量!$B$1,变量!$B$2)/100</f>
        <v>0</v>
      </c>
      <c r="E107" s="4">
        <f>(1+D107)^(1/变量!$B$4)-1</f>
        <v>0</v>
      </c>
    </row>
    <row r="108" spans="1:5" x14ac:dyDescent="0.15">
      <c r="A108" s="1" t="s">
        <v>860</v>
      </c>
      <c r="B108" s="1" t="str">
        <f>[1]!F_Info_Name(A108)</f>
        <v>中欧先进制造C</v>
      </c>
      <c r="C108" s="3">
        <f>[1]!f_risk_stdevyearly(A108,变量!$B$1,变量!$B$2,1)/100</f>
        <v>0.25278421842019549</v>
      </c>
      <c r="D108" s="4">
        <f>[1]!f_return(A108,0,变量!$B$1,变量!$B$2)/100</f>
        <v>0</v>
      </c>
      <c r="E108" s="4">
        <f>(1+D108)^(1/变量!$B$4)-1</f>
        <v>0</v>
      </c>
    </row>
    <row r="109" spans="1:5" x14ac:dyDescent="0.15">
      <c r="A109" s="1" t="s">
        <v>832</v>
      </c>
      <c r="B109" s="1" t="str">
        <f>[1]!F_Info_Name(A109)</f>
        <v>中欧先进制造A</v>
      </c>
      <c r="C109" s="3">
        <f>[1]!f_risk_stdevyearly(A109,变量!$B$1,变量!$B$2,1)/100</f>
        <v>0.25266496971137076</v>
      </c>
      <c r="D109" s="4">
        <f>[1]!f_return(A109,0,变量!$B$1,变量!$B$2)/100</f>
        <v>0</v>
      </c>
      <c r="E109" s="4">
        <f>(1+D109)^(1/变量!$B$4)-1</f>
        <v>0</v>
      </c>
    </row>
    <row r="110" spans="1:5" x14ac:dyDescent="0.15">
      <c r="A110" s="1" t="s">
        <v>659</v>
      </c>
      <c r="B110" s="1" t="str">
        <f>[1]!F_Info_Name(A110)</f>
        <v>圆信永丰优加生活</v>
      </c>
      <c r="C110" s="3">
        <f>[1]!f_risk_stdevyearly(A110,变量!$B$1,变量!$B$2,1)/100</f>
        <v>0.18324935861399255</v>
      </c>
      <c r="D110" s="4">
        <f>[1]!f_return(A110,0,变量!$B$1,变量!$B$2)/100</f>
        <v>0.46913580246913567</v>
      </c>
      <c r="E110" s="4">
        <f>(1+D110)^(1/变量!$B$4)-1</f>
        <v>0.12899072703091563</v>
      </c>
    </row>
    <row r="111" spans="1:5" x14ac:dyDescent="0.15">
      <c r="A111" s="1" t="s">
        <v>657</v>
      </c>
      <c r="B111" s="1" t="str">
        <f>[1]!F_Info_Name(A111)</f>
        <v>华商医药医疗行业</v>
      </c>
      <c r="C111" s="3">
        <f>[1]!f_risk_stdevyearly(A111,变量!$B$1,变量!$B$2,1)/100</f>
        <v>0.2270863900373378</v>
      </c>
      <c r="D111" s="4">
        <f>[1]!f_return(A111,0,变量!$B$1,变量!$B$2)/100</f>
        <v>0</v>
      </c>
      <c r="E111" s="4">
        <f>(1+D111)^(1/变量!$B$4)-1</f>
        <v>0</v>
      </c>
    </row>
    <row r="112" spans="1:5" x14ac:dyDescent="0.15">
      <c r="A112" s="1" t="s">
        <v>750</v>
      </c>
      <c r="B112" s="1" t="str">
        <f>[1]!F_Info_Name(A112)</f>
        <v>长江量化匠心甄选A</v>
      </c>
      <c r="C112" s="3">
        <f>[1]!f_risk_stdevyearly(A112,变量!$B$1,变量!$B$2,1)/100</f>
        <v>0.2143686716533422</v>
      </c>
      <c r="D112" s="4">
        <f>[1]!f_return(A112,0,变量!$B$1,变量!$B$2)/100</f>
        <v>0</v>
      </c>
      <c r="E112" s="4">
        <f>(1+D112)^(1/变量!$B$4)-1</f>
        <v>0</v>
      </c>
    </row>
    <row r="113" spans="1:5" x14ac:dyDescent="0.15">
      <c r="A113" s="1" t="s">
        <v>869</v>
      </c>
      <c r="B113" s="1" t="str">
        <f>[1]!F_Info_Name(A113)</f>
        <v>博时丝路主题C</v>
      </c>
      <c r="C113" s="3">
        <f>[1]!f_risk_stdevyearly(A113,变量!$B$1,变量!$B$2,1)/100</f>
        <v>0.21311758281997195</v>
      </c>
      <c r="D113" s="4">
        <f>[1]!f_return(A113,0,变量!$B$1,变量!$B$2)/100</f>
        <v>0.36752136752136771</v>
      </c>
      <c r="E113" s="4">
        <f>(1+D113)^(1/变量!$B$4)-1</f>
        <v>0.10375539442760928</v>
      </c>
    </row>
    <row r="114" spans="1:5" x14ac:dyDescent="0.15">
      <c r="A114" s="1" t="s">
        <v>756</v>
      </c>
      <c r="B114" s="1" t="str">
        <f>[1]!F_Info_Name(A114)</f>
        <v>长江量化匠心甄选C</v>
      </c>
      <c r="C114" s="3">
        <f>[1]!f_risk_stdevyearly(A114,变量!$B$1,变量!$B$2,1)/100</f>
        <v>0.2142802661875062</v>
      </c>
      <c r="D114" s="4">
        <f>[1]!f_return(A114,0,变量!$B$1,变量!$B$2)/100</f>
        <v>0</v>
      </c>
      <c r="E114" s="4">
        <f>(1+D114)^(1/变量!$B$4)-1</f>
        <v>0</v>
      </c>
    </row>
    <row r="115" spans="1:5" x14ac:dyDescent="0.15">
      <c r="A115" s="1" t="s">
        <v>867</v>
      </c>
      <c r="B115" s="1" t="str">
        <f>[1]!F_Info_Name(A115)</f>
        <v>博时丝路主题A</v>
      </c>
      <c r="C115" s="3">
        <f>[1]!f_risk_stdevyearly(A115,变量!$B$1,变量!$B$2,1)/100</f>
        <v>0.21304007026443364</v>
      </c>
      <c r="D115" s="4">
        <f>[1]!f_return(A115,0,变量!$B$1,变量!$B$2)/100</f>
        <v>0.38943488943488952</v>
      </c>
      <c r="E115" s="4">
        <f>(1+D115)^(1/变量!$B$4)-1</f>
        <v>0.1093034047154382</v>
      </c>
    </row>
    <row r="116" spans="1:5" x14ac:dyDescent="0.15">
      <c r="A116" s="1" t="s">
        <v>625</v>
      </c>
      <c r="B116" s="1" t="str">
        <f>[1]!F_Info_Name(A116)</f>
        <v>嘉实医疗保健</v>
      </c>
      <c r="C116" s="3">
        <f>[1]!f_risk_stdevyearly(A116,变量!$B$1,变量!$B$2,1)/100</f>
        <v>0.23362074564930424</v>
      </c>
      <c r="D116" s="4">
        <f>[1]!f_return(A116,0,变量!$B$1,变量!$B$2)/100</f>
        <v>0.59846153846153827</v>
      </c>
      <c r="E116" s="4">
        <f>(1+D116)^(1/变量!$B$4)-1</f>
        <v>0.15943524542497811</v>
      </c>
    </row>
    <row r="117" spans="1:5" x14ac:dyDescent="0.15">
      <c r="A117" s="1" t="s">
        <v>699</v>
      </c>
      <c r="B117" s="1" t="str">
        <f>[1]!F_Info_Name(A117)</f>
        <v>海富通量化前锋A</v>
      </c>
      <c r="C117" s="3">
        <f>[1]!f_risk_stdevyearly(A117,变量!$B$1,变量!$B$2,1)/100</f>
        <v>0.201072416054495</v>
      </c>
      <c r="D117" s="4">
        <f>[1]!f_return(A117,0,变量!$B$1,变量!$B$2)/100</f>
        <v>0</v>
      </c>
      <c r="E117" s="4">
        <f>(1+D117)^(1/变量!$B$4)-1</f>
        <v>0</v>
      </c>
    </row>
    <row r="118" spans="1:5" x14ac:dyDescent="0.15">
      <c r="A118" s="1" t="s">
        <v>703</v>
      </c>
      <c r="B118" s="1" t="str">
        <f>[1]!F_Info_Name(A118)</f>
        <v>海富通量化前锋C</v>
      </c>
      <c r="C118" s="3">
        <f>[1]!f_risk_stdevyearly(A118,变量!$B$1,变量!$B$2,1)/100</f>
        <v>0.20145368046354351</v>
      </c>
      <c r="D118" s="4">
        <f>[1]!f_return(A118,0,变量!$B$1,变量!$B$2)/100</f>
        <v>0</v>
      </c>
      <c r="E118" s="4">
        <f>(1+D118)^(1/变量!$B$4)-1</f>
        <v>0</v>
      </c>
    </row>
    <row r="119" spans="1:5" x14ac:dyDescent="0.15">
      <c r="A119" s="1" t="s">
        <v>673</v>
      </c>
      <c r="B119" s="1" t="str">
        <f>[1]!F_Info_Name(A119)</f>
        <v>南方国策动力</v>
      </c>
      <c r="C119" s="3">
        <f>[1]!f_risk_stdevyearly(A119,变量!$B$1,变量!$B$2,1)/100</f>
        <v>0.21009655808662778</v>
      </c>
      <c r="D119" s="4">
        <f>[1]!f_return(A119,0,变量!$B$1,变量!$B$2)/100</f>
        <v>0.4248803827751198</v>
      </c>
      <c r="E119" s="4">
        <f>(1+D119)^(1/变量!$B$4)-1</f>
        <v>0.11815194693911857</v>
      </c>
    </row>
    <row r="120" spans="1:5" x14ac:dyDescent="0.15">
      <c r="A120" s="1" t="s">
        <v>782</v>
      </c>
      <c r="B120" s="1" t="str">
        <f>[1]!F_Info_Name(A120)</f>
        <v>博时军工主题</v>
      </c>
      <c r="C120" s="3">
        <f>[1]!f_risk_stdevyearly(A120,变量!$B$1,变量!$B$2,1)/100</f>
        <v>0.24225750996386305</v>
      </c>
      <c r="D120" s="4">
        <f>[1]!f_return(A120,0,变量!$B$1,变量!$B$2)/100</f>
        <v>0</v>
      </c>
      <c r="E120" s="4">
        <f>(1+D120)^(1/变量!$B$4)-1</f>
        <v>0</v>
      </c>
    </row>
    <row r="121" spans="1:5" x14ac:dyDescent="0.15">
      <c r="A121" s="1" t="s">
        <v>726</v>
      </c>
      <c r="B121" s="1" t="str">
        <f>[1]!F_Info_Name(A121)</f>
        <v>新华策略精选</v>
      </c>
      <c r="C121" s="3">
        <f>[1]!f_risk_stdevyearly(A121,变量!$B$1,变量!$B$2,1)/100</f>
        <v>0.21936632676592022</v>
      </c>
      <c r="D121" s="4">
        <f>[1]!f_return(A121,0,变量!$B$1,变量!$B$2)/100</f>
        <v>0.42244897959183658</v>
      </c>
      <c r="E121" s="4">
        <f>(1+D121)^(1/变量!$B$4)-1</f>
        <v>0.11754982146522619</v>
      </c>
    </row>
    <row r="122" spans="1:5" x14ac:dyDescent="0.15">
      <c r="A122" s="1" t="s">
        <v>765</v>
      </c>
      <c r="B122" s="1" t="str">
        <f>[1]!F_Info_Name(A122)</f>
        <v>广发消费升级</v>
      </c>
      <c r="C122" s="3">
        <f>[1]!f_risk_stdevyearly(A122,变量!$B$1,变量!$B$2,1)/100</f>
        <v>0.21417988959096251</v>
      </c>
      <c r="D122" s="4">
        <f>[1]!f_return(A122,0,变量!$B$1,变量!$B$2)/100</f>
        <v>0</v>
      </c>
      <c r="E122" s="4">
        <f>(1+D122)^(1/变量!$B$4)-1</f>
        <v>0</v>
      </c>
    </row>
    <row r="123" spans="1:5" x14ac:dyDescent="0.15">
      <c r="A123" s="1" t="s">
        <v>749</v>
      </c>
      <c r="B123" s="1" t="str">
        <f>[1]!F_Info_Name(A123)</f>
        <v>景顺长城量化小盘</v>
      </c>
      <c r="C123" s="3">
        <f>[1]!f_risk_stdevyearly(A123,变量!$B$1,变量!$B$2,1)/100</f>
        <v>0.25768931547186036</v>
      </c>
      <c r="D123" s="4">
        <f>[1]!f_return(A123,0,变量!$B$1,变量!$B$2)/100</f>
        <v>0</v>
      </c>
      <c r="E123" s="4">
        <f>(1+D123)^(1/变量!$B$4)-1</f>
        <v>0</v>
      </c>
    </row>
    <row r="124" spans="1:5" x14ac:dyDescent="0.15">
      <c r="A124" s="1" t="s">
        <v>682</v>
      </c>
      <c r="B124" s="1" t="str">
        <f>[1]!F_Info_Name(A124)</f>
        <v>富国高端制造行业</v>
      </c>
      <c r="C124" s="3">
        <f>[1]!f_risk_stdevyearly(A124,变量!$B$1,变量!$B$2,1)/100</f>
        <v>0.22484162509365768</v>
      </c>
      <c r="D124" s="4">
        <f>[1]!f_return(A124,0,变量!$B$1,变量!$B$2)/100</f>
        <v>0.67982456140350866</v>
      </c>
      <c r="E124" s="4">
        <f>(1+D124)^(1/变量!$B$4)-1</f>
        <v>0.17773327538655548</v>
      </c>
    </row>
    <row r="125" spans="1:5" x14ac:dyDescent="0.15">
      <c r="A125" s="1" t="s">
        <v>889</v>
      </c>
      <c r="B125" s="1" t="str">
        <f>[1]!F_Info_Name(A125)</f>
        <v>建信龙头企业</v>
      </c>
      <c r="C125" s="3">
        <f>[1]!f_risk_stdevyearly(A125,变量!$B$1,变量!$B$2,1)/100</f>
        <v>0.21583700814077811</v>
      </c>
      <c r="D125" s="4">
        <f>[1]!f_return(A125,0,变量!$B$1,变量!$B$2)/100</f>
        <v>0</v>
      </c>
      <c r="E125" s="4">
        <f>(1+D125)^(1/变量!$B$4)-1</f>
        <v>0</v>
      </c>
    </row>
    <row r="126" spans="1:5" x14ac:dyDescent="0.15">
      <c r="A126" s="1" t="s">
        <v>823</v>
      </c>
      <c r="B126" s="1" t="str">
        <f>[1]!F_Info_Name(A126)</f>
        <v>景顺长城中小板创业板</v>
      </c>
      <c r="C126" s="3">
        <f>[1]!f_risk_stdevyearly(A126,变量!$B$1,变量!$B$2,1)/100</f>
        <v>0.24967358021651531</v>
      </c>
      <c r="D126" s="4">
        <f>[1]!f_return(A126,0,变量!$B$1,变量!$B$2)/100</f>
        <v>9.2407298410829911E-2</v>
      </c>
      <c r="E126" s="4">
        <f>(1+D126)^(1/变量!$B$4)-1</f>
        <v>2.8267902937216816E-2</v>
      </c>
    </row>
    <row r="127" spans="1:5" x14ac:dyDescent="0.15">
      <c r="A127" s="1" t="s">
        <v>747</v>
      </c>
      <c r="B127" s="1" t="str">
        <f>[1]!F_Info_Name(A127)</f>
        <v>创金合信量化多因子C</v>
      </c>
      <c r="C127" s="3">
        <f>[1]!f_risk_stdevyearly(A127,变量!$B$1,变量!$B$2,1)/100</f>
        <v>0.21265856584423695</v>
      </c>
      <c r="D127" s="4">
        <f>[1]!f_return(A127,0,变量!$B$1,变量!$B$2)/100</f>
        <v>0</v>
      </c>
      <c r="E127" s="4">
        <f>(1+D127)^(1/变量!$B$4)-1</f>
        <v>0</v>
      </c>
    </row>
    <row r="128" spans="1:5" x14ac:dyDescent="0.15">
      <c r="A128" s="1" t="s">
        <v>757</v>
      </c>
      <c r="B128" s="1" t="str">
        <f>[1]!F_Info_Name(A128)</f>
        <v>工银瑞信研究精选</v>
      </c>
      <c r="C128" s="3">
        <f>[1]!f_risk_stdevyearly(A128,变量!$B$1,变量!$B$2,1)/100</f>
        <v>0.23029873149889682</v>
      </c>
      <c r="D128" s="4">
        <f>[1]!f_return(A128,0,变量!$B$1,变量!$B$2)/100</f>
        <v>0.3453689167974881</v>
      </c>
      <c r="E128" s="4">
        <f>(1+D128)^(1/变量!$B$4)-1</f>
        <v>9.8084680029796534E-2</v>
      </c>
    </row>
    <row r="129" spans="1:5" x14ac:dyDescent="0.15">
      <c r="A129" s="1" t="s">
        <v>893</v>
      </c>
      <c r="B129" s="1" t="str">
        <f>[1]!F_Info_Name(A129)</f>
        <v>北信瑞丰研究精选</v>
      </c>
      <c r="C129" s="3">
        <f>[1]!f_risk_stdevyearly(A129,变量!$B$1,变量!$B$2,1)/100</f>
        <v>0.23142325752089282</v>
      </c>
      <c r="D129" s="4">
        <f>[1]!f_return(A129,0,变量!$B$1,变量!$B$2)/100</f>
        <v>0</v>
      </c>
      <c r="E129" s="4">
        <f>(1+D129)^(1/变量!$B$4)-1</f>
        <v>0</v>
      </c>
    </row>
    <row r="130" spans="1:5" x14ac:dyDescent="0.15">
      <c r="A130" s="1" t="s">
        <v>936</v>
      </c>
      <c r="B130" s="1" t="str">
        <f>[1]!F_Info_Name(A130)</f>
        <v>南方中小盘成长</v>
      </c>
      <c r="C130" s="3">
        <f>[1]!f_risk_stdevyearly(A130,变量!$B$1,变量!$B$2,1)/100</f>
        <v>0.11786323010972119</v>
      </c>
      <c r="D130" s="4">
        <f>[1]!f_return(A130,0,变量!$B$1,变量!$B$2)/100</f>
        <v>0.22669353971262132</v>
      </c>
      <c r="E130" s="4">
        <f>(1+D130)^(1/变量!$B$4)-1</f>
        <v>6.656382174820652E-2</v>
      </c>
    </row>
    <row r="131" spans="1:5" x14ac:dyDescent="0.15">
      <c r="A131" s="1" t="s">
        <v>580</v>
      </c>
      <c r="B131" s="1" t="str">
        <f>[1]!F_Info_Name(A131)</f>
        <v>工银瑞信养老产业</v>
      </c>
      <c r="C131" s="3">
        <f>[1]!f_risk_stdevyearly(A131,变量!$B$1,变量!$B$2,1)/100</f>
        <v>0.2109979714736967</v>
      </c>
      <c r="D131" s="4">
        <f>[1]!f_return(A131,0,变量!$B$1,变量!$B$2)/100</f>
        <v>0.94954128440366947</v>
      </c>
      <c r="E131" s="4">
        <f>(1+D131)^(1/变量!$B$4)-1</f>
        <v>0.23436335804373609</v>
      </c>
    </row>
    <row r="132" spans="1:5" x14ac:dyDescent="0.15">
      <c r="A132" s="1" t="s">
        <v>802</v>
      </c>
      <c r="B132" s="1" t="str">
        <f>[1]!F_Info_Name(A132)</f>
        <v>国泰智能装备</v>
      </c>
      <c r="C132" s="3">
        <f>[1]!f_risk_stdevyearly(A132,变量!$B$1,变量!$B$2,1)/100</f>
        <v>0.25259992366655948</v>
      </c>
      <c r="D132" s="4">
        <f>[1]!f_return(A132,0,变量!$B$1,变量!$B$2)/100</f>
        <v>0</v>
      </c>
      <c r="E132" s="4">
        <f>(1+D132)^(1/变量!$B$4)-1</f>
        <v>0</v>
      </c>
    </row>
    <row r="133" spans="1:5" x14ac:dyDescent="0.15">
      <c r="A133" s="1" t="s">
        <v>741</v>
      </c>
      <c r="B133" s="1" t="str">
        <f>[1]!F_Info_Name(A133)</f>
        <v>创金合信量化多因子A</v>
      </c>
      <c r="C133" s="3">
        <f>[1]!f_risk_stdevyearly(A133,变量!$B$1,变量!$B$2,1)/100</f>
        <v>0.21214891311377435</v>
      </c>
      <c r="D133" s="4">
        <f>[1]!f_return(A133,0,变量!$B$1,变量!$B$2)/100</f>
        <v>-3.4214743589743558E-2</v>
      </c>
      <c r="E133" s="4">
        <f>(1+D133)^(1/变量!$B$4)-1</f>
        <v>-1.0920002182105537E-2</v>
      </c>
    </row>
    <row r="134" spans="1:5" x14ac:dyDescent="0.15">
      <c r="A134" s="1" t="s">
        <v>779</v>
      </c>
      <c r="B134" s="1" t="str">
        <f>[1]!F_Info_Name(A134)</f>
        <v>建信中国制造2025</v>
      </c>
      <c r="C134" s="3">
        <f>[1]!f_risk_stdevyearly(A134,变量!$B$1,变量!$B$2,1)/100</f>
        <v>0.21055297633428754</v>
      </c>
      <c r="D134" s="4">
        <f>[1]!f_return(A134,0,变量!$B$1,变量!$B$2)/100</f>
        <v>0</v>
      </c>
      <c r="E134" s="4">
        <f>(1+D134)^(1/变量!$B$4)-1</f>
        <v>0</v>
      </c>
    </row>
    <row r="135" spans="1:5" x14ac:dyDescent="0.15">
      <c r="A135" s="1" t="s">
        <v>710</v>
      </c>
      <c r="B135" s="1" t="str">
        <f>[1]!F_Info_Name(A135)</f>
        <v>汇添富成长多因子量化策略</v>
      </c>
      <c r="C135" s="3">
        <f>[1]!f_risk_stdevyearly(A135,变量!$B$1,变量!$B$2,1)/100</f>
        <v>0.20398323357600806</v>
      </c>
      <c r="D135" s="4">
        <f>[1]!f_return(A135,0,变量!$B$1,变量!$B$2)/100</f>
        <v>0.11130587204206836</v>
      </c>
      <c r="E135" s="4">
        <f>(1+D135)^(1/变量!$B$4)-1</f>
        <v>3.3845534994188409E-2</v>
      </c>
    </row>
    <row r="136" spans="1:5" x14ac:dyDescent="0.15">
      <c r="A136" s="1" t="s">
        <v>705</v>
      </c>
      <c r="B136" s="1" t="str">
        <f>[1]!F_Info_Name(A136)</f>
        <v>工银瑞信互联网加</v>
      </c>
      <c r="C136" s="3">
        <f>[1]!f_risk_stdevyearly(A136,变量!$B$1,变量!$B$2,1)/100</f>
        <v>0.24951293253895507</v>
      </c>
      <c r="D136" s="4">
        <f>[1]!f_return(A136,0,变量!$B$1,变量!$B$2)/100</f>
        <v>-9.1106290672451268E-2</v>
      </c>
      <c r="E136" s="4">
        <f>(1+D136)^(1/变量!$B$4)-1</f>
        <v>-2.9679359266219563E-2</v>
      </c>
    </row>
    <row r="137" spans="1:5" x14ac:dyDescent="0.15">
      <c r="A137" s="1" t="s">
        <v>678</v>
      </c>
      <c r="B137" s="1" t="str">
        <f>[1]!F_Info_Name(A137)</f>
        <v>景顺长城环保优势</v>
      </c>
      <c r="C137" s="3">
        <f>[1]!f_risk_stdevyearly(A137,变量!$B$1,变量!$B$2,1)/100</f>
        <v>0.20827661527231769</v>
      </c>
      <c r="D137" s="4">
        <f>[1]!f_return(A137,0,变量!$B$1,变量!$B$2)/100</f>
        <v>0.77226890756302524</v>
      </c>
      <c r="E137" s="4">
        <f>(1+D137)^(1/变量!$B$4)-1</f>
        <v>0.19780138465807173</v>
      </c>
    </row>
    <row r="138" spans="1:5" x14ac:dyDescent="0.15">
      <c r="A138" s="1" t="s">
        <v>920</v>
      </c>
      <c r="B138" s="1" t="str">
        <f>[1]!F_Info_Name(A138)</f>
        <v>景顺长城量化精选</v>
      </c>
      <c r="C138" s="3">
        <f>[1]!f_risk_stdevyearly(A138,变量!$B$1,变量!$B$2,1)/100</f>
        <v>0.21926058759917119</v>
      </c>
      <c r="D138" s="4">
        <f>[1]!f_return(A138,0,变量!$B$1,变量!$B$2)/100</f>
        <v>-5.0091979104477789E-2</v>
      </c>
      <c r="E138" s="4">
        <f>(1+D138)^(1/变量!$B$4)-1</f>
        <v>-1.607750249293749E-2</v>
      </c>
    </row>
    <row r="139" spans="1:5" x14ac:dyDescent="0.15">
      <c r="A139" s="1" t="s">
        <v>791</v>
      </c>
      <c r="B139" s="1" t="str">
        <f>[1]!F_Info_Name(A139)</f>
        <v>中银战略新兴产业</v>
      </c>
      <c r="C139" s="3">
        <f>[1]!f_risk_stdevyearly(A139,变量!$B$1,变量!$B$2,1)/100</f>
        <v>0.19603648270200988</v>
      </c>
      <c r="D139" s="4">
        <f>[1]!f_return(A139,0,变量!$B$1,变量!$B$2)/100</f>
        <v>0.55268199233716464</v>
      </c>
      <c r="E139" s="4">
        <f>(1+D139)^(1/变量!$B$4)-1</f>
        <v>0.1488579278668436</v>
      </c>
    </row>
    <row r="140" spans="1:5" x14ac:dyDescent="0.15">
      <c r="A140" s="1" t="s">
        <v>697</v>
      </c>
      <c r="B140" s="1" t="str">
        <f>[1]!F_Info_Name(A140)</f>
        <v>银华兴盛</v>
      </c>
      <c r="C140" s="3">
        <f>[1]!f_risk_stdevyearly(A140,变量!$B$1,变量!$B$2,1)/100</f>
        <v>0.24327433063187917</v>
      </c>
      <c r="D140" s="4">
        <f>[1]!f_return(A140,0,变量!$B$1,变量!$B$2)/100</f>
        <v>0</v>
      </c>
      <c r="E140" s="4">
        <f>(1+D140)^(1/变量!$B$4)-1</f>
        <v>0</v>
      </c>
    </row>
    <row r="141" spans="1:5" x14ac:dyDescent="0.15">
      <c r="A141" s="1" t="s">
        <v>888</v>
      </c>
      <c r="B141" s="1" t="str">
        <f>[1]!F_Info_Name(A141)</f>
        <v>中欧时代先锋C</v>
      </c>
      <c r="C141" s="3">
        <f>[1]!f_risk_stdevyearly(A141,变量!$B$1,变量!$B$2,1)/100</f>
        <v>0.23116501909628334</v>
      </c>
      <c r="D141" s="4">
        <f>[1]!f_return(A141,0,变量!$B$1,变量!$B$2)/100</f>
        <v>0</v>
      </c>
      <c r="E141" s="4">
        <f>(1+D141)^(1/变量!$B$4)-1</f>
        <v>0</v>
      </c>
    </row>
    <row r="142" spans="1:5" x14ac:dyDescent="0.15">
      <c r="A142" s="1" t="s">
        <v>833</v>
      </c>
      <c r="B142" s="1" t="str">
        <f>[1]!F_Info_Name(A142)</f>
        <v>鹏华养老产业</v>
      </c>
      <c r="C142" s="3">
        <f>[1]!f_risk_stdevyearly(A142,变量!$B$1,变量!$B$2,1)/100</f>
        <v>0.2553523959133519</v>
      </c>
      <c r="D142" s="4">
        <f>[1]!f_return(A142,0,变量!$B$1,变量!$B$2)/100</f>
        <v>0.96031061259706618</v>
      </c>
      <c r="E142" s="4">
        <f>(1+D142)^(1/变量!$B$4)-1</f>
        <v>0.23650987102793386</v>
      </c>
    </row>
    <row r="143" spans="1:5" x14ac:dyDescent="0.15">
      <c r="A143" s="1" t="s">
        <v>882</v>
      </c>
      <c r="B143" s="1" t="str">
        <f>[1]!F_Info_Name(A143)</f>
        <v>中欧时代先锋A</v>
      </c>
      <c r="C143" s="3">
        <f>[1]!f_risk_stdevyearly(A143,变量!$B$1,变量!$B$2,1)/100</f>
        <v>0.22993816770452746</v>
      </c>
      <c r="D143" s="4">
        <f>[1]!f_return(A143,0,变量!$B$1,变量!$B$2)/100</f>
        <v>0.94478555072110837</v>
      </c>
      <c r="E143" s="4">
        <f>(1+D143)^(1/变量!$B$4)-1</f>
        <v>0.23341287393086763</v>
      </c>
    </row>
    <row r="144" spans="1:5" x14ac:dyDescent="0.15">
      <c r="A144" s="1" t="s">
        <v>789</v>
      </c>
      <c r="B144" s="1" t="str">
        <f>[1]!F_Info_Name(A144)</f>
        <v>建信信息产业</v>
      </c>
      <c r="C144" s="3">
        <f>[1]!f_risk_stdevyearly(A144,变量!$B$1,变量!$B$2,1)/100</f>
        <v>0.21642033258626006</v>
      </c>
      <c r="D144" s="4">
        <f>[1]!f_return(A144,0,变量!$B$1,变量!$B$2)/100</f>
        <v>0.38718411552346554</v>
      </c>
      <c r="E144" s="4">
        <f>(1+D144)^(1/变量!$B$4)-1</f>
        <v>0.10873633200209776</v>
      </c>
    </row>
    <row r="145" spans="1:5" x14ac:dyDescent="0.15">
      <c r="A145" s="1" t="s">
        <v>780</v>
      </c>
      <c r="B145" s="1" t="str">
        <f>[1]!F_Info_Name(A145)</f>
        <v>建信量化事件驱动</v>
      </c>
      <c r="C145" s="3">
        <f>[1]!f_risk_stdevyearly(A145,变量!$B$1,变量!$B$2,1)/100</f>
        <v>0.19178424254046195</v>
      </c>
      <c r="D145" s="4">
        <f>[1]!f_return(A145,0,变量!$B$1,变量!$B$2)/100</f>
        <v>0</v>
      </c>
      <c r="E145" s="4">
        <f>(1+D145)^(1/变量!$B$4)-1</f>
        <v>0</v>
      </c>
    </row>
    <row r="146" spans="1:5" x14ac:dyDescent="0.15">
      <c r="A146" s="1" t="s">
        <v>680</v>
      </c>
      <c r="B146" s="1" t="str">
        <f>[1]!F_Info_Name(A146)</f>
        <v>诺安新经济</v>
      </c>
      <c r="C146" s="3">
        <f>[1]!f_risk_stdevyearly(A146,变量!$B$1,变量!$B$2,1)/100</f>
        <v>0.23407190349990781</v>
      </c>
      <c r="D146" s="4">
        <f>[1]!f_return(A146,0,变量!$B$1,变量!$B$2)/100</f>
        <v>6.2124248496994043E-2</v>
      </c>
      <c r="E146" s="4">
        <f>(1+D146)^(1/变量!$B$4)-1</f>
        <v>1.9190921452625798E-2</v>
      </c>
    </row>
    <row r="147" spans="1:5" x14ac:dyDescent="0.15">
      <c r="A147" s="1" t="s">
        <v>762</v>
      </c>
      <c r="B147" s="1" t="str">
        <f>[1]!F_Info_Name(A147)</f>
        <v>南方新兴消费增长</v>
      </c>
      <c r="C147" s="3">
        <f>[1]!f_risk_stdevyearly(A147,变量!$B$1,变量!$B$2,1)/100</f>
        <v>0.21895268324787254</v>
      </c>
      <c r="D147" s="4">
        <f>[1]!f_return(A147,0,变量!$B$1,变量!$B$2)/100</f>
        <v>0.55982325370894359</v>
      </c>
      <c r="E147" s="4">
        <f>(1+D147)^(1/变量!$B$4)-1</f>
        <v>0.15052183847164224</v>
      </c>
    </row>
    <row r="148" spans="1:5" x14ac:dyDescent="0.15">
      <c r="A148" s="1" t="s">
        <v>758</v>
      </c>
      <c r="B148" s="1" t="str">
        <f>[1]!F_Info_Name(A148)</f>
        <v>华安智能装备主题</v>
      </c>
      <c r="C148" s="3">
        <f>[1]!f_risk_stdevyearly(A148,变量!$B$1,变量!$B$2,1)/100</f>
        <v>0.23333143925093064</v>
      </c>
      <c r="D148" s="4">
        <f>[1]!f_return(A148,0,变量!$B$1,变量!$B$2)/100</f>
        <v>0.50848827419354825</v>
      </c>
      <c r="E148" s="4">
        <f>(1+D148)^(1/变量!$B$4)-1</f>
        <v>0.13844249795402552</v>
      </c>
    </row>
    <row r="149" spans="1:5" x14ac:dyDescent="0.15">
      <c r="A149" s="1" t="s">
        <v>954</v>
      </c>
      <c r="B149" s="1" t="str">
        <f>[1]!F_Info_Name(A149)</f>
        <v>易方达消费行业</v>
      </c>
      <c r="C149" s="3">
        <f>[1]!f_risk_stdevyearly(A149,变量!$B$1,变量!$B$2,1)/100</f>
        <v>0.23646791898062738</v>
      </c>
      <c r="D149" s="4">
        <f>[1]!f_return(A149,0,变量!$B$1,变量!$B$2)/100</f>
        <v>1.0672328379334748</v>
      </c>
      <c r="E149" s="4">
        <f>(1+D149)^(1/变量!$B$4)-1</f>
        <v>0.25739578289947929</v>
      </c>
    </row>
    <row r="150" spans="1:5" x14ac:dyDescent="0.15">
      <c r="A150" s="1" t="s">
        <v>635</v>
      </c>
      <c r="B150" s="1" t="str">
        <f>[1]!F_Info_Name(A150)</f>
        <v>招商稳健优选</v>
      </c>
      <c r="C150" s="3">
        <f>[1]!f_risk_stdevyearly(A150,变量!$B$1,变量!$B$2,1)/100</f>
        <v>0.24454245193825266</v>
      </c>
      <c r="D150" s="4">
        <f>[1]!f_return(A150,0,变量!$B$1,变量!$B$2)/100</f>
        <v>0</v>
      </c>
      <c r="E150" s="4">
        <f>(1+D150)^(1/变量!$B$4)-1</f>
        <v>0</v>
      </c>
    </row>
    <row r="151" spans="1:5" x14ac:dyDescent="0.15">
      <c r="A151" s="1" t="s">
        <v>735</v>
      </c>
      <c r="B151" s="1" t="str">
        <f>[1]!F_Info_Name(A151)</f>
        <v>民生加银优选</v>
      </c>
      <c r="C151" s="3">
        <f>[1]!f_risk_stdevyearly(A151,变量!$B$1,变量!$B$2,1)/100</f>
        <v>0.20318495830177649</v>
      </c>
      <c r="D151" s="4">
        <f>[1]!f_return(A151,0,变量!$B$1,变量!$B$2)/100</f>
        <v>0.57142857142857151</v>
      </c>
      <c r="E151" s="4">
        <f>(1+D151)^(1/变量!$B$4)-1</f>
        <v>0.15321478305697789</v>
      </c>
    </row>
    <row r="152" spans="1:5" x14ac:dyDescent="0.15">
      <c r="A152" s="1" t="s">
        <v>670</v>
      </c>
      <c r="B152" s="1" t="str">
        <f>[1]!F_Info_Name(A152)</f>
        <v>南方产业活力</v>
      </c>
      <c r="C152" s="3">
        <f>[1]!f_risk_stdevyearly(A152,变量!$B$1,变量!$B$2,1)/100</f>
        <v>0.21227489463920363</v>
      </c>
      <c r="D152" s="4">
        <f>[1]!f_return(A152,0,变量!$B$1,变量!$B$2)/100</f>
        <v>7.0364238410595997E-2</v>
      </c>
      <c r="E152" s="4">
        <f>(1+D152)^(1/变量!$B$4)-1</f>
        <v>2.1678122151761459E-2</v>
      </c>
    </row>
    <row r="153" spans="1:5" x14ac:dyDescent="0.15">
      <c r="A153" s="1" t="s">
        <v>652</v>
      </c>
      <c r="B153" s="1" t="str">
        <f>[1]!F_Info_Name(A153)</f>
        <v>申万菱信智能驱动</v>
      </c>
      <c r="C153" s="3">
        <f>[1]!f_risk_stdevyearly(A153,变量!$B$1,变量!$B$2,1)/100</f>
        <v>0.22457291705514218</v>
      </c>
      <c r="D153" s="4">
        <f>[1]!f_return(A153,0,变量!$B$1,变量!$B$2)/100</f>
        <v>0</v>
      </c>
      <c r="E153" s="4">
        <f>(1+D153)^(1/变量!$B$4)-1</f>
        <v>0</v>
      </c>
    </row>
    <row r="154" spans="1:5" x14ac:dyDescent="0.15">
      <c r="A154" s="1" t="s">
        <v>916</v>
      </c>
      <c r="B154" s="1" t="str">
        <f>[1]!F_Info_Name(A154)</f>
        <v>工银瑞信创新动力</v>
      </c>
      <c r="C154" s="3">
        <f>[1]!f_risk_stdevyearly(A154,变量!$B$1,变量!$B$2,1)/100</f>
        <v>0.19654654944897729</v>
      </c>
      <c r="D154" s="4">
        <f>[1]!f_return(A154,0,变量!$B$1,变量!$B$2)/100</f>
        <v>-0.24264705882352938</v>
      </c>
      <c r="E154" s="4">
        <f>(1+D154)^(1/变量!$B$4)-1</f>
        <v>-8.3924256209982562E-2</v>
      </c>
    </row>
    <row r="155" spans="1:5" x14ac:dyDescent="0.15">
      <c r="A155" s="1" t="s">
        <v>891</v>
      </c>
      <c r="B155" s="1" t="str">
        <f>[1]!F_Info_Name(A155)</f>
        <v>嘉实互融精选</v>
      </c>
      <c r="C155" s="3">
        <f>[1]!f_risk_stdevyearly(A155,变量!$B$1,变量!$B$2,1)/100</f>
        <v>0.1806071777434681</v>
      </c>
      <c r="D155" s="4">
        <f>[1]!f_return(A155,0,变量!$B$1,变量!$B$2)/100</f>
        <v>0</v>
      </c>
      <c r="E155" s="4">
        <f>(1+D155)^(1/变量!$B$4)-1</f>
        <v>0</v>
      </c>
    </row>
    <row r="156" spans="1:5" x14ac:dyDescent="0.15">
      <c r="A156" s="1" t="s">
        <v>785</v>
      </c>
      <c r="B156" s="1" t="str">
        <f>[1]!F_Info_Name(A156)</f>
        <v>华夏领先</v>
      </c>
      <c r="C156" s="3">
        <f>[1]!f_risk_stdevyearly(A156,变量!$B$1,变量!$B$2,1)/100</f>
        <v>0.21633667652360755</v>
      </c>
      <c r="D156" s="4">
        <f>[1]!f_return(A156,0,变量!$B$1,变量!$B$2)/100</f>
        <v>-0.12305516265912302</v>
      </c>
      <c r="E156" s="4">
        <f>(1+D156)^(1/变量!$B$4)-1</f>
        <v>-4.0568917576540242E-2</v>
      </c>
    </row>
    <row r="157" spans="1:5" x14ac:dyDescent="0.15">
      <c r="A157" s="1" t="s">
        <v>640</v>
      </c>
      <c r="B157" s="1" t="str">
        <f>[1]!F_Info_Name(A157)</f>
        <v>长信量化中小盘</v>
      </c>
      <c r="C157" s="3">
        <f>[1]!f_risk_stdevyearly(A157,变量!$B$1,变量!$B$2,1)/100</f>
        <v>0.22193546451809593</v>
      </c>
      <c r="D157" s="4">
        <f>[1]!f_return(A157,0,变量!$B$1,变量!$B$2)/100</f>
        <v>-0.12453531598513015</v>
      </c>
      <c r="E157" s="4">
        <f>(1+D157)^(1/变量!$B$4)-1</f>
        <v>-4.1079955414693003E-2</v>
      </c>
    </row>
    <row r="158" spans="1:5" x14ac:dyDescent="0.15">
      <c r="A158" s="1" t="s">
        <v>738</v>
      </c>
      <c r="B158" s="1" t="str">
        <f>[1]!F_Info_Name(A158)</f>
        <v>嘉实腾讯自选股大数据</v>
      </c>
      <c r="C158" s="3">
        <f>[1]!f_risk_stdevyearly(A158,变量!$B$1,变量!$B$2,1)/100</f>
        <v>0.21046656355591523</v>
      </c>
      <c r="D158" s="4">
        <f>[1]!f_return(A158,0,变量!$B$1,变量!$B$2)/100</f>
        <v>0.12174721189591078</v>
      </c>
      <c r="E158" s="4">
        <f>(1+D158)^(1/变量!$B$4)-1</f>
        <v>3.6899333583166882E-2</v>
      </c>
    </row>
    <row r="159" spans="1:5" x14ac:dyDescent="0.15">
      <c r="A159" s="1" t="s">
        <v>723</v>
      </c>
      <c r="B159" s="1" t="str">
        <f>[1]!F_Info_Name(A159)</f>
        <v>嘉实企业变革</v>
      </c>
      <c r="C159" s="3">
        <f>[1]!f_risk_stdevyearly(A159,变量!$B$1,变量!$B$2,1)/100</f>
        <v>0.23090063939923153</v>
      </c>
      <c r="D159" s="4">
        <f>[1]!f_return(A159,0,变量!$B$1,变量!$B$2)/100</f>
        <v>0.36711711711711709</v>
      </c>
      <c r="E159" s="4">
        <f>(1+D159)^(1/变量!$B$4)-1</f>
        <v>0.10365247748101236</v>
      </c>
    </row>
    <row r="160" spans="1:5" x14ac:dyDescent="0.15">
      <c r="A160" s="1" t="s">
        <v>875</v>
      </c>
      <c r="B160" s="1" t="str">
        <f>[1]!F_Info_Name(A160)</f>
        <v>银华中小市值A</v>
      </c>
      <c r="C160" s="3">
        <f>[1]!f_risk_stdevyearly(A160,变量!$B$1,变量!$B$2,1)/100</f>
        <v>0.24534200890888391</v>
      </c>
      <c r="D160" s="4">
        <f>[1]!f_return(A160,0,变量!$B$1,变量!$B$2)/100</f>
        <v>0</v>
      </c>
      <c r="E160" s="4">
        <f>(1+D160)^(1/变量!$B$4)-1</f>
        <v>0</v>
      </c>
    </row>
    <row r="161" spans="1:5" x14ac:dyDescent="0.15">
      <c r="A161" s="1" t="s">
        <v>800</v>
      </c>
      <c r="B161" s="1" t="str">
        <f>[1]!F_Info_Name(A161)</f>
        <v>泓德战略转型</v>
      </c>
      <c r="C161" s="3">
        <f>[1]!f_risk_stdevyearly(A161,变量!$B$1,变量!$B$2,1)/100</f>
        <v>0.19398309495838731</v>
      </c>
      <c r="D161" s="4">
        <f>[1]!f_return(A161,0,变量!$B$1,变量!$B$2)/100</f>
        <v>0.28227009202453979</v>
      </c>
      <c r="E161" s="4">
        <f>(1+D161)^(1/变量!$B$4)-1</f>
        <v>8.1573696109460414E-2</v>
      </c>
    </row>
    <row r="162" spans="1:5" x14ac:dyDescent="0.15">
      <c r="A162" s="1" t="s">
        <v>694</v>
      </c>
      <c r="B162" s="1" t="str">
        <f>[1]!F_Info_Name(A162)</f>
        <v>华商计算机行业量化</v>
      </c>
      <c r="C162" s="3">
        <f>[1]!f_risk_stdevyearly(A162,变量!$B$1,变量!$B$2,1)/100</f>
        <v>0.41536026138829313</v>
      </c>
      <c r="D162" s="4">
        <f>[1]!f_return(A162,0,变量!$B$1,变量!$B$2)/100</f>
        <v>0</v>
      </c>
      <c r="E162" s="4">
        <f>(1+D162)^(1/变量!$B$4)-1</f>
        <v>0</v>
      </c>
    </row>
    <row r="163" spans="1:5" x14ac:dyDescent="0.15">
      <c r="A163" s="1" t="s">
        <v>639</v>
      </c>
      <c r="B163" s="1" t="str">
        <f>[1]!F_Info_Name(A163)</f>
        <v>上投摩根智慧互联</v>
      </c>
      <c r="C163" s="3">
        <f>[1]!f_risk_stdevyearly(A163,变量!$B$1,变量!$B$2,1)/100</f>
        <v>0.27742923025122956</v>
      </c>
      <c r="D163" s="4">
        <f>[1]!f_return(A163,0,变量!$B$1,变量!$B$2)/100</f>
        <v>0.37709923664122136</v>
      </c>
      <c r="E163" s="4">
        <f>(1+D163)^(1/变量!$B$4)-1</f>
        <v>0.10618772738343774</v>
      </c>
    </row>
    <row r="164" spans="1:5" x14ac:dyDescent="0.15">
      <c r="A164" s="1" t="s">
        <v>877</v>
      </c>
      <c r="B164" s="1" t="str">
        <f>[1]!F_Info_Name(A164)</f>
        <v>银华中小市值C</v>
      </c>
      <c r="C164" s="3">
        <f>[1]!f_risk_stdevyearly(A164,变量!$B$1,变量!$B$2,1)/100</f>
        <v>0.24606761377771338</v>
      </c>
      <c r="D164" s="4">
        <f>[1]!f_return(A164,0,变量!$B$1,变量!$B$2)/100</f>
        <v>0</v>
      </c>
      <c r="E164" s="4">
        <f>(1+D164)^(1/变量!$B$4)-1</f>
        <v>0</v>
      </c>
    </row>
    <row r="165" spans="1:5" x14ac:dyDescent="0.15">
      <c r="A165" s="1" t="s">
        <v>825</v>
      </c>
      <c r="B165" s="1" t="str">
        <f>[1]!F_Info_Name(A165)</f>
        <v>招商量化精选C</v>
      </c>
      <c r="C165" s="3">
        <f>[1]!f_risk_stdevyearly(A165,变量!$B$1,变量!$B$2,1)/100</f>
        <v>0.24272664323770615</v>
      </c>
      <c r="D165" s="4">
        <f>[1]!f_return(A165,0,变量!$B$1,变量!$B$2)/100</f>
        <v>0</v>
      </c>
      <c r="E165" s="4">
        <f>(1+D165)^(1/变量!$B$4)-1</f>
        <v>0</v>
      </c>
    </row>
    <row r="166" spans="1:5" x14ac:dyDescent="0.15">
      <c r="A166" s="1" t="s">
        <v>711</v>
      </c>
      <c r="B166" s="1" t="str">
        <f>[1]!F_Info_Name(A166)</f>
        <v>国泰央企改革</v>
      </c>
      <c r="C166" s="3">
        <f>[1]!f_risk_stdevyearly(A166,变量!$B$1,变量!$B$2,1)/100</f>
        <v>0.20424697652173851</v>
      </c>
      <c r="D166" s="4">
        <f>[1]!f_return(A166,0,变量!$B$1,变量!$B$2)/100</f>
        <v>0.45927379784102085</v>
      </c>
      <c r="E166" s="4">
        <f>(1+D166)^(1/变量!$B$4)-1</f>
        <v>0.12659494145120243</v>
      </c>
    </row>
    <row r="167" spans="1:5" x14ac:dyDescent="0.15">
      <c r="A167" s="1" t="s">
        <v>822</v>
      </c>
      <c r="B167" s="1" t="str">
        <f>[1]!F_Info_Name(A167)</f>
        <v>招商量化精选A</v>
      </c>
      <c r="C167" s="3">
        <f>[1]!f_risk_stdevyearly(A167,变量!$B$1,变量!$B$2,1)/100</f>
        <v>0.21438886200402785</v>
      </c>
      <c r="D167" s="4">
        <f>[1]!f_return(A167,0,变量!$B$1,变量!$B$2)/100</f>
        <v>3.8432483474976402E-2</v>
      </c>
      <c r="E167" s="4">
        <f>(1+D167)^(1/变量!$B$4)-1</f>
        <v>1.1965275639568951E-2</v>
      </c>
    </row>
    <row r="168" spans="1:5" x14ac:dyDescent="0.15">
      <c r="A168" s="1" t="s">
        <v>631</v>
      </c>
      <c r="B168" s="1" t="str">
        <f>[1]!F_Info_Name(A168)</f>
        <v>南方天元新产业</v>
      </c>
      <c r="C168" s="3">
        <f>[1]!f_risk_stdevyearly(A168,变量!$B$1,变量!$B$2,1)/100</f>
        <v>0.19447422517245933</v>
      </c>
      <c r="D168" s="4">
        <f>[1]!f_return(A168,0,变量!$B$1,变量!$B$2)/100</f>
        <v>0.8927536231884059</v>
      </c>
      <c r="E168" s="4">
        <f>(1+D168)^(1/变量!$B$4)-1</f>
        <v>0.22290826310110967</v>
      </c>
    </row>
    <row r="169" spans="1:5" x14ac:dyDescent="0.15">
      <c r="A169" s="1" t="s">
        <v>831</v>
      </c>
      <c r="B169" s="1" t="str">
        <f>[1]!F_Info_Name(A169)</f>
        <v>银华智能汽车A</v>
      </c>
      <c r="C169" s="3">
        <f>[1]!f_risk_stdevyearly(A169,变量!$B$1,变量!$B$2,1)/100</f>
        <v>0.2275499831956061</v>
      </c>
      <c r="D169" s="4">
        <f>[1]!f_return(A169,0,变量!$B$1,变量!$B$2)/100</f>
        <v>0</v>
      </c>
      <c r="E169" s="4">
        <f>(1+D169)^(1/变量!$B$4)-1</f>
        <v>0</v>
      </c>
    </row>
    <row r="170" spans="1:5" x14ac:dyDescent="0.15">
      <c r="A170" s="1" t="s">
        <v>857</v>
      </c>
      <c r="B170" s="1" t="str">
        <f>[1]!F_Info_Name(A170)</f>
        <v>上投摩根慧选成长A</v>
      </c>
      <c r="C170" s="3">
        <f>[1]!f_risk_stdevyearly(A170,变量!$B$1,变量!$B$2,1)/100</f>
        <v>0.26475211434180096</v>
      </c>
      <c r="D170" s="4">
        <f>[1]!f_return(A170,0,变量!$B$1,变量!$B$2)/100</f>
        <v>0</v>
      </c>
      <c r="E170" s="4">
        <f>(1+D170)^(1/变量!$B$4)-1</f>
        <v>0</v>
      </c>
    </row>
    <row r="171" spans="1:5" x14ac:dyDescent="0.15">
      <c r="A171" s="1" t="s">
        <v>849</v>
      </c>
      <c r="B171" s="1" t="str">
        <f>[1]!F_Info_Name(A171)</f>
        <v>上投摩根慧选成长C</v>
      </c>
      <c r="C171" s="3">
        <f>[1]!f_risk_stdevyearly(A171,变量!$B$1,变量!$B$2,1)/100</f>
        <v>0.26499277502499918</v>
      </c>
      <c r="D171" s="4">
        <f>[1]!f_return(A171,0,变量!$B$1,变量!$B$2)/100</f>
        <v>0</v>
      </c>
      <c r="E171" s="4">
        <f>(1+D171)^(1/变量!$B$4)-1</f>
        <v>0</v>
      </c>
    </row>
    <row r="172" spans="1:5" x14ac:dyDescent="0.15">
      <c r="A172" s="1" t="s">
        <v>835</v>
      </c>
      <c r="B172" s="1" t="str">
        <f>[1]!F_Info_Name(A172)</f>
        <v>银华智能汽车C</v>
      </c>
      <c r="C172" s="3">
        <f>[1]!f_risk_stdevyearly(A172,变量!$B$1,变量!$B$2,1)/100</f>
        <v>0.22762921539976083</v>
      </c>
      <c r="D172" s="4">
        <f>[1]!f_return(A172,0,变量!$B$1,变量!$B$2)/100</f>
        <v>0</v>
      </c>
      <c r="E172" s="4">
        <f>(1+D172)^(1/变量!$B$4)-1</f>
        <v>0</v>
      </c>
    </row>
    <row r="173" spans="1:5" x14ac:dyDescent="0.15">
      <c r="A173" s="1" t="s">
        <v>787</v>
      </c>
      <c r="B173" s="1" t="str">
        <f>[1]!F_Info_Name(A173)</f>
        <v>工银瑞信生态环境</v>
      </c>
      <c r="C173" s="3">
        <f>[1]!f_risk_stdevyearly(A173,变量!$B$1,变量!$B$2,1)/100</f>
        <v>0.20997762669204348</v>
      </c>
      <c r="D173" s="4">
        <f>[1]!f_return(A173,0,变量!$B$1,变量!$B$2)/100</f>
        <v>-7.7441077441077505E-2</v>
      </c>
      <c r="E173" s="4">
        <f>(1+D173)^(1/变量!$B$4)-1</f>
        <v>-2.5101628494422212E-2</v>
      </c>
    </row>
    <row r="174" spans="1:5" x14ac:dyDescent="0.15">
      <c r="A174" s="1" t="s">
        <v>798</v>
      </c>
      <c r="B174" s="1" t="str">
        <f>[1]!F_Info_Name(A174)</f>
        <v>华宝高端制造</v>
      </c>
      <c r="C174" s="3">
        <f>[1]!f_risk_stdevyearly(A174,变量!$B$1,变量!$B$2,1)/100</f>
        <v>0.21028077346257734</v>
      </c>
      <c r="D174" s="4">
        <f>[1]!f_return(A174,0,变量!$B$1,变量!$B$2)/100</f>
        <v>-3.9560439560439593E-2</v>
      </c>
      <c r="E174" s="4">
        <f>(1+D174)^(1/变量!$B$4)-1</f>
        <v>-1.2649951955936878E-2</v>
      </c>
    </row>
    <row r="175" spans="1:5" x14ac:dyDescent="0.15">
      <c r="A175" s="1" t="s">
        <v>752</v>
      </c>
      <c r="B175" s="1" t="str">
        <f>[1]!F_Info_Name(A175)</f>
        <v>建信多因子量化</v>
      </c>
      <c r="C175" s="3">
        <f>[1]!f_risk_stdevyearly(A175,变量!$B$1,变量!$B$2,1)/100</f>
        <v>0.1817369138782616</v>
      </c>
      <c r="D175" s="4">
        <f>[1]!f_return(A175,0,变量!$B$1,变量!$B$2)/100</f>
        <v>9.6527848487933998E-2</v>
      </c>
      <c r="E175" s="4">
        <f>(1+D175)^(1/变量!$B$4)-1</f>
        <v>2.9489620236523129E-2</v>
      </c>
    </row>
    <row r="176" spans="1:5" x14ac:dyDescent="0.15">
      <c r="A176" s="1" t="s">
        <v>926</v>
      </c>
      <c r="B176" s="1" t="str">
        <f>[1]!F_Info_Name(A176)</f>
        <v>华泰紫金智能量化</v>
      </c>
      <c r="C176" s="3">
        <f>[1]!f_risk_stdevyearly(A176,变量!$B$1,变量!$B$2,1)/100</f>
        <v>0.19252196554262524</v>
      </c>
      <c r="D176" s="4">
        <f>[1]!f_return(A176,0,变量!$B$1,变量!$B$2)/100</f>
        <v>0</v>
      </c>
      <c r="E176" s="4">
        <f>(1+D176)^(1/变量!$B$4)-1</f>
        <v>0</v>
      </c>
    </row>
    <row r="177" spans="1:5" x14ac:dyDescent="0.15">
      <c r="A177" s="1" t="s">
        <v>989</v>
      </c>
      <c r="B177" s="1" t="str">
        <f>[1]!F_Info_Name(A177)</f>
        <v>鹏华优选价值</v>
      </c>
      <c r="C177" s="3">
        <f>[1]!f_risk_stdevyearly(A177,变量!$B$1,变量!$B$2,1)/100</f>
        <v>0.25140355133292464</v>
      </c>
      <c r="D177" s="4">
        <f>[1]!f_return(A177,0,变量!$B$1,变量!$B$2)/100</f>
        <v>0</v>
      </c>
      <c r="E177" s="4">
        <f>(1+D177)^(1/变量!$B$4)-1</f>
        <v>0</v>
      </c>
    </row>
    <row r="178" spans="1:5" x14ac:dyDescent="0.15">
      <c r="A178" s="1" t="s">
        <v>656</v>
      </c>
      <c r="B178" s="1" t="str">
        <f>[1]!F_Info_Name(A178)</f>
        <v>建信中小盘</v>
      </c>
      <c r="C178" s="3">
        <f>[1]!f_risk_stdevyearly(A178,变量!$B$1,变量!$B$2,1)/100</f>
        <v>0.2256913648734431</v>
      </c>
      <c r="D178" s="4">
        <f>[1]!f_return(A178,0,变量!$B$1,变量!$B$2)/100</f>
        <v>8.5714285714285798E-2</v>
      </c>
      <c r="E178" s="4">
        <f>(1+D178)^(1/变量!$B$4)-1</f>
        <v>2.6276724861154843E-2</v>
      </c>
    </row>
    <row r="179" spans="1:5" x14ac:dyDescent="0.15">
      <c r="A179" s="1" t="s">
        <v>677</v>
      </c>
      <c r="B179" s="1" t="str">
        <f>[1]!F_Info_Name(A179)</f>
        <v>鹏华沪深港互联网</v>
      </c>
      <c r="C179" s="3">
        <f>[1]!f_risk_stdevyearly(A179,变量!$B$1,变量!$B$2,1)/100</f>
        <v>0.21020726315275254</v>
      </c>
      <c r="D179" s="4">
        <f>[1]!f_return(A179,0,变量!$B$1,变量!$B$2)/100</f>
        <v>0</v>
      </c>
      <c r="E179" s="4">
        <f>(1+D179)^(1/变量!$B$4)-1</f>
        <v>0</v>
      </c>
    </row>
    <row r="180" spans="1:5" x14ac:dyDescent="0.15">
      <c r="A180" s="1" t="s">
        <v>866</v>
      </c>
      <c r="B180" s="1" t="str">
        <f>[1]!F_Info_Name(A180)</f>
        <v>南方ESG主题A</v>
      </c>
      <c r="C180" s="3">
        <f>[1]!f_risk_stdevyearly(A180,变量!$B$1,变量!$B$2,1)/100</f>
        <v>0.31887659503150034</v>
      </c>
      <c r="D180" s="4">
        <f>[1]!f_return(A180,0,变量!$B$1,变量!$B$2)/100</f>
        <v>0</v>
      </c>
      <c r="E180" s="4">
        <f>(1+D180)^(1/变量!$B$4)-1</f>
        <v>0</v>
      </c>
    </row>
    <row r="181" spans="1:5" x14ac:dyDescent="0.15">
      <c r="A181" s="1" t="s">
        <v>610</v>
      </c>
      <c r="B181" s="1" t="str">
        <f>[1]!F_Info_Name(A181)</f>
        <v>中欧品质消费A</v>
      </c>
      <c r="C181" s="3">
        <f>[1]!f_risk_stdevyearly(A181,变量!$B$1,变量!$B$2,1)/100</f>
        <v>0.25875083382712166</v>
      </c>
      <c r="D181" s="4">
        <f>[1]!f_return(A181,0,变量!$B$1,变量!$B$2)/100</f>
        <v>0</v>
      </c>
      <c r="E181" s="4">
        <f>(1+D181)^(1/变量!$B$4)-1</f>
        <v>0</v>
      </c>
    </row>
    <row r="182" spans="1:5" x14ac:dyDescent="0.15">
      <c r="A182" s="1" t="s">
        <v>865</v>
      </c>
      <c r="B182" s="1" t="str">
        <f>[1]!F_Info_Name(A182)</f>
        <v>前海开源强势共识100强</v>
      </c>
      <c r="C182" s="3">
        <f>[1]!f_risk_stdevyearly(A182,变量!$B$1,变量!$B$2,1)/100</f>
        <v>0.19896660595594484</v>
      </c>
      <c r="D182" s="4">
        <f>[1]!f_return(A182,0,变量!$B$1,变量!$B$2)/100</f>
        <v>0.30510314875135713</v>
      </c>
      <c r="E182" s="4">
        <f>(1+D182)^(1/变量!$B$4)-1</f>
        <v>8.7611312025090093E-2</v>
      </c>
    </row>
    <row r="183" spans="1:5" x14ac:dyDescent="0.15">
      <c r="A183" s="1" t="s">
        <v>784</v>
      </c>
      <c r="B183" s="1" t="str">
        <f>[1]!F_Info_Name(A183)</f>
        <v>长信低碳环保行业量化</v>
      </c>
      <c r="C183" s="3">
        <f>[1]!f_risk_stdevyearly(A183,变量!$B$1,变量!$B$2,1)/100</f>
        <v>0.22244474165832698</v>
      </c>
      <c r="D183" s="4">
        <f>[1]!f_return(A183,0,变量!$B$1,变量!$B$2)/100</f>
        <v>0</v>
      </c>
      <c r="E183" s="4">
        <f>(1+D183)^(1/变量!$B$4)-1</f>
        <v>0</v>
      </c>
    </row>
    <row r="184" spans="1:5" x14ac:dyDescent="0.15">
      <c r="A184" s="1" t="s">
        <v>612</v>
      </c>
      <c r="B184" s="1" t="str">
        <f>[1]!F_Info_Name(A184)</f>
        <v>中欧品质消费C</v>
      </c>
      <c r="C184" s="3">
        <f>[1]!f_risk_stdevyearly(A184,变量!$B$1,变量!$B$2,1)/100</f>
        <v>0.25866737433447712</v>
      </c>
      <c r="D184" s="4">
        <f>[1]!f_return(A184,0,变量!$B$1,变量!$B$2)/100</f>
        <v>0</v>
      </c>
      <c r="E184" s="4">
        <f>(1+D184)^(1/变量!$B$4)-1</f>
        <v>0</v>
      </c>
    </row>
    <row r="185" spans="1:5" x14ac:dyDescent="0.15">
      <c r="A185" s="1" t="s">
        <v>996</v>
      </c>
      <c r="B185" s="1" t="str">
        <f>[1]!F_Info_Name(A185)</f>
        <v>富国新兴产业</v>
      </c>
      <c r="C185" s="3">
        <f>[1]!f_risk_stdevyearly(A185,变量!$B$1,变量!$B$2,1)/100</f>
        <v>0.19821333892927678</v>
      </c>
      <c r="D185" s="4">
        <f>[1]!f_return(A185,0,变量!$B$1,变量!$B$2)/100</f>
        <v>0.15479582146248816</v>
      </c>
      <c r="E185" s="4">
        <f>(1+D185)^(1/变量!$B$4)-1</f>
        <v>4.6438673018266874E-2</v>
      </c>
    </row>
    <row r="186" spans="1:5" x14ac:dyDescent="0.15">
      <c r="A186" s="1" t="s">
        <v>855</v>
      </c>
      <c r="B186" s="1" t="str">
        <f>[1]!F_Info_Name(A186)</f>
        <v>长城量化小盘</v>
      </c>
      <c r="C186" s="3">
        <f>[1]!f_risk_stdevyearly(A186,变量!$B$1,变量!$B$2,1)/100</f>
        <v>0.30481651140319888</v>
      </c>
      <c r="D186" s="4">
        <f>[1]!f_return(A186,0,变量!$B$1,变量!$B$2)/100</f>
        <v>0</v>
      </c>
      <c r="E186" s="4">
        <f>(1+D186)^(1/变量!$B$4)-1</f>
        <v>0</v>
      </c>
    </row>
    <row r="187" spans="1:5" x14ac:dyDescent="0.15">
      <c r="A187" s="1" t="s">
        <v>868</v>
      </c>
      <c r="B187" s="1" t="str">
        <f>[1]!F_Info_Name(A187)</f>
        <v>南方ESG主题C</v>
      </c>
      <c r="C187" s="3">
        <f>[1]!f_risk_stdevyearly(A187,变量!$B$1,变量!$B$2,1)/100</f>
        <v>0.31859135157107515</v>
      </c>
      <c r="D187" s="4">
        <f>[1]!f_return(A187,0,变量!$B$1,变量!$B$2)/100</f>
        <v>0</v>
      </c>
      <c r="E187" s="4">
        <f>(1+D187)^(1/变量!$B$4)-1</f>
        <v>0</v>
      </c>
    </row>
    <row r="188" spans="1:5" x14ac:dyDescent="0.15">
      <c r="A188" s="1" t="s">
        <v>744</v>
      </c>
      <c r="B188" s="1" t="str">
        <f>[1]!F_Info_Name(A188)</f>
        <v>工银瑞信文体产业</v>
      </c>
      <c r="C188" s="3">
        <f>[1]!f_risk_stdevyearly(A188,变量!$B$1,变量!$B$2,1)/100</f>
        <v>0.21183340537294421</v>
      </c>
      <c r="D188" s="4">
        <f>[1]!f_return(A188,0,变量!$B$1,变量!$B$2)/100</f>
        <v>0.87422564757785448</v>
      </c>
      <c r="E188" s="4">
        <f>(1+D188)^(1/变量!$B$4)-1</f>
        <v>0.21911998077477879</v>
      </c>
    </row>
    <row r="189" spans="1:5" x14ac:dyDescent="0.15">
      <c r="A189" s="1" t="s">
        <v>776</v>
      </c>
      <c r="B189" s="1" t="str">
        <f>[1]!F_Info_Name(A189)</f>
        <v>汇丰晋信价值先锋</v>
      </c>
      <c r="C189" s="3">
        <f>[1]!f_risk_stdevyearly(A189,变量!$B$1,变量!$B$2,1)/100</f>
        <v>0.19821027052371751</v>
      </c>
      <c r="D189" s="4">
        <f>[1]!f_return(A189,0,变量!$B$1,变量!$B$2)/100</f>
        <v>0</v>
      </c>
      <c r="E189" s="4">
        <f>(1+D189)^(1/变量!$B$4)-1</f>
        <v>0</v>
      </c>
    </row>
    <row r="190" spans="1:5" x14ac:dyDescent="0.15">
      <c r="A190" s="1" t="s">
        <v>852</v>
      </c>
      <c r="B190" s="1" t="str">
        <f>[1]!F_Info_Name(A190)</f>
        <v>工银瑞信消费行业A</v>
      </c>
      <c r="C190" s="3">
        <f>[1]!f_risk_stdevyearly(A190,变量!$B$1,变量!$B$2,1)/100</f>
        <v>5.3053178331389124E-2</v>
      </c>
      <c r="D190" s="4">
        <f>[1]!f_return(A190,0,变量!$B$1,变量!$B$2)/100</f>
        <v>0</v>
      </c>
      <c r="E190" s="4">
        <f>(1+D190)^(1/变量!$B$4)-1</f>
        <v>0</v>
      </c>
    </row>
    <row r="191" spans="1:5" x14ac:dyDescent="0.15">
      <c r="A191" s="1" t="s">
        <v>945</v>
      </c>
      <c r="B191" s="1" t="str">
        <f>[1]!F_Info_Name(A191)</f>
        <v>国寿安保智慧生活</v>
      </c>
      <c r="C191" s="3">
        <f>[1]!f_risk_stdevyearly(A191,变量!$B$1,变量!$B$2,1)/100</f>
        <v>0.22079042479047564</v>
      </c>
      <c r="D191" s="4">
        <f>[1]!f_return(A191,0,变量!$B$1,变量!$B$2)/100</f>
        <v>0.1905321021897807</v>
      </c>
      <c r="E191" s="4">
        <f>(1+D191)^(1/变量!$B$4)-1</f>
        <v>5.6545756793288549E-2</v>
      </c>
    </row>
    <row r="192" spans="1:5" x14ac:dyDescent="0.15">
      <c r="A192" s="1" t="s">
        <v>820</v>
      </c>
      <c r="B192" s="1" t="str">
        <f>[1]!F_Info_Name(A192)</f>
        <v>上投摩根核心精选</v>
      </c>
      <c r="C192" s="3">
        <f>[1]!f_risk_stdevyearly(A192,变量!$B$1,变量!$B$2,1)/100</f>
        <v>0.17318437647835919</v>
      </c>
      <c r="D192" s="4">
        <f>[1]!f_return(A192,0,变量!$B$1,变量!$B$2)/100</f>
        <v>0</v>
      </c>
      <c r="E192" s="4">
        <f>(1+D192)^(1/变量!$B$4)-1</f>
        <v>0</v>
      </c>
    </row>
    <row r="193" spans="1:5" x14ac:dyDescent="0.15">
      <c r="A193" s="1" t="s">
        <v>819</v>
      </c>
      <c r="B193" s="1" t="str">
        <f>[1]!F_Info_Name(A193)</f>
        <v>汇添富新兴消费</v>
      </c>
      <c r="C193" s="3">
        <f>[1]!f_risk_stdevyearly(A193,变量!$B$1,变量!$B$2,1)/100</f>
        <v>0.25256808477164305</v>
      </c>
      <c r="D193" s="4">
        <f>[1]!f_return(A193,0,变量!$B$1,变量!$B$2)/100</f>
        <v>0.2251585623678648</v>
      </c>
      <c r="E193" s="4">
        <f>(1+D193)^(1/变量!$B$4)-1</f>
        <v>6.6142714600618602E-2</v>
      </c>
    </row>
    <row r="194" spans="1:5" x14ac:dyDescent="0.15">
      <c r="A194" s="1" t="s">
        <v>956</v>
      </c>
      <c r="B194" s="1" t="str">
        <f>[1]!F_Info_Name(A194)</f>
        <v>汇丰晋信沪港深A</v>
      </c>
      <c r="C194" s="3">
        <f>[1]!f_risk_stdevyearly(A194,变量!$B$1,变量!$B$2,1)/100</f>
        <v>0.21595277895483506</v>
      </c>
      <c r="D194" s="4">
        <f>[1]!f_return(A194,0,变量!$B$1,变量!$B$2)/100</f>
        <v>0.31767884299027549</v>
      </c>
      <c r="E194" s="4">
        <f>(1+D194)^(1/变量!$B$4)-1</f>
        <v>9.0905796839197084E-2</v>
      </c>
    </row>
    <row r="195" spans="1:5" x14ac:dyDescent="0.15">
      <c r="A195" s="1" t="s">
        <v>840</v>
      </c>
      <c r="B195" s="1" t="str">
        <f>[1]!F_Info_Name(A195)</f>
        <v>银华港股通精选</v>
      </c>
      <c r="C195" s="3">
        <f>[1]!f_risk_stdevyearly(A195,变量!$B$1,变量!$B$2,1)/100</f>
        <v>6.8211390163139929E-2</v>
      </c>
      <c r="D195" s="4">
        <f>[1]!f_return(A195,0,变量!$B$1,变量!$B$2)/100</f>
        <v>0</v>
      </c>
      <c r="E195" s="4">
        <f>(1+D195)^(1/变量!$B$4)-1</f>
        <v>0</v>
      </c>
    </row>
    <row r="196" spans="1:5" x14ac:dyDescent="0.15">
      <c r="A196" s="1" t="s">
        <v>856</v>
      </c>
      <c r="B196" s="1" t="str">
        <f>[1]!F_Info_Name(A196)</f>
        <v>工银瑞信消费行业C</v>
      </c>
      <c r="C196" s="3">
        <f>[1]!f_risk_stdevyearly(A196,变量!$B$1,变量!$B$2,1)/100</f>
        <v>5.3085866959350261E-2</v>
      </c>
      <c r="D196" s="4">
        <f>[1]!f_return(A196,0,变量!$B$1,变量!$B$2)/100</f>
        <v>0</v>
      </c>
      <c r="E196" s="4">
        <f>(1+D196)^(1/变量!$B$4)-1</f>
        <v>0</v>
      </c>
    </row>
    <row r="197" spans="1:5" x14ac:dyDescent="0.15">
      <c r="A197" s="1" t="s">
        <v>746</v>
      </c>
      <c r="B197" s="1" t="str">
        <f>[1]!F_Info_Name(A197)</f>
        <v>光大国企改革主题</v>
      </c>
      <c r="C197" s="3">
        <f>[1]!f_risk_stdevyearly(A197,变量!$B$1,变量!$B$2,1)/100</f>
        <v>0.20875334340364862</v>
      </c>
      <c r="D197" s="4">
        <f>[1]!f_return(A197,0,变量!$B$1,变量!$B$2)/100</f>
        <v>0.46413502109704635</v>
      </c>
      <c r="E197" s="4">
        <f>(1+D197)^(1/变量!$B$4)-1</f>
        <v>0.12777726341446449</v>
      </c>
    </row>
    <row r="198" spans="1:5" x14ac:dyDescent="0.15">
      <c r="A198" s="1" t="s">
        <v>854</v>
      </c>
      <c r="B198" s="1" t="str">
        <f>[1]!F_Info_Name(A198)</f>
        <v>南方内需增长两年持有A</v>
      </c>
      <c r="C198" s="3">
        <f>[1]!f_risk_stdevyearly(A198,变量!$B$1,变量!$B$2,1)/100</f>
        <v>0.25721127526138188</v>
      </c>
      <c r="D198" s="4">
        <f>[1]!f_return(A198,0,变量!$B$1,变量!$B$2)/100</f>
        <v>0</v>
      </c>
      <c r="E198" s="4">
        <f>(1+D198)^(1/变量!$B$4)-1</f>
        <v>0</v>
      </c>
    </row>
    <row r="199" spans="1:5" x14ac:dyDescent="0.15">
      <c r="A199" s="1" t="s">
        <v>834</v>
      </c>
      <c r="B199" s="1" t="str">
        <f>[1]!F_Info_Name(A199)</f>
        <v>德邦量化新锐A</v>
      </c>
      <c r="C199" s="3">
        <f>[1]!f_risk_stdevyearly(A199,变量!$B$1,变量!$B$2,1)/100</f>
        <v>0.24044847676358272</v>
      </c>
      <c r="D199" s="4">
        <f>[1]!f_return(A199,0,变量!$B$1,变量!$B$2)/100</f>
        <v>0</v>
      </c>
      <c r="E199" s="4">
        <f>(1+D199)^(1/变量!$B$4)-1</f>
        <v>0</v>
      </c>
    </row>
    <row r="200" spans="1:5" x14ac:dyDescent="0.15">
      <c r="A200" s="1" t="s">
        <v>851</v>
      </c>
      <c r="B200" s="1" t="str">
        <f>[1]!F_Info_Name(A200)</f>
        <v>南方内需增长两年持有C</v>
      </c>
      <c r="C200" s="3">
        <f>[1]!f_risk_stdevyearly(A200,变量!$B$1,变量!$B$2,1)/100</f>
        <v>0.25753379207715177</v>
      </c>
      <c r="D200" s="4">
        <f>[1]!f_return(A200,0,变量!$B$1,变量!$B$2)/100</f>
        <v>0</v>
      </c>
      <c r="E200" s="4">
        <f>(1+D200)^(1/变量!$B$4)-1</f>
        <v>0</v>
      </c>
    </row>
    <row r="201" spans="1:5" x14ac:dyDescent="0.15">
      <c r="A201" s="1" t="s">
        <v>607</v>
      </c>
      <c r="B201" s="1" t="str">
        <f>[1]!F_Info_Name(A201)</f>
        <v>华夏创新前沿</v>
      </c>
      <c r="C201" s="3">
        <f>[1]!f_risk_stdevyearly(A201,变量!$B$1,变量!$B$2,1)/100</f>
        <v>0.23375153814991503</v>
      </c>
      <c r="D201" s="4">
        <f>[1]!f_return(A201,0,变量!$B$1,变量!$B$2)/100</f>
        <v>0.61875637104994918</v>
      </c>
      <c r="E201" s="4">
        <f>(1+D201)^(1/变量!$B$4)-1</f>
        <v>0.16405804822888093</v>
      </c>
    </row>
    <row r="202" spans="1:5" x14ac:dyDescent="0.15">
      <c r="A202" s="1" t="s">
        <v>812</v>
      </c>
      <c r="B202" s="1" t="str">
        <f>[1]!F_Info_Name(A202)</f>
        <v>博道伍佰智航C</v>
      </c>
      <c r="C202" s="3">
        <f>[1]!f_risk_stdevyearly(A202,变量!$B$1,变量!$B$2,1)/100</f>
        <v>0.29199294885785759</v>
      </c>
      <c r="D202" s="4">
        <f>[1]!f_return(A202,0,变量!$B$1,变量!$B$2)/100</f>
        <v>0</v>
      </c>
      <c r="E202" s="4">
        <f>(1+D202)^(1/变量!$B$4)-1</f>
        <v>0</v>
      </c>
    </row>
    <row r="203" spans="1:5" x14ac:dyDescent="0.15">
      <c r="A203" s="1" t="s">
        <v>706</v>
      </c>
      <c r="B203" s="1" t="str">
        <f>[1]!F_Info_Name(A203)</f>
        <v>德邦民裕进取量化精锐A</v>
      </c>
      <c r="C203" s="3">
        <f>[1]!f_risk_stdevyearly(A203,变量!$B$1,变量!$B$2,1)/100</f>
        <v>0.28168851544649937</v>
      </c>
      <c r="D203" s="4">
        <f>[1]!f_return(A203,0,变量!$B$1,变量!$B$2)/100</f>
        <v>0</v>
      </c>
      <c r="E203" s="4">
        <f>(1+D203)^(1/变量!$B$4)-1</f>
        <v>0</v>
      </c>
    </row>
    <row r="204" spans="1:5" x14ac:dyDescent="0.15">
      <c r="A204" s="1" t="s">
        <v>962</v>
      </c>
      <c r="B204" s="1" t="str">
        <f>[1]!F_Info_Name(A204)</f>
        <v>汇丰晋信沪港深C</v>
      </c>
      <c r="C204" s="3">
        <f>[1]!f_risk_stdevyearly(A204,变量!$B$1,变量!$B$2,1)/100</f>
        <v>0.21592551521565173</v>
      </c>
      <c r="D204" s="4">
        <f>[1]!f_return(A204,0,变量!$B$1,变量!$B$2)/100</f>
        <v>0.29154786396350718</v>
      </c>
      <c r="E204" s="4">
        <f>(1+D204)^(1/变量!$B$4)-1</f>
        <v>8.4035772158118416E-2</v>
      </c>
    </row>
    <row r="205" spans="1:5" x14ac:dyDescent="0.15">
      <c r="A205" s="1" t="s">
        <v>709</v>
      </c>
      <c r="B205" s="1" t="str">
        <f>[1]!F_Info_Name(A205)</f>
        <v>德邦民裕进取量化精锐C</v>
      </c>
      <c r="C205" s="3">
        <f>[1]!f_risk_stdevyearly(A205,变量!$B$1,变量!$B$2,1)/100</f>
        <v>0.28160193665767919</v>
      </c>
      <c r="D205" s="4">
        <f>[1]!f_return(A205,0,变量!$B$1,变量!$B$2)/100</f>
        <v>0</v>
      </c>
      <c r="E205" s="4">
        <f>(1+D205)^(1/变量!$B$4)-1</f>
        <v>0</v>
      </c>
    </row>
    <row r="206" spans="1:5" x14ac:dyDescent="0.15">
      <c r="A206" s="1" t="s">
        <v>674</v>
      </c>
      <c r="B206" s="1" t="str">
        <f>[1]!F_Info_Name(A206)</f>
        <v>嘉实先进制造</v>
      </c>
      <c r="C206" s="3">
        <f>[1]!f_risk_stdevyearly(A206,变量!$B$1,变量!$B$2,1)/100</f>
        <v>0.23027127724245819</v>
      </c>
      <c r="D206" s="4">
        <f>[1]!f_return(A206,0,变量!$B$1,变量!$B$2)/100</f>
        <v>0.4085213032581454</v>
      </c>
      <c r="E206" s="4">
        <f>(1+D206)^(1/变量!$B$4)-1</f>
        <v>0.11408705023775689</v>
      </c>
    </row>
    <row r="207" spans="1:5" x14ac:dyDescent="0.15">
      <c r="A207" s="1" t="s">
        <v>836</v>
      </c>
      <c r="B207" s="1" t="str">
        <f>[1]!F_Info_Name(A207)</f>
        <v>德邦量化新锐C</v>
      </c>
      <c r="C207" s="3">
        <f>[1]!f_risk_stdevyearly(A207,变量!$B$1,变量!$B$2,1)/100</f>
        <v>0.24049215139175306</v>
      </c>
      <c r="D207" s="4">
        <f>[1]!f_return(A207,0,变量!$B$1,变量!$B$2)/100</f>
        <v>0</v>
      </c>
      <c r="E207" s="4">
        <f>(1+D207)^(1/变量!$B$4)-1</f>
        <v>0</v>
      </c>
    </row>
    <row r="208" spans="1:5" x14ac:dyDescent="0.15">
      <c r="A208" s="1" t="s">
        <v>667</v>
      </c>
      <c r="B208" s="1" t="str">
        <f>[1]!F_Info_Name(A208)</f>
        <v>汇丰晋信中小盘</v>
      </c>
      <c r="C208" s="3">
        <f>[1]!f_risk_stdevyearly(A208,变量!$B$1,变量!$B$2,1)/100</f>
        <v>0.21640425381088715</v>
      </c>
      <c r="D208" s="4">
        <f>[1]!f_return(A208,0,变量!$B$1,变量!$B$2)/100</f>
        <v>0.33223420372515805</v>
      </c>
      <c r="E208" s="4">
        <f>(1+D208)^(1/变量!$B$4)-1</f>
        <v>9.4692134276046724E-2</v>
      </c>
    </row>
    <row r="209" spans="1:5" x14ac:dyDescent="0.15">
      <c r="A209" s="1" t="s">
        <v>940</v>
      </c>
      <c r="B209" s="1" t="str">
        <f>[1]!F_Info_Name(A209)</f>
        <v>中融智选红利A</v>
      </c>
      <c r="C209" s="3">
        <f>[1]!f_risk_stdevyearly(A209,变量!$B$1,变量!$B$2,1)/100</f>
        <v>0.20738651774941919</v>
      </c>
      <c r="D209" s="4">
        <f>[1]!f_return(A209,0,变量!$B$1,变量!$B$2)/100</f>
        <v>0</v>
      </c>
      <c r="E209" s="4">
        <f>(1+D209)^(1/变量!$B$4)-1</f>
        <v>0</v>
      </c>
    </row>
    <row r="210" spans="1:5" x14ac:dyDescent="0.15">
      <c r="A210" s="1" t="s">
        <v>904</v>
      </c>
      <c r="B210" s="1" t="str">
        <f>[1]!F_Info_Name(A210)</f>
        <v>景顺长城量化新动力</v>
      </c>
      <c r="C210" s="3">
        <f>[1]!f_risk_stdevyearly(A210,变量!$B$1,变量!$B$2,1)/100</f>
        <v>0.18766570176704792</v>
      </c>
      <c r="D210" s="4">
        <f>[1]!f_return(A210,0,变量!$B$1,变量!$B$2)/100</f>
        <v>0.45369504209541639</v>
      </c>
      <c r="E210" s="4">
        <f>(1+D210)^(1/变量!$B$4)-1</f>
        <v>0.12523477739410893</v>
      </c>
    </row>
    <row r="211" spans="1:5" x14ac:dyDescent="0.15">
      <c r="A211" s="1" t="s">
        <v>946</v>
      </c>
      <c r="B211" s="1" t="str">
        <f>[1]!F_Info_Name(A211)</f>
        <v>中融智选红利C</v>
      </c>
      <c r="C211" s="3">
        <f>[1]!f_risk_stdevyearly(A211,变量!$B$1,变量!$B$2,1)/100</f>
        <v>0.20742991595515994</v>
      </c>
      <c r="D211" s="4">
        <f>[1]!f_return(A211,0,变量!$B$1,变量!$B$2)/100</f>
        <v>0</v>
      </c>
      <c r="E211" s="4">
        <f>(1+D211)^(1/变量!$B$4)-1</f>
        <v>0</v>
      </c>
    </row>
    <row r="212" spans="1:5" x14ac:dyDescent="0.15">
      <c r="A212" s="1" t="s">
        <v>811</v>
      </c>
      <c r="B212" s="1" t="str">
        <f>[1]!F_Info_Name(A212)</f>
        <v>博道伍佰智航A</v>
      </c>
      <c r="C212" s="3">
        <f>[1]!f_risk_stdevyearly(A212,变量!$B$1,变量!$B$2,1)/100</f>
        <v>0.29178683730623117</v>
      </c>
      <c r="D212" s="4">
        <f>[1]!f_return(A212,0,变量!$B$1,变量!$B$2)/100</f>
        <v>0</v>
      </c>
      <c r="E212" s="4">
        <f>(1+D212)^(1/变量!$B$4)-1</f>
        <v>0</v>
      </c>
    </row>
    <row r="213" spans="1:5" x14ac:dyDescent="0.15">
      <c r="A213" s="1" t="s">
        <v>672</v>
      </c>
      <c r="B213" s="1" t="str">
        <f>[1]!F_Info_Name(A213)</f>
        <v>泰达宏利首选企业</v>
      </c>
      <c r="C213" s="3">
        <f>[1]!f_risk_stdevyearly(A213,变量!$B$1,变量!$B$2,1)/100</f>
        <v>0.22489329958667195</v>
      </c>
      <c r="D213" s="4">
        <f>[1]!f_return(A213,0,变量!$B$1,变量!$B$2)/100</f>
        <v>0.45420567980963528</v>
      </c>
      <c r="E213" s="4">
        <f>(1+D213)^(1/变量!$B$4)-1</f>
        <v>0.12535942509528097</v>
      </c>
    </row>
    <row r="214" spans="1:5" x14ac:dyDescent="0.15">
      <c r="A214" s="1" t="s">
        <v>953</v>
      </c>
      <c r="B214" s="1" t="str">
        <f>[1]!F_Info_Name(A214)</f>
        <v>易方达ESG责任投资</v>
      </c>
      <c r="C214" s="3">
        <f>[1]!f_risk_stdevyearly(A214,变量!$B$1,变量!$B$2,1)/100</f>
        <v>0.23676718721278425</v>
      </c>
      <c r="D214" s="4">
        <f>[1]!f_return(A214,0,变量!$B$1,变量!$B$2)/100</f>
        <v>0</v>
      </c>
      <c r="E214" s="4">
        <f>(1+D214)^(1/变量!$B$4)-1</f>
        <v>0</v>
      </c>
    </row>
    <row r="215" spans="1:5" x14ac:dyDescent="0.15">
      <c r="A215" s="1" t="s">
        <v>737</v>
      </c>
      <c r="B215" s="1" t="str">
        <f>[1]!F_Info_Name(A215)</f>
        <v>建信潜力新蓝筹</v>
      </c>
      <c r="C215" s="3">
        <f>[1]!f_risk_stdevyearly(A215,变量!$B$1,变量!$B$2,1)/100</f>
        <v>0.21857318328867087</v>
      </c>
      <c r="D215" s="4">
        <f>[1]!f_return(A215,0,变量!$B$1,变量!$B$2)/100</f>
        <v>0.16006097560975607</v>
      </c>
      <c r="E215" s="4">
        <f>(1+D215)^(1/变量!$B$4)-1</f>
        <v>4.7941111969049377E-2</v>
      </c>
    </row>
    <row r="216" spans="1:5" x14ac:dyDescent="0.15">
      <c r="A216" s="1" t="s">
        <v>666</v>
      </c>
      <c r="B216" s="1" t="str">
        <f>[1]!F_Info_Name(A216)</f>
        <v>诺安研究精选</v>
      </c>
      <c r="C216" s="3">
        <f>[1]!f_risk_stdevyearly(A216,变量!$B$1,变量!$B$2,1)/100</f>
        <v>0.20242778163410649</v>
      </c>
      <c r="D216" s="4">
        <f>[1]!f_return(A216,0,变量!$B$1,变量!$B$2)/100</f>
        <v>0.6004250797024443</v>
      </c>
      <c r="E216" s="4">
        <f>(1+D216)^(1/变量!$B$4)-1</f>
        <v>0.15988425496681735</v>
      </c>
    </row>
    <row r="217" spans="1:5" x14ac:dyDescent="0.15">
      <c r="A217" s="1" t="s">
        <v>879</v>
      </c>
      <c r="B217" s="1" t="str">
        <f>[1]!F_Info_Name(A217)</f>
        <v>博时量化价值C</v>
      </c>
      <c r="C217" s="3">
        <f>[1]!f_risk_stdevyearly(A217,变量!$B$1,变量!$B$2,1)/100</f>
        <v>0.21257720131607594</v>
      </c>
      <c r="D217" s="4">
        <f>[1]!f_return(A217,0,变量!$B$1,变量!$B$2)/100</f>
        <v>0</v>
      </c>
      <c r="E217" s="4">
        <f>(1+D217)^(1/变量!$B$4)-1</f>
        <v>0</v>
      </c>
    </row>
    <row r="218" spans="1:5" x14ac:dyDescent="0.15">
      <c r="A218" s="1" t="s">
        <v>853</v>
      </c>
      <c r="B218" s="1" t="str">
        <f>[1]!F_Info_Name(A218)</f>
        <v>建信高股息主题</v>
      </c>
      <c r="C218" s="3">
        <f>[1]!f_risk_stdevyearly(A218,变量!$B$1,变量!$B$2,1)/100</f>
        <v>0.13904454897810672</v>
      </c>
      <c r="D218" s="4">
        <f>[1]!f_return(A218,0,变量!$B$1,变量!$B$2)/100</f>
        <v>0</v>
      </c>
      <c r="E218" s="4">
        <f>(1+D218)^(1/变量!$B$4)-1</f>
        <v>0</v>
      </c>
    </row>
    <row r="219" spans="1:5" x14ac:dyDescent="0.15">
      <c r="A219" s="1" t="s">
        <v>960</v>
      </c>
      <c r="B219" s="1" t="str">
        <f>[1]!F_Info_Name(A219)</f>
        <v>金鹰量化精选</v>
      </c>
      <c r="C219" s="3">
        <f>[1]!f_risk_stdevyearly(A219,变量!$B$1,变量!$B$2,1)/100</f>
        <v>0.20884951992266332</v>
      </c>
      <c r="D219" s="4">
        <f>[1]!f_return(A219,0,变量!$B$1,变量!$B$2)/100</f>
        <v>-0.275453209211171</v>
      </c>
      <c r="E219" s="4">
        <f>(1+D219)^(1/变量!$B$4)-1</f>
        <v>-9.6629800463792881E-2</v>
      </c>
    </row>
    <row r="220" spans="1:5" x14ac:dyDescent="0.15">
      <c r="A220" s="1" t="s">
        <v>579</v>
      </c>
      <c r="B220" s="1" t="str">
        <f>[1]!F_Info_Name(A220)</f>
        <v>工银瑞信前沿医疗</v>
      </c>
      <c r="C220" s="3">
        <f>[1]!f_risk_stdevyearly(A220,变量!$B$1,变量!$B$2,1)/100</f>
        <v>0.21770672643738068</v>
      </c>
      <c r="D220" s="4">
        <f>[1]!f_return(A220,0,变量!$B$1,变量!$B$2)/100</f>
        <v>1.28</v>
      </c>
      <c r="E220" s="4">
        <f>(1+D220)^(1/变量!$B$4)-1</f>
        <v>0.2968525193007725</v>
      </c>
    </row>
    <row r="221" spans="1:5" x14ac:dyDescent="0.15">
      <c r="A221" s="1" t="s">
        <v>638</v>
      </c>
      <c r="B221" s="1" t="str">
        <f>[1]!F_Info_Name(A221)</f>
        <v>嘉实新兴产业</v>
      </c>
      <c r="C221" s="3">
        <f>[1]!f_risk_stdevyearly(A221,变量!$B$1,变量!$B$2,1)/100</f>
        <v>0.2288298504294293</v>
      </c>
      <c r="D221" s="4">
        <f>[1]!f_return(A221,0,变量!$B$1,变量!$B$2)/100</f>
        <v>1.302783435166327</v>
      </c>
      <c r="E221" s="4">
        <f>(1+D221)^(1/变量!$B$4)-1</f>
        <v>0.30092584323844851</v>
      </c>
    </row>
    <row r="222" spans="1:5" x14ac:dyDescent="0.15">
      <c r="A222" s="1" t="s">
        <v>990</v>
      </c>
      <c r="B222" s="1" t="str">
        <f>[1]!F_Info_Name(A222)</f>
        <v>汇丰晋信大盘波动精选A</v>
      </c>
      <c r="C222" s="3">
        <f>[1]!f_risk_stdevyearly(A222,变量!$B$1,变量!$B$2,1)/100</f>
        <v>0.13388756802689006</v>
      </c>
      <c r="D222" s="4">
        <f>[1]!f_return(A222,0,变量!$B$1,变量!$B$2)/100</f>
        <v>0.11004699831515484</v>
      </c>
      <c r="E222" s="4">
        <f>(1+D222)^(1/变量!$B$4)-1</f>
        <v>3.3476024775136448E-2</v>
      </c>
    </row>
    <row r="223" spans="1:5" x14ac:dyDescent="0.15">
      <c r="A223" s="1" t="s">
        <v>769</v>
      </c>
      <c r="B223" s="1" t="str">
        <f>[1]!F_Info_Name(A223)</f>
        <v>嘉实事件驱动</v>
      </c>
      <c r="C223" s="3">
        <f>[1]!f_risk_stdevyearly(A223,变量!$B$1,变量!$B$2,1)/100</f>
        <v>0.20967301457661919</v>
      </c>
      <c r="D223" s="4">
        <f>[1]!f_return(A223,0,变量!$B$1,变量!$B$2)/100</f>
        <v>9.6501809408926515E-3</v>
      </c>
      <c r="E223" s="4">
        <f>(1+D223)^(1/变量!$B$4)-1</f>
        <v>3.0336117263478624E-3</v>
      </c>
    </row>
    <row r="224" spans="1:5" x14ac:dyDescent="0.15">
      <c r="A224" s="1" t="s">
        <v>874</v>
      </c>
      <c r="B224" s="1" t="str">
        <f>[1]!F_Info_Name(A224)</f>
        <v>博时量化价值A</v>
      </c>
      <c r="C224" s="3">
        <f>[1]!f_risk_stdevyearly(A224,变量!$B$1,变量!$B$2,1)/100</f>
        <v>0.21254898809438064</v>
      </c>
      <c r="D224" s="4">
        <f>[1]!f_return(A224,0,变量!$B$1,变量!$B$2)/100</f>
        <v>0</v>
      </c>
      <c r="E224" s="4">
        <f>(1+D224)^(1/变量!$B$4)-1</f>
        <v>0</v>
      </c>
    </row>
    <row r="225" spans="1:5" x14ac:dyDescent="0.15">
      <c r="A225" s="1" t="s">
        <v>685</v>
      </c>
      <c r="B225" s="1" t="str">
        <f>[1]!F_Info_Name(A225)</f>
        <v>鹏华价值精选</v>
      </c>
      <c r="C225" s="3">
        <f>[1]!f_risk_stdevyearly(A225,变量!$B$1,变量!$B$2,1)/100</f>
        <v>0.22664493859523852</v>
      </c>
      <c r="D225" s="4">
        <f>[1]!f_return(A225,0,变量!$B$1,变量!$B$2)/100</f>
        <v>0.23660714285714271</v>
      </c>
      <c r="E225" s="4">
        <f>(1+D225)^(1/变量!$B$4)-1</f>
        <v>6.9274877360812281E-2</v>
      </c>
    </row>
    <row r="226" spans="1:5" x14ac:dyDescent="0.15">
      <c r="A226" s="1" t="s">
        <v>993</v>
      </c>
      <c r="B226" s="1" t="str">
        <f>[1]!F_Info_Name(A226)</f>
        <v>汇丰晋信大盘波动精选C</v>
      </c>
      <c r="C226" s="3">
        <f>[1]!f_risk_stdevyearly(A226,变量!$B$1,变量!$B$2,1)/100</f>
        <v>0.13391205584350116</v>
      </c>
      <c r="D226" s="4">
        <f>[1]!f_return(A226,0,变量!$B$1,变量!$B$2)/100</f>
        <v>9.5459006155767676E-2</v>
      </c>
      <c r="E226" s="4">
        <f>(1+D226)^(1/变量!$B$4)-1</f>
        <v>2.9173017491667785E-2</v>
      </c>
    </row>
    <row r="227" spans="1:5" x14ac:dyDescent="0.15">
      <c r="A227" s="1" t="s">
        <v>815</v>
      </c>
      <c r="B227" s="1" t="str">
        <f>[1]!F_Info_Name(A227)</f>
        <v>中融量化小盘C</v>
      </c>
      <c r="C227" s="3">
        <f>[1]!f_risk_stdevyearly(A227,变量!$B$1,变量!$B$2,1)/100</f>
        <v>0.21499258059742318</v>
      </c>
      <c r="D227" s="4">
        <f>[1]!f_return(A227,0,变量!$B$1,变量!$B$2)/100</f>
        <v>0</v>
      </c>
      <c r="E227" s="4">
        <f>(1+D227)^(1/变量!$B$4)-1</f>
        <v>0</v>
      </c>
    </row>
    <row r="228" spans="1:5" x14ac:dyDescent="0.15">
      <c r="A228" s="1" t="s">
        <v>770</v>
      </c>
      <c r="B228" s="1" t="str">
        <f>[1]!F_Info_Name(A228)</f>
        <v>华宝品质生活</v>
      </c>
      <c r="C228" s="3">
        <f>[1]!f_risk_stdevyearly(A228,变量!$B$1,变量!$B$2,1)/100</f>
        <v>0.23447163264797524</v>
      </c>
      <c r="D228" s="4">
        <f>[1]!f_return(A228,0,变量!$B$1,变量!$B$2)/100</f>
        <v>0.5486725663716816</v>
      </c>
      <c r="E228" s="4">
        <f>(1+D228)^(1/变量!$B$4)-1</f>
        <v>0.14792143594374174</v>
      </c>
    </row>
    <row r="229" spans="1:5" x14ac:dyDescent="0.15">
      <c r="A229" s="1" t="s">
        <v>653</v>
      </c>
      <c r="B229" s="1" t="str">
        <f>[1]!F_Info_Name(A229)</f>
        <v>东吴双三角A</v>
      </c>
      <c r="C229" s="3">
        <f>[1]!f_risk_stdevyearly(A229,变量!$B$1,变量!$B$2,1)/100</f>
        <v>0.2595184531769647</v>
      </c>
      <c r="D229" s="4">
        <f>[1]!f_return(A229,0,变量!$B$1,变量!$B$2)/100</f>
        <v>0</v>
      </c>
      <c r="E229" s="4">
        <f>(1+D229)^(1/变量!$B$4)-1</f>
        <v>0</v>
      </c>
    </row>
    <row r="230" spans="1:5" x14ac:dyDescent="0.15">
      <c r="A230" s="1" t="s">
        <v>1006</v>
      </c>
      <c r="B230" s="1" t="str">
        <f>[1]!F_Info_Name(A230)</f>
        <v>诺安策略精选</v>
      </c>
      <c r="C230" s="3">
        <f>[1]!f_risk_stdevyearly(A230,变量!$B$1,变量!$B$2,1)/100</f>
        <v>0.12569614758956374</v>
      </c>
      <c r="D230" s="4">
        <f>[1]!f_return(A230,0,变量!$B$1,变量!$B$2)/100</f>
        <v>0.2503012048192772</v>
      </c>
      <c r="E230" s="4">
        <f>(1+D230)^(1/变量!$B$4)-1</f>
        <v>7.2995404578749756E-2</v>
      </c>
    </row>
    <row r="231" spans="1:5" x14ac:dyDescent="0.15">
      <c r="A231" s="1" t="s">
        <v>751</v>
      </c>
      <c r="B231" s="1" t="str">
        <f>[1]!F_Info_Name(A231)</f>
        <v>华商高端装备制造</v>
      </c>
      <c r="C231" s="3">
        <f>[1]!f_risk_stdevyearly(A231,变量!$B$1,变量!$B$2,1)/100</f>
        <v>0.36111128092689559</v>
      </c>
      <c r="D231" s="4">
        <f>[1]!f_return(A231,0,变量!$B$1,变量!$B$2)/100</f>
        <v>0</v>
      </c>
      <c r="E231" s="4">
        <f>(1+D231)^(1/变量!$B$4)-1</f>
        <v>0</v>
      </c>
    </row>
    <row r="232" spans="1:5" x14ac:dyDescent="0.15">
      <c r="A232" s="1" t="s">
        <v>816</v>
      </c>
      <c r="B232" s="1" t="str">
        <f>[1]!F_Info_Name(A232)</f>
        <v>中融量化小盘A</v>
      </c>
      <c r="C232" s="3">
        <f>[1]!f_risk_stdevyearly(A232,变量!$B$1,变量!$B$2,1)/100</f>
        <v>0.21497433837030391</v>
      </c>
      <c r="D232" s="4">
        <f>[1]!f_return(A232,0,变量!$B$1,变量!$B$2)/100</f>
        <v>0</v>
      </c>
      <c r="E232" s="4">
        <f>(1+D232)^(1/变量!$B$4)-1</f>
        <v>0</v>
      </c>
    </row>
    <row r="233" spans="1:5" x14ac:dyDescent="0.15">
      <c r="A233" s="1" t="s">
        <v>629</v>
      </c>
      <c r="B233" s="1" t="str">
        <f>[1]!F_Info_Name(A233)</f>
        <v>广发多元新兴</v>
      </c>
      <c r="C233" s="3">
        <f>[1]!f_risk_stdevyearly(A233,变量!$B$1,变量!$B$2,1)/100</f>
        <v>0.26881303393961137</v>
      </c>
      <c r="D233" s="4">
        <f>[1]!f_return(A233,0,变量!$B$1,变量!$B$2)/100</f>
        <v>0</v>
      </c>
      <c r="E233" s="4">
        <f>(1+D233)^(1/变量!$B$4)-1</f>
        <v>0</v>
      </c>
    </row>
    <row r="234" spans="1:5" x14ac:dyDescent="0.15">
      <c r="A234" s="1" t="s">
        <v>655</v>
      </c>
      <c r="B234" s="1" t="str">
        <f>[1]!F_Info_Name(A234)</f>
        <v>东吴双三角C</v>
      </c>
      <c r="C234" s="3">
        <f>[1]!f_risk_stdevyearly(A234,变量!$B$1,变量!$B$2,1)/100</f>
        <v>0.25948765943754637</v>
      </c>
      <c r="D234" s="4">
        <f>[1]!f_return(A234,0,变量!$B$1,变量!$B$2)/100</f>
        <v>0</v>
      </c>
      <c r="E234" s="4">
        <f>(1+D234)^(1/变量!$B$4)-1</f>
        <v>0</v>
      </c>
    </row>
    <row r="235" spans="1:5" x14ac:dyDescent="0.15">
      <c r="A235" s="1" t="s">
        <v>950</v>
      </c>
      <c r="B235" s="1" t="str">
        <f>[1]!F_Info_Name(A235)</f>
        <v>上投摩根优选多因子</v>
      </c>
      <c r="C235" s="3">
        <f>[1]!f_risk_stdevyearly(A235,变量!$B$1,变量!$B$2,1)/100</f>
        <v>0.20389799452803273</v>
      </c>
      <c r="D235" s="4">
        <f>[1]!f_return(A235,0,变量!$B$1,变量!$B$2)/100</f>
        <v>0</v>
      </c>
      <c r="E235" s="4">
        <f>(1+D235)^(1/变量!$B$4)-1</f>
        <v>0</v>
      </c>
    </row>
    <row r="236" spans="1:5" x14ac:dyDescent="0.15">
      <c r="A236" s="1" t="s">
        <v>584</v>
      </c>
      <c r="B236" s="1" t="str">
        <f>[1]!F_Info_Name(A236)</f>
        <v>创金合信医疗保健行业A</v>
      </c>
      <c r="C236" s="3">
        <f>[1]!f_risk_stdevyearly(A236,变量!$B$1,变量!$B$2,1)/100</f>
        <v>0.18140378183961181</v>
      </c>
      <c r="D236" s="4">
        <f>[1]!f_return(A236,0,变量!$B$1,变量!$B$2)/100</f>
        <v>0.87980377970996992</v>
      </c>
      <c r="E236" s="4">
        <f>(1+D236)^(1/变量!$B$4)-1</f>
        <v>0.22026318862258742</v>
      </c>
    </row>
    <row r="237" spans="1:5" x14ac:dyDescent="0.15">
      <c r="A237" s="1" t="s">
        <v>642</v>
      </c>
      <c r="B237" s="1" t="str">
        <f>[1]!F_Info_Name(A237)</f>
        <v>光大创业板量化优选A</v>
      </c>
      <c r="C237" s="3">
        <f>[1]!f_risk_stdevyearly(A237,变量!$B$1,变量!$B$2,1)/100</f>
        <v>0.25897230303488267</v>
      </c>
      <c r="D237" s="4">
        <f>[1]!f_return(A237,0,变量!$B$1,变量!$B$2)/100</f>
        <v>0</v>
      </c>
      <c r="E237" s="4">
        <f>(1+D237)^(1/变量!$B$4)-1</f>
        <v>0</v>
      </c>
    </row>
    <row r="238" spans="1:5" x14ac:dyDescent="0.15">
      <c r="A238" s="1" t="s">
        <v>616</v>
      </c>
      <c r="B238" s="1" t="str">
        <f>[1]!F_Info_Name(A238)</f>
        <v>中欧消费主题C</v>
      </c>
      <c r="C238" s="3">
        <f>[1]!f_risk_stdevyearly(A238,变量!$B$1,变量!$B$2,1)/100</f>
        <v>0.23003006660002023</v>
      </c>
      <c r="D238" s="4">
        <f>[1]!f_return(A238,0,变量!$B$1,变量!$B$2)/100</f>
        <v>1.1565656565656564</v>
      </c>
      <c r="E238" s="4">
        <f>(1+D238)^(1/变量!$B$4)-1</f>
        <v>0.27428575793174459</v>
      </c>
    </row>
    <row r="239" spans="1:5" x14ac:dyDescent="0.15">
      <c r="A239" s="1" t="s">
        <v>585</v>
      </c>
      <c r="B239" s="1" t="str">
        <f>[1]!F_Info_Name(A239)</f>
        <v>创金合信医疗保健行业C</v>
      </c>
      <c r="C239" s="3">
        <f>[1]!f_risk_stdevyearly(A239,变量!$B$1,变量!$B$2,1)/100</f>
        <v>0.1812525247546265</v>
      </c>
      <c r="D239" s="4">
        <f>[1]!f_return(A239,0,变量!$B$1,变量!$B$2)/100</f>
        <v>0.87553126059475783</v>
      </c>
      <c r="E239" s="4">
        <f>(1+D239)^(1/变量!$B$4)-1</f>
        <v>0.2193877676420275</v>
      </c>
    </row>
    <row r="240" spans="1:5" x14ac:dyDescent="0.15">
      <c r="A240" s="1" t="s">
        <v>894</v>
      </c>
      <c r="B240" s="1" t="str">
        <f>[1]!F_Info_Name(A240)</f>
        <v>博时国企改革主题</v>
      </c>
      <c r="C240" s="3">
        <f>[1]!f_risk_stdevyearly(A240,变量!$B$1,变量!$B$2,1)/100</f>
        <v>0.18496922755640646</v>
      </c>
      <c r="D240" s="4">
        <f>[1]!f_return(A240,0,变量!$B$1,变量!$B$2)/100</f>
        <v>-2.8535980148883398E-2</v>
      </c>
      <c r="E240" s="4">
        <f>(1+D240)^(1/变量!$B$4)-1</f>
        <v>-9.0894324677553984E-3</v>
      </c>
    </row>
    <row r="241" spans="1:5" x14ac:dyDescent="0.15">
      <c r="A241" s="1" t="s">
        <v>963</v>
      </c>
      <c r="B241" s="1" t="str">
        <f>[1]!F_Info_Name(A241)</f>
        <v>景顺长城沪港深精选</v>
      </c>
      <c r="C241" s="3">
        <f>[1]!f_risk_stdevyearly(A241,变量!$B$1,变量!$B$2,1)/100</f>
        <v>0.15920167066447868</v>
      </c>
      <c r="D241" s="4">
        <f>[1]!f_return(A241,0,变量!$B$1,变量!$B$2)/100</f>
        <v>0.31070195627157654</v>
      </c>
      <c r="E241" s="4">
        <f>(1+D241)^(1/变量!$B$4)-1</f>
        <v>8.9080716979541563E-2</v>
      </c>
    </row>
    <row r="242" spans="1:5" x14ac:dyDescent="0.15">
      <c r="A242" s="1" t="s">
        <v>843</v>
      </c>
      <c r="B242" s="1" t="str">
        <f>[1]!F_Info_Name(A242)</f>
        <v>光大创业板量化优选C</v>
      </c>
      <c r="C242" s="3">
        <f>[1]!f_risk_stdevyearly(A242,变量!$B$1,变量!$B$2,1)/100</f>
        <v>0.34071491026147915</v>
      </c>
      <c r="D242" s="4">
        <f>[1]!f_return(A242,0,变量!$B$1,变量!$B$2)/100</f>
        <v>0</v>
      </c>
      <c r="E242" s="4">
        <f>(1+D242)^(1/变量!$B$4)-1</f>
        <v>0</v>
      </c>
    </row>
    <row r="243" spans="1:5" x14ac:dyDescent="0.15">
      <c r="A243" s="1" t="s">
        <v>594</v>
      </c>
      <c r="B243" s="1" t="str">
        <f>[1]!F_Info_Name(A243)</f>
        <v>中金新医药C</v>
      </c>
      <c r="C243" s="3">
        <f>[1]!f_risk_stdevyearly(A243,变量!$B$1,变量!$B$2,1)/100</f>
        <v>0.21912720853721585</v>
      </c>
      <c r="D243" s="4">
        <f>[1]!f_return(A243,0,变量!$B$1,变量!$B$2)/100</f>
        <v>0</v>
      </c>
      <c r="E243" s="4">
        <f>(1+D243)^(1/变量!$B$4)-1</f>
        <v>0</v>
      </c>
    </row>
    <row r="244" spans="1:5" x14ac:dyDescent="0.15">
      <c r="A244" s="1" t="s">
        <v>886</v>
      </c>
      <c r="B244" s="1" t="str">
        <f>[1]!F_Info_Name(A244)</f>
        <v>华夏研究精选</v>
      </c>
      <c r="C244" s="3">
        <f>[1]!f_risk_stdevyearly(A244,变量!$B$1,变量!$B$2,1)/100</f>
        <v>0.20708567000335981</v>
      </c>
      <c r="D244" s="4">
        <f>[1]!f_return(A244,0,变量!$B$1,变量!$B$2)/100</f>
        <v>0</v>
      </c>
      <c r="E244" s="4">
        <f>(1+D244)^(1/变量!$B$4)-1</f>
        <v>0</v>
      </c>
    </row>
    <row r="245" spans="1:5" x14ac:dyDescent="0.15">
      <c r="A245" s="1" t="s">
        <v>783</v>
      </c>
      <c r="B245" s="1" t="str">
        <f>[1]!F_Info_Name(A245)</f>
        <v>国联安价值优选</v>
      </c>
      <c r="C245" s="3">
        <f>[1]!f_risk_stdevyearly(A245,变量!$B$1,变量!$B$2,1)/100</f>
        <v>0.21248219547498393</v>
      </c>
      <c r="D245" s="4">
        <f>[1]!f_return(A245,0,变量!$B$1,变量!$B$2)/100</f>
        <v>0</v>
      </c>
      <c r="E245" s="4">
        <f>(1+D245)^(1/变量!$B$4)-1</f>
        <v>0</v>
      </c>
    </row>
    <row r="246" spans="1:5" x14ac:dyDescent="0.15">
      <c r="A246" s="1" t="s">
        <v>593</v>
      </c>
      <c r="B246" s="1" t="str">
        <f>[1]!F_Info_Name(A246)</f>
        <v>中金新医药A</v>
      </c>
      <c r="C246" s="3">
        <f>[1]!f_risk_stdevyearly(A246,变量!$B$1,变量!$B$2,1)/100</f>
        <v>0.21907538419714323</v>
      </c>
      <c r="D246" s="4">
        <f>[1]!f_return(A246,0,变量!$B$1,变量!$B$2)/100</f>
        <v>0</v>
      </c>
      <c r="E246" s="4">
        <f>(1+D246)^(1/变量!$B$4)-1</f>
        <v>0</v>
      </c>
    </row>
    <row r="247" spans="1:5" x14ac:dyDescent="0.15">
      <c r="A247" s="1" t="s">
        <v>830</v>
      </c>
      <c r="B247" s="1" t="str">
        <f>[1]!F_Info_Name(A247)</f>
        <v>中银智能制造</v>
      </c>
      <c r="C247" s="3">
        <f>[1]!f_risk_stdevyearly(A247,变量!$B$1,变量!$B$2,1)/100</f>
        <v>0.23701217206075523</v>
      </c>
      <c r="D247" s="4">
        <f>[1]!f_return(A247,0,变量!$B$1,变量!$B$2)/100</f>
        <v>6.925207756232693E-2</v>
      </c>
      <c r="E247" s="4">
        <f>(1+D247)^(1/变量!$B$4)-1</f>
        <v>2.134318880050734E-2</v>
      </c>
    </row>
    <row r="248" spans="1:5" x14ac:dyDescent="0.15">
      <c r="A248" s="1" t="s">
        <v>745</v>
      </c>
      <c r="B248" s="1" t="str">
        <f>[1]!F_Info_Name(A248)</f>
        <v>汇添富民营新动力</v>
      </c>
      <c r="C248" s="3">
        <f>[1]!f_risk_stdevyearly(A248,变量!$B$1,变量!$B$2,1)/100</f>
        <v>0.21636892236936917</v>
      </c>
      <c r="D248" s="4">
        <f>[1]!f_return(A248,0,变量!$B$1,变量!$B$2)/100</f>
        <v>0.2725225225225224</v>
      </c>
      <c r="E248" s="4">
        <f>(1+D248)^(1/变量!$B$4)-1</f>
        <v>7.8973775056869311E-2</v>
      </c>
    </row>
    <row r="249" spans="1:5" x14ac:dyDescent="0.15">
      <c r="A249" s="1" t="s">
        <v>863</v>
      </c>
      <c r="B249" s="1" t="str">
        <f>[1]!F_Info_Name(A249)</f>
        <v>申万菱信量化小盘</v>
      </c>
      <c r="C249" s="3">
        <f>[1]!f_risk_stdevyearly(A249,变量!$B$1,变量!$B$2,1)/100</f>
        <v>0.1901663619842292</v>
      </c>
      <c r="D249" s="4">
        <f>[1]!f_return(A249,0,变量!$B$1,变量!$B$2)/100</f>
        <v>3.707481078026903E-2</v>
      </c>
      <c r="E249" s="4">
        <f>(1+D249)^(1/变量!$B$4)-1</f>
        <v>1.1547800467829106E-2</v>
      </c>
    </row>
    <row r="250" spans="1:5" x14ac:dyDescent="0.15">
      <c r="A250" s="1" t="s">
        <v>643</v>
      </c>
      <c r="B250" s="1" t="str">
        <f>[1]!F_Info_Name(A250)</f>
        <v>鹏华优势企业</v>
      </c>
      <c r="C250" s="3">
        <f>[1]!f_risk_stdevyearly(A250,变量!$B$1,变量!$B$2,1)/100</f>
        <v>0.24973115131727247</v>
      </c>
      <c r="D250" s="4">
        <f>[1]!f_return(A250,0,变量!$B$1,变量!$B$2)/100</f>
        <v>0</v>
      </c>
      <c r="E250" s="4">
        <f>(1+D250)^(1/变量!$B$4)-1</f>
        <v>0</v>
      </c>
    </row>
    <row r="251" spans="1:5" x14ac:dyDescent="0.15">
      <c r="A251" s="1" t="s">
        <v>796</v>
      </c>
      <c r="B251" s="1" t="str">
        <f>[1]!F_Info_Name(A251)</f>
        <v>银华中国梦30</v>
      </c>
      <c r="C251" s="3">
        <f>[1]!f_risk_stdevyearly(A251,变量!$B$1,变量!$B$2,1)/100</f>
        <v>0.22082821727423269</v>
      </c>
      <c r="D251" s="4">
        <f>[1]!f_return(A251,0,变量!$B$1,变量!$B$2)/100</f>
        <v>0.52117647058823524</v>
      </c>
      <c r="E251" s="4">
        <f>(1+D251)^(1/变量!$B$4)-1</f>
        <v>0.14145395372917813</v>
      </c>
    </row>
    <row r="252" spans="1:5" x14ac:dyDescent="0.15">
      <c r="A252" s="1" t="s">
        <v>964</v>
      </c>
      <c r="B252" s="1" t="str">
        <f>[1]!F_Info_Name(A252)</f>
        <v>国金量化多因子</v>
      </c>
      <c r="C252" s="3">
        <f>[1]!f_risk_stdevyearly(A252,变量!$B$1,变量!$B$2,1)/100</f>
        <v>0.19979859569226949</v>
      </c>
      <c r="D252" s="4">
        <f>[1]!f_return(A252,0,变量!$B$1,变量!$B$2)/100</f>
        <v>0</v>
      </c>
      <c r="E252" s="4">
        <f>(1+D252)^(1/变量!$B$4)-1</f>
        <v>0</v>
      </c>
    </row>
    <row r="253" spans="1:5" x14ac:dyDescent="0.15">
      <c r="A253" s="1" t="s">
        <v>965</v>
      </c>
      <c r="B253" s="1" t="str">
        <f>[1]!F_Info_Name(A253)</f>
        <v>汇丰晋信大盘H</v>
      </c>
      <c r="C253" s="3">
        <f>[1]!f_risk_stdevyearly(A253,变量!$B$1,变量!$B$2,1)/100</f>
        <v>0.18903512834142408</v>
      </c>
      <c r="D253" s="4">
        <f>[1]!f_return(A253,0,变量!$B$1,变量!$B$2)/100</f>
        <v>0.37109189394659325</v>
      </c>
      <c r="E253" s="4">
        <f>(1+D253)^(1/变量!$B$4)-1</f>
        <v>0.10466350134156444</v>
      </c>
    </row>
    <row r="254" spans="1:5" x14ac:dyDescent="0.15">
      <c r="A254" s="1" t="s">
        <v>966</v>
      </c>
      <c r="B254" s="1" t="str">
        <f>[1]!F_Info_Name(A254)</f>
        <v>汇丰晋信大盘A</v>
      </c>
      <c r="C254" s="3">
        <f>[1]!f_risk_stdevyearly(A254,变量!$B$1,变量!$B$2,1)/100</f>
        <v>0.18909097886355145</v>
      </c>
      <c r="D254" s="4">
        <f>[1]!f_return(A254,0,变量!$B$1,变量!$B$2)/100</f>
        <v>0.37526172935246221</v>
      </c>
      <c r="E254" s="4">
        <f>(1+D254)^(1/变量!$B$4)-1</f>
        <v>0.10572198592827631</v>
      </c>
    </row>
    <row r="255" spans="1:5" x14ac:dyDescent="0.15">
      <c r="A255" s="1" t="s">
        <v>792</v>
      </c>
      <c r="B255" s="1" t="str">
        <f>[1]!F_Info_Name(A255)</f>
        <v>广发品牌消费</v>
      </c>
      <c r="C255" s="3">
        <f>[1]!f_risk_stdevyearly(A255,变量!$B$1,变量!$B$2,1)/100</f>
        <v>0.24908094261053931</v>
      </c>
      <c r="D255" s="4">
        <f>[1]!f_return(A255,0,变量!$B$1,变量!$B$2)/100</f>
        <v>0</v>
      </c>
      <c r="E255" s="4">
        <f>(1+D255)^(1/变量!$B$4)-1</f>
        <v>0</v>
      </c>
    </row>
    <row r="256" spans="1:5" x14ac:dyDescent="0.15">
      <c r="A256" s="1" t="s">
        <v>932</v>
      </c>
      <c r="B256" s="1" t="str">
        <f>[1]!F_Info_Name(A256)</f>
        <v>景顺长城优质成长</v>
      </c>
      <c r="C256" s="3">
        <f>[1]!f_risk_stdevyearly(A256,变量!$B$1,变量!$B$2,1)/100</f>
        <v>0.19141612977218256</v>
      </c>
      <c r="D256" s="4">
        <f>[1]!f_return(A256,0,变量!$B$1,变量!$B$2)/100</f>
        <v>0.21484374999999983</v>
      </c>
      <c r="E256" s="4">
        <f>(1+D256)^(1/变量!$B$4)-1</f>
        <v>6.3303528458537484E-2</v>
      </c>
    </row>
    <row r="257" spans="1:5" x14ac:dyDescent="0.15">
      <c r="A257" s="1" t="s">
        <v>613</v>
      </c>
      <c r="B257" s="1" t="str">
        <f>[1]!F_Info_Name(A257)</f>
        <v>中欧消费主题A</v>
      </c>
      <c r="C257" s="3">
        <f>[1]!f_risk_stdevyearly(A257,变量!$B$1,变量!$B$2,1)/100</f>
        <v>0.22970417275436086</v>
      </c>
      <c r="D257" s="4">
        <f>[1]!f_return(A257,0,变量!$B$1,变量!$B$2)/100</f>
        <v>1.1710794297352343</v>
      </c>
      <c r="E257" s="4">
        <f>(1+D257)^(1/变量!$B$4)-1</f>
        <v>0.27698436942931837</v>
      </c>
    </row>
    <row r="258" spans="1:5" x14ac:dyDescent="0.15">
      <c r="A258" s="1" t="s">
        <v>633</v>
      </c>
      <c r="B258" s="1" t="str">
        <f>[1]!F_Info_Name(A258)</f>
        <v>银河康乐</v>
      </c>
      <c r="C258" s="3">
        <f>[1]!f_risk_stdevyearly(A258,变量!$B$1,变量!$B$2,1)/100</f>
        <v>0.20076521091817751</v>
      </c>
      <c r="D258" s="4">
        <f>[1]!f_return(A258,0,变量!$B$1,变量!$B$2)/100</f>
        <v>0.61615384615384605</v>
      </c>
      <c r="E258" s="4">
        <f>(1+D258)^(1/变量!$B$4)-1</f>
        <v>0.16346746520765754</v>
      </c>
    </row>
    <row r="259" spans="1:5" x14ac:dyDescent="0.15">
      <c r="A259" s="1" t="s">
        <v>967</v>
      </c>
      <c r="B259" s="1" t="str">
        <f>[1]!F_Info_Name(A259)</f>
        <v>华夏潜龙精选</v>
      </c>
      <c r="C259" s="3">
        <f>[1]!f_risk_stdevyearly(A259,变量!$B$1,变量!$B$2,1)/100</f>
        <v>0.22289984025886625</v>
      </c>
      <c r="D259" s="4">
        <f>[1]!f_return(A259,0,变量!$B$1,变量!$B$2)/100</f>
        <v>0</v>
      </c>
      <c r="E259" s="4">
        <f>(1+D259)^(1/变量!$B$4)-1</f>
        <v>0</v>
      </c>
    </row>
    <row r="260" spans="1:5" x14ac:dyDescent="0.15">
      <c r="A260" s="1" t="s">
        <v>986</v>
      </c>
      <c r="B260" s="1" t="str">
        <f>[1]!F_Info_Name(A260)</f>
        <v>鹏扬元合量化大盘优选C</v>
      </c>
      <c r="C260" s="3">
        <f>[1]!f_risk_stdevyearly(A260,变量!$B$1,变量!$B$2,1)/100</f>
        <v>0.18873641289607618</v>
      </c>
      <c r="D260" s="4">
        <f>[1]!f_return(A260,0,变量!$B$1,变量!$B$2)/100</f>
        <v>0</v>
      </c>
      <c r="E260" s="4">
        <f>(1+D260)^(1/变量!$B$4)-1</f>
        <v>0</v>
      </c>
    </row>
    <row r="261" spans="1:5" x14ac:dyDescent="0.15">
      <c r="A261" s="1" t="s">
        <v>931</v>
      </c>
      <c r="B261" s="1" t="str">
        <f>[1]!F_Info_Name(A261)</f>
        <v>诺安先进制造</v>
      </c>
      <c r="C261" s="3">
        <f>[1]!f_risk_stdevyearly(A261,变量!$B$1,变量!$B$2,1)/100</f>
        <v>0.16942546690608057</v>
      </c>
      <c r="D261" s="4">
        <f>[1]!f_return(A261,0,变量!$B$1,变量!$B$2)/100</f>
        <v>0.37378210806023021</v>
      </c>
      <c r="E261" s="4">
        <f>(1+D261)^(1/变量!$B$4)-1</f>
        <v>0.10534664585923181</v>
      </c>
    </row>
    <row r="262" spans="1:5" x14ac:dyDescent="0.15">
      <c r="A262" s="1" t="s">
        <v>927</v>
      </c>
      <c r="B262" s="1" t="str">
        <f>[1]!F_Info_Name(A262)</f>
        <v>招商财经大数据策略A</v>
      </c>
      <c r="C262" s="3">
        <f>[1]!f_risk_stdevyearly(A262,变量!$B$1,变量!$B$2,1)/100</f>
        <v>0.20264979441682307</v>
      </c>
      <c r="D262" s="4">
        <f>[1]!f_return(A262,0,变量!$B$1,变量!$B$2)/100</f>
        <v>-0.16297049847405901</v>
      </c>
      <c r="E262" s="4">
        <f>(1+D262)^(1/变量!$B$4)-1</f>
        <v>-5.4562373963011335E-2</v>
      </c>
    </row>
    <row r="263" spans="1:5" x14ac:dyDescent="0.15">
      <c r="A263" s="1" t="s">
        <v>972</v>
      </c>
      <c r="B263" s="1" t="str">
        <f>[1]!F_Info_Name(A263)</f>
        <v>西部利得事件驱动</v>
      </c>
      <c r="C263" s="3">
        <f>[1]!f_risk_stdevyearly(A263,变量!$B$1,变量!$B$2,1)/100</f>
        <v>0.19291142842038356</v>
      </c>
      <c r="D263" s="4">
        <f>[1]!f_return(A263,0,变量!$B$1,变量!$B$2)/100</f>
        <v>0</v>
      </c>
      <c r="E263" s="4">
        <f>(1+D263)^(1/变量!$B$4)-1</f>
        <v>0</v>
      </c>
    </row>
    <row r="264" spans="1:5" x14ac:dyDescent="0.15">
      <c r="A264" s="1" t="s">
        <v>983</v>
      </c>
      <c r="B264" s="1" t="str">
        <f>[1]!F_Info_Name(A264)</f>
        <v>鹏扬元合量化大盘优选A</v>
      </c>
      <c r="C264" s="3">
        <f>[1]!f_risk_stdevyearly(A264,变量!$B$1,变量!$B$2,1)/100</f>
        <v>0.18889488796460022</v>
      </c>
      <c r="D264" s="4">
        <f>[1]!f_return(A264,0,变量!$B$1,变量!$B$2)/100</f>
        <v>0</v>
      </c>
      <c r="E264" s="4">
        <f>(1+D264)^(1/变量!$B$4)-1</f>
        <v>0</v>
      </c>
    </row>
    <row r="265" spans="1:5" x14ac:dyDescent="0.15">
      <c r="A265" s="1" t="s">
        <v>634</v>
      </c>
      <c r="B265" s="1" t="str">
        <f>[1]!F_Info_Name(A265)</f>
        <v>宝盈品牌消费C</v>
      </c>
      <c r="C265" s="3">
        <f>[1]!f_risk_stdevyearly(A265,变量!$B$1,变量!$B$2,1)/100</f>
        <v>0.23284562703052814</v>
      </c>
      <c r="D265" s="4">
        <f>[1]!f_return(A265,0,变量!$B$1,变量!$B$2)/100</f>
        <v>0</v>
      </c>
      <c r="E265" s="4">
        <f>(1+D265)^(1/变量!$B$4)-1</f>
        <v>0</v>
      </c>
    </row>
    <row r="266" spans="1:5" x14ac:dyDescent="0.15">
      <c r="A266" s="1" t="s">
        <v>632</v>
      </c>
      <c r="B266" s="1" t="str">
        <f>[1]!F_Info_Name(A266)</f>
        <v>宝盈品牌消费A</v>
      </c>
      <c r="C266" s="3">
        <f>[1]!f_risk_stdevyearly(A266,变量!$B$1,变量!$B$2,1)/100</f>
        <v>0.23262874045689907</v>
      </c>
      <c r="D266" s="4">
        <f>[1]!f_return(A266,0,变量!$B$1,变量!$B$2)/100</f>
        <v>0</v>
      </c>
      <c r="E266" s="4">
        <f>(1+D266)^(1/变量!$B$4)-1</f>
        <v>0</v>
      </c>
    </row>
    <row r="267" spans="1:5" x14ac:dyDescent="0.15">
      <c r="A267" s="1" t="s">
        <v>586</v>
      </c>
      <c r="B267" s="1" t="str">
        <f>[1]!F_Info_Name(A267)</f>
        <v>招商医药健康产业</v>
      </c>
      <c r="C267" s="3">
        <f>[1]!f_risk_stdevyearly(A267,变量!$B$1,变量!$B$2,1)/100</f>
        <v>0.24449177273510977</v>
      </c>
      <c r="D267" s="4">
        <f>[1]!f_return(A267,0,变量!$B$1,变量!$B$2)/100</f>
        <v>1.0089552238805974</v>
      </c>
      <c r="E267" s="4">
        <f>(1+D267)^(1/变量!$B$4)-1</f>
        <v>0.24610625164974653</v>
      </c>
    </row>
    <row r="268" spans="1:5" x14ac:dyDescent="0.15">
      <c r="A268" s="1" t="s">
        <v>929</v>
      </c>
      <c r="B268" s="1" t="str">
        <f>[1]!F_Info_Name(A268)</f>
        <v>招商财经大数据策略C</v>
      </c>
      <c r="C268" s="3">
        <f>[1]!f_risk_stdevyearly(A268,变量!$B$1,变量!$B$2,1)/100</f>
        <v>0.21271394021346207</v>
      </c>
      <c r="D268" s="4">
        <f>[1]!f_return(A268,0,变量!$B$1,变量!$B$2)/100</f>
        <v>0</v>
      </c>
      <c r="E268" s="4">
        <f>(1+D268)^(1/变量!$B$4)-1</f>
        <v>0</v>
      </c>
    </row>
    <row r="269" spans="1:5" x14ac:dyDescent="0.15">
      <c r="A269" s="1" t="s">
        <v>661</v>
      </c>
      <c r="B269" s="1" t="str">
        <f>[1]!F_Info_Name(A269)</f>
        <v>上投摩根卓越制造</v>
      </c>
      <c r="C269" s="3">
        <f>[1]!f_risk_stdevyearly(A269,变量!$B$1,变量!$B$2,1)/100</f>
        <v>0.20933429219610464</v>
      </c>
      <c r="D269" s="4">
        <f>[1]!f_return(A269,0,变量!$B$1,变量!$B$2)/100</f>
        <v>0.44687045123726338</v>
      </c>
      <c r="E269" s="4">
        <f>(1+D269)^(1/变量!$B$4)-1</f>
        <v>0.12356599615317787</v>
      </c>
    </row>
    <row r="270" spans="1:5" x14ac:dyDescent="0.15">
      <c r="A270" s="1" t="s">
        <v>880</v>
      </c>
      <c r="B270" s="1" t="str">
        <f>[1]!F_Info_Name(A270)</f>
        <v>汇添富价值多因子量化策略</v>
      </c>
      <c r="C270" s="3">
        <f>[1]!f_risk_stdevyearly(A270,变量!$B$1,变量!$B$2,1)/100</f>
        <v>0.20414925077773882</v>
      </c>
      <c r="D270" s="4">
        <f>[1]!f_return(A270,0,变量!$B$1,变量!$B$2)/100</f>
        <v>0</v>
      </c>
      <c r="E270" s="4">
        <f>(1+D270)^(1/变量!$B$4)-1</f>
        <v>0</v>
      </c>
    </row>
    <row r="271" spans="1:5" x14ac:dyDescent="0.15">
      <c r="A271" s="1" t="s">
        <v>948</v>
      </c>
      <c r="B271" s="1" t="str">
        <f>[1]!F_Info_Name(A271)</f>
        <v>西部利得个股精选</v>
      </c>
      <c r="C271" s="3">
        <f>[1]!f_risk_stdevyearly(A271,变量!$B$1,变量!$B$2,1)/100</f>
        <v>0.18163834840289991</v>
      </c>
      <c r="D271" s="4">
        <f>[1]!f_return(A271,0,变量!$B$1,变量!$B$2)/100</f>
        <v>0</v>
      </c>
      <c r="E271" s="4">
        <f>(1+D271)^(1/变量!$B$4)-1</f>
        <v>0</v>
      </c>
    </row>
    <row r="272" spans="1:5" x14ac:dyDescent="0.15">
      <c r="A272" s="1" t="s">
        <v>922</v>
      </c>
      <c r="B272" s="1" t="str">
        <f>[1]!F_Info_Name(A272)</f>
        <v>农银汇理稳进多因子</v>
      </c>
      <c r="C272" s="3">
        <f>[1]!f_risk_stdevyearly(A272,变量!$B$1,变量!$B$2,1)/100</f>
        <v>0.1916414789213117</v>
      </c>
      <c r="D272" s="4">
        <f>[1]!f_return(A272,0,变量!$B$1,变量!$B$2)/100</f>
        <v>0</v>
      </c>
      <c r="E272" s="4">
        <f>(1+D272)^(1/变量!$B$4)-1</f>
        <v>0</v>
      </c>
    </row>
    <row r="273" spans="1:5" x14ac:dyDescent="0.15">
      <c r="A273" s="1" t="s">
        <v>683</v>
      </c>
      <c r="B273" s="1" t="str">
        <f>[1]!F_Info_Name(A273)</f>
        <v>富国文体健康</v>
      </c>
      <c r="C273" s="3">
        <f>[1]!f_risk_stdevyearly(A273,变量!$B$1,变量!$B$2,1)/100</f>
        <v>0.20085998242725012</v>
      </c>
      <c r="D273" s="4">
        <f>[1]!f_return(A273,0,变量!$B$1,变量!$B$2)/100</f>
        <v>0.64276729559748413</v>
      </c>
      <c r="E273" s="4">
        <f>(1+D273)^(1/变量!$B$4)-1</f>
        <v>0.16947635242103698</v>
      </c>
    </row>
    <row r="274" spans="1:5" x14ac:dyDescent="0.15">
      <c r="A274" s="1" t="s">
        <v>1002</v>
      </c>
      <c r="B274" s="1" t="str">
        <f>[1]!F_Info_Name(A274)</f>
        <v>嘉实沪港深精选</v>
      </c>
      <c r="C274" s="3">
        <f>[1]!f_risk_stdevyearly(A274,变量!$B$1,变量!$B$2,1)/100</f>
        <v>0.22938737894047537</v>
      </c>
      <c r="D274" s="4">
        <f>[1]!f_return(A274,0,变量!$B$1,变量!$B$2)/100</f>
        <v>0.32961983954900281</v>
      </c>
      <c r="E274" s="4">
        <f>(1+D274)^(1/变量!$B$4)-1</f>
        <v>9.4014144387922993E-2</v>
      </c>
    </row>
    <row r="275" spans="1:5" x14ac:dyDescent="0.15">
      <c r="A275" s="1" t="s">
        <v>913</v>
      </c>
      <c r="B275" s="1" t="str">
        <f>[1]!F_Info_Name(A275)</f>
        <v>博道叁佰智航A</v>
      </c>
      <c r="C275" s="3">
        <f>[1]!f_risk_stdevyearly(A275,变量!$B$1,变量!$B$2,1)/100</f>
        <v>0.22113709151199643</v>
      </c>
      <c r="D275" s="4">
        <f>[1]!f_return(A275,0,变量!$B$1,变量!$B$2)/100</f>
        <v>0</v>
      </c>
      <c r="E275" s="4">
        <f>(1+D275)^(1/变量!$B$4)-1</f>
        <v>0</v>
      </c>
    </row>
    <row r="276" spans="1:5" x14ac:dyDescent="0.15">
      <c r="A276" s="1" t="s">
        <v>596</v>
      </c>
      <c r="B276" s="1" t="str">
        <f>[1]!F_Info_Name(A276)</f>
        <v>上投摩根医疗健康</v>
      </c>
      <c r="C276" s="3">
        <f>[1]!f_risk_stdevyearly(A276,变量!$B$1,变量!$B$2,1)/100</f>
        <v>0.21793917480312244</v>
      </c>
      <c r="D276" s="4">
        <f>[1]!f_return(A276,0,变量!$B$1,变量!$B$2)/100</f>
        <v>1.1324422843256379</v>
      </c>
      <c r="E276" s="4">
        <f>(1+D276)^(1/变量!$B$4)-1</f>
        <v>0.26977274946353269</v>
      </c>
    </row>
    <row r="277" spans="1:5" x14ac:dyDescent="0.15">
      <c r="A277" s="1" t="s">
        <v>914</v>
      </c>
      <c r="B277" s="1" t="str">
        <f>[1]!F_Info_Name(A277)</f>
        <v>博道叁佰智航C</v>
      </c>
      <c r="C277" s="3">
        <f>[1]!f_risk_stdevyearly(A277,变量!$B$1,变量!$B$2,1)/100</f>
        <v>0.22118966785722385</v>
      </c>
      <c r="D277" s="4">
        <f>[1]!f_return(A277,0,变量!$B$1,变量!$B$2)/100</f>
        <v>0</v>
      </c>
      <c r="E277" s="4">
        <f>(1+D277)^(1/变量!$B$4)-1</f>
        <v>0</v>
      </c>
    </row>
    <row r="278" spans="1:5" x14ac:dyDescent="0.15">
      <c r="A278" s="1" t="s">
        <v>803</v>
      </c>
      <c r="B278" s="1" t="str">
        <f>[1]!F_Info_Name(A278)</f>
        <v>工银瑞信聚焦30</v>
      </c>
      <c r="C278" s="3">
        <f>[1]!f_risk_stdevyearly(A278,变量!$B$1,变量!$B$2,1)/100</f>
        <v>0.19422863660450285</v>
      </c>
      <c r="D278" s="4">
        <f>[1]!f_return(A278,0,变量!$B$1,变量!$B$2)/100</f>
        <v>-8.7155963302752243E-2</v>
      </c>
      <c r="E278" s="4">
        <f>(1+D278)^(1/变量!$B$4)-1</f>
        <v>-2.8351218850627857E-2</v>
      </c>
    </row>
    <row r="279" spans="1:5" x14ac:dyDescent="0.15">
      <c r="A279" s="1" t="s">
        <v>919</v>
      </c>
      <c r="B279" s="1" t="str">
        <f>[1]!F_Info_Name(A279)</f>
        <v>博时量化多策略A</v>
      </c>
      <c r="C279" s="3">
        <f>[1]!f_risk_stdevyearly(A279,变量!$B$1,变量!$B$2,1)/100</f>
        <v>0.21333771150536002</v>
      </c>
      <c r="D279" s="4">
        <f>[1]!f_return(A279,0,变量!$B$1,变量!$B$2)/100</f>
        <v>0</v>
      </c>
      <c r="E279" s="4">
        <f>(1+D279)^(1/变量!$B$4)-1</f>
        <v>0</v>
      </c>
    </row>
    <row r="280" spans="1:5" x14ac:dyDescent="0.15">
      <c r="A280" s="1" t="s">
        <v>944</v>
      </c>
      <c r="B280" s="1" t="str">
        <f>[1]!F_Info_Name(A280)</f>
        <v>诺安低碳经济</v>
      </c>
      <c r="C280" s="3">
        <f>[1]!f_risk_stdevyearly(A280,变量!$B$1,变量!$B$2,1)/100</f>
        <v>0.17703596914738831</v>
      </c>
      <c r="D280" s="4">
        <f>[1]!f_return(A280,0,变量!$B$1,变量!$B$2)/100</f>
        <v>0.59797724399494301</v>
      </c>
      <c r="E280" s="4">
        <f>(1+D280)^(1/变量!$B$4)-1</f>
        <v>0.15932444214372343</v>
      </c>
    </row>
    <row r="281" spans="1:5" x14ac:dyDescent="0.15">
      <c r="A281" s="1" t="s">
        <v>760</v>
      </c>
      <c r="B281" s="1" t="str">
        <f>[1]!F_Info_Name(A281)</f>
        <v>国投瑞银研究精选</v>
      </c>
      <c r="C281" s="3">
        <f>[1]!f_risk_stdevyearly(A281,变量!$B$1,变量!$B$2,1)/100</f>
        <v>0.2028786191356238</v>
      </c>
      <c r="D281" s="4">
        <f>[1]!f_return(A281,0,变量!$B$1,变量!$B$2)/100</f>
        <v>0</v>
      </c>
      <c r="E281" s="4">
        <f>(1+D281)^(1/变量!$B$4)-1</f>
        <v>0</v>
      </c>
    </row>
    <row r="282" spans="1:5" x14ac:dyDescent="0.15">
      <c r="A282" s="1" t="s">
        <v>978</v>
      </c>
      <c r="B282" s="1" t="str">
        <f>[1]!F_Info_Name(A282)</f>
        <v>诺安高端制造</v>
      </c>
      <c r="C282" s="3">
        <f>[1]!f_risk_stdevyearly(A282,变量!$B$1,变量!$B$2,1)/100</f>
        <v>0.27237933954676991</v>
      </c>
      <c r="D282" s="4">
        <f>[1]!f_return(A282,0,变量!$B$1,变量!$B$2)/100</f>
        <v>0</v>
      </c>
      <c r="E282" s="4">
        <f>(1+D282)^(1/变量!$B$4)-1</f>
        <v>0</v>
      </c>
    </row>
    <row r="283" spans="1:5" x14ac:dyDescent="0.15">
      <c r="A283" s="1" t="s">
        <v>605</v>
      </c>
      <c r="B283" s="1" t="str">
        <f>[1]!F_Info_Name(A283)</f>
        <v>交银医药创新</v>
      </c>
      <c r="C283" s="3">
        <f>[1]!f_risk_stdevyearly(A283,变量!$B$1,变量!$B$2,1)/100</f>
        <v>0.2149394301722137</v>
      </c>
      <c r="D283" s="4">
        <f>[1]!f_return(A283,0,变量!$B$1,变量!$B$2)/100</f>
        <v>0</v>
      </c>
      <c r="E283" s="4">
        <f>(1+D283)^(1/变量!$B$4)-1</f>
        <v>0</v>
      </c>
    </row>
    <row r="284" spans="1:5" x14ac:dyDescent="0.15">
      <c r="A284" s="1" t="s">
        <v>873</v>
      </c>
      <c r="B284" s="1" t="str">
        <f>[1]!F_Info_Name(A284)</f>
        <v>汇添富沪港深新价值</v>
      </c>
      <c r="C284" s="3">
        <f>[1]!f_risk_stdevyearly(A284,变量!$B$1,变量!$B$2,1)/100</f>
        <v>0.21368839315483443</v>
      </c>
      <c r="D284" s="4">
        <f>[1]!f_return(A284,0,变量!$B$1,变量!$B$2)/100</f>
        <v>7.3746312684365961E-2</v>
      </c>
      <c r="E284" s="4">
        <f>(1+D284)^(1/变量!$B$4)-1</f>
        <v>2.2695190773582841E-2</v>
      </c>
    </row>
    <row r="285" spans="1:5" x14ac:dyDescent="0.15">
      <c r="A285" s="1" t="s">
        <v>660</v>
      </c>
      <c r="B285" s="1" t="str">
        <f>[1]!F_Info_Name(A285)</f>
        <v>前海开源价值策略</v>
      </c>
      <c r="C285" s="3">
        <f>[1]!f_risk_stdevyearly(A285,变量!$B$1,变量!$B$2,1)/100</f>
        <v>0.25355126875985201</v>
      </c>
      <c r="D285" s="4">
        <f>[1]!f_return(A285,0,变量!$B$1,变量!$B$2)/100</f>
        <v>0</v>
      </c>
      <c r="E285" s="4">
        <f>(1+D285)^(1/变量!$B$4)-1</f>
        <v>0</v>
      </c>
    </row>
    <row r="286" spans="1:5" x14ac:dyDescent="0.15">
      <c r="A286" s="1" t="s">
        <v>878</v>
      </c>
      <c r="B286" s="1" t="str">
        <f>[1]!F_Info_Name(A286)</f>
        <v>工银瑞信物流产业</v>
      </c>
      <c r="C286" s="3">
        <f>[1]!f_risk_stdevyearly(A286,变量!$B$1,变量!$B$2,1)/100</f>
        <v>0.20169889421956072</v>
      </c>
      <c r="D286" s="4">
        <f>[1]!f_return(A286,0,变量!$B$1,变量!$B$2)/100</f>
        <v>0.54272727272727261</v>
      </c>
      <c r="E286" s="4">
        <f>(1+D286)^(1/变量!$B$4)-1</f>
        <v>0.14652971811786042</v>
      </c>
    </row>
    <row r="287" spans="1:5" x14ac:dyDescent="0.15">
      <c r="A287" s="1" t="s">
        <v>804</v>
      </c>
      <c r="B287" s="1" t="str">
        <f>[1]!F_Info_Name(A287)</f>
        <v>汇安趋势动力A</v>
      </c>
      <c r="C287" s="3">
        <f>[1]!f_risk_stdevyearly(A287,变量!$B$1,变量!$B$2,1)/100</f>
        <v>0.21374190748502525</v>
      </c>
      <c r="D287" s="4">
        <f>[1]!f_return(A287,0,变量!$B$1,变量!$B$2)/100</f>
        <v>0</v>
      </c>
      <c r="E287" s="4">
        <f>(1+D287)^(1/变量!$B$4)-1</f>
        <v>0</v>
      </c>
    </row>
    <row r="288" spans="1:5" x14ac:dyDescent="0.15">
      <c r="A288" s="1" t="s">
        <v>924</v>
      </c>
      <c r="B288" s="1" t="str">
        <f>[1]!F_Info_Name(A288)</f>
        <v>博时量化多策略C</v>
      </c>
      <c r="C288" s="3">
        <f>[1]!f_risk_stdevyearly(A288,变量!$B$1,变量!$B$2,1)/100</f>
        <v>0.21343969859859285</v>
      </c>
      <c r="D288" s="4">
        <f>[1]!f_return(A288,0,变量!$B$1,变量!$B$2)/100</f>
        <v>0</v>
      </c>
      <c r="E288" s="4">
        <f>(1+D288)^(1/变量!$B$4)-1</f>
        <v>0</v>
      </c>
    </row>
    <row r="289" spans="1:5" x14ac:dyDescent="0.15">
      <c r="A289" s="1" t="s">
        <v>807</v>
      </c>
      <c r="B289" s="1" t="str">
        <f>[1]!F_Info_Name(A289)</f>
        <v>汇安趋势动力C</v>
      </c>
      <c r="C289" s="3">
        <f>[1]!f_risk_stdevyearly(A289,变量!$B$1,变量!$B$2,1)/100</f>
        <v>0.213692000619355</v>
      </c>
      <c r="D289" s="4">
        <f>[1]!f_return(A289,0,变量!$B$1,变量!$B$2)/100</f>
        <v>0</v>
      </c>
      <c r="E289" s="4">
        <f>(1+D289)^(1/变量!$B$4)-1</f>
        <v>0</v>
      </c>
    </row>
    <row r="290" spans="1:5" x14ac:dyDescent="0.15">
      <c r="A290" s="1" t="s">
        <v>717</v>
      </c>
      <c r="B290" s="1" t="str">
        <f>[1]!F_Info_Name(A290)</f>
        <v>大成产业升级</v>
      </c>
      <c r="C290" s="3">
        <f>[1]!f_risk_stdevyearly(A290,变量!$B$1,变量!$B$2,1)/100</f>
        <v>0.22195909559054564</v>
      </c>
      <c r="D290" s="4">
        <f>[1]!f_return(A290,0,变量!$B$1,变量!$B$2)/100</f>
        <v>0.38572719060523952</v>
      </c>
      <c r="E290" s="4">
        <f>(1+D290)^(1/变量!$B$4)-1</f>
        <v>0.10836893018247462</v>
      </c>
    </row>
    <row r="291" spans="1:5" x14ac:dyDescent="0.15">
      <c r="A291" s="1" t="s">
        <v>774</v>
      </c>
      <c r="B291" s="1" t="str">
        <f>[1]!F_Info_Name(A291)</f>
        <v>德邦量化优选A</v>
      </c>
      <c r="C291" s="3">
        <f>[1]!f_risk_stdevyearly(A291,变量!$B$1,变量!$B$2,1)/100</f>
        <v>0.18525025547216895</v>
      </c>
      <c r="D291" s="4">
        <f>[1]!f_return(A291,0,变量!$B$1,变量!$B$2)/100</f>
        <v>0</v>
      </c>
      <c r="E291" s="4">
        <f>(1+D291)^(1/变量!$B$4)-1</f>
        <v>0</v>
      </c>
    </row>
    <row r="292" spans="1:5" x14ac:dyDescent="0.15">
      <c r="A292" s="1" t="s">
        <v>901</v>
      </c>
      <c r="B292" s="1" t="str">
        <f>[1]!F_Info_Name(A292)</f>
        <v>嘉实研究阿尔法</v>
      </c>
      <c r="C292" s="3">
        <f>[1]!f_risk_stdevyearly(A292,变量!$B$1,变量!$B$2,1)/100</f>
        <v>0.18369116132398591</v>
      </c>
      <c r="D292" s="4">
        <f>[1]!f_return(A292,0,变量!$B$1,变量!$B$2)/100</f>
        <v>0.37853947010499367</v>
      </c>
      <c r="E292" s="4">
        <f>(1+D292)^(1/变量!$B$4)-1</f>
        <v>0.10655247700086368</v>
      </c>
    </row>
    <row r="293" spans="1:5" x14ac:dyDescent="0.15">
      <c r="A293" s="1" t="s">
        <v>778</v>
      </c>
      <c r="B293" s="1" t="str">
        <f>[1]!F_Info_Name(A293)</f>
        <v>德邦量化优选C</v>
      </c>
      <c r="C293" s="3">
        <f>[1]!f_risk_stdevyearly(A293,变量!$B$1,变量!$B$2,1)/100</f>
        <v>0.18518710528608945</v>
      </c>
      <c r="D293" s="4">
        <f>[1]!f_return(A293,0,变量!$B$1,变量!$B$2)/100</f>
        <v>0</v>
      </c>
      <c r="E293" s="4">
        <f>(1+D293)^(1/变量!$B$4)-1</f>
        <v>0</v>
      </c>
    </row>
    <row r="294" spans="1:5" x14ac:dyDescent="0.15">
      <c r="A294" s="1" t="s">
        <v>947</v>
      </c>
      <c r="B294" s="1" t="str">
        <f>[1]!F_Info_Name(A294)</f>
        <v>景顺长城研究精选</v>
      </c>
      <c r="C294" s="3">
        <f>[1]!f_risk_stdevyearly(A294,变量!$B$1,变量!$B$2,1)/100</f>
        <v>0.184800443423391</v>
      </c>
      <c r="D294" s="4">
        <f>[1]!f_return(A294,0,变量!$B$1,变量!$B$2)/100</f>
        <v>0.22303921568627472</v>
      </c>
      <c r="E294" s="4">
        <f>(1+D294)^(1/变量!$B$4)-1</f>
        <v>6.5560696965255572E-2</v>
      </c>
    </row>
    <row r="295" spans="1:5" x14ac:dyDescent="0.15">
      <c r="A295" s="1" t="s">
        <v>912</v>
      </c>
      <c r="B295" s="1" t="str">
        <f>[1]!F_Info_Name(A295)</f>
        <v>鑫元核心资产A</v>
      </c>
      <c r="C295" s="3">
        <f>[1]!f_risk_stdevyearly(A295,变量!$B$1,变量!$B$2,1)/100</f>
        <v>0.17214313891898775</v>
      </c>
      <c r="D295" s="4">
        <f>[1]!f_return(A295,0,变量!$B$1,变量!$B$2)/100</f>
        <v>0</v>
      </c>
      <c r="E295" s="4">
        <f>(1+D295)^(1/变量!$B$4)-1</f>
        <v>0</v>
      </c>
    </row>
    <row r="296" spans="1:5" x14ac:dyDescent="0.15">
      <c r="A296" s="1" t="s">
        <v>917</v>
      </c>
      <c r="B296" s="1" t="str">
        <f>[1]!F_Info_Name(A296)</f>
        <v>鑫元核心资产C</v>
      </c>
      <c r="C296" s="3">
        <f>[1]!f_risk_stdevyearly(A296,变量!$B$1,变量!$B$2,1)/100</f>
        <v>0.17241661527346405</v>
      </c>
      <c r="D296" s="4">
        <f>[1]!f_return(A296,0,变量!$B$1,变量!$B$2)/100</f>
        <v>0</v>
      </c>
      <c r="E296" s="4">
        <f>(1+D296)^(1/变量!$B$4)-1</f>
        <v>0</v>
      </c>
    </row>
    <row r="297" spans="1:5" x14ac:dyDescent="0.15">
      <c r="A297" s="1" t="s">
        <v>955</v>
      </c>
      <c r="B297" s="1" t="str">
        <f>[1]!F_Info_Name(A297)</f>
        <v>泰达宏利业绩驱动A</v>
      </c>
      <c r="C297" s="3">
        <f>[1]!f_risk_stdevyearly(A297,变量!$B$1,变量!$B$2,1)/100</f>
        <v>0.19901138161485188</v>
      </c>
      <c r="D297" s="4">
        <f>[1]!f_return(A297,0,变量!$B$1,变量!$B$2)/100</f>
        <v>0</v>
      </c>
      <c r="E297" s="4">
        <f>(1+D297)^(1/变量!$B$4)-1</f>
        <v>0</v>
      </c>
    </row>
    <row r="298" spans="1:5" x14ac:dyDescent="0.15">
      <c r="A298" s="1" t="s">
        <v>959</v>
      </c>
      <c r="B298" s="1" t="str">
        <f>[1]!F_Info_Name(A298)</f>
        <v>泰达宏利业绩驱动C</v>
      </c>
      <c r="C298" s="3">
        <f>[1]!f_risk_stdevyearly(A298,变量!$B$1,变量!$B$2,1)/100</f>
        <v>0.19895708811961085</v>
      </c>
      <c r="D298" s="4">
        <f>[1]!f_return(A298,0,变量!$B$1,变量!$B$2)/100</f>
        <v>0</v>
      </c>
      <c r="E298" s="4">
        <f>(1+D298)^(1/变量!$B$4)-1</f>
        <v>0</v>
      </c>
    </row>
    <row r="299" spans="1:5" x14ac:dyDescent="0.15">
      <c r="A299" s="1" t="s">
        <v>668</v>
      </c>
      <c r="B299" s="1" t="str">
        <f>[1]!F_Info_Name(A299)</f>
        <v>建信现代服务业</v>
      </c>
      <c r="C299" s="3">
        <f>[1]!f_risk_stdevyearly(A299,变量!$B$1,变量!$B$2,1)/100</f>
        <v>0.21461611132863895</v>
      </c>
      <c r="D299" s="4">
        <f>[1]!f_return(A299,0,变量!$B$1,变量!$B$2)/100</f>
        <v>0.35020242914979766</v>
      </c>
      <c r="E299" s="4">
        <f>(1+D299)^(1/变量!$B$4)-1</f>
        <v>9.9327412633574363E-2</v>
      </c>
    </row>
    <row r="300" spans="1:5" x14ac:dyDescent="0.15">
      <c r="A300" s="1" t="s">
        <v>809</v>
      </c>
      <c r="B300" s="1" t="str">
        <f>[1]!F_Info_Name(A300)</f>
        <v>汇添富环保行业</v>
      </c>
      <c r="C300" s="3">
        <f>[1]!f_risk_stdevyearly(A300,变量!$B$1,变量!$B$2,1)/100</f>
        <v>0.20201001136473692</v>
      </c>
      <c r="D300" s="4">
        <f>[1]!f_return(A300,0,变量!$B$1,变量!$B$2)/100</f>
        <v>-0.17295373665480432</v>
      </c>
      <c r="E300" s="4">
        <f>(1+D300)^(1/变量!$B$4)-1</f>
        <v>-5.8133446666722377E-2</v>
      </c>
    </row>
    <row r="301" spans="1:5" x14ac:dyDescent="0.15">
      <c r="A301" s="1" t="s">
        <v>662</v>
      </c>
      <c r="B301" s="1" t="str">
        <f>[1]!F_Info_Name(A301)</f>
        <v>上投摩根安全战略</v>
      </c>
      <c r="C301" s="3">
        <f>[1]!f_risk_stdevyearly(A301,变量!$B$1,变量!$B$2,1)/100</f>
        <v>0.22913056310527907</v>
      </c>
      <c r="D301" s="4">
        <f>[1]!f_return(A301,0,变量!$B$1,变量!$B$2)/100</f>
        <v>0.5011363636363636</v>
      </c>
      <c r="E301" s="4">
        <f>(1+D301)^(1/变量!$B$4)-1</f>
        <v>0.13668963063443207</v>
      </c>
    </row>
    <row r="302" spans="1:5" x14ac:dyDescent="0.15">
      <c r="A302" s="1" t="s">
        <v>690</v>
      </c>
      <c r="B302" s="1" t="str">
        <f>[1]!F_Info_Name(A302)</f>
        <v>建信改革红利</v>
      </c>
      <c r="C302" s="3">
        <f>[1]!f_risk_stdevyearly(A302,变量!$B$1,变量!$B$2,1)/100</f>
        <v>0.22024943398831365</v>
      </c>
      <c r="D302" s="4">
        <f>[1]!f_return(A302,0,变量!$B$1,变量!$B$2)/100</f>
        <v>0.43884892086330946</v>
      </c>
      <c r="E302" s="4">
        <f>(1+D302)^(1/变量!$B$4)-1</f>
        <v>0.12159762993104017</v>
      </c>
    </row>
    <row r="303" spans="1:5" x14ac:dyDescent="0.15">
      <c r="A303" s="1" t="s">
        <v>899</v>
      </c>
      <c r="B303" s="1" t="str">
        <f>[1]!F_Info_Name(A303)</f>
        <v>大摩睿成中小盘弹性</v>
      </c>
      <c r="C303" s="3">
        <f>[1]!f_risk_stdevyearly(A303,变量!$B$1,变量!$B$2,1)/100</f>
        <v>0.21115915428559615</v>
      </c>
      <c r="D303" s="4">
        <f>[1]!f_return(A303,0,变量!$B$1,变量!$B$2)/100</f>
        <v>0</v>
      </c>
      <c r="E303" s="4">
        <f>(1+D303)^(1/变量!$B$4)-1</f>
        <v>0</v>
      </c>
    </row>
    <row r="304" spans="1:5" x14ac:dyDescent="0.15">
      <c r="A304" s="1" t="s">
        <v>801</v>
      </c>
      <c r="B304" s="1" t="str">
        <f>[1]!F_Info_Name(A304)</f>
        <v>交银消费新驱动</v>
      </c>
      <c r="C304" s="3">
        <f>[1]!f_risk_stdevyearly(A304,变量!$B$1,变量!$B$2,1)/100</f>
        <v>0.20618847983907679</v>
      </c>
      <c r="D304" s="4">
        <f>[1]!f_return(A304,0,变量!$B$1,变量!$B$2)/100</f>
        <v>0.52881024422310741</v>
      </c>
      <c r="E304" s="4">
        <f>(1+D304)^(1/变量!$B$4)-1</f>
        <v>0.14325749990936343</v>
      </c>
    </row>
    <row r="305" spans="1:5" x14ac:dyDescent="0.15">
      <c r="A305" s="1" t="s">
        <v>971</v>
      </c>
      <c r="B305" s="1" t="str">
        <f>[1]!F_Info_Name(A305)</f>
        <v>银华沪港深增长</v>
      </c>
      <c r="C305" s="3">
        <f>[1]!f_risk_stdevyearly(A305,变量!$B$1,变量!$B$2,1)/100</f>
        <v>0.21276637632931769</v>
      </c>
      <c r="D305" s="4">
        <f>[1]!f_return(A305,0,变量!$B$1,变量!$B$2)/100</f>
        <v>0.66381931485148504</v>
      </c>
      <c r="E305" s="4">
        <f>(1+D305)^(1/变量!$B$4)-1</f>
        <v>0.17418251905385174</v>
      </c>
    </row>
    <row r="306" spans="1:5" x14ac:dyDescent="0.15">
      <c r="A306" s="1" t="s">
        <v>970</v>
      </c>
      <c r="B306" s="1" t="str">
        <f>[1]!F_Info_Name(A306)</f>
        <v>嘉实互通精选</v>
      </c>
      <c r="C306" s="3">
        <f>[1]!f_risk_stdevyearly(A306,变量!$B$1,变量!$B$2,1)/100</f>
        <v>0.19592480934373499</v>
      </c>
      <c r="D306" s="4">
        <f>[1]!f_return(A306,0,变量!$B$1,变量!$B$2)/100</f>
        <v>0</v>
      </c>
      <c r="E306" s="4">
        <f>(1+D306)^(1/变量!$B$4)-1</f>
        <v>0</v>
      </c>
    </row>
    <row r="307" spans="1:5" x14ac:dyDescent="0.15">
      <c r="A307" s="1" t="s">
        <v>980</v>
      </c>
      <c r="B307" s="1" t="str">
        <f>[1]!F_Info_Name(A307)</f>
        <v>前海开源股息率100强</v>
      </c>
      <c r="C307" s="3">
        <f>[1]!f_risk_stdevyearly(A307,变量!$B$1,变量!$B$2,1)/100</f>
        <v>0.16347811864630196</v>
      </c>
      <c r="D307" s="4">
        <f>[1]!f_return(A307,0,变量!$B$1,变量!$B$2)/100</f>
        <v>0.12562902910531284</v>
      </c>
      <c r="E307" s="4">
        <f>(1+D307)^(1/变量!$B$4)-1</f>
        <v>3.8029693353392346E-2</v>
      </c>
    </row>
    <row r="308" spans="1:5" x14ac:dyDescent="0.15">
      <c r="A308" s="1" t="s">
        <v>896</v>
      </c>
      <c r="B308" s="1" t="str">
        <f>[1]!F_Info_Name(A308)</f>
        <v>前海开源优势蓝筹A</v>
      </c>
      <c r="C308" s="3">
        <f>[1]!f_risk_stdevyearly(A308,变量!$B$1,变量!$B$2,1)/100</f>
        <v>0.23195313688146457</v>
      </c>
      <c r="D308" s="4">
        <f>[1]!f_return(A308,0,变量!$B$1,变量!$B$2)/100</f>
        <v>0.39978094194961661</v>
      </c>
      <c r="E308" s="4">
        <f>(1+D308)^(1/变量!$B$4)-1</f>
        <v>0.1119019891427111</v>
      </c>
    </row>
    <row r="309" spans="1:5" x14ac:dyDescent="0.15">
      <c r="A309" s="1" t="s">
        <v>813</v>
      </c>
      <c r="B309" s="1" t="str">
        <f>[1]!F_Info_Name(A309)</f>
        <v>招商核心优选A</v>
      </c>
      <c r="C309" s="3">
        <f>[1]!f_risk_stdevyearly(A309,变量!$B$1,变量!$B$2,1)/100</f>
        <v>0.21391389909525194</v>
      </c>
      <c r="D309" s="4">
        <f>[1]!f_return(A309,0,变量!$B$1,变量!$B$2)/100</f>
        <v>0</v>
      </c>
      <c r="E309" s="4">
        <f>(1+D309)^(1/变量!$B$4)-1</f>
        <v>0</v>
      </c>
    </row>
    <row r="310" spans="1:5" x14ac:dyDescent="0.15">
      <c r="A310" s="1" t="s">
        <v>999</v>
      </c>
      <c r="B310" s="1" t="str">
        <f>[1]!F_Info_Name(A310)</f>
        <v>创金合信上证超大盘量化C</v>
      </c>
      <c r="C310" s="3">
        <f>[1]!f_risk_stdevyearly(A310,变量!$B$1,变量!$B$2,1)/100</f>
        <v>0.2489445771709016</v>
      </c>
      <c r="D310" s="4">
        <f>[1]!f_return(A310,0,变量!$B$1,变量!$B$2)/100</f>
        <v>0</v>
      </c>
      <c r="E310" s="4">
        <f>(1+D310)^(1/变量!$B$4)-1</f>
        <v>0</v>
      </c>
    </row>
    <row r="311" spans="1:5" x14ac:dyDescent="0.15">
      <c r="A311" s="1" t="s">
        <v>997</v>
      </c>
      <c r="B311" s="1" t="str">
        <f>[1]!F_Info_Name(A311)</f>
        <v>创金合信上证超大盘量化A</v>
      </c>
      <c r="C311" s="3">
        <f>[1]!f_risk_stdevyearly(A311,变量!$B$1,变量!$B$2,1)/100</f>
        <v>0.24881662559506595</v>
      </c>
      <c r="D311" s="4">
        <f>[1]!f_return(A311,0,变量!$B$1,变量!$B$2)/100</f>
        <v>0</v>
      </c>
      <c r="E311" s="4">
        <f>(1+D311)^(1/变量!$B$4)-1</f>
        <v>0</v>
      </c>
    </row>
    <row r="312" spans="1:5" x14ac:dyDescent="0.15">
      <c r="A312" s="1" t="s">
        <v>897</v>
      </c>
      <c r="B312" s="1" t="str">
        <f>[1]!F_Info_Name(A312)</f>
        <v>前海开源优势蓝筹C</v>
      </c>
      <c r="C312" s="3">
        <f>[1]!f_risk_stdevyearly(A312,变量!$B$1,变量!$B$2,1)/100</f>
        <v>0.23231787630776077</v>
      </c>
      <c r="D312" s="4">
        <f>[1]!f_return(A312,0,变量!$B$1,变量!$B$2)/100</f>
        <v>0.39363817097415499</v>
      </c>
      <c r="E312" s="4">
        <f>(1+D312)^(1/变量!$B$4)-1</f>
        <v>0.11036072166642819</v>
      </c>
    </row>
    <row r="313" spans="1:5" x14ac:dyDescent="0.15">
      <c r="A313" s="1" t="s">
        <v>824</v>
      </c>
      <c r="B313" s="1" t="str">
        <f>[1]!F_Info_Name(A313)</f>
        <v>金鹰科技创新</v>
      </c>
      <c r="C313" s="3">
        <f>[1]!f_risk_stdevyearly(A313,变量!$B$1,变量!$B$2,1)/100</f>
        <v>0.24231200002733247</v>
      </c>
      <c r="D313" s="4">
        <f>[1]!f_return(A313,0,变量!$B$1,变量!$B$2)/100</f>
        <v>6.9230769230769124E-2</v>
      </c>
      <c r="E313" s="4">
        <f>(1+D313)^(1/变量!$B$4)-1</f>
        <v>2.1336769351342877E-2</v>
      </c>
    </row>
    <row r="314" spans="1:5" x14ac:dyDescent="0.15">
      <c r="A314" s="1" t="s">
        <v>817</v>
      </c>
      <c r="B314" s="1" t="str">
        <f>[1]!F_Info_Name(A314)</f>
        <v>招商核心优选C</v>
      </c>
      <c r="C314" s="3">
        <f>[1]!f_risk_stdevyearly(A314,变量!$B$1,变量!$B$2,1)/100</f>
        <v>0.21371842016519374</v>
      </c>
      <c r="D314" s="4">
        <f>[1]!f_return(A314,0,变量!$B$1,变量!$B$2)/100</f>
        <v>0</v>
      </c>
      <c r="E314" s="4">
        <f>(1+D314)^(1/变量!$B$4)-1</f>
        <v>0</v>
      </c>
    </row>
    <row r="315" spans="1:5" x14ac:dyDescent="0.15">
      <c r="A315" s="1" t="s">
        <v>957</v>
      </c>
      <c r="B315" s="1" t="str">
        <f>[1]!F_Info_Name(A315)</f>
        <v>信诚量化阿尔法</v>
      </c>
      <c r="C315" s="3">
        <f>[1]!f_risk_stdevyearly(A315,变量!$B$1,变量!$B$2,1)/100</f>
        <v>0.19507558460009047</v>
      </c>
      <c r="D315" s="4">
        <f>[1]!f_return(A315,0,变量!$B$1,变量!$B$2)/100</f>
        <v>0</v>
      </c>
      <c r="E315" s="4">
        <f>(1+D315)^(1/变量!$B$4)-1</f>
        <v>0</v>
      </c>
    </row>
    <row r="316" spans="1:5" x14ac:dyDescent="0.15">
      <c r="A316" s="1" t="s">
        <v>681</v>
      </c>
      <c r="B316" s="1" t="str">
        <f>[1]!F_Info_Name(A316)</f>
        <v>工银瑞信高端制造行业</v>
      </c>
      <c r="C316" s="3">
        <f>[1]!f_risk_stdevyearly(A316,变量!$B$1,变量!$B$2,1)/100</f>
        <v>0.25830380341022408</v>
      </c>
      <c r="D316" s="4">
        <f>[1]!f_return(A316,0,变量!$B$1,变量!$B$2)/100</f>
        <v>-6.3768115942028941E-2</v>
      </c>
      <c r="E316" s="4">
        <f>(1+D316)^(1/变量!$B$4)-1</f>
        <v>-2.0567529726594036E-2</v>
      </c>
    </row>
    <row r="317" spans="1:5" x14ac:dyDescent="0.15">
      <c r="A317" s="1" t="s">
        <v>721</v>
      </c>
      <c r="B317" s="1" t="str">
        <f>[1]!F_Info_Name(A317)</f>
        <v>华夏优势精选</v>
      </c>
      <c r="C317" s="3">
        <f>[1]!f_risk_stdevyearly(A317,变量!$B$1,变量!$B$2,1)/100</f>
        <v>0.26170150514292234</v>
      </c>
      <c r="D317" s="4">
        <f>[1]!f_return(A317,0,变量!$B$1,变量!$B$2)/100</f>
        <v>0</v>
      </c>
      <c r="E317" s="4">
        <f>(1+D317)^(1/变量!$B$4)-1</f>
        <v>0</v>
      </c>
    </row>
    <row r="318" spans="1:5" x14ac:dyDescent="0.15">
      <c r="A318" s="1" t="s">
        <v>973</v>
      </c>
      <c r="B318" s="1" t="str">
        <f>[1]!F_Info_Name(A318)</f>
        <v>英大国企改革主题</v>
      </c>
      <c r="C318" s="3">
        <f>[1]!f_risk_stdevyearly(A318,变量!$B$1,变量!$B$2,1)/100</f>
        <v>0.16614026219506051</v>
      </c>
      <c r="D318" s="4">
        <f>[1]!f_return(A318,0,变量!$B$1,变量!$B$2)/100</f>
        <v>0</v>
      </c>
      <c r="E318" s="4">
        <f>(1+D318)^(1/变量!$B$4)-1</f>
        <v>0</v>
      </c>
    </row>
    <row r="319" spans="1:5" x14ac:dyDescent="0.15">
      <c r="A319" s="1" t="s">
        <v>969</v>
      </c>
      <c r="B319" s="1" t="str">
        <f>[1]!F_Info_Name(A319)</f>
        <v>嘉实价值精选</v>
      </c>
      <c r="C319" s="3">
        <f>[1]!f_risk_stdevyearly(A319,变量!$B$1,变量!$B$2,1)/100</f>
        <v>0.22177475178939027</v>
      </c>
      <c r="D319" s="4">
        <f>[1]!f_return(A319,0,变量!$B$1,变量!$B$2)/100</f>
        <v>0</v>
      </c>
      <c r="E319" s="4">
        <f>(1+D319)^(1/变量!$B$4)-1</f>
        <v>0</v>
      </c>
    </row>
    <row r="320" spans="1:5" x14ac:dyDescent="0.15">
      <c r="A320" s="1" t="s">
        <v>982</v>
      </c>
      <c r="B320" s="1" t="str">
        <f>[1]!F_Info_Name(A320)</f>
        <v>泰达宏利量化增强</v>
      </c>
      <c r="C320" s="3">
        <f>[1]!f_risk_stdevyearly(A320,变量!$B$1,变量!$B$2,1)/100</f>
        <v>0.20412802617844844</v>
      </c>
      <c r="D320" s="4">
        <f>[1]!f_return(A320,0,变量!$B$1,变量!$B$2)/100</f>
        <v>-1.1363636363636374E-2</v>
      </c>
      <c r="E320" s="4">
        <f>(1+D320)^(1/变量!$B$4)-1</f>
        <v>-3.5980562921384962E-3</v>
      </c>
    </row>
    <row r="321" spans="1:5" x14ac:dyDescent="0.15">
      <c r="A321" s="1" t="s">
        <v>698</v>
      </c>
      <c r="B321" s="1" t="str">
        <f>[1]!F_Info_Name(A321)</f>
        <v>中庚小盘价值</v>
      </c>
      <c r="C321" s="3">
        <f>[1]!f_risk_stdevyearly(A321,变量!$B$1,变量!$B$2,1)/100</f>
        <v>0.24219691104972679</v>
      </c>
      <c r="D321" s="4">
        <f>[1]!f_return(A321,0,变量!$B$1,变量!$B$2)/100</f>
        <v>0</v>
      </c>
      <c r="E321" s="4">
        <f>(1+D321)^(1/变量!$B$4)-1</f>
        <v>0</v>
      </c>
    </row>
    <row r="322" spans="1:5" x14ac:dyDescent="0.15">
      <c r="A322" s="1" t="s">
        <v>637</v>
      </c>
      <c r="B322" s="1" t="str">
        <f>[1]!F_Info_Name(A322)</f>
        <v>中银新动力</v>
      </c>
      <c r="C322" s="3">
        <f>[1]!f_risk_stdevyearly(A322,变量!$B$1,变量!$B$2,1)/100</f>
        <v>0.21585372128374625</v>
      </c>
      <c r="D322" s="4">
        <f>[1]!f_return(A322,0,变量!$B$1,变量!$B$2)/100</f>
        <v>7.4719800747198072E-3</v>
      </c>
      <c r="E322" s="4">
        <f>(1+D322)^(1/变量!$B$4)-1</f>
        <v>2.3506171825196098E-3</v>
      </c>
    </row>
    <row r="323" spans="1:5" x14ac:dyDescent="0.15">
      <c r="A323" s="1" t="s">
        <v>907</v>
      </c>
      <c r="B323" s="1" t="str">
        <f>[1]!F_Info_Name(A323)</f>
        <v>国富健康优质生活</v>
      </c>
      <c r="C323" s="3">
        <f>[1]!f_risk_stdevyearly(A323,变量!$B$1,变量!$B$2,1)/100</f>
        <v>0.18645493393491791</v>
      </c>
      <c r="D323" s="4">
        <f>[1]!f_return(A323,0,变量!$B$1,变量!$B$2)/100</f>
        <v>0.1262862488306829</v>
      </c>
      <c r="E323" s="4">
        <f>(1+D323)^(1/变量!$B$4)-1</f>
        <v>3.8220807160921355E-2</v>
      </c>
    </row>
    <row r="324" spans="1:5" x14ac:dyDescent="0.15">
      <c r="A324" s="1" t="s">
        <v>911</v>
      </c>
      <c r="B324" s="1" t="str">
        <f>[1]!F_Info_Name(A324)</f>
        <v>前海开源外向企业</v>
      </c>
      <c r="C324" s="3">
        <f>[1]!f_risk_stdevyearly(A324,变量!$B$1,变量!$B$2,1)/100</f>
        <v>0.21438242161277338</v>
      </c>
      <c r="D324" s="4">
        <f>[1]!f_return(A324,0,变量!$B$1,变量!$B$2)/100</f>
        <v>0.16196181965881407</v>
      </c>
      <c r="E324" s="4">
        <f>(1+D324)^(1/变量!$B$4)-1</f>
        <v>4.8482380620938903E-2</v>
      </c>
    </row>
    <row r="325" spans="1:5" x14ac:dyDescent="0.15">
      <c r="A325" s="1" t="s">
        <v>938</v>
      </c>
      <c r="B325" s="1" t="str">
        <f>[1]!F_Info_Name(A325)</f>
        <v>建信互联网+产业升级</v>
      </c>
      <c r="C325" s="3">
        <f>[1]!f_risk_stdevyearly(A325,变量!$B$1,变量!$B$2,1)/100</f>
        <v>0.2087341291235657</v>
      </c>
      <c r="D325" s="4">
        <f>[1]!f_return(A325,0,变量!$B$1,变量!$B$2)/100</f>
        <v>0.15028901734104061</v>
      </c>
      <c r="E325" s="4">
        <f>(1+D325)^(1/变量!$B$4)-1</f>
        <v>4.5148903579876887E-2</v>
      </c>
    </row>
    <row r="326" spans="1:5" x14ac:dyDescent="0.15">
      <c r="A326" s="1" t="s">
        <v>1005</v>
      </c>
      <c r="B326" s="1" t="str">
        <f>[1]!F_Info_Name(A326)</f>
        <v>平安股息精选A</v>
      </c>
      <c r="C326" s="3">
        <f>[1]!f_risk_stdevyearly(A326,变量!$B$1,变量!$B$2,1)/100</f>
        <v>0.17287809783651401</v>
      </c>
      <c r="D326" s="4">
        <f>[1]!f_return(A326,0,变量!$B$1,变量!$B$2)/100</f>
        <v>0</v>
      </c>
      <c r="E326" s="4">
        <f>(1+D326)^(1/变量!$B$4)-1</f>
        <v>0</v>
      </c>
    </row>
    <row r="327" spans="1:5" x14ac:dyDescent="0.15">
      <c r="A327" s="1" t="s">
        <v>951</v>
      </c>
      <c r="B327" s="1" t="str">
        <f>[1]!F_Info_Name(A327)</f>
        <v>建信双利策略主题</v>
      </c>
      <c r="C327" s="3">
        <f>[1]!f_risk_stdevyearly(A327,变量!$B$1,变量!$B$2,1)/100</f>
        <v>0.17614560453790507</v>
      </c>
      <c r="D327" s="4">
        <f>[1]!f_return(A327,0,变量!$B$1,变量!$B$2)/100</f>
        <v>0.28094021490383631</v>
      </c>
      <c r="E327" s="4">
        <f>(1+D327)^(1/变量!$B$4)-1</f>
        <v>8.1219783430273029E-2</v>
      </c>
    </row>
    <row r="328" spans="1:5" x14ac:dyDescent="0.15">
      <c r="A328" s="1" t="s">
        <v>1007</v>
      </c>
      <c r="B328" s="1" t="str">
        <f>[1]!F_Info_Name(A328)</f>
        <v>平安股息精选C</v>
      </c>
      <c r="C328" s="3">
        <f>[1]!f_risk_stdevyearly(A328,变量!$B$1,变量!$B$2,1)/100</f>
        <v>0.17289319474363432</v>
      </c>
      <c r="D328" s="4">
        <f>[1]!f_return(A328,0,变量!$B$1,变量!$B$2)/100</f>
        <v>0</v>
      </c>
      <c r="E328" s="4">
        <f>(1+D328)^(1/变量!$B$4)-1</f>
        <v>0</v>
      </c>
    </row>
    <row r="329" spans="1:5" x14ac:dyDescent="0.15">
      <c r="A329" s="1" t="s">
        <v>771</v>
      </c>
      <c r="B329" s="1" t="str">
        <f>[1]!F_Info_Name(A329)</f>
        <v>创金合信消费主题C</v>
      </c>
      <c r="C329" s="3">
        <f>[1]!f_risk_stdevyearly(A329,变量!$B$1,变量!$B$2,1)/100</f>
        <v>0.16386319685349907</v>
      </c>
      <c r="D329" s="4">
        <f>[1]!f_return(A329,0,变量!$B$1,变量!$B$2)/100</f>
        <v>0.56883142117753271</v>
      </c>
      <c r="E329" s="4">
        <f>(1+D329)^(1/变量!$B$4)-1</f>
        <v>0.15261331544427792</v>
      </c>
    </row>
    <row r="330" spans="1:5" x14ac:dyDescent="0.15">
      <c r="A330" s="1" t="s">
        <v>641</v>
      </c>
      <c r="B330" s="1" t="str">
        <f>[1]!F_Info_Name(A330)</f>
        <v>国泰金鑫</v>
      </c>
      <c r="C330" s="3">
        <f>[1]!f_risk_stdevyearly(A330,变量!$B$1,变量!$B$2,1)/100</f>
        <v>0.23767346292659267</v>
      </c>
      <c r="D330" s="4">
        <f>[1]!f_return(A330,0,变量!$B$1,变量!$B$2)/100</f>
        <v>0.34414148857774507</v>
      </c>
      <c r="E330" s="4">
        <f>(1+D330)^(1/变量!$B$4)-1</f>
        <v>9.7768612425445323E-2</v>
      </c>
    </row>
    <row r="331" spans="1:5" x14ac:dyDescent="0.15">
      <c r="A331" s="1" t="s">
        <v>767</v>
      </c>
      <c r="B331" s="1" t="str">
        <f>[1]!F_Info_Name(A331)</f>
        <v>创金合信消费主题A</v>
      </c>
      <c r="C331" s="3">
        <f>[1]!f_risk_stdevyearly(A331,变量!$B$1,变量!$B$2,1)/100</f>
        <v>0.16395676957396924</v>
      </c>
      <c r="D331" s="4">
        <f>[1]!f_return(A331,0,变量!$B$1,变量!$B$2)/100</f>
        <v>0.58974901489243037</v>
      </c>
      <c r="E331" s="4">
        <f>(1+D331)^(1/变量!$B$4)-1</f>
        <v>0.15743835586173738</v>
      </c>
    </row>
    <row r="332" spans="1:5" x14ac:dyDescent="0.15">
      <c r="A332" s="1" t="s">
        <v>609</v>
      </c>
      <c r="B332" s="1" t="str">
        <f>[1]!F_Info_Name(A332)</f>
        <v>农银汇理医疗保健主题</v>
      </c>
      <c r="C332" s="3">
        <f>[1]!f_risk_stdevyearly(A332,变量!$B$1,变量!$B$2,1)/100</f>
        <v>0.26059350263001591</v>
      </c>
      <c r="D332" s="4">
        <f>[1]!f_return(A332,0,变量!$B$1,变量!$B$2)/100</f>
        <v>0.74891283796558894</v>
      </c>
      <c r="E332" s="4">
        <f>(1+D332)^(1/变量!$B$4)-1</f>
        <v>0.19280014105907162</v>
      </c>
    </row>
    <row r="333" spans="1:5" x14ac:dyDescent="0.15">
      <c r="A333" s="1" t="s">
        <v>805</v>
      </c>
      <c r="B333" s="1" t="str">
        <f>[1]!F_Info_Name(A333)</f>
        <v>万家消费成长</v>
      </c>
      <c r="C333" s="3">
        <f>[1]!f_risk_stdevyearly(A333,变量!$B$1,变量!$B$2,1)/100</f>
        <v>0.2309225177413933</v>
      </c>
      <c r="D333" s="4">
        <f>[1]!f_return(A333,0,变量!$B$1,变量!$B$2)/100</f>
        <v>0</v>
      </c>
      <c r="E333" s="4">
        <f>(1+D333)^(1/变量!$B$4)-1</f>
        <v>0</v>
      </c>
    </row>
    <row r="334" spans="1:5" x14ac:dyDescent="0.15">
      <c r="A334" s="1" t="s">
        <v>921</v>
      </c>
      <c r="B334" s="1" t="str">
        <f>[1]!F_Info_Name(A334)</f>
        <v>工银瑞信新蓝筹</v>
      </c>
      <c r="C334" s="3">
        <f>[1]!f_risk_stdevyearly(A334,变量!$B$1,变量!$B$2,1)/100</f>
        <v>0.1740312083050056</v>
      </c>
      <c r="D334" s="4">
        <f>[1]!f_return(A334,0,变量!$B$1,变量!$B$2)/100</f>
        <v>0.4483082706766916</v>
      </c>
      <c r="E334" s="4">
        <f>(1+D334)^(1/变量!$B$4)-1</f>
        <v>0.12391802591294843</v>
      </c>
    </row>
    <row r="335" spans="1:5" x14ac:dyDescent="0.15">
      <c r="A335" s="1" t="s">
        <v>716</v>
      </c>
      <c r="B335" s="1" t="str">
        <f>[1]!F_Info_Name(A335)</f>
        <v>兴全全球视野</v>
      </c>
      <c r="C335" s="3">
        <f>[1]!f_risk_stdevyearly(A335,变量!$B$1,变量!$B$2,1)/100</f>
        <v>0.21657237172000116</v>
      </c>
      <c r="D335" s="4">
        <f>[1]!f_return(A335,0,变量!$B$1,变量!$B$2)/100</f>
        <v>0.25134232191862554</v>
      </c>
      <c r="E335" s="4">
        <f>(1+D335)^(1/变量!$B$4)-1</f>
        <v>7.3277121416638558E-2</v>
      </c>
    </row>
    <row r="336" spans="1:5" x14ac:dyDescent="0.15">
      <c r="A336" s="1" t="s">
        <v>827</v>
      </c>
      <c r="B336" s="1" t="str">
        <f>[1]!F_Info_Name(A336)</f>
        <v>汇添富内需增长A</v>
      </c>
      <c r="C336" s="3">
        <f>[1]!f_risk_stdevyearly(A336,变量!$B$1,变量!$B$2,1)/100</f>
        <v>0.21152144709062953</v>
      </c>
      <c r="D336" s="4">
        <f>[1]!f_return(A336,0,变量!$B$1,变量!$B$2)/100</f>
        <v>0</v>
      </c>
      <c r="E336" s="4">
        <f>(1+D336)^(1/变量!$B$4)-1</f>
        <v>0</v>
      </c>
    </row>
    <row r="337" spans="1:5" x14ac:dyDescent="0.15">
      <c r="A337" s="1" t="s">
        <v>842</v>
      </c>
      <c r="B337" s="1" t="str">
        <f>[1]!F_Info_Name(A337)</f>
        <v>工银瑞信新材料新能源行业</v>
      </c>
      <c r="C337" s="3">
        <f>[1]!f_risk_stdevyearly(A337,变量!$B$1,变量!$B$2,1)/100</f>
        <v>0.21520545370994296</v>
      </c>
      <c r="D337" s="4">
        <f>[1]!f_return(A337,0,变量!$B$1,变量!$B$2)/100</f>
        <v>9.4202898550724723E-2</v>
      </c>
      <c r="E337" s="4">
        <f>(1+D337)^(1/变量!$B$4)-1</f>
        <v>2.8800674310084373E-2</v>
      </c>
    </row>
    <row r="338" spans="1:5" x14ac:dyDescent="0.15">
      <c r="A338" s="1" t="s">
        <v>828</v>
      </c>
      <c r="B338" s="1" t="str">
        <f>[1]!F_Info_Name(A338)</f>
        <v>汇添富内需增长C</v>
      </c>
      <c r="C338" s="3">
        <f>[1]!f_risk_stdevyearly(A338,变量!$B$1,变量!$B$2,1)/100</f>
        <v>0.21166176524011038</v>
      </c>
      <c r="D338" s="4">
        <f>[1]!f_return(A338,0,变量!$B$1,变量!$B$2)/100</f>
        <v>0</v>
      </c>
      <c r="E338" s="4">
        <f>(1+D338)^(1/变量!$B$4)-1</f>
        <v>0</v>
      </c>
    </row>
    <row r="339" spans="1:5" x14ac:dyDescent="0.15">
      <c r="A339" s="1" t="s">
        <v>654</v>
      </c>
      <c r="B339" s="1" t="str">
        <f>[1]!F_Info_Name(A339)</f>
        <v>中欧电子信息产业C</v>
      </c>
      <c r="C339" s="3">
        <f>[1]!f_risk_stdevyearly(A339,变量!$B$1,变量!$B$2,1)/100</f>
        <v>0.32912807682021639</v>
      </c>
      <c r="D339" s="4">
        <f>[1]!f_return(A339,0,变量!$B$1,变量!$B$2)/100</f>
        <v>0</v>
      </c>
      <c r="E339" s="4">
        <f>(1+D339)^(1/变量!$B$4)-1</f>
        <v>0</v>
      </c>
    </row>
    <row r="340" spans="1:5" x14ac:dyDescent="0.15">
      <c r="A340" s="1" t="s">
        <v>908</v>
      </c>
      <c r="B340" s="1" t="str">
        <f>[1]!F_Info_Name(A340)</f>
        <v>大摩量化多策略</v>
      </c>
      <c r="C340" s="3">
        <f>[1]!f_risk_stdevyearly(A340,变量!$B$1,变量!$B$2,1)/100</f>
        <v>0.18187661601415431</v>
      </c>
      <c r="D340" s="4">
        <f>[1]!f_return(A340,0,变量!$B$1,变量!$B$2)/100</f>
        <v>-0.16043307086614175</v>
      </c>
      <c r="E340" s="4">
        <f>(1+D340)^(1/变量!$B$4)-1</f>
        <v>-5.3659370506060511E-2</v>
      </c>
    </row>
    <row r="341" spans="1:5" x14ac:dyDescent="0.15">
      <c r="A341" s="1" t="s">
        <v>928</v>
      </c>
      <c r="B341" s="1" t="str">
        <f>[1]!F_Info_Name(A341)</f>
        <v>上投摩根核心成长</v>
      </c>
      <c r="C341" s="3">
        <f>[1]!f_risk_stdevyearly(A341,变量!$B$1,变量!$B$2,1)/100</f>
        <v>0.22064682101525995</v>
      </c>
      <c r="D341" s="4">
        <f>[1]!f_return(A341,0,变量!$B$1,变量!$B$2)/100</f>
        <v>0.11480370949720661</v>
      </c>
      <c r="E341" s="4">
        <f>(1+D341)^(1/变量!$B$4)-1</f>
        <v>3.4870733815390409E-2</v>
      </c>
    </row>
    <row r="342" spans="1:5" x14ac:dyDescent="0.15">
      <c r="A342" s="1" t="s">
        <v>651</v>
      </c>
      <c r="B342" s="1" t="str">
        <f>[1]!F_Info_Name(A342)</f>
        <v>中欧电子信息产业A</v>
      </c>
      <c r="C342" s="3">
        <f>[1]!f_risk_stdevyearly(A342,变量!$B$1,变量!$B$2,1)/100</f>
        <v>0.3102978457140726</v>
      </c>
      <c r="D342" s="4">
        <f>[1]!f_return(A342,0,变量!$B$1,变量!$B$2)/100</f>
        <v>0</v>
      </c>
      <c r="E342" s="4">
        <f>(1+D342)^(1/变量!$B$4)-1</f>
        <v>0</v>
      </c>
    </row>
    <row r="343" spans="1:5" x14ac:dyDescent="0.15">
      <c r="A343" s="1" t="s">
        <v>925</v>
      </c>
      <c r="B343" s="1" t="str">
        <f>[1]!F_Info_Name(A343)</f>
        <v>前海开源沪港深非周期C</v>
      </c>
      <c r="C343" s="3">
        <f>[1]!f_risk_stdevyearly(A343,变量!$B$1,变量!$B$2,1)/100</f>
        <v>0.17721081046552481</v>
      </c>
      <c r="D343" s="4">
        <f>[1]!f_return(A343,0,变量!$B$1,变量!$B$2)/100</f>
        <v>0</v>
      </c>
      <c r="E343" s="4">
        <f>(1+D343)^(1/变量!$B$4)-1</f>
        <v>0</v>
      </c>
    </row>
    <row r="344" spans="1:5" x14ac:dyDescent="0.15">
      <c r="A344" s="1" t="s">
        <v>923</v>
      </c>
      <c r="B344" s="1" t="str">
        <f>[1]!F_Info_Name(A344)</f>
        <v>前海开源沪港深非周期A</v>
      </c>
      <c r="C344" s="3">
        <f>[1]!f_risk_stdevyearly(A344,变量!$B$1,变量!$B$2,1)/100</f>
        <v>0.17709172419894159</v>
      </c>
      <c r="D344" s="4">
        <f>[1]!f_return(A344,0,变量!$B$1,变量!$B$2)/100</f>
        <v>0</v>
      </c>
      <c r="E344" s="4">
        <f>(1+D344)^(1/变量!$B$4)-1</f>
        <v>0</v>
      </c>
    </row>
    <row r="345" spans="1:5" x14ac:dyDescent="0.15">
      <c r="A345" s="1" t="s">
        <v>871</v>
      </c>
      <c r="B345" s="1" t="str">
        <f>[1]!F_Info_Name(A345)</f>
        <v>嘉实低价策略</v>
      </c>
      <c r="C345" s="3">
        <f>[1]!f_risk_stdevyearly(A345,变量!$B$1,变量!$B$2,1)/100</f>
        <v>0.20019034801147984</v>
      </c>
      <c r="D345" s="4">
        <f>[1]!f_return(A345,0,变量!$B$1,变量!$B$2)/100</f>
        <v>0.31772908366533859</v>
      </c>
      <c r="E345" s="4">
        <f>(1+D345)^(1/变量!$B$4)-1</f>
        <v>9.0918915250289167E-2</v>
      </c>
    </row>
    <row r="346" spans="1:5" x14ac:dyDescent="0.15">
      <c r="A346" s="1" t="s">
        <v>615</v>
      </c>
      <c r="B346" s="1" t="str">
        <f>[1]!F_Info_Name(A346)</f>
        <v>上投摩根新兴服务</v>
      </c>
      <c r="C346" s="3">
        <f>[1]!f_risk_stdevyearly(A346,变量!$B$1,变量!$B$2,1)/100</f>
        <v>0.22752654490899207</v>
      </c>
      <c r="D346" s="4">
        <f>[1]!f_return(A346,0,变量!$B$1,变量!$B$2)/100</f>
        <v>0.60333333333333339</v>
      </c>
      <c r="E346" s="4">
        <f>(1+D346)^(1/变量!$B$4)-1</f>
        <v>0.16054860260396975</v>
      </c>
    </row>
    <row r="347" spans="1:5" x14ac:dyDescent="0.15">
      <c r="A347" s="1" t="s">
        <v>591</v>
      </c>
      <c r="B347" s="1" t="str">
        <f>[1]!F_Info_Name(A347)</f>
        <v>广发医疗保健A</v>
      </c>
      <c r="C347" s="3">
        <f>[1]!f_risk_stdevyearly(A347,变量!$B$1,变量!$B$2,1)/100</f>
        <v>0.27900678590417965</v>
      </c>
      <c r="D347" s="4">
        <f>[1]!f_return(A347,0,变量!$B$1,变量!$B$2)/100</f>
        <v>0</v>
      </c>
      <c r="E347" s="4">
        <f>(1+D347)^(1/变量!$B$4)-1</f>
        <v>0</v>
      </c>
    </row>
    <row r="348" spans="1:5" x14ac:dyDescent="0.15">
      <c r="A348" s="1" t="s">
        <v>861</v>
      </c>
      <c r="B348" s="1" t="str">
        <f>[1]!F_Info_Name(A348)</f>
        <v>建信大安全</v>
      </c>
      <c r="C348" s="3">
        <f>[1]!f_risk_stdevyearly(A348,变量!$B$1,变量!$B$2,1)/100</f>
        <v>0.19480495136989537</v>
      </c>
      <c r="D348" s="4">
        <f>[1]!f_return(A348,0,变量!$B$1,变量!$B$2)/100</f>
        <v>0.56147254284714943</v>
      </c>
      <c r="E348" s="4">
        <f>(1+D348)^(1/变量!$B$4)-1</f>
        <v>0.1509053804591094</v>
      </c>
    </row>
    <row r="349" spans="1:5" x14ac:dyDescent="0.15">
      <c r="A349" s="1" t="s">
        <v>844</v>
      </c>
      <c r="B349" s="1" t="str">
        <f>[1]!F_Info_Name(A349)</f>
        <v>广发医疗保健C</v>
      </c>
      <c r="C349" s="3">
        <f>[1]!f_risk_stdevyearly(A349,变量!$B$1,变量!$B$2,1)/100</f>
        <v>0.32654626658513985</v>
      </c>
      <c r="D349" s="4">
        <f>[1]!f_return(A349,0,变量!$B$1,变量!$B$2)/100</f>
        <v>0</v>
      </c>
      <c r="E349" s="4">
        <f>(1+D349)^(1/变量!$B$4)-1</f>
        <v>0</v>
      </c>
    </row>
    <row r="350" spans="1:5" x14ac:dyDescent="0.15">
      <c r="A350" s="1" t="s">
        <v>994</v>
      </c>
      <c r="B350" s="1" t="str">
        <f>[1]!F_Info_Name(A350)</f>
        <v>工银瑞信沪港深C</v>
      </c>
      <c r="C350" s="3">
        <f>[1]!f_risk_stdevyearly(A350,变量!$B$1,变量!$B$2,1)/100</f>
        <v>0.23027081168732558</v>
      </c>
      <c r="D350" s="4">
        <f>[1]!f_return(A350,0,变量!$B$1,变量!$B$2)/100</f>
        <v>0</v>
      </c>
      <c r="E350" s="4">
        <f>(1+D350)^(1/变量!$B$4)-1</f>
        <v>0</v>
      </c>
    </row>
    <row r="351" spans="1:5" x14ac:dyDescent="0.15">
      <c r="A351" s="1" t="s">
        <v>992</v>
      </c>
      <c r="B351" s="1" t="str">
        <f>[1]!F_Info_Name(A351)</f>
        <v>工银瑞信沪港深A</v>
      </c>
      <c r="C351" s="3">
        <f>[1]!f_risk_stdevyearly(A351,变量!$B$1,变量!$B$2,1)/100</f>
        <v>0.19982897442567435</v>
      </c>
      <c r="D351" s="4">
        <f>[1]!f_return(A351,0,变量!$B$1,变量!$B$2)/100</f>
        <v>0.18794974999999975</v>
      </c>
      <c r="E351" s="4">
        <f>(1+D351)^(1/变量!$B$4)-1</f>
        <v>5.582242232235779E-2</v>
      </c>
    </row>
    <row r="352" spans="1:5" x14ac:dyDescent="0.15">
      <c r="A352" s="1" t="s">
        <v>870</v>
      </c>
      <c r="B352" s="1" t="str">
        <f>[1]!F_Info_Name(A352)</f>
        <v>汇丰晋信消费红利</v>
      </c>
      <c r="C352" s="3">
        <f>[1]!f_risk_stdevyearly(A352,变量!$B$1,变量!$B$2,1)/100</f>
        <v>0.19748124880358536</v>
      </c>
      <c r="D352" s="4">
        <f>[1]!f_return(A352,0,变量!$B$1,变量!$B$2)/100</f>
        <v>0.59384095647494617</v>
      </c>
      <c r="E352" s="4">
        <f>(1+D352)^(1/变量!$B$4)-1</f>
        <v>0.15837714970181871</v>
      </c>
    </row>
    <row r="353" spans="1:5" x14ac:dyDescent="0.15">
      <c r="A353" s="1" t="s">
        <v>644</v>
      </c>
      <c r="B353" s="1" t="str">
        <f>[1]!F_Info_Name(A353)</f>
        <v>中融竞争优势</v>
      </c>
      <c r="C353" s="3">
        <f>[1]!f_risk_stdevyearly(A353,变量!$B$1,变量!$B$2,1)/100</f>
        <v>0.28026292701939387</v>
      </c>
      <c r="D353" s="4">
        <f>[1]!f_return(A353,0,变量!$B$1,变量!$B$2)/100</f>
        <v>0.1371769383697814</v>
      </c>
      <c r="E353" s="4">
        <f>(1+D353)^(1/变量!$B$4)-1</f>
        <v>4.1376669156729662E-2</v>
      </c>
    </row>
    <row r="354" spans="1:5" x14ac:dyDescent="0.15">
      <c r="A354" s="1" t="s">
        <v>742</v>
      </c>
      <c r="B354" s="1" t="str">
        <f>[1]!F_Info_Name(A354)</f>
        <v>工银瑞信美丽城镇主题</v>
      </c>
      <c r="C354" s="3">
        <f>[1]!f_risk_stdevyearly(A354,变量!$B$1,变量!$B$2,1)/100</f>
        <v>0.19421960329818916</v>
      </c>
      <c r="D354" s="4">
        <f>[1]!f_return(A354,0,变量!$B$1,变量!$B$2)/100</f>
        <v>0.59751972942502818</v>
      </c>
      <c r="E354" s="4">
        <f>(1+D354)^(1/变量!$B$4)-1</f>
        <v>0.15921974480085455</v>
      </c>
    </row>
    <row r="355" spans="1:5" x14ac:dyDescent="0.15">
      <c r="A355" s="1" t="s">
        <v>821</v>
      </c>
      <c r="B355" s="1" t="str">
        <f>[1]!F_Info_Name(A355)</f>
        <v>广发沪港深新机遇</v>
      </c>
      <c r="C355" s="3">
        <f>[1]!f_risk_stdevyearly(A355,变量!$B$1,变量!$B$2,1)/100</f>
        <v>0.21212773131549645</v>
      </c>
      <c r="D355" s="4">
        <f>[1]!f_return(A355,0,变量!$B$1,变量!$B$2)/100</f>
        <v>0.20267749949135305</v>
      </c>
      <c r="E355" s="4">
        <f>(1+D355)^(1/变量!$B$4)-1</f>
        <v>5.9933434697666321E-2</v>
      </c>
    </row>
    <row r="356" spans="1:5" x14ac:dyDescent="0.15">
      <c r="A356" s="1" t="s">
        <v>797</v>
      </c>
      <c r="B356" s="1" t="str">
        <f>[1]!F_Info_Name(A356)</f>
        <v>前海开源再融资主题精选</v>
      </c>
      <c r="C356" s="3">
        <f>[1]!f_risk_stdevyearly(A356,变量!$B$1,变量!$B$2,1)/100</f>
        <v>0.19786613096104103</v>
      </c>
      <c r="D356" s="4">
        <f>[1]!f_return(A356,0,变量!$B$1,变量!$B$2)/100</f>
        <v>0.74879093716337519</v>
      </c>
      <c r="E356" s="4">
        <f>(1+D356)^(1/变量!$B$4)-1</f>
        <v>0.19277391879399719</v>
      </c>
    </row>
    <row r="357" spans="1:5" x14ac:dyDescent="0.15">
      <c r="A357" s="1" t="s">
        <v>895</v>
      </c>
      <c r="B357" s="1" t="str">
        <f>[1]!F_Info_Name(A357)</f>
        <v>安信价值精选</v>
      </c>
      <c r="C357" s="3">
        <f>[1]!f_risk_stdevyearly(A357,变量!$B$1,变量!$B$2,1)/100</f>
        <v>0.19313720872880236</v>
      </c>
      <c r="D357" s="4">
        <f>[1]!f_return(A357,0,变量!$B$1,变量!$B$2)/100</f>
        <v>0.47747747747747754</v>
      </c>
      <c r="E357" s="4">
        <f>(1+D357)^(1/变量!$B$4)-1</f>
        <v>0.13100859729016001</v>
      </c>
    </row>
    <row r="358" spans="1:5" x14ac:dyDescent="0.15">
      <c r="A358" s="1" t="s">
        <v>898</v>
      </c>
      <c r="B358" s="1" t="str">
        <f>[1]!F_Info_Name(A358)</f>
        <v>嘉实长青竞争优势A</v>
      </c>
      <c r="C358" s="3">
        <f>[1]!f_risk_stdevyearly(A358,变量!$B$1,变量!$B$2,1)/100</f>
        <v>0.19079670904639484</v>
      </c>
      <c r="D358" s="4">
        <f>[1]!f_return(A358,0,变量!$B$1,变量!$B$2)/100</f>
        <v>0</v>
      </c>
      <c r="E358" s="4">
        <f>(1+D358)^(1/变量!$B$4)-1</f>
        <v>0</v>
      </c>
    </row>
    <row r="359" spans="1:5" x14ac:dyDescent="0.15">
      <c r="A359" s="1" t="s">
        <v>881</v>
      </c>
      <c r="B359" s="1" t="str">
        <f>[1]!F_Info_Name(A359)</f>
        <v>光大核心</v>
      </c>
      <c r="C359" s="3">
        <f>[1]!f_risk_stdevyearly(A359,变量!$B$1,变量!$B$2,1)/100</f>
        <v>0.18037268189709996</v>
      </c>
      <c r="D359" s="4">
        <f>[1]!f_return(A359,0,变量!$B$1,变量!$B$2)/100</f>
        <v>-9.8504711134723394E-2</v>
      </c>
      <c r="E359" s="4">
        <f>(1+D359)^(1/变量!$B$4)-1</f>
        <v>-3.2177454006608985E-2</v>
      </c>
    </row>
    <row r="360" spans="1:5" x14ac:dyDescent="0.15">
      <c r="A360" s="1" t="s">
        <v>903</v>
      </c>
      <c r="B360" s="1" t="str">
        <f>[1]!F_Info_Name(A360)</f>
        <v>嘉实长青竞争优势C</v>
      </c>
      <c r="C360" s="3">
        <f>[1]!f_risk_stdevyearly(A360,变量!$B$1,变量!$B$2,1)/100</f>
        <v>0.1907959168652123</v>
      </c>
      <c r="D360" s="4">
        <f>[1]!f_return(A360,0,变量!$B$1,变量!$B$2)/100</f>
        <v>0</v>
      </c>
      <c r="E360" s="4">
        <f>(1+D360)^(1/变量!$B$4)-1</f>
        <v>0</v>
      </c>
    </row>
    <row r="361" spans="1:5" x14ac:dyDescent="0.15">
      <c r="A361" s="1" t="s">
        <v>707</v>
      </c>
      <c r="B361" s="1" t="str">
        <f>[1]!F_Info_Name(A361)</f>
        <v>中金消费升级</v>
      </c>
      <c r="C361" s="3">
        <f>[1]!f_risk_stdevyearly(A361,变量!$B$1,变量!$B$2,1)/100</f>
        <v>0.20098897396223703</v>
      </c>
      <c r="D361" s="4">
        <f>[1]!f_return(A361,0,变量!$B$1,变量!$B$2)/100</f>
        <v>5.196304849884531E-2</v>
      </c>
      <c r="E361" s="4">
        <f>(1+D361)^(1/变量!$B$4)-1</f>
        <v>1.6105556535185972E-2</v>
      </c>
    </row>
    <row r="362" spans="1:5" x14ac:dyDescent="0.15">
      <c r="A362" s="1" t="s">
        <v>841</v>
      </c>
      <c r="B362" s="1" t="str">
        <f>[1]!F_Info_Name(A362)</f>
        <v>长信量化多策略A</v>
      </c>
      <c r="C362" s="3">
        <f>[1]!f_risk_stdevyearly(A362,变量!$B$1,变量!$B$2,1)/100</f>
        <v>0.19983329012547033</v>
      </c>
      <c r="D362" s="4">
        <f>[1]!f_return(A362,0,变量!$B$1,变量!$B$2)/100</f>
        <v>-9.45626477541372E-3</v>
      </c>
      <c r="E362" s="4">
        <f>(1+D362)^(1/变量!$B$4)-1</f>
        <v>-2.9921569757699329E-3</v>
      </c>
    </row>
    <row r="363" spans="1:5" x14ac:dyDescent="0.15">
      <c r="A363" s="1" t="s">
        <v>786</v>
      </c>
      <c r="B363" s="1" t="str">
        <f>[1]!F_Info_Name(A363)</f>
        <v>工银瑞信国家战略主题</v>
      </c>
      <c r="C363" s="3">
        <f>[1]!f_risk_stdevyearly(A363,变量!$B$1,变量!$B$2,1)/100</f>
        <v>0.23960302377472728</v>
      </c>
      <c r="D363" s="4">
        <f>[1]!f_return(A363,0,变量!$B$1,变量!$B$2)/100</f>
        <v>0.47707423580786018</v>
      </c>
      <c r="E363" s="4">
        <f>(1+D363)^(1/变量!$B$4)-1</f>
        <v>0.13091123186150089</v>
      </c>
    </row>
    <row r="364" spans="1:5" x14ac:dyDescent="0.15">
      <c r="A364" s="1" t="s">
        <v>910</v>
      </c>
      <c r="B364" s="1" t="str">
        <f>[1]!F_Info_Name(A364)</f>
        <v>工银瑞信国企改革主题</v>
      </c>
      <c r="C364" s="3">
        <f>[1]!f_risk_stdevyearly(A364,变量!$B$1,变量!$B$2,1)/100</f>
        <v>0.19304030220203208</v>
      </c>
      <c r="D364" s="4">
        <f>[1]!f_return(A364,0,变量!$B$1,变量!$B$2)/100</f>
        <v>0.3881952326901249</v>
      </c>
      <c r="E364" s="4">
        <f>(1+D364)^(1/变量!$B$4)-1</f>
        <v>0.10899115644874935</v>
      </c>
    </row>
    <row r="365" spans="1:5" x14ac:dyDescent="0.15">
      <c r="A365" s="1" t="s">
        <v>665</v>
      </c>
      <c r="B365" s="1" t="str">
        <f>[1]!F_Info_Name(A365)</f>
        <v>华商上游产业</v>
      </c>
      <c r="C365" s="3">
        <f>[1]!f_risk_stdevyearly(A365,变量!$B$1,变量!$B$2,1)/100</f>
        <v>0.20628874882368081</v>
      </c>
      <c r="D365" s="4">
        <f>[1]!f_return(A365,0,变量!$B$1,变量!$B$2)/100</f>
        <v>0</v>
      </c>
      <c r="E365" s="4">
        <f>(1+D365)^(1/变量!$B$4)-1</f>
        <v>0</v>
      </c>
    </row>
    <row r="366" spans="1:5" x14ac:dyDescent="0.15">
      <c r="A366" s="1" t="s">
        <v>864</v>
      </c>
      <c r="B366" s="1" t="str">
        <f>[1]!F_Info_Name(A366)</f>
        <v>长信量化多策略C</v>
      </c>
      <c r="C366" s="3">
        <f>[1]!f_risk_stdevyearly(A366,变量!$B$1,变量!$B$2,1)/100</f>
        <v>0.20511359989635861</v>
      </c>
      <c r="D366" s="4">
        <f>[1]!f_return(A366,0,变量!$B$1,变量!$B$2)/100</f>
        <v>0</v>
      </c>
      <c r="E366" s="4">
        <f>(1+D366)^(1/变量!$B$4)-1</f>
        <v>0</v>
      </c>
    </row>
    <row r="367" spans="1:5" x14ac:dyDescent="0.15">
      <c r="A367" s="1" t="s">
        <v>991</v>
      </c>
      <c r="B367" s="1" t="str">
        <f>[1]!F_Info_Name(A367)</f>
        <v>广发沪港深新起点</v>
      </c>
      <c r="C367" s="3">
        <f>[1]!f_risk_stdevyearly(A367,变量!$B$1,变量!$B$2,1)/100</f>
        <v>0.21754961157326355</v>
      </c>
      <c r="D367" s="4">
        <f>[1]!f_return(A367,0,变量!$B$1,变量!$B$2)/100</f>
        <v>0.48163909832989693</v>
      </c>
      <c r="E367" s="4">
        <f>(1+D367)^(1/变量!$B$4)-1</f>
        <v>0.13201238768746326</v>
      </c>
    </row>
    <row r="368" spans="1:5" x14ac:dyDescent="0.15">
      <c r="A368" s="1" t="s">
        <v>806</v>
      </c>
      <c r="B368" s="1" t="str">
        <f>[1]!F_Info_Name(A368)</f>
        <v>汇添富国企创新增长</v>
      </c>
      <c r="C368" s="3">
        <f>[1]!f_risk_stdevyearly(A368,变量!$B$1,变量!$B$2,1)/100</f>
        <v>0.20521952133868837</v>
      </c>
      <c r="D368" s="4">
        <f>[1]!f_return(A368,0,变量!$B$1,变量!$B$2)/100</f>
        <v>0.13729508196721324</v>
      </c>
      <c r="E368" s="4">
        <f>(1+D368)^(1/变量!$B$4)-1</f>
        <v>4.1410790671926545E-2</v>
      </c>
    </row>
    <row r="369" spans="1:5" x14ac:dyDescent="0.15">
      <c r="A369" s="1" t="s">
        <v>808</v>
      </c>
      <c r="B369" s="1" t="str">
        <f>[1]!F_Info_Name(A369)</f>
        <v>国富沪港深成长精选</v>
      </c>
      <c r="C369" s="3">
        <f>[1]!f_risk_stdevyearly(A369,变量!$B$1,变量!$B$2,1)/100</f>
        <v>0.21066483359390112</v>
      </c>
      <c r="D369" s="4">
        <f>[1]!f_return(A369,0,变量!$B$1,变量!$B$2)/100</f>
        <v>0.69265033407572385</v>
      </c>
      <c r="E369" s="4">
        <f>(1+D369)^(1/变量!$B$4)-1</f>
        <v>0.18056198676939705</v>
      </c>
    </row>
    <row r="370" spans="1:5" x14ac:dyDescent="0.15">
      <c r="A370" s="1" t="s">
        <v>1004</v>
      </c>
      <c r="B370" s="1" t="str">
        <f>[1]!F_Info_Name(A370)</f>
        <v>景顺长城量化港股通</v>
      </c>
      <c r="C370" s="3">
        <f>[1]!f_risk_stdevyearly(A370,变量!$B$1,变量!$B$2,1)/100</f>
        <v>0.19814496224700379</v>
      </c>
      <c r="D370" s="4">
        <f>[1]!f_return(A370,0,变量!$B$1,变量!$B$2)/100</f>
        <v>0</v>
      </c>
      <c r="E370" s="4">
        <f>(1+D370)^(1/变量!$B$4)-1</f>
        <v>0</v>
      </c>
    </row>
    <row r="371" spans="1:5" x14ac:dyDescent="0.15">
      <c r="A371" s="1" t="s">
        <v>768</v>
      </c>
      <c r="B371" s="1" t="str">
        <f>[1]!F_Info_Name(A371)</f>
        <v>创金合信工业周期精选A</v>
      </c>
      <c r="C371" s="3">
        <f>[1]!f_risk_stdevyearly(A371,变量!$B$1,变量!$B$2,1)/100</f>
        <v>0.25642075830518335</v>
      </c>
      <c r="D371" s="4">
        <f>[1]!f_return(A371,0,变量!$B$1,变量!$B$2)/100</f>
        <v>0</v>
      </c>
      <c r="E371" s="4">
        <f>(1+D371)^(1/变量!$B$4)-1</f>
        <v>0</v>
      </c>
    </row>
    <row r="372" spans="1:5" x14ac:dyDescent="0.15">
      <c r="A372" s="1" t="s">
        <v>775</v>
      </c>
      <c r="B372" s="1" t="str">
        <f>[1]!F_Info_Name(A372)</f>
        <v>创金合信工业周期精选C</v>
      </c>
      <c r="C372" s="3">
        <f>[1]!f_risk_stdevyearly(A372,变量!$B$1,变量!$B$2,1)/100</f>
        <v>0.25642170298204686</v>
      </c>
      <c r="D372" s="4">
        <f>[1]!f_return(A372,0,变量!$B$1,变量!$B$2)/100</f>
        <v>0</v>
      </c>
      <c r="E372" s="4">
        <f>(1+D372)^(1/变量!$B$4)-1</f>
        <v>0</v>
      </c>
    </row>
    <row r="373" spans="1:5" x14ac:dyDescent="0.15">
      <c r="A373" s="1" t="s">
        <v>772</v>
      </c>
      <c r="B373" s="1" t="str">
        <f>[1]!F_Info_Name(A373)</f>
        <v>华商改革创新</v>
      </c>
      <c r="C373" s="3">
        <f>[1]!f_risk_stdevyearly(A373,变量!$B$1,变量!$B$2,1)/100</f>
        <v>0.23728814337776483</v>
      </c>
      <c r="D373" s="4">
        <f>[1]!f_return(A373,0,变量!$B$1,变量!$B$2)/100</f>
        <v>0</v>
      </c>
      <c r="E373" s="4">
        <f>(1+D373)^(1/变量!$B$4)-1</f>
        <v>0</v>
      </c>
    </row>
    <row r="374" spans="1:5" x14ac:dyDescent="0.15">
      <c r="A374" s="1" t="s">
        <v>810</v>
      </c>
      <c r="B374" s="1" t="str">
        <f>[1]!F_Info_Name(A374)</f>
        <v>上投摩根大盘蓝筹</v>
      </c>
      <c r="C374" s="3">
        <f>[1]!f_risk_stdevyearly(A374,变量!$B$1,变量!$B$2,1)/100</f>
        <v>0.21258997178769568</v>
      </c>
      <c r="D374" s="4">
        <f>[1]!f_return(A374,0,变量!$B$1,变量!$B$2)/100</f>
        <v>0.5158791634391946</v>
      </c>
      <c r="E374" s="4">
        <f>(1+D374)^(1/变量!$B$4)-1</f>
        <v>0.14019877344199339</v>
      </c>
    </row>
    <row r="375" spans="1:5" x14ac:dyDescent="0.15">
      <c r="A375" s="1" t="s">
        <v>724</v>
      </c>
      <c r="B375" s="1" t="str">
        <f>[1]!F_Info_Name(A375)</f>
        <v>华安新丝路主题</v>
      </c>
      <c r="C375" s="3">
        <f>[1]!f_risk_stdevyearly(A375,变量!$B$1,变量!$B$2,1)/100</f>
        <v>0.18230206417543035</v>
      </c>
      <c r="D375" s="4">
        <f>[1]!f_return(A375,0,变量!$B$1,变量!$B$2)/100</f>
        <v>0.69560315670800454</v>
      </c>
      <c r="E375" s="4">
        <f>(1+D375)^(1/变量!$B$4)-1</f>
        <v>0.18121114939089678</v>
      </c>
    </row>
    <row r="376" spans="1:5" x14ac:dyDescent="0.15">
      <c r="A376" s="1" t="s">
        <v>614</v>
      </c>
      <c r="B376" s="1" t="str">
        <f>[1]!F_Info_Name(A376)</f>
        <v>鹏华医药科技</v>
      </c>
      <c r="C376" s="3">
        <f>[1]!f_risk_stdevyearly(A376,变量!$B$1,变量!$B$2,1)/100</f>
        <v>0.23617109084416954</v>
      </c>
      <c r="D376" s="4">
        <f>[1]!f_return(A376,0,变量!$B$1,变量!$B$2)/100</f>
        <v>0.44230769230769229</v>
      </c>
      <c r="E376" s="4">
        <f>(1+D376)^(1/变量!$B$4)-1</f>
        <v>0.12244728077330236</v>
      </c>
    </row>
    <row r="377" spans="1:5" x14ac:dyDescent="0.15">
      <c r="A377" s="1" t="s">
        <v>589</v>
      </c>
      <c r="B377" s="1" t="str">
        <f>[1]!F_Info_Name(A377)</f>
        <v>嘉实医药健康C</v>
      </c>
      <c r="C377" s="3">
        <f>[1]!f_risk_stdevyearly(A377,变量!$B$1,变量!$B$2,1)/100</f>
        <v>0.24625985183604968</v>
      </c>
      <c r="D377" s="4">
        <f>[1]!f_return(A377,0,变量!$B$1,变量!$B$2)/100</f>
        <v>0</v>
      </c>
      <c r="E377" s="4">
        <f>(1+D377)^(1/变量!$B$4)-1</f>
        <v>0</v>
      </c>
    </row>
    <row r="378" spans="1:5" x14ac:dyDescent="0.15">
      <c r="A378" s="1" t="s">
        <v>731</v>
      </c>
      <c r="B378" s="1" t="str">
        <f>[1]!F_Info_Name(A378)</f>
        <v>华商消费行业</v>
      </c>
      <c r="C378" s="3">
        <f>[1]!f_risk_stdevyearly(A378,变量!$B$1,变量!$B$2,1)/100</f>
        <v>0.18952763510815146</v>
      </c>
      <c r="D378" s="4">
        <f>[1]!f_return(A378,0,变量!$B$1,变量!$B$2)/100</f>
        <v>0</v>
      </c>
      <c r="E378" s="4">
        <f>(1+D378)^(1/变量!$B$4)-1</f>
        <v>0</v>
      </c>
    </row>
    <row r="379" spans="1:5" x14ac:dyDescent="0.15">
      <c r="A379" s="1" t="s">
        <v>626</v>
      </c>
      <c r="B379" s="1" t="str">
        <f>[1]!F_Info_Name(A379)</f>
        <v>国泰大农业</v>
      </c>
      <c r="C379" s="3">
        <f>[1]!f_risk_stdevyearly(A379,变量!$B$1,变量!$B$2,1)/100</f>
        <v>0.19616796701300993</v>
      </c>
      <c r="D379" s="4">
        <f>[1]!f_return(A379,0,变量!$B$1,变量!$B$2)/100</f>
        <v>0</v>
      </c>
      <c r="E379" s="4">
        <f>(1+D379)^(1/变量!$B$4)-1</f>
        <v>0</v>
      </c>
    </row>
    <row r="380" spans="1:5" x14ac:dyDescent="0.15">
      <c r="A380" s="1" t="s">
        <v>727</v>
      </c>
      <c r="B380" s="1" t="str">
        <f>[1]!F_Info_Name(A380)</f>
        <v>银华食品饮料C</v>
      </c>
      <c r="C380" s="3">
        <f>[1]!f_risk_stdevyearly(A380,变量!$B$1,变量!$B$2,1)/100</f>
        <v>0.26355679985978991</v>
      </c>
      <c r="D380" s="4">
        <f>[1]!f_return(A380,0,变量!$B$1,变量!$B$2)/100</f>
        <v>0</v>
      </c>
      <c r="E380" s="4">
        <f>(1+D380)^(1/变量!$B$4)-1</f>
        <v>0</v>
      </c>
    </row>
    <row r="381" spans="1:5" x14ac:dyDescent="0.15">
      <c r="A381" s="1" t="s">
        <v>725</v>
      </c>
      <c r="B381" s="1" t="str">
        <f>[1]!F_Info_Name(A381)</f>
        <v>银华食品饮料A</v>
      </c>
      <c r="C381" s="3">
        <f>[1]!f_risk_stdevyearly(A381,变量!$B$1,变量!$B$2,1)/100</f>
        <v>0.26353226159268367</v>
      </c>
      <c r="D381" s="4">
        <f>[1]!f_return(A381,0,变量!$B$1,变量!$B$2)/100</f>
        <v>0</v>
      </c>
      <c r="E381" s="4">
        <f>(1+D381)^(1/变量!$B$4)-1</f>
        <v>0</v>
      </c>
    </row>
    <row r="382" spans="1:5" x14ac:dyDescent="0.15">
      <c r="A382" s="1" t="s">
        <v>587</v>
      </c>
      <c r="B382" s="1" t="str">
        <f>[1]!F_Info_Name(A382)</f>
        <v>嘉实医药健康A</v>
      </c>
      <c r="C382" s="3">
        <f>[1]!f_risk_stdevyearly(A382,变量!$B$1,变量!$B$2,1)/100</f>
        <v>0.24617037226364705</v>
      </c>
      <c r="D382" s="4">
        <f>[1]!f_return(A382,0,变量!$B$1,变量!$B$2)/100</f>
        <v>0</v>
      </c>
      <c r="E382" s="4">
        <f>(1+D382)^(1/变量!$B$4)-1</f>
        <v>0</v>
      </c>
    </row>
    <row r="383" spans="1:5" x14ac:dyDescent="0.15">
      <c r="A383" s="1" t="s">
        <v>597</v>
      </c>
      <c r="B383" s="1" t="str">
        <f>[1]!F_Info_Name(A383)</f>
        <v>招商中国机遇</v>
      </c>
      <c r="C383" s="3">
        <f>[1]!f_risk_stdevyearly(A383,变量!$B$1,变量!$B$2,1)/100</f>
        <v>0.23878450583125571</v>
      </c>
      <c r="D383" s="4">
        <f>[1]!f_return(A383,0,变量!$B$1,变量!$B$2)/100</f>
        <v>0</v>
      </c>
      <c r="E383" s="4">
        <f>(1+D383)^(1/变量!$B$4)-1</f>
        <v>0</v>
      </c>
    </row>
    <row r="384" spans="1:5" x14ac:dyDescent="0.15">
      <c r="A384" s="1" t="s">
        <v>952</v>
      </c>
      <c r="B384" s="1" t="str">
        <f>[1]!F_Info_Name(A384)</f>
        <v>国富中小盘</v>
      </c>
      <c r="C384" s="3">
        <f>[1]!f_risk_stdevyearly(A384,变量!$B$1,变量!$B$2,1)/100</f>
        <v>0.18271454157685899</v>
      </c>
      <c r="D384" s="4">
        <f>[1]!f_return(A384,0,变量!$B$1,变量!$B$2)/100</f>
        <v>0.42974443427916442</v>
      </c>
      <c r="E384" s="4">
        <f>(1+D384)^(1/变量!$B$4)-1</f>
        <v>0.11935439836976136</v>
      </c>
    </row>
    <row r="385" spans="1:5" x14ac:dyDescent="0.15">
      <c r="A385" s="1" t="s">
        <v>1013</v>
      </c>
      <c r="B385" s="1" t="str">
        <f>[1]!F_Info_Name(A385)</f>
        <v>前海开源股息率50强</v>
      </c>
      <c r="C385" s="3">
        <f>[1]!f_risk_stdevyearly(A385,变量!$B$1,变量!$B$2,1)/100</f>
        <v>0.1698186943837367</v>
      </c>
      <c r="D385" s="4">
        <f>[1]!f_return(A385,0,变量!$B$1,变量!$B$2)/100</f>
        <v>0</v>
      </c>
      <c r="E385" s="4">
        <f>(1+D385)^(1/变量!$B$4)-1</f>
        <v>0</v>
      </c>
    </row>
    <row r="386" spans="1:5" x14ac:dyDescent="0.15">
      <c r="A386" s="1" t="s">
        <v>630</v>
      </c>
      <c r="B386" s="1" t="str">
        <f>[1]!F_Info_Name(A386)</f>
        <v>上投摩根民生需求</v>
      </c>
      <c r="C386" s="3">
        <f>[1]!f_risk_stdevyearly(A386,变量!$B$1,变量!$B$2,1)/100</f>
        <v>0.22689069928393502</v>
      </c>
      <c r="D386" s="4">
        <f>[1]!f_return(A386,0,变量!$B$1,变量!$B$2)/100</f>
        <v>0.1863887185775599</v>
      </c>
      <c r="E386" s="4">
        <f>(1+D386)^(1/变量!$B$4)-1</f>
        <v>5.5384644592321841E-2</v>
      </c>
    </row>
    <row r="387" spans="1:5" x14ac:dyDescent="0.15">
      <c r="A387" s="1" t="s">
        <v>998</v>
      </c>
      <c r="B387" s="1" t="str">
        <f>[1]!F_Info_Name(A387)</f>
        <v>合煦智远消费主题A</v>
      </c>
      <c r="C387" s="3">
        <f>[1]!f_risk_stdevyearly(A387,变量!$B$1,变量!$B$2,1)/100</f>
        <v>0.20928621718835042</v>
      </c>
      <c r="D387" s="4">
        <f>[1]!f_return(A387,0,变量!$B$1,变量!$B$2)/100</f>
        <v>0</v>
      </c>
      <c r="E387" s="4">
        <f>(1+D387)^(1/变量!$B$4)-1</f>
        <v>0</v>
      </c>
    </row>
    <row r="388" spans="1:5" x14ac:dyDescent="0.15">
      <c r="A388" s="1" t="s">
        <v>988</v>
      </c>
      <c r="B388" s="1" t="str">
        <f>[1]!F_Info_Name(A388)</f>
        <v>汇丰晋信港股通精选</v>
      </c>
      <c r="C388" s="3">
        <f>[1]!f_risk_stdevyearly(A388,变量!$B$1,变量!$B$2,1)/100</f>
        <v>0.19453685468227921</v>
      </c>
      <c r="D388" s="4">
        <f>[1]!f_return(A388,0,变量!$B$1,变量!$B$2)/100</f>
        <v>0</v>
      </c>
      <c r="E388" s="4">
        <f>(1+D388)^(1/变量!$B$4)-1</f>
        <v>0</v>
      </c>
    </row>
    <row r="389" spans="1:5" x14ac:dyDescent="0.15">
      <c r="A389" s="1" t="s">
        <v>1000</v>
      </c>
      <c r="B389" s="1" t="str">
        <f>[1]!F_Info_Name(A389)</f>
        <v>合煦智远消费主题C</v>
      </c>
      <c r="C389" s="3">
        <f>[1]!f_risk_stdevyearly(A389,变量!$B$1,变量!$B$2,1)/100</f>
        <v>0.20940197160383994</v>
      </c>
      <c r="D389" s="4">
        <f>[1]!f_return(A389,0,变量!$B$1,变量!$B$2)/100</f>
        <v>0</v>
      </c>
      <c r="E389" s="4">
        <f>(1+D389)^(1/变量!$B$4)-1</f>
        <v>0</v>
      </c>
    </row>
    <row r="390" spans="1:5" x14ac:dyDescent="0.15">
      <c r="A390" s="1" t="s">
        <v>906</v>
      </c>
      <c r="B390" s="1" t="str">
        <f>[1]!F_Info_Name(A390)</f>
        <v>创金合信资源主题A</v>
      </c>
      <c r="C390" s="3">
        <f>[1]!f_risk_stdevyearly(A390,变量!$B$1,变量!$B$2,1)/100</f>
        <v>0.23774337069540377</v>
      </c>
      <c r="D390" s="4">
        <f>[1]!f_return(A390,0,变量!$B$1,变量!$B$2)/100</f>
        <v>9.0062111801242198E-2</v>
      </c>
      <c r="E390" s="4">
        <f>(1+D390)^(1/变量!$B$4)-1</f>
        <v>2.7571160495070135E-2</v>
      </c>
    </row>
    <row r="391" spans="1:5" x14ac:dyDescent="0.15">
      <c r="A391" s="1" t="s">
        <v>1010</v>
      </c>
      <c r="B391" s="1" t="str">
        <f>[1]!F_Info_Name(A391)</f>
        <v>嘉实金融精选C</v>
      </c>
      <c r="C391" s="3">
        <f>[1]!f_risk_stdevyearly(A391,变量!$B$1,变量!$B$2,1)/100</f>
        <v>0.20365841787210029</v>
      </c>
      <c r="D391" s="4">
        <f>[1]!f_return(A391,0,变量!$B$1,变量!$B$2)/100</f>
        <v>0</v>
      </c>
      <c r="E391" s="4">
        <f>(1+D391)^(1/变量!$B$4)-1</f>
        <v>0</v>
      </c>
    </row>
    <row r="392" spans="1:5" x14ac:dyDescent="0.15">
      <c r="A392" s="1" t="s">
        <v>909</v>
      </c>
      <c r="B392" s="1" t="str">
        <f>[1]!F_Info_Name(A392)</f>
        <v>创金合信资源主题C</v>
      </c>
      <c r="C392" s="3">
        <f>[1]!f_risk_stdevyearly(A392,变量!$B$1,变量!$B$2,1)/100</f>
        <v>0.23775288973326381</v>
      </c>
      <c r="D392" s="4">
        <f>[1]!f_return(A392,0,变量!$B$1,变量!$B$2)/100</f>
        <v>7.094769549456241E-2</v>
      </c>
      <c r="E392" s="4">
        <f>(1+D392)^(1/变量!$B$4)-1</f>
        <v>2.1853738185311888E-2</v>
      </c>
    </row>
    <row r="393" spans="1:5" x14ac:dyDescent="0.15">
      <c r="A393" s="1" t="s">
        <v>1008</v>
      </c>
      <c r="B393" s="1" t="str">
        <f>[1]!F_Info_Name(A393)</f>
        <v>嘉实金融精选A</v>
      </c>
      <c r="C393" s="3">
        <f>[1]!f_risk_stdevyearly(A393,变量!$B$1,变量!$B$2,1)/100</f>
        <v>0.2035270645303697</v>
      </c>
      <c r="D393" s="4">
        <f>[1]!f_return(A393,0,变量!$B$1,变量!$B$2)/100</f>
        <v>0</v>
      </c>
      <c r="E393" s="4">
        <f>(1+D393)^(1/变量!$B$4)-1</f>
        <v>0</v>
      </c>
    </row>
    <row r="394" spans="1:5" x14ac:dyDescent="0.15">
      <c r="A394" s="1" t="s">
        <v>636</v>
      </c>
      <c r="B394" s="1" t="str">
        <f>[1]!F_Info_Name(A394)</f>
        <v>工银瑞信农业产业</v>
      </c>
      <c r="C394" s="3">
        <f>[1]!f_risk_stdevyearly(A394,变量!$B$1,变量!$B$2,1)/100</f>
        <v>0.2254894076777135</v>
      </c>
      <c r="D394" s="4">
        <f>[1]!f_return(A394,0,变量!$B$1,变量!$B$2)/100</f>
        <v>0.51779359430604965</v>
      </c>
      <c r="E394" s="4">
        <f>(1+D394)^(1/变量!$B$4)-1</f>
        <v>0.14065273782689469</v>
      </c>
    </row>
    <row r="395" spans="1:5" x14ac:dyDescent="0.15">
      <c r="A395" s="1" t="s">
        <v>941</v>
      </c>
      <c r="B395" s="1" t="str">
        <f>[1]!F_Info_Name(A395)</f>
        <v>嘉实核心优势</v>
      </c>
      <c r="C395" s="3">
        <f>[1]!f_risk_stdevyearly(A395,变量!$B$1,变量!$B$2,1)/100</f>
        <v>0.21709373983335664</v>
      </c>
      <c r="D395" s="4">
        <f>[1]!f_return(A395,0,变量!$B$1,变量!$B$2)/100</f>
        <v>0</v>
      </c>
      <c r="E395" s="4">
        <f>(1+D395)^(1/变量!$B$4)-1</f>
        <v>0</v>
      </c>
    </row>
    <row r="396" spans="1:5" x14ac:dyDescent="0.15">
      <c r="A396" s="1" t="s">
        <v>961</v>
      </c>
      <c r="B396" s="1" t="str">
        <f>[1]!F_Info_Name(A396)</f>
        <v>大成高新技术产业</v>
      </c>
      <c r="C396" s="3">
        <f>[1]!f_risk_stdevyearly(A396,变量!$B$1,变量!$B$2,1)/100</f>
        <v>0.18033614230945352</v>
      </c>
      <c r="D396" s="4">
        <f>[1]!f_return(A396,0,变量!$B$1,变量!$B$2)/100</f>
        <v>0.5557390586292319</v>
      </c>
      <c r="E396" s="4">
        <f>(1+D396)^(1/变量!$B$4)-1</f>
        <v>0.14957086289916832</v>
      </c>
    </row>
    <row r="397" spans="1:5" x14ac:dyDescent="0.15">
      <c r="A397" s="1" t="s">
        <v>692</v>
      </c>
      <c r="B397" s="1" t="str">
        <f>[1]!F_Info_Name(A397)</f>
        <v>鹏华先进制造</v>
      </c>
      <c r="C397" s="3">
        <f>[1]!f_risk_stdevyearly(A397,变量!$B$1,变量!$B$2,1)/100</f>
        <v>0.1981348765509271</v>
      </c>
      <c r="D397" s="4">
        <f>[1]!f_return(A397,0,变量!$B$1,变量!$B$2)/100</f>
        <v>0.45281690140845088</v>
      </c>
      <c r="E397" s="4">
        <f>(1+D397)^(1/变量!$B$4)-1</f>
        <v>0.12502035135591516</v>
      </c>
    </row>
    <row r="398" spans="1:5" x14ac:dyDescent="0.15">
      <c r="A398" s="1" t="s">
        <v>793</v>
      </c>
      <c r="B398" s="1" t="str">
        <f>[1]!F_Info_Name(A398)</f>
        <v>汇添富外延增长主题</v>
      </c>
      <c r="C398" s="3">
        <f>[1]!f_risk_stdevyearly(A398,变量!$B$1,变量!$B$2,1)/100</f>
        <v>0.24673707912728701</v>
      </c>
      <c r="D398" s="4">
        <f>[1]!f_return(A398,0,变量!$B$1,变量!$B$2)/100</f>
        <v>4.9808429118773992E-2</v>
      </c>
      <c r="E398" s="4">
        <f>(1+D398)^(1/变量!$B$4)-1</f>
        <v>1.5448704737651919E-2</v>
      </c>
    </row>
    <row r="399" spans="1:5" x14ac:dyDescent="0.15">
      <c r="A399" s="1" t="s">
        <v>649</v>
      </c>
      <c r="B399" s="1" t="str">
        <f>[1]!F_Info_Name(A399)</f>
        <v>南方智造未来</v>
      </c>
      <c r="C399" s="3">
        <f>[1]!f_risk_stdevyearly(A399,变量!$B$1,变量!$B$2,1)/100</f>
        <v>0.21869182270101187</v>
      </c>
      <c r="D399" s="4">
        <f>[1]!f_return(A399,0,变量!$B$1,变量!$B$2)/100</f>
        <v>0</v>
      </c>
      <c r="E399" s="4">
        <f>(1+D399)^(1/变量!$B$4)-1</f>
        <v>0</v>
      </c>
    </row>
    <row r="400" spans="1:5" x14ac:dyDescent="0.15">
      <c r="A400" s="1" t="s">
        <v>1009</v>
      </c>
      <c r="B400" s="1" t="str">
        <f>[1]!F_Info_Name(A400)</f>
        <v>富国港股通量化精选</v>
      </c>
      <c r="C400" s="3">
        <f>[1]!f_risk_stdevyearly(A400,变量!$B$1,变量!$B$2,1)/100</f>
        <v>0.18807042962646744</v>
      </c>
      <c r="D400" s="4">
        <f>[1]!f_return(A400,0,变量!$B$1,变量!$B$2)/100</f>
        <v>0</v>
      </c>
      <c r="E400" s="4">
        <f>(1+D400)^(1/变量!$B$4)-1</f>
        <v>0</v>
      </c>
    </row>
    <row r="401" spans="1:5" x14ac:dyDescent="0.15">
      <c r="A401" s="1" t="s">
        <v>622</v>
      </c>
      <c r="B401" s="1" t="str">
        <f>[1]!F_Info_Name(A401)</f>
        <v>嘉实农业产业</v>
      </c>
      <c r="C401" s="3">
        <f>[1]!f_risk_stdevyearly(A401,变量!$B$1,变量!$B$2,1)/100</f>
        <v>0.22213759063258792</v>
      </c>
      <c r="D401" s="4">
        <f>[1]!f_return(A401,0,变量!$B$1,变量!$B$2)/100</f>
        <v>0.53981854838709686</v>
      </c>
      <c r="E401" s="4">
        <f>(1+D401)^(1/变量!$B$4)-1</f>
        <v>0.14584748470962472</v>
      </c>
    </row>
    <row r="402" spans="1:5" x14ac:dyDescent="0.15">
      <c r="A402" s="1" t="s">
        <v>592</v>
      </c>
      <c r="B402" s="1" t="str">
        <f>[1]!F_Info_Name(A402)</f>
        <v>中欧医疗创新C</v>
      </c>
      <c r="C402" s="3">
        <f>[1]!f_risk_stdevyearly(A402,变量!$B$1,变量!$B$2,1)/100</f>
        <v>0.20733590845744262</v>
      </c>
      <c r="D402" s="4">
        <f>[1]!f_return(A402,0,变量!$B$1,变量!$B$2)/100</f>
        <v>0</v>
      </c>
      <c r="E402" s="4">
        <f>(1+D402)^(1/变量!$B$4)-1</f>
        <v>0</v>
      </c>
    </row>
    <row r="403" spans="1:5" x14ac:dyDescent="0.15">
      <c r="A403" s="1" t="s">
        <v>590</v>
      </c>
      <c r="B403" s="1" t="str">
        <f>[1]!F_Info_Name(A403)</f>
        <v>中欧医疗创新A</v>
      </c>
      <c r="C403" s="3">
        <f>[1]!f_risk_stdevyearly(A403,变量!$B$1,变量!$B$2,1)/100</f>
        <v>0.20728660162859674</v>
      </c>
      <c r="D403" s="4">
        <f>[1]!f_return(A403,0,变量!$B$1,变量!$B$2)/100</f>
        <v>0</v>
      </c>
      <c r="E403" s="4">
        <f>(1+D403)^(1/变量!$B$4)-1</f>
        <v>0</v>
      </c>
    </row>
    <row r="404" spans="1:5" x14ac:dyDescent="0.15">
      <c r="A404" s="1" t="s">
        <v>958</v>
      </c>
      <c r="B404" s="1" t="str">
        <f>[1]!F_Info_Name(A404)</f>
        <v>鹏华改革红利</v>
      </c>
      <c r="C404" s="3">
        <f>[1]!f_risk_stdevyearly(A404,变量!$B$1,变量!$B$2,1)/100</f>
        <v>0.18836159264202845</v>
      </c>
      <c r="D404" s="4">
        <f>[1]!f_return(A404,0,变量!$B$1,变量!$B$2)/100</f>
        <v>0.19798234552332905</v>
      </c>
      <c r="E404" s="4">
        <f>(1+D404)^(1/变量!$B$4)-1</f>
        <v>5.8626619279355197E-2</v>
      </c>
    </row>
    <row r="405" spans="1:5" x14ac:dyDescent="0.15">
      <c r="A405" s="1" t="s">
        <v>905</v>
      </c>
      <c r="B405" s="1" t="str">
        <f>[1]!F_Info_Name(A405)</f>
        <v>华夏港股通精选</v>
      </c>
      <c r="C405" s="3">
        <f>[1]!f_risk_stdevyearly(A405,变量!$B$1,变量!$B$2,1)/100</f>
        <v>0.21709976678687501</v>
      </c>
      <c r="D405" s="4">
        <f>[1]!f_return(A405,0,变量!$B$1,变量!$B$2)/100</f>
        <v>0.16080928508198367</v>
      </c>
      <c r="E405" s="4">
        <f>(1+D405)^(1/变量!$B$4)-1</f>
        <v>4.8154266807168389E-2</v>
      </c>
    </row>
    <row r="406" spans="1:5" x14ac:dyDescent="0.15">
      <c r="A406" s="1" t="s">
        <v>826</v>
      </c>
      <c r="B406" s="1" t="str">
        <f>[1]!F_Info_Name(A406)</f>
        <v>工银产业升级C</v>
      </c>
      <c r="C406" s="3">
        <f>[1]!f_risk_stdevyearly(A406,变量!$B$1,变量!$B$2,1)/100</f>
        <v>0.26335775724462568</v>
      </c>
      <c r="D406" s="4">
        <f>[1]!f_return(A406,0,变量!$B$1,变量!$B$2)/100</f>
        <v>0</v>
      </c>
      <c r="E406" s="4">
        <f>(1+D406)^(1/变量!$B$4)-1</f>
        <v>0</v>
      </c>
    </row>
    <row r="407" spans="1:5" x14ac:dyDescent="0.15">
      <c r="A407" s="1" t="s">
        <v>818</v>
      </c>
      <c r="B407" s="1" t="str">
        <f>[1]!F_Info_Name(A407)</f>
        <v>工银产业升级A</v>
      </c>
      <c r="C407" s="3">
        <f>[1]!f_risk_stdevyearly(A407,变量!$B$1,变量!$B$2,1)/100</f>
        <v>0.26300317520113892</v>
      </c>
      <c r="D407" s="4">
        <f>[1]!f_return(A407,0,变量!$B$1,变量!$B$2)/100</f>
        <v>0</v>
      </c>
      <c r="E407" s="4">
        <f>(1+D407)^(1/变量!$B$4)-1</f>
        <v>0</v>
      </c>
    </row>
    <row r="408" spans="1:5" x14ac:dyDescent="0.15">
      <c r="A408" s="1" t="s">
        <v>608</v>
      </c>
      <c r="B408" s="1" t="str">
        <f>[1]!F_Info_Name(A408)</f>
        <v>鹏华医疗保健</v>
      </c>
      <c r="C408" s="3">
        <f>[1]!f_risk_stdevyearly(A408,变量!$B$1,变量!$B$2,1)/100</f>
        <v>0.22928496652380892</v>
      </c>
      <c r="D408" s="4">
        <f>[1]!f_return(A408,0,变量!$B$1,变量!$B$2)/100</f>
        <v>0.3837209302325581</v>
      </c>
      <c r="E408" s="4">
        <f>(1+D408)^(1/变量!$B$4)-1</f>
        <v>0.10786256595903132</v>
      </c>
    </row>
    <row r="409" spans="1:5" x14ac:dyDescent="0.15">
      <c r="A409" s="1" t="s">
        <v>918</v>
      </c>
      <c r="B409" s="1" t="str">
        <f>[1]!F_Info_Name(A409)</f>
        <v>汇添富中国高端制造</v>
      </c>
      <c r="C409" s="3">
        <f>[1]!f_risk_stdevyearly(A409,变量!$B$1,变量!$B$2,1)/100</f>
        <v>0.1892959578867536</v>
      </c>
      <c r="D409" s="4">
        <f>[1]!f_return(A409,0,变量!$B$1,变量!$B$2)/100</f>
        <v>0</v>
      </c>
      <c r="E409" s="4">
        <f>(1+D409)^(1/变量!$B$4)-1</f>
        <v>0</v>
      </c>
    </row>
    <row r="410" spans="1:5" x14ac:dyDescent="0.15">
      <c r="A410" s="1" t="s">
        <v>759</v>
      </c>
      <c r="B410" s="1" t="str">
        <f>[1]!F_Info_Name(A410)</f>
        <v>招商体育文化休闲</v>
      </c>
      <c r="C410" s="3">
        <f>[1]!f_risk_stdevyearly(A410,变量!$B$1,变量!$B$2,1)/100</f>
        <v>0.22887823375484595</v>
      </c>
      <c r="D410" s="4">
        <f>[1]!f_return(A410,0,变量!$B$1,变量!$B$2)/100</f>
        <v>0.28774193548387095</v>
      </c>
      <c r="E410" s="4">
        <f>(1+D410)^(1/变量!$B$4)-1</f>
        <v>8.3027248550107569E-2</v>
      </c>
    </row>
    <row r="411" spans="1:5" x14ac:dyDescent="0.15">
      <c r="A411" s="1" t="s">
        <v>646</v>
      </c>
      <c r="B411" s="1" t="str">
        <f>[1]!F_Info_Name(A411)</f>
        <v>招商行业精选</v>
      </c>
      <c r="C411" s="3">
        <f>[1]!f_risk_stdevyearly(A411,变量!$B$1,变量!$B$2,1)/100</f>
        <v>0.23998081218281342</v>
      </c>
      <c r="D411" s="4">
        <f>[1]!f_return(A411,0,变量!$B$1,变量!$B$2)/100</f>
        <v>0.83306962025316467</v>
      </c>
      <c r="E411" s="4">
        <f>(1+D411)^(1/变量!$B$4)-1</f>
        <v>0.21061243008485864</v>
      </c>
    </row>
    <row r="412" spans="1:5" x14ac:dyDescent="0.15">
      <c r="A412" s="1" t="s">
        <v>915</v>
      </c>
      <c r="B412" s="1" t="str">
        <f>[1]!F_Info_Name(A412)</f>
        <v>汇添富智能制造</v>
      </c>
      <c r="C412" s="3">
        <f>[1]!f_risk_stdevyearly(A412,变量!$B$1,变量!$B$2,1)/100</f>
        <v>0.17916861623199104</v>
      </c>
      <c r="D412" s="4">
        <f>[1]!f_return(A412,0,变量!$B$1,变量!$B$2)/100</f>
        <v>0</v>
      </c>
      <c r="E412" s="4">
        <f>(1+D412)^(1/变量!$B$4)-1</f>
        <v>0</v>
      </c>
    </row>
    <row r="413" spans="1:5" x14ac:dyDescent="0.15">
      <c r="A413" s="1" t="s">
        <v>890</v>
      </c>
      <c r="B413" s="1" t="str">
        <f>[1]!F_Info_Name(A413)</f>
        <v>富国城镇发展</v>
      </c>
      <c r="C413" s="3">
        <f>[1]!f_risk_stdevyearly(A413,变量!$B$1,变量!$B$2,1)/100</f>
        <v>0.20837702854920598</v>
      </c>
      <c r="D413" s="4">
        <f>[1]!f_return(A413,0,变量!$B$1,变量!$B$2)/100</f>
        <v>-0.26095617529880477</v>
      </c>
      <c r="E413" s="4">
        <f>(1+D413)^(1/变量!$B$4)-1</f>
        <v>-9.0967658508807947E-2</v>
      </c>
    </row>
    <row r="414" spans="1:5" x14ac:dyDescent="0.15">
      <c r="A414" s="1" t="s">
        <v>606</v>
      </c>
      <c r="B414" s="1" t="str">
        <f>[1]!F_Info_Name(A414)</f>
        <v>银华农业产业</v>
      </c>
      <c r="C414" s="3">
        <f>[1]!f_risk_stdevyearly(A414,变量!$B$1,变量!$B$2,1)/100</f>
        <v>0.22248328401930878</v>
      </c>
      <c r="D414" s="4">
        <f>[1]!f_return(A414,0,变量!$B$1,变量!$B$2)/100</f>
        <v>0</v>
      </c>
      <c r="E414" s="4">
        <f>(1+D414)^(1/变量!$B$4)-1</f>
        <v>0</v>
      </c>
    </row>
    <row r="415" spans="1:5" x14ac:dyDescent="0.15">
      <c r="A415" s="1" t="s">
        <v>1003</v>
      </c>
      <c r="B415" s="1" t="str">
        <f>[1]!F_Info_Name(A415)</f>
        <v>嘉实资源精选C</v>
      </c>
      <c r="C415" s="3">
        <f>[1]!f_risk_stdevyearly(A415,变量!$B$1,变量!$B$2,1)/100</f>
        <v>0.2180161452707069</v>
      </c>
      <c r="D415" s="4">
        <f>[1]!f_return(A415,0,变量!$B$1,变量!$B$2)/100</f>
        <v>0</v>
      </c>
      <c r="E415" s="4">
        <f>(1+D415)^(1/变量!$B$4)-1</f>
        <v>0</v>
      </c>
    </row>
    <row r="416" spans="1:5" x14ac:dyDescent="0.15">
      <c r="A416" s="1" t="s">
        <v>1001</v>
      </c>
      <c r="B416" s="1" t="str">
        <f>[1]!F_Info_Name(A416)</f>
        <v>嘉实资源精选A</v>
      </c>
      <c r="C416" s="3">
        <f>[1]!f_risk_stdevyearly(A416,变量!$B$1,变量!$B$2,1)/100</f>
        <v>0.21797703722447218</v>
      </c>
      <c r="D416" s="4">
        <f>[1]!f_return(A416,0,变量!$B$1,变量!$B$2)/100</f>
        <v>0</v>
      </c>
      <c r="E416" s="4">
        <f>(1+D416)^(1/变量!$B$4)-1</f>
        <v>0</v>
      </c>
    </row>
    <row r="417" spans="1:5" x14ac:dyDescent="0.15">
      <c r="A417" s="1" t="s">
        <v>1012</v>
      </c>
      <c r="B417" s="1" t="str">
        <f>[1]!F_Info_Name(A417)</f>
        <v>创金合信金融地产C</v>
      </c>
      <c r="C417" s="3">
        <f>[1]!f_risk_stdevyearly(A417,变量!$B$1,变量!$B$2,1)/100</f>
        <v>0.1963548023018104</v>
      </c>
      <c r="D417" s="4">
        <f>[1]!f_return(A417,0,变量!$B$1,变量!$B$2)/100</f>
        <v>-2.3942331698588649E-2</v>
      </c>
      <c r="E417" s="4">
        <f>(1+D417)^(1/变量!$B$4)-1</f>
        <v>-7.6140059025711082E-3</v>
      </c>
    </row>
    <row r="418" spans="1:5" x14ac:dyDescent="0.15">
      <c r="A418" s="1" t="s">
        <v>1011</v>
      </c>
      <c r="B418" s="1" t="str">
        <f>[1]!F_Info_Name(A418)</f>
        <v>创金合信金融地产A</v>
      </c>
      <c r="C418" s="3">
        <f>[1]!f_risk_stdevyearly(A418,变量!$B$1,变量!$B$2,1)/100</f>
        <v>0.19612908113258495</v>
      </c>
      <c r="D418" s="4">
        <f>[1]!f_return(A418,0,变量!$B$1,变量!$B$2)/100</f>
        <v>-2.23017150443547E-2</v>
      </c>
      <c r="E418" s="4">
        <f>(1+D418)^(1/变量!$B$4)-1</f>
        <v>-7.0882110713582636E-3</v>
      </c>
    </row>
    <row r="419" spans="1:5" x14ac:dyDescent="0.15">
      <c r="A419" s="1" t="s">
        <v>974</v>
      </c>
      <c r="B419" s="1" t="str">
        <f>[1]!F_Info_Name(A419)</f>
        <v>安信新常态沪港深精选</v>
      </c>
      <c r="C419" s="3">
        <f>[1]!f_risk_stdevyearly(A419,变量!$B$1,变量!$B$2,1)/100</f>
        <v>0.20784454267148006</v>
      </c>
      <c r="D419" s="4">
        <f>[1]!f_return(A419,0,变量!$B$1,变量!$B$2)/100</f>
        <v>0.53056660082802543</v>
      </c>
      <c r="E419" s="4">
        <f>(1+D419)^(1/变量!$B$4)-1</f>
        <v>0.14367158178754358</v>
      </c>
    </row>
    <row r="420" spans="1:5" x14ac:dyDescent="0.15">
      <c r="A420" s="1" t="s">
        <v>715</v>
      </c>
      <c r="B420" s="1" t="str">
        <f>[1]!F_Info_Name(A420)</f>
        <v>工银瑞信新金融</v>
      </c>
      <c r="C420" s="3">
        <f>[1]!f_risk_stdevyearly(A420,变量!$B$1,变量!$B$2,1)/100</f>
        <v>0.19894861724473978</v>
      </c>
      <c r="D420" s="4">
        <f>[1]!f_return(A420,0,变量!$B$1,变量!$B$2)/100</f>
        <v>0.44794952681388017</v>
      </c>
      <c r="E420" s="4">
        <f>(1+D420)^(1/变量!$B$4)-1</f>
        <v>0.1238302149592394</v>
      </c>
    </row>
    <row r="421" spans="1:5" x14ac:dyDescent="0.15">
      <c r="A421" s="1" t="s">
        <v>977</v>
      </c>
      <c r="B421" s="1" t="str">
        <f>[1]!F_Info_Name(A421)</f>
        <v>天弘文化新兴产业</v>
      </c>
      <c r="C421" s="3">
        <f>[1]!f_risk_stdevyearly(A421,变量!$B$1,变量!$B$2,1)/100</f>
        <v>0.23565002722567738</v>
      </c>
      <c r="D421" s="4">
        <f>[1]!f_return(A421,0,变量!$B$1,变量!$B$2)/100</f>
        <v>0</v>
      </c>
      <c r="E421" s="4">
        <f>(1+D421)^(1/变量!$B$4)-1</f>
        <v>0</v>
      </c>
    </row>
    <row r="422" spans="1:5" x14ac:dyDescent="0.15">
      <c r="A422" s="1" t="s">
        <v>900</v>
      </c>
      <c r="B422" s="1" t="str">
        <f>[1]!F_Info_Name(A422)</f>
        <v>安信盈利驱动A</v>
      </c>
      <c r="C422" s="3">
        <f>[1]!f_risk_stdevyearly(A422,变量!$B$1,变量!$B$2,1)/100</f>
        <v>0.21555003356027336</v>
      </c>
      <c r="D422" s="4">
        <f>[1]!f_return(A422,0,变量!$B$1,变量!$B$2)/100</f>
        <v>0</v>
      </c>
      <c r="E422" s="4">
        <f>(1+D422)^(1/变量!$B$4)-1</f>
        <v>0</v>
      </c>
    </row>
    <row r="423" spans="1:5" x14ac:dyDescent="0.15">
      <c r="A423" s="1" t="s">
        <v>902</v>
      </c>
      <c r="B423" s="1" t="str">
        <f>[1]!F_Info_Name(A423)</f>
        <v>安信盈利驱动C</v>
      </c>
      <c r="C423" s="3">
        <f>[1]!f_risk_stdevyearly(A423,变量!$B$1,变量!$B$2,1)/100</f>
        <v>0.21554614035984038</v>
      </c>
      <c r="D423" s="4">
        <f>[1]!f_return(A423,0,变量!$B$1,变量!$B$2)/100</f>
        <v>0</v>
      </c>
      <c r="E423" s="4">
        <f>(1+D423)^(1/变量!$B$4)-1</f>
        <v>0</v>
      </c>
    </row>
    <row r="424" spans="1:5" x14ac:dyDescent="0.15">
      <c r="A424" s="1" t="s">
        <v>595</v>
      </c>
      <c r="B424" s="1" t="str">
        <f>[1]!F_Info_Name(A424)</f>
        <v>长盛医疗行业</v>
      </c>
      <c r="C424" s="3">
        <f>[1]!f_risk_stdevyearly(A424,变量!$B$1,变量!$B$2,1)/100</f>
        <v>0.21219014706244288</v>
      </c>
      <c r="D424" s="4">
        <f>[1]!f_return(A424,0,变量!$B$1,变量!$B$2)/100</f>
        <v>0.58137254901960778</v>
      </c>
      <c r="E424" s="4">
        <f>(1+D424)^(1/变量!$B$4)-1</f>
        <v>0.15551141314290251</v>
      </c>
    </row>
    <row r="425" spans="1:5" x14ac:dyDescent="0.15">
      <c r="A425" s="1" t="s">
        <v>976</v>
      </c>
      <c r="B425" s="1" t="str">
        <f>[1]!F_Info_Name(A425)</f>
        <v>安信消费医药主题</v>
      </c>
      <c r="C425" s="3">
        <f>[1]!f_risk_stdevyearly(A425,变量!$B$1,变量!$B$2,1)/100</f>
        <v>0.19793313017955669</v>
      </c>
      <c r="D425" s="4">
        <f>[1]!f_return(A425,0,变量!$B$1,变量!$B$2)/100</f>
        <v>0.29117903749999985</v>
      </c>
      <c r="E425" s="4">
        <f>(1+D425)^(1/变量!$B$4)-1</f>
        <v>8.393812684517199E-2</v>
      </c>
    </row>
    <row r="426" spans="1:5" x14ac:dyDescent="0.15">
      <c r="A426" s="1" t="s">
        <v>885</v>
      </c>
      <c r="B426" s="1" t="str">
        <f>[1]!F_Info_Name(A426)</f>
        <v>长盛多因子策略优选</v>
      </c>
      <c r="C426" s="3">
        <f>[1]!f_risk_stdevyearly(A426,变量!$B$1,变量!$B$2,1)/100</f>
        <v>0.20423786970309826</v>
      </c>
      <c r="D426" s="4">
        <f>[1]!f_return(A426,0,变量!$B$1,变量!$B$2)/100</f>
        <v>0</v>
      </c>
      <c r="E426" s="4">
        <f>(1+D426)^(1/变量!$B$4)-1</f>
        <v>0</v>
      </c>
    </row>
    <row r="427" spans="1:5" x14ac:dyDescent="0.15">
      <c r="A427" s="1" t="s">
        <v>743</v>
      </c>
      <c r="B427" s="1" t="str">
        <f>[1]!F_Info_Name(A427)</f>
        <v>长信消费精选行业量化</v>
      </c>
      <c r="C427" s="3">
        <f>[1]!f_risk_stdevyearly(A427,变量!$B$1,变量!$B$2,1)/100</f>
        <v>0.21341941226187391</v>
      </c>
      <c r="D427" s="4">
        <f>[1]!f_return(A427,0,变量!$B$1,变量!$B$2)/100</f>
        <v>0</v>
      </c>
      <c r="E427" s="4">
        <f>(1+D427)^(1/变量!$B$4)-1</f>
        <v>0</v>
      </c>
    </row>
    <row r="428" spans="1:5" x14ac:dyDescent="0.15">
      <c r="A428" s="1" t="s">
        <v>686</v>
      </c>
      <c r="B428" s="1" t="str">
        <f>[1]!F_Info_Name(A428)</f>
        <v>中海医疗保健</v>
      </c>
      <c r="C428" s="3">
        <f>[1]!f_risk_stdevyearly(A428,变量!$B$1,变量!$B$2,1)/100</f>
        <v>0.24464925546234462</v>
      </c>
      <c r="D428" s="4">
        <f>[1]!f_return(A428,0,变量!$B$1,变量!$B$2)/100</f>
        <v>1.0195058023824193</v>
      </c>
      <c r="E428" s="4">
        <f>(1+D428)^(1/变量!$B$4)-1</f>
        <v>0.24816657658281271</v>
      </c>
    </row>
    <row r="429" spans="1:5" x14ac:dyDescent="0.15">
      <c r="A429" s="1" t="s">
        <v>696</v>
      </c>
      <c r="B429" s="1" t="str">
        <f>[1]!F_Info_Name(A429)</f>
        <v>金信消费升级A</v>
      </c>
      <c r="C429" s="3">
        <f>[1]!f_risk_stdevyearly(A429,变量!$B$1,变量!$B$2,1)/100</f>
        <v>0.25133670124992397</v>
      </c>
      <c r="D429" s="4">
        <f>[1]!f_return(A429,0,变量!$B$1,变量!$B$2)/100</f>
        <v>0</v>
      </c>
      <c r="E429" s="4">
        <f>(1+D429)^(1/变量!$B$4)-1</f>
        <v>0</v>
      </c>
    </row>
    <row r="430" spans="1:5" x14ac:dyDescent="0.15">
      <c r="A430" s="1" t="s">
        <v>701</v>
      </c>
      <c r="B430" s="1" t="str">
        <f>[1]!F_Info_Name(A430)</f>
        <v>金信消费升级C</v>
      </c>
      <c r="C430" s="3">
        <f>[1]!f_risk_stdevyearly(A430,变量!$B$1,变量!$B$2,1)/100</f>
        <v>0.25130064065356478</v>
      </c>
      <c r="D430" s="4">
        <f>[1]!f_return(A430,0,变量!$B$1,变量!$B$2)/100</f>
        <v>0</v>
      </c>
      <c r="E430" s="4">
        <f>(1+D430)^(1/变量!$B$4)-1</f>
        <v>0</v>
      </c>
    </row>
    <row r="431" spans="1:5" x14ac:dyDescent="0.15">
      <c r="A431" s="1" t="s">
        <v>730</v>
      </c>
      <c r="B431" s="1" t="str">
        <f>[1]!F_Info_Name(A431)</f>
        <v>广发资源优选</v>
      </c>
      <c r="C431" s="3">
        <f>[1]!f_risk_stdevyearly(A431,变量!$B$1,变量!$B$2,1)/100</f>
        <v>0.22216724823598294</v>
      </c>
      <c r="D431" s="4">
        <f>[1]!f_return(A431,0,变量!$B$1,变量!$B$2)/100</f>
        <v>0</v>
      </c>
      <c r="E431" s="4">
        <f>(1+D431)^(1/变量!$B$4)-1</f>
        <v>0</v>
      </c>
    </row>
    <row r="432" spans="1:5" x14ac:dyDescent="0.15">
      <c r="A432" s="1" t="s">
        <v>930</v>
      </c>
      <c r="B432" s="1" t="str">
        <f>[1]!F_Info_Name(A432)</f>
        <v>嘉实消费精选A</v>
      </c>
      <c r="C432" s="3">
        <f>[1]!f_risk_stdevyearly(A432,变量!$B$1,变量!$B$2,1)/100</f>
        <v>0.21225524277076407</v>
      </c>
      <c r="D432" s="4">
        <f>[1]!f_return(A432,0,变量!$B$1,变量!$B$2)/100</f>
        <v>0</v>
      </c>
      <c r="E432" s="4">
        <f>(1+D432)^(1/变量!$B$4)-1</f>
        <v>0</v>
      </c>
    </row>
    <row r="433" spans="1:5" x14ac:dyDescent="0.15">
      <c r="A433" s="1" t="s">
        <v>975</v>
      </c>
      <c r="B433" s="1" t="str">
        <f>[1]!F_Info_Name(A433)</f>
        <v>大摩进取优选</v>
      </c>
      <c r="C433" s="3">
        <f>[1]!f_risk_stdevyearly(A433,变量!$B$1,变量!$B$2,1)/100</f>
        <v>0.21675690866518538</v>
      </c>
      <c r="D433" s="4">
        <f>[1]!f_return(A433,0,变量!$B$1,变量!$B$2)/100</f>
        <v>0.22408026755852839</v>
      </c>
      <c r="E433" s="4">
        <f>(1+D433)^(1/变量!$B$4)-1</f>
        <v>6.5846678138828274E-2</v>
      </c>
    </row>
    <row r="434" spans="1:5" x14ac:dyDescent="0.15">
      <c r="A434" s="1" t="s">
        <v>934</v>
      </c>
      <c r="B434" s="1" t="str">
        <f>[1]!F_Info_Name(A434)</f>
        <v>嘉实消费精选C</v>
      </c>
      <c r="C434" s="3">
        <f>[1]!f_risk_stdevyearly(A434,变量!$B$1,变量!$B$2,1)/100</f>
        <v>0.2123011186858004</v>
      </c>
      <c r="D434" s="4">
        <f>[1]!f_return(A434,0,变量!$B$1,变量!$B$2)/100</f>
        <v>0</v>
      </c>
      <c r="E434" s="4">
        <f>(1+D434)^(1/变量!$B$4)-1</f>
        <v>0</v>
      </c>
    </row>
    <row r="435" spans="1:5" x14ac:dyDescent="0.15">
      <c r="A435" s="1" t="s">
        <v>603</v>
      </c>
      <c r="B435" s="1" t="str">
        <f>[1]!F_Info_Name(A435)</f>
        <v>金鹰医疗健康产业C</v>
      </c>
      <c r="C435" s="3">
        <f>[1]!f_risk_stdevyearly(A435,变量!$B$1,变量!$B$2,1)/100</f>
        <v>0.2024323048622301</v>
      </c>
      <c r="D435" s="4">
        <f>[1]!f_return(A435,0,变量!$B$1,变量!$B$2)/100</f>
        <v>0</v>
      </c>
      <c r="E435" s="4">
        <f>(1+D435)^(1/变量!$B$4)-1</f>
        <v>0</v>
      </c>
    </row>
    <row r="436" spans="1:5" x14ac:dyDescent="0.15">
      <c r="A436" s="1" t="s">
        <v>602</v>
      </c>
      <c r="B436" s="1" t="str">
        <f>[1]!F_Info_Name(A436)</f>
        <v>金鹰医疗健康产业A</v>
      </c>
      <c r="C436" s="3">
        <f>[1]!f_risk_stdevyearly(A436,变量!$B$1,变量!$B$2,1)/100</f>
        <v>0.20170698261111963</v>
      </c>
      <c r="D436" s="4">
        <f>[1]!f_return(A436,0,变量!$B$1,变量!$B$2)/100</f>
        <v>0</v>
      </c>
      <c r="E436" s="4">
        <f>(1+D436)^(1/变量!$B$4)-1</f>
        <v>0</v>
      </c>
    </row>
    <row r="437" spans="1:5" x14ac:dyDescent="0.15">
      <c r="A437" s="1" t="s">
        <v>2954</v>
      </c>
      <c r="B437" s="1" t="str">
        <f>[1]!F_Info_Name(A437)</f>
        <v>富兰克林国海基本面优选</v>
      </c>
      <c r="C437" s="3">
        <f>[1]!f_risk_stdevyearly(A437,变量!$B$1,变量!$B$2,1)/100</f>
        <v>0.39778626986751514</v>
      </c>
      <c r="D437" s="4">
        <f>[1]!f_return(A437,0,变量!$B$1,变量!$B$2)/100</f>
        <v>0</v>
      </c>
      <c r="E437" s="4">
        <f>(1+D437)^(1/变量!$B$4)-1</f>
        <v>0</v>
      </c>
    </row>
    <row r="438" spans="1:5" x14ac:dyDescent="0.15">
      <c r="A438" s="1" t="s">
        <v>2955</v>
      </c>
      <c r="B438" s="1" t="str">
        <f>[1]!F_Info_Name(A438)</f>
        <v>银华大盘精选两年定开</v>
      </c>
      <c r="C438" s="3">
        <f>[1]!f_risk_stdevyearly(A438,变量!$B$1,变量!$B$2,1)/100</f>
        <v>0.4854751390458063</v>
      </c>
      <c r="D438" s="4">
        <f>[1]!f_return(A438,0,变量!$B$1,变量!$B$2)/100</f>
        <v>0</v>
      </c>
      <c r="E438" s="4">
        <f>(1+D438)^(1/变量!$B$4)-1</f>
        <v>0</v>
      </c>
    </row>
    <row r="439" spans="1:5" x14ac:dyDescent="0.15">
      <c r="A439" s="1" t="s">
        <v>2956</v>
      </c>
      <c r="B439" s="1" t="str">
        <f>[1]!F_Info_Name(A439)</f>
        <v>华富科技动能</v>
      </c>
      <c r="C439" s="3">
        <f>[1]!f_risk_stdevyearly(A439,变量!$B$1,变量!$B$2,1)/100</f>
        <v>0.42274200075537804</v>
      </c>
      <c r="D439" s="4">
        <f>[1]!f_return(A439,0,变量!$B$1,变量!$B$2)/100</f>
        <v>0</v>
      </c>
      <c r="E439" s="4">
        <f>(1+D439)^(1/变量!$B$4)-1</f>
        <v>0</v>
      </c>
    </row>
    <row r="440" spans="1:5" x14ac:dyDescent="0.15">
      <c r="A440" s="1" t="s">
        <v>2957</v>
      </c>
      <c r="B440" s="1" t="str">
        <f>[1]!F_Info_Name(A440)</f>
        <v>华泰紫金泰盈A</v>
      </c>
      <c r="C440" s="3">
        <f>[1]!f_risk_stdevyearly(A440,变量!$B$1,变量!$B$2,1)/100</f>
        <v>0.50000699299517715</v>
      </c>
      <c r="D440" s="4">
        <f>[1]!f_return(A440,0,变量!$B$1,变量!$B$2)/100</f>
        <v>0</v>
      </c>
      <c r="E440" s="4">
        <f>(1+D440)^(1/变量!$B$4)-1</f>
        <v>0</v>
      </c>
    </row>
    <row r="441" spans="1:5" x14ac:dyDescent="0.15">
      <c r="A441" s="1" t="s">
        <v>2958</v>
      </c>
      <c r="B441" s="1" t="str">
        <f>[1]!F_Info_Name(A441)</f>
        <v>华泰紫金泰盈C</v>
      </c>
      <c r="C441" s="3">
        <f>[1]!f_risk_stdevyearly(A441,变量!$B$1,变量!$B$2,1)/100</f>
        <v>0.50021808966017078</v>
      </c>
      <c r="D441" s="4">
        <f>[1]!f_return(A441,0,变量!$B$1,变量!$B$2)/100</f>
        <v>0</v>
      </c>
      <c r="E441" s="4">
        <f>(1+D441)^(1/变量!$B$4)-1</f>
        <v>0</v>
      </c>
    </row>
    <row r="442" spans="1:5" x14ac:dyDescent="0.15">
      <c r="A442" s="1" t="s">
        <v>2959</v>
      </c>
      <c r="B442" s="1" t="str">
        <f>[1]!F_Info_Name(A442)</f>
        <v>海富通聚优精选</v>
      </c>
      <c r="C442" s="3">
        <f>[1]!f_risk_stdevyearly(A442,变量!$B$1,变量!$B$2,1)/100</f>
        <v>0.19788506318076041</v>
      </c>
      <c r="D442" s="4">
        <f>[1]!f_return(A442,0,变量!$B$1,变量!$B$2)/100</f>
        <v>0</v>
      </c>
      <c r="E442" s="4">
        <f>(1+D442)^(1/变量!$B$4)-1</f>
        <v>0</v>
      </c>
    </row>
    <row r="443" spans="1:5" x14ac:dyDescent="0.15">
      <c r="A443" s="1" t="s">
        <v>2960</v>
      </c>
      <c r="B443" s="1" t="str">
        <f>[1]!F_Info_Name(A443)</f>
        <v>鹏华优质回报两年定开</v>
      </c>
      <c r="C443" s="3">
        <f>[1]!f_risk_stdevyearly(A443,变量!$B$1,变量!$B$2,1)/100</f>
        <v>0.32807443052233087</v>
      </c>
      <c r="D443" s="4">
        <f>[1]!f_return(A443,0,变量!$B$1,变量!$B$2)/100</f>
        <v>0</v>
      </c>
      <c r="E443" s="4">
        <f>(1+D443)^(1/变量!$B$4)-1</f>
        <v>0</v>
      </c>
    </row>
    <row r="444" spans="1:5" x14ac:dyDescent="0.15">
      <c r="A444" s="1" t="s">
        <v>2961</v>
      </c>
      <c r="B444" s="1" t="str">
        <f>[1]!F_Info_Name(A444)</f>
        <v>淳厚信睿核心精选A</v>
      </c>
      <c r="C444" s="3">
        <f>[1]!f_risk_stdevyearly(A444,变量!$B$1,变量!$B$2,1)/100</f>
        <v>0.44113734680807382</v>
      </c>
      <c r="D444" s="4">
        <f>[1]!f_return(A444,0,变量!$B$1,变量!$B$2)/100</f>
        <v>0</v>
      </c>
      <c r="E444" s="4">
        <f>(1+D444)^(1/变量!$B$4)-1</f>
        <v>0</v>
      </c>
    </row>
    <row r="445" spans="1:5" x14ac:dyDescent="0.15">
      <c r="A445" s="1" t="s">
        <v>2962</v>
      </c>
      <c r="B445" s="1" t="str">
        <f>[1]!F_Info_Name(A445)</f>
        <v>泰康弘实3个月定开</v>
      </c>
      <c r="C445" s="3">
        <f>[1]!f_risk_stdevyearly(A445,变量!$B$1,变量!$B$2,1)/100</f>
        <v>0.27172742190724997</v>
      </c>
      <c r="D445" s="4">
        <f>[1]!f_return(A445,0,变量!$B$1,变量!$B$2)/100</f>
        <v>0</v>
      </c>
      <c r="E445" s="4">
        <f>(1+D445)^(1/变量!$B$4)-1</f>
        <v>0</v>
      </c>
    </row>
    <row r="446" spans="1:5" x14ac:dyDescent="0.15">
      <c r="A446" s="1" t="s">
        <v>2963</v>
      </c>
      <c r="B446" s="1" t="str">
        <f>[1]!F_Info_Name(A446)</f>
        <v>淳厚信睿核心精选C</v>
      </c>
      <c r="C446" s="3">
        <f>[1]!f_risk_stdevyearly(A446,变量!$B$1,变量!$B$2,1)/100</f>
        <v>0.44077682580451549</v>
      </c>
      <c r="D446" s="4">
        <f>[1]!f_return(A446,0,变量!$B$1,变量!$B$2)/100</f>
        <v>0</v>
      </c>
      <c r="E446" s="4">
        <f>(1+D446)^(1/变量!$B$4)-1</f>
        <v>0</v>
      </c>
    </row>
    <row r="447" spans="1:5" x14ac:dyDescent="0.15">
      <c r="A447" s="1" t="s">
        <v>2964</v>
      </c>
      <c r="B447" s="1" t="str">
        <f>[1]!F_Info_Name(A447)</f>
        <v>金鹰策略配置</v>
      </c>
      <c r="C447" s="3">
        <f>[1]!f_risk_stdevyearly(A447,变量!$B$1,变量!$B$2,1)/100</f>
        <v>0.26790922225664826</v>
      </c>
      <c r="D447" s="4">
        <f>[1]!f_return(A447,0,变量!$B$1,变量!$B$2)/100</f>
        <v>0.27053679412038323</v>
      </c>
      <c r="E447" s="4">
        <f>(1+D447)^(1/变量!$B$4)-1</f>
        <v>7.8442461201719382E-2</v>
      </c>
    </row>
    <row r="448" spans="1:5" x14ac:dyDescent="0.15">
      <c r="A448" s="1" t="s">
        <v>2965</v>
      </c>
      <c r="B448" s="1" t="str">
        <f>[1]!F_Info_Name(A448)</f>
        <v>富国智诚精选3个月</v>
      </c>
      <c r="C448" s="3">
        <f>[1]!f_risk_stdevyearly(A448,变量!$B$1,变量!$B$2,1)/100</f>
        <v>0.22656787488493679</v>
      </c>
      <c r="D448" s="4">
        <f>[1]!f_return(A448,0,变量!$B$1,变量!$B$2)/100</f>
        <v>0</v>
      </c>
      <c r="E448" s="4">
        <f>(1+D448)^(1/变量!$B$4)-1</f>
        <v>0</v>
      </c>
    </row>
    <row r="449" spans="1:5" x14ac:dyDescent="0.15">
      <c r="A449" s="1" t="s">
        <v>2966</v>
      </c>
      <c r="B449" s="1" t="str">
        <f>[1]!F_Info_Name(A449)</f>
        <v>睿远均衡价值三年A</v>
      </c>
      <c r="C449" s="3">
        <f>[1]!f_risk_stdevyearly(A449,变量!$B$1,变量!$B$2,1)/100</f>
        <v>0.3452521516246897</v>
      </c>
      <c r="D449" s="4">
        <f>[1]!f_return(A449,0,变量!$B$1,变量!$B$2)/100</f>
        <v>0</v>
      </c>
      <c r="E449" s="4">
        <f>(1+D449)^(1/变量!$B$4)-1</f>
        <v>0</v>
      </c>
    </row>
    <row r="450" spans="1:5" x14ac:dyDescent="0.15">
      <c r="A450" s="1" t="s">
        <v>2967</v>
      </c>
      <c r="B450" s="1" t="str">
        <f>[1]!F_Info_Name(A450)</f>
        <v>睿远均衡价值三年C</v>
      </c>
      <c r="C450" s="3">
        <f>[1]!f_risk_stdevyearly(A450,变量!$B$1,变量!$B$2,1)/100</f>
        <v>0.34547391003984562</v>
      </c>
      <c r="D450" s="4">
        <f>[1]!f_return(A450,0,变量!$B$1,变量!$B$2)/100</f>
        <v>0</v>
      </c>
      <c r="E450" s="4">
        <f>(1+D450)^(1/变量!$B$4)-1</f>
        <v>0</v>
      </c>
    </row>
    <row r="451" spans="1:5" x14ac:dyDescent="0.15">
      <c r="A451" s="1" t="s">
        <v>2968</v>
      </c>
      <c r="B451" s="1" t="str">
        <f>[1]!F_Info_Name(A451)</f>
        <v>华富竞争力优选</v>
      </c>
      <c r="C451" s="3">
        <f>[1]!f_risk_stdevyearly(A451,变量!$B$1,变量!$B$2,1)/100</f>
        <v>0.22150783317771336</v>
      </c>
      <c r="D451" s="4">
        <f>[1]!f_return(A451,0,变量!$B$1,变量!$B$2)/100</f>
        <v>0.28009382663396942</v>
      </c>
      <c r="E451" s="4">
        <f>(1+D451)^(1/变量!$B$4)-1</f>
        <v>8.0994407893659526E-2</v>
      </c>
    </row>
    <row r="452" spans="1:5" x14ac:dyDescent="0.15">
      <c r="A452" s="1" t="s">
        <v>2969</v>
      </c>
      <c r="B452" s="1" t="str">
        <f>[1]!F_Info_Name(A452)</f>
        <v>诺德大类精选</v>
      </c>
      <c r="C452" s="3">
        <f>[1]!f_risk_stdevyearly(A452,变量!$B$1,变量!$B$2,1)/100</f>
        <v>0.26103386751031926</v>
      </c>
      <c r="D452" s="4">
        <f>[1]!f_return(A452,0,变量!$B$1,变量!$B$2)/100</f>
        <v>0</v>
      </c>
      <c r="E452" s="4">
        <f>(1+D452)^(1/变量!$B$4)-1</f>
        <v>0</v>
      </c>
    </row>
    <row r="453" spans="1:5" x14ac:dyDescent="0.15">
      <c r="A453" s="1" t="s">
        <v>2970</v>
      </c>
      <c r="B453" s="1" t="str">
        <f>[1]!F_Info_Name(A453)</f>
        <v>建信福泽裕泰C</v>
      </c>
      <c r="C453" s="3">
        <f>[1]!f_risk_stdevyearly(A453,变量!$B$1,变量!$B$2,1)/100</f>
        <v>0.13901720971879025</v>
      </c>
      <c r="D453" s="4">
        <f>[1]!f_return(A453,0,变量!$B$1,变量!$B$2)/100</f>
        <v>0</v>
      </c>
      <c r="E453" s="4">
        <f>(1+D453)^(1/变量!$B$4)-1</f>
        <v>0</v>
      </c>
    </row>
    <row r="454" spans="1:5" x14ac:dyDescent="0.15">
      <c r="A454" s="1" t="s">
        <v>2971</v>
      </c>
      <c r="B454" s="1" t="str">
        <f>[1]!F_Info_Name(A454)</f>
        <v>建信福泽裕泰A</v>
      </c>
      <c r="C454" s="3">
        <f>[1]!f_risk_stdevyearly(A454,变量!$B$1,变量!$B$2,1)/100</f>
        <v>0.13929775234397263</v>
      </c>
      <c r="D454" s="4">
        <f>[1]!f_return(A454,0,变量!$B$1,变量!$B$2)/100</f>
        <v>0</v>
      </c>
      <c r="E454" s="4">
        <f>(1+D454)^(1/变量!$B$4)-1</f>
        <v>0</v>
      </c>
    </row>
    <row r="455" spans="1:5" x14ac:dyDescent="0.15">
      <c r="A455" s="1" t="s">
        <v>2972</v>
      </c>
      <c r="B455" s="1" t="str">
        <f>[1]!F_Info_Name(A455)</f>
        <v>万家经济新动能C</v>
      </c>
      <c r="C455" s="3">
        <f>[1]!f_risk_stdevyearly(A455,变量!$B$1,变量!$B$2,1)/100</f>
        <v>0.23864875056098905</v>
      </c>
      <c r="D455" s="4">
        <f>[1]!f_return(A455,0,变量!$B$1,变量!$B$2)/100</f>
        <v>0</v>
      </c>
      <c r="E455" s="4">
        <f>(1+D455)^(1/变量!$B$4)-1</f>
        <v>0</v>
      </c>
    </row>
    <row r="456" spans="1:5" x14ac:dyDescent="0.15">
      <c r="A456" s="1" t="s">
        <v>2973</v>
      </c>
      <c r="B456" s="1" t="str">
        <f>[1]!F_Info_Name(A456)</f>
        <v>万家经济新动能A</v>
      </c>
      <c r="C456" s="3">
        <f>[1]!f_risk_stdevyearly(A456,变量!$B$1,变量!$B$2,1)/100</f>
        <v>0.23870607224941071</v>
      </c>
      <c r="D456" s="4">
        <f>[1]!f_return(A456,0,变量!$B$1,变量!$B$2)/100</f>
        <v>0</v>
      </c>
      <c r="E456" s="4">
        <f>(1+D456)^(1/变量!$B$4)-1</f>
        <v>0</v>
      </c>
    </row>
    <row r="457" spans="1:5" x14ac:dyDescent="0.15">
      <c r="A457" s="1" t="s">
        <v>2974</v>
      </c>
      <c r="B457" s="1" t="str">
        <f>[1]!F_Info_Name(A457)</f>
        <v>创金合信鑫益A</v>
      </c>
      <c r="C457" s="3">
        <f>[1]!f_risk_stdevyearly(A457,变量!$B$1,变量!$B$2,1)/100</f>
        <v>0.54757168845552151</v>
      </c>
      <c r="D457" s="4">
        <f>[1]!f_return(A457,0,变量!$B$1,变量!$B$2)/100</f>
        <v>0</v>
      </c>
      <c r="E457" s="4">
        <f>(1+D457)^(1/变量!$B$4)-1</f>
        <v>0</v>
      </c>
    </row>
    <row r="458" spans="1:5" x14ac:dyDescent="0.15">
      <c r="A458" s="1" t="s">
        <v>2975</v>
      </c>
      <c r="B458" s="1" t="str">
        <f>[1]!F_Info_Name(A458)</f>
        <v>汇安裕阳三年定期开放</v>
      </c>
      <c r="C458" s="3">
        <f>[1]!f_risk_stdevyearly(A458,变量!$B$1,变量!$B$2,1)/100</f>
        <v>0.27720747428951864</v>
      </c>
      <c r="D458" s="4">
        <f>[1]!f_return(A458,0,变量!$B$1,变量!$B$2)/100</f>
        <v>0</v>
      </c>
      <c r="E458" s="4">
        <f>(1+D458)^(1/变量!$B$4)-1</f>
        <v>0</v>
      </c>
    </row>
    <row r="459" spans="1:5" x14ac:dyDescent="0.15">
      <c r="A459" s="1" t="s">
        <v>2976</v>
      </c>
      <c r="B459" s="1" t="str">
        <f>[1]!F_Info_Name(A459)</f>
        <v>创金合信鑫益C</v>
      </c>
      <c r="C459" s="3">
        <f>[1]!f_risk_stdevyearly(A459,变量!$B$1,变量!$B$2,1)/100</f>
        <v>0.54726109157182312</v>
      </c>
      <c r="D459" s="4">
        <f>[1]!f_return(A459,0,变量!$B$1,变量!$B$2)/100</f>
        <v>0</v>
      </c>
      <c r="E459" s="4">
        <f>(1+D459)^(1/变量!$B$4)-1</f>
        <v>0</v>
      </c>
    </row>
    <row r="460" spans="1:5" x14ac:dyDescent="0.15">
      <c r="A460" s="1" t="s">
        <v>2977</v>
      </c>
      <c r="B460" s="1" t="str">
        <f>[1]!F_Info_Name(A460)</f>
        <v>国泰蓝筹精选A</v>
      </c>
      <c r="C460" s="3">
        <f>[1]!f_risk_stdevyearly(A460,变量!$B$1,变量!$B$2,1)/100</f>
        <v>0.20458825169614406</v>
      </c>
      <c r="D460" s="4">
        <f>[1]!f_return(A460,0,变量!$B$1,变量!$B$2)/100</f>
        <v>0</v>
      </c>
      <c r="E460" s="4">
        <f>(1+D460)^(1/变量!$B$4)-1</f>
        <v>0</v>
      </c>
    </row>
    <row r="461" spans="1:5" x14ac:dyDescent="0.15">
      <c r="A461" s="1" t="s">
        <v>2978</v>
      </c>
      <c r="B461" s="1" t="str">
        <f>[1]!F_Info_Name(A461)</f>
        <v>国泰蓝筹精选C</v>
      </c>
      <c r="C461" s="3">
        <f>[1]!f_risk_stdevyearly(A461,变量!$B$1,变量!$B$2,1)/100</f>
        <v>0.2046323246835367</v>
      </c>
      <c r="D461" s="4">
        <f>[1]!f_return(A461,0,变量!$B$1,变量!$B$2)/100</f>
        <v>0</v>
      </c>
      <c r="E461" s="4">
        <f>(1+D461)^(1/变量!$B$4)-1</f>
        <v>0</v>
      </c>
    </row>
    <row r="462" spans="1:5" x14ac:dyDescent="0.15">
      <c r="A462" s="1" t="s">
        <v>2979</v>
      </c>
      <c r="B462" s="1" t="str">
        <f>[1]!F_Info_Name(A462)</f>
        <v>安信价值回报三年</v>
      </c>
      <c r="C462" s="3">
        <f>[1]!f_risk_stdevyearly(A462,变量!$B$1,变量!$B$2,1)/100</f>
        <v>0.50148338714463625</v>
      </c>
      <c r="D462" s="4">
        <f>[1]!f_return(A462,0,变量!$B$1,变量!$B$2)/100</f>
        <v>0</v>
      </c>
      <c r="E462" s="4">
        <f>(1+D462)^(1/变量!$B$4)-1</f>
        <v>0</v>
      </c>
    </row>
    <row r="463" spans="1:5" x14ac:dyDescent="0.15">
      <c r="A463" s="1" t="s">
        <v>2980</v>
      </c>
      <c r="B463" s="1" t="str">
        <f>[1]!F_Info_Name(A463)</f>
        <v>诺安成长</v>
      </c>
      <c r="C463" s="3">
        <f>[1]!f_risk_stdevyearly(A463,变量!$B$1,变量!$B$2,1)/100</f>
        <v>0.31624258825365098</v>
      </c>
      <c r="D463" s="4">
        <f>[1]!f_return(A463,0,变量!$B$1,变量!$B$2)/100</f>
        <v>0.22429906542056069</v>
      </c>
      <c r="E463" s="4">
        <f>(1+D463)^(1/变量!$B$4)-1</f>
        <v>6.5906761622316568E-2</v>
      </c>
    </row>
    <row r="464" spans="1:5" x14ac:dyDescent="0.15">
      <c r="A464" s="1" t="s">
        <v>2981</v>
      </c>
      <c r="B464" s="1" t="str">
        <f>[1]!F_Info_Name(A464)</f>
        <v>财通资管价值发现</v>
      </c>
      <c r="C464" s="3">
        <f>[1]!f_risk_stdevyearly(A464,变量!$B$1,变量!$B$2,1)/100</f>
        <v>0.10859071147612896</v>
      </c>
      <c r="D464" s="4">
        <f>[1]!f_return(A464,0,变量!$B$1,变量!$B$2)/100</f>
        <v>0</v>
      </c>
      <c r="E464" s="4">
        <f>(1+D464)^(1/变量!$B$4)-1</f>
        <v>0</v>
      </c>
    </row>
    <row r="465" spans="1:5" x14ac:dyDescent="0.15">
      <c r="A465" s="1" t="s">
        <v>2982</v>
      </c>
      <c r="B465" s="1" t="str">
        <f>[1]!F_Info_Name(A465)</f>
        <v>长安宏观策略</v>
      </c>
      <c r="C465" s="3">
        <f>[1]!f_risk_stdevyearly(A465,变量!$B$1,变量!$B$2,1)/100</f>
        <v>0.18318430696403901</v>
      </c>
      <c r="D465" s="4">
        <f>[1]!f_return(A465,0,变量!$B$1,变量!$B$2)/100</f>
        <v>-0.2727969348659004</v>
      </c>
      <c r="E465" s="4">
        <f>(1+D465)^(1/变量!$B$4)-1</f>
        <v>-9.5586566339855183E-2</v>
      </c>
    </row>
    <row r="466" spans="1:5" x14ac:dyDescent="0.15">
      <c r="A466" s="1" t="s">
        <v>2983</v>
      </c>
      <c r="B466" s="1" t="str">
        <f>[1]!F_Info_Name(A466)</f>
        <v>东方红启东三年持有</v>
      </c>
      <c r="C466" s="3">
        <f>[1]!f_risk_stdevyearly(A466,变量!$B$1,变量!$B$2,1)/100</f>
        <v>7.0787767664120815E-2</v>
      </c>
      <c r="D466" s="4">
        <f>[1]!f_return(A466,0,变量!$B$1,变量!$B$2)/100</f>
        <v>0</v>
      </c>
      <c r="E466" s="4">
        <f>(1+D466)^(1/变量!$B$4)-1</f>
        <v>0</v>
      </c>
    </row>
    <row r="467" spans="1:5" x14ac:dyDescent="0.15">
      <c r="A467" s="1" t="s">
        <v>2984</v>
      </c>
      <c r="B467" s="1" t="str">
        <f>[1]!F_Info_Name(A467)</f>
        <v>华泰柏瑞质量成长</v>
      </c>
      <c r="C467" s="3">
        <f>[1]!f_risk_stdevyearly(A467,变量!$B$1,变量!$B$2,1)/100</f>
        <v>0.12678448818890914</v>
      </c>
      <c r="D467" s="4">
        <f>[1]!f_return(A467,0,变量!$B$1,变量!$B$2)/100</f>
        <v>0</v>
      </c>
      <c r="E467" s="4">
        <f>(1+D467)^(1/变量!$B$4)-1</f>
        <v>0</v>
      </c>
    </row>
    <row r="468" spans="1:5" x14ac:dyDescent="0.15">
      <c r="A468" s="1" t="s">
        <v>2985</v>
      </c>
      <c r="B468" s="1" t="str">
        <f>[1]!F_Info_Name(A468)</f>
        <v>华商科技创新</v>
      </c>
      <c r="C468" s="3">
        <f>[1]!f_risk_stdevyearly(A468,变量!$B$1,变量!$B$2,1)/100</f>
        <v>0.21517529041872779</v>
      </c>
      <c r="D468" s="4">
        <f>[1]!f_return(A468,0,变量!$B$1,变量!$B$2)/100</f>
        <v>0</v>
      </c>
      <c r="E468" s="4">
        <f>(1+D468)^(1/变量!$B$4)-1</f>
        <v>0</v>
      </c>
    </row>
    <row r="469" spans="1:5" x14ac:dyDescent="0.15">
      <c r="A469" s="1" t="s">
        <v>2986</v>
      </c>
      <c r="B469" s="1" t="str">
        <f>[1]!F_Info_Name(A469)</f>
        <v>国联安优选行业</v>
      </c>
      <c r="C469" s="3">
        <f>[1]!f_risk_stdevyearly(A469,变量!$B$1,变量!$B$2,1)/100</f>
        <v>0.30844343110719202</v>
      </c>
      <c r="D469" s="4">
        <f>[1]!f_return(A469,0,变量!$B$1,变量!$B$2)/100</f>
        <v>0.55618122977346307</v>
      </c>
      <c r="E469" s="4">
        <f>(1+D469)^(1/变量!$B$4)-1</f>
        <v>0.14967390172563277</v>
      </c>
    </row>
    <row r="470" spans="1:5" x14ac:dyDescent="0.15">
      <c r="A470" s="1" t="s">
        <v>2987</v>
      </c>
      <c r="B470" s="1" t="str">
        <f>[1]!F_Info_Name(A470)</f>
        <v>鹏华养老2035三年</v>
      </c>
      <c r="C470" s="3">
        <f>[1]!f_risk_stdevyearly(A470,变量!$B$1,变量!$B$2,1)/100</f>
        <v>8.6924982093391223E-2</v>
      </c>
      <c r="D470" s="4">
        <f>[1]!f_return(A470,0,变量!$B$1,变量!$B$2)/100</f>
        <v>0</v>
      </c>
      <c r="E470" s="4">
        <f>(1+D470)^(1/变量!$B$4)-1</f>
        <v>0</v>
      </c>
    </row>
    <row r="471" spans="1:5" x14ac:dyDescent="0.15">
      <c r="A471" s="1" t="s">
        <v>2988</v>
      </c>
      <c r="B471" s="1" t="str">
        <f>[1]!F_Info_Name(A471)</f>
        <v>海富通国策导向</v>
      </c>
      <c r="C471" s="3">
        <f>[1]!f_risk_stdevyearly(A471,变量!$B$1,变量!$B$2,1)/100</f>
        <v>0.27940713269652429</v>
      </c>
      <c r="D471" s="4">
        <f>[1]!f_return(A471,0,变量!$B$1,变量!$B$2)/100</f>
        <v>0.24543080939947789</v>
      </c>
      <c r="E471" s="4">
        <f>(1+D471)^(1/变量!$B$4)-1</f>
        <v>7.1675382587473413E-2</v>
      </c>
    </row>
    <row r="472" spans="1:5" x14ac:dyDescent="0.15">
      <c r="A472" s="1" t="s">
        <v>2989</v>
      </c>
      <c r="B472" s="1" t="str">
        <f>[1]!F_Info_Name(A472)</f>
        <v>万家行业优选</v>
      </c>
      <c r="C472" s="3">
        <f>[1]!f_risk_stdevyearly(A472,变量!$B$1,变量!$B$2,1)/100</f>
        <v>0.22965514959492314</v>
      </c>
      <c r="D472" s="4">
        <f>[1]!f_return(A472,0,变量!$B$1,变量!$B$2)/100</f>
        <v>1.1244331116778561</v>
      </c>
      <c r="E472" s="4">
        <f>(1+D472)^(1/变量!$B$4)-1</f>
        <v>0.2682666650894816</v>
      </c>
    </row>
    <row r="473" spans="1:5" x14ac:dyDescent="0.15">
      <c r="A473" s="1" t="s">
        <v>2990</v>
      </c>
      <c r="B473" s="1" t="str">
        <f>[1]!F_Info_Name(A473)</f>
        <v>华夏科技创新A</v>
      </c>
      <c r="C473" s="3">
        <f>[1]!f_risk_stdevyearly(A473,变量!$B$1,变量!$B$2,1)/100</f>
        <v>0.29395275513874353</v>
      </c>
      <c r="D473" s="4">
        <f>[1]!f_return(A473,0,变量!$B$1,变量!$B$2)/100</f>
        <v>0</v>
      </c>
      <c r="E473" s="4">
        <f>(1+D473)^(1/变量!$B$4)-1</f>
        <v>0</v>
      </c>
    </row>
    <row r="474" spans="1:5" x14ac:dyDescent="0.15">
      <c r="A474" s="1" t="s">
        <v>2991</v>
      </c>
      <c r="B474" s="1" t="str">
        <f>[1]!F_Info_Name(A474)</f>
        <v>凯石澜龙头经济定开</v>
      </c>
      <c r="C474" s="3">
        <f>[1]!f_risk_stdevyearly(A474,变量!$B$1,变量!$B$2,1)/100</f>
        <v>0.38295469686993838</v>
      </c>
      <c r="D474" s="4">
        <f>[1]!f_return(A474,0,变量!$B$1,变量!$B$2)/100</f>
        <v>0</v>
      </c>
      <c r="E474" s="4">
        <f>(1+D474)^(1/变量!$B$4)-1</f>
        <v>0</v>
      </c>
    </row>
    <row r="475" spans="1:5" x14ac:dyDescent="0.15">
      <c r="A475" s="1" t="s">
        <v>2992</v>
      </c>
      <c r="B475" s="1" t="str">
        <f>[1]!F_Info_Name(A475)</f>
        <v>华夏复兴</v>
      </c>
      <c r="C475" s="3">
        <f>[1]!f_risk_stdevyearly(A475,变量!$B$1,变量!$B$2,1)/100</f>
        <v>0.25145711087150968</v>
      </c>
      <c r="D475" s="4">
        <f>[1]!f_return(A475,0,变量!$B$1,变量!$B$2)/100</f>
        <v>0.19420131291028433</v>
      </c>
      <c r="E475" s="4">
        <f>(1+D475)^(1/变量!$B$4)-1</f>
        <v>5.7571682696900606E-2</v>
      </c>
    </row>
    <row r="476" spans="1:5" x14ac:dyDescent="0.15">
      <c r="A476" s="1" t="s">
        <v>2993</v>
      </c>
      <c r="B476" s="1" t="str">
        <f>[1]!F_Info_Name(A476)</f>
        <v>民生加银创新成长</v>
      </c>
      <c r="C476" s="3">
        <f>[1]!f_risk_stdevyearly(A476,变量!$B$1,变量!$B$2,1)/100</f>
        <v>0.20386572994890456</v>
      </c>
      <c r="D476" s="4">
        <f>[1]!f_return(A476,0,变量!$B$1,变量!$B$2)/100</f>
        <v>0</v>
      </c>
      <c r="E476" s="4">
        <f>(1+D476)^(1/变量!$B$4)-1</f>
        <v>0</v>
      </c>
    </row>
    <row r="477" spans="1:5" x14ac:dyDescent="0.15">
      <c r="A477" s="1" t="s">
        <v>2994</v>
      </c>
      <c r="B477" s="1" t="str">
        <f>[1]!F_Info_Name(A477)</f>
        <v>天治核心成长</v>
      </c>
      <c r="C477" s="3">
        <f>[1]!f_risk_stdevyearly(A477,变量!$B$1,变量!$B$2,1)/100</f>
        <v>0.23310117178853398</v>
      </c>
      <c r="D477" s="4">
        <f>[1]!f_return(A477,0,变量!$B$1,变量!$B$2)/100</f>
        <v>8.2006026689625616E-2</v>
      </c>
      <c r="E477" s="4">
        <f>(1+D477)^(1/变量!$B$4)-1</f>
        <v>2.5169894206577448E-2</v>
      </c>
    </row>
    <row r="478" spans="1:5" x14ac:dyDescent="0.15">
      <c r="A478" s="1" t="s">
        <v>2995</v>
      </c>
      <c r="B478" s="1" t="str">
        <f>[1]!F_Info_Name(A478)</f>
        <v>农银汇理海棠三年定开</v>
      </c>
      <c r="C478" s="3">
        <f>[1]!f_risk_stdevyearly(A478,变量!$B$1,变量!$B$2,1)/100</f>
        <v>0.37245184715370105</v>
      </c>
      <c r="D478" s="4">
        <f>[1]!f_return(A478,0,变量!$B$1,变量!$B$2)/100</f>
        <v>0</v>
      </c>
      <c r="E478" s="4">
        <f>(1+D478)^(1/变量!$B$4)-1</f>
        <v>0</v>
      </c>
    </row>
    <row r="479" spans="1:5" x14ac:dyDescent="0.15">
      <c r="A479" s="1" t="s">
        <v>2996</v>
      </c>
      <c r="B479" s="1" t="str">
        <f>[1]!F_Info_Name(A479)</f>
        <v>泓德睿泽</v>
      </c>
      <c r="C479" s="3">
        <f>[1]!f_risk_stdevyearly(A479,变量!$B$1,变量!$B$2,1)/100</f>
        <v>0.22499455962741927</v>
      </c>
      <c r="D479" s="4">
        <f>[1]!f_return(A479,0,变量!$B$1,变量!$B$2)/100</f>
        <v>0</v>
      </c>
      <c r="E479" s="4">
        <f>(1+D479)^(1/变量!$B$4)-1</f>
        <v>0</v>
      </c>
    </row>
    <row r="480" spans="1:5" x14ac:dyDescent="0.15">
      <c r="A480" s="1" t="s">
        <v>2997</v>
      </c>
      <c r="B480" s="1" t="str">
        <f>[1]!F_Info_Name(A480)</f>
        <v>广发睿阳三年定开</v>
      </c>
      <c r="C480" s="3">
        <f>[1]!f_risk_stdevyearly(A480,变量!$B$1,变量!$B$2,1)/100</f>
        <v>0.19638158953109575</v>
      </c>
      <c r="D480" s="4">
        <f>[1]!f_return(A480,0,变量!$B$1,变量!$B$2)/100</f>
        <v>0</v>
      </c>
      <c r="E480" s="4">
        <f>(1+D480)^(1/变量!$B$4)-1</f>
        <v>0</v>
      </c>
    </row>
    <row r="481" spans="1:5" x14ac:dyDescent="0.15">
      <c r="A481" s="1" t="s">
        <v>2998</v>
      </c>
      <c r="B481" s="1" t="str">
        <f>[1]!F_Info_Name(A481)</f>
        <v>华泰保兴吉年利</v>
      </c>
      <c r="C481" s="3">
        <f>[1]!f_risk_stdevyearly(A481,变量!$B$1,变量!$B$2,1)/100</f>
        <v>0.36219850583963525</v>
      </c>
      <c r="D481" s="4">
        <f>[1]!f_return(A481,0,变量!$B$1,变量!$B$2)/100</f>
        <v>0</v>
      </c>
      <c r="E481" s="4">
        <f>(1+D481)^(1/变量!$B$4)-1</f>
        <v>0</v>
      </c>
    </row>
    <row r="482" spans="1:5" x14ac:dyDescent="0.15">
      <c r="A482" s="1" t="s">
        <v>2999</v>
      </c>
      <c r="B482" s="1" t="str">
        <f>[1]!F_Info_Name(A482)</f>
        <v>海富通股票</v>
      </c>
      <c r="C482" s="3">
        <f>[1]!f_risk_stdevyearly(A482,变量!$B$1,变量!$B$2,1)/100</f>
        <v>0.34411184433871694</v>
      </c>
      <c r="D482" s="4">
        <f>[1]!f_return(A482,0,变量!$B$1,变量!$B$2)/100</f>
        <v>0.74869109947644019</v>
      </c>
      <c r="E482" s="4">
        <f>(1+D482)^(1/变量!$B$4)-1</f>
        <v>0.19275244162672855</v>
      </c>
    </row>
    <row r="483" spans="1:5" x14ac:dyDescent="0.15">
      <c r="A483" s="1" t="s">
        <v>3000</v>
      </c>
      <c r="B483" s="1" t="str">
        <f>[1]!F_Info_Name(A483)</f>
        <v>国泰优势行业</v>
      </c>
      <c r="C483" s="3">
        <f>[1]!f_risk_stdevyearly(A483,变量!$B$1,变量!$B$2,1)/100</f>
        <v>0.29202170515079512</v>
      </c>
      <c r="D483" s="4">
        <f>[1]!f_return(A483,0,变量!$B$1,变量!$B$2)/100</f>
        <v>0</v>
      </c>
      <c r="E483" s="4">
        <f>(1+D483)^(1/变量!$B$4)-1</f>
        <v>0</v>
      </c>
    </row>
    <row r="484" spans="1:5" x14ac:dyDescent="0.15">
      <c r="A484" s="1" t="s">
        <v>3001</v>
      </c>
      <c r="B484" s="1" t="str">
        <f>[1]!F_Info_Name(A484)</f>
        <v>民生加银新兴成长</v>
      </c>
      <c r="C484" s="3">
        <f>[1]!f_risk_stdevyearly(A484,变量!$B$1,变量!$B$2,1)/100</f>
        <v>0.20194657741503361</v>
      </c>
      <c r="D484" s="4">
        <f>[1]!f_return(A484,0,变量!$B$1,变量!$B$2)/100</f>
        <v>0</v>
      </c>
      <c r="E484" s="4">
        <f>(1+D484)^(1/变量!$B$4)-1</f>
        <v>0</v>
      </c>
    </row>
    <row r="485" spans="1:5" x14ac:dyDescent="0.15">
      <c r="A485" s="1" t="s">
        <v>3002</v>
      </c>
      <c r="B485" s="1" t="str">
        <f>[1]!F_Info_Name(A485)</f>
        <v>国寿安保健康科学C</v>
      </c>
      <c r="C485" s="3">
        <f>[1]!f_risk_stdevyearly(A485,变量!$B$1,变量!$B$2,1)/100</f>
        <v>0.17658724421844194</v>
      </c>
      <c r="D485" s="4">
        <f>[1]!f_return(A485,0,变量!$B$1,变量!$B$2)/100</f>
        <v>0</v>
      </c>
      <c r="E485" s="4">
        <f>(1+D485)^(1/变量!$B$4)-1</f>
        <v>0</v>
      </c>
    </row>
    <row r="486" spans="1:5" x14ac:dyDescent="0.15">
      <c r="A486" s="1" t="s">
        <v>3003</v>
      </c>
      <c r="B486" s="1" t="str">
        <f>[1]!F_Info_Name(A486)</f>
        <v>华富成长趋势</v>
      </c>
      <c r="C486" s="3">
        <f>[1]!f_risk_stdevyearly(A486,变量!$B$1,变量!$B$2,1)/100</f>
        <v>0.25529235453942001</v>
      </c>
      <c r="D486" s="4">
        <f>[1]!f_return(A486,0,变量!$B$1,变量!$B$2)/100</f>
        <v>0.49624095474688978</v>
      </c>
      <c r="E486" s="4">
        <f>(1+D486)^(1/变量!$B$4)-1</f>
        <v>0.13551918861199064</v>
      </c>
    </row>
    <row r="487" spans="1:5" x14ac:dyDescent="0.15">
      <c r="A487" s="1" t="s">
        <v>3004</v>
      </c>
      <c r="B487" s="1" t="str">
        <f>[1]!F_Info_Name(A487)</f>
        <v>长城价值优选</v>
      </c>
      <c r="C487" s="3">
        <f>[1]!f_risk_stdevyearly(A487,变量!$B$1,变量!$B$2,1)/100</f>
        <v>5.7055293182872974E-2</v>
      </c>
      <c r="D487" s="4">
        <f>[1]!f_return(A487,0,变量!$B$1,变量!$B$2)/100</f>
        <v>0</v>
      </c>
      <c r="E487" s="4">
        <f>(1+D487)^(1/变量!$B$4)-1</f>
        <v>0</v>
      </c>
    </row>
    <row r="488" spans="1:5" x14ac:dyDescent="0.15">
      <c r="A488" s="1" t="s">
        <v>3005</v>
      </c>
      <c r="B488" s="1" t="str">
        <f>[1]!F_Info_Name(A488)</f>
        <v>国寿安保健康科学A</v>
      </c>
      <c r="C488" s="3">
        <f>[1]!f_risk_stdevyearly(A488,变量!$B$1,变量!$B$2,1)/100</f>
        <v>0.17659130854220367</v>
      </c>
      <c r="D488" s="4">
        <f>[1]!f_return(A488,0,变量!$B$1,变量!$B$2)/100</f>
        <v>0</v>
      </c>
      <c r="E488" s="4">
        <f>(1+D488)^(1/变量!$B$4)-1</f>
        <v>0</v>
      </c>
    </row>
    <row r="489" spans="1:5" x14ac:dyDescent="0.15">
      <c r="A489" s="1" t="s">
        <v>3006</v>
      </c>
      <c r="B489" s="1" t="str">
        <f>[1]!F_Info_Name(A489)</f>
        <v>华夏睿阳一年持有</v>
      </c>
      <c r="C489" s="3">
        <f>[1]!f_risk_stdevyearly(A489,变量!$B$1,变量!$B$2,1)/100</f>
        <v>7.4352056521947971E-2</v>
      </c>
      <c r="D489" s="4">
        <f>[1]!f_return(A489,0,变量!$B$1,变量!$B$2)/100</f>
        <v>0</v>
      </c>
      <c r="E489" s="4">
        <f>(1+D489)^(1/变量!$B$4)-1</f>
        <v>0</v>
      </c>
    </row>
    <row r="490" spans="1:5" x14ac:dyDescent="0.15">
      <c r="A490" s="1" t="s">
        <v>3007</v>
      </c>
      <c r="B490" s="1" t="str">
        <f>[1]!F_Info_Name(A490)</f>
        <v>易方达科技创新</v>
      </c>
      <c r="C490" s="3">
        <f>[1]!f_risk_stdevyearly(A490,变量!$B$1,变量!$B$2,1)/100</f>
        <v>0.29187649162579699</v>
      </c>
      <c r="D490" s="4">
        <f>[1]!f_return(A490,0,变量!$B$1,变量!$B$2)/100</f>
        <v>0</v>
      </c>
      <c r="E490" s="4">
        <f>(1+D490)^(1/变量!$B$4)-1</f>
        <v>0</v>
      </c>
    </row>
    <row r="491" spans="1:5" x14ac:dyDescent="0.15">
      <c r="A491" s="1" t="s">
        <v>3008</v>
      </c>
      <c r="B491" s="1" t="str">
        <f>[1]!F_Info_Name(A491)</f>
        <v>华夏兴阳一年持有</v>
      </c>
      <c r="C491" s="3">
        <f>[1]!f_risk_stdevyearly(A491,变量!$B$1,变量!$B$2,1)/100</f>
        <v>7.3041938524338657E-2</v>
      </c>
      <c r="D491" s="4">
        <f>[1]!f_return(A491,0,变量!$B$1,变量!$B$2)/100</f>
        <v>0</v>
      </c>
      <c r="E491" s="4">
        <f>(1+D491)^(1/变量!$B$4)-1</f>
        <v>0</v>
      </c>
    </row>
    <row r="492" spans="1:5" x14ac:dyDescent="0.15">
      <c r="A492" s="1" t="s">
        <v>3009</v>
      </c>
      <c r="B492" s="1" t="str">
        <f>[1]!F_Info_Name(A492)</f>
        <v>大成行业先锋A</v>
      </c>
      <c r="C492" s="3">
        <f>[1]!f_risk_stdevyearly(A492,变量!$B$1,变量!$B$2,1)/100</f>
        <v>7.6790901754400745E-2</v>
      </c>
      <c r="D492" s="4">
        <f>[1]!f_return(A492,0,变量!$B$1,变量!$B$2)/100</f>
        <v>0</v>
      </c>
      <c r="E492" s="4">
        <f>(1+D492)^(1/变量!$B$4)-1</f>
        <v>0</v>
      </c>
    </row>
    <row r="493" spans="1:5" x14ac:dyDescent="0.15">
      <c r="A493" s="1" t="s">
        <v>3010</v>
      </c>
      <c r="B493" s="1" t="str">
        <f>[1]!F_Info_Name(A493)</f>
        <v>信诚中小盘</v>
      </c>
      <c r="C493" s="3">
        <f>[1]!f_risk_stdevyearly(A493,变量!$B$1,变量!$B$2,1)/100</f>
        <v>0.26734833669505542</v>
      </c>
      <c r="D493" s="4">
        <f>[1]!f_return(A493,0,变量!$B$1,变量!$B$2)/100</f>
        <v>0.451679232350925</v>
      </c>
      <c r="E493" s="4">
        <f>(1+D493)^(1/变量!$B$4)-1</f>
        <v>0.12474242121276058</v>
      </c>
    </row>
    <row r="494" spans="1:5" x14ac:dyDescent="0.15">
      <c r="A494" s="1" t="s">
        <v>3011</v>
      </c>
      <c r="B494" s="1" t="str">
        <f>[1]!F_Info_Name(A494)</f>
        <v>大成行业先锋C</v>
      </c>
      <c r="C494" s="3">
        <f>[1]!f_risk_stdevyearly(A494,变量!$B$1,变量!$B$2,1)/100</f>
        <v>7.6313174856251734E-2</v>
      </c>
      <c r="D494" s="4">
        <f>[1]!f_return(A494,0,变量!$B$1,变量!$B$2)/100</f>
        <v>0</v>
      </c>
      <c r="E494" s="4">
        <f>(1+D494)^(1/变量!$B$4)-1</f>
        <v>0</v>
      </c>
    </row>
    <row r="495" spans="1:5" x14ac:dyDescent="0.15">
      <c r="A495" s="1" t="s">
        <v>3012</v>
      </c>
      <c r="B495" s="1" t="str">
        <f>[1]!F_Info_Name(A495)</f>
        <v>富国创新科技</v>
      </c>
      <c r="C495" s="3">
        <f>[1]!f_risk_stdevyearly(A495,变量!$B$1,变量!$B$2,1)/100</f>
        <v>0.28190728002199339</v>
      </c>
      <c r="D495" s="4">
        <f>[1]!f_return(A495,0,变量!$B$1,变量!$B$2)/100</f>
        <v>0.9870435806831569</v>
      </c>
      <c r="E495" s="4">
        <f>(1+D495)^(1/变量!$B$4)-1</f>
        <v>0.24180354330363163</v>
      </c>
    </row>
    <row r="496" spans="1:5" x14ac:dyDescent="0.15">
      <c r="A496" s="1" t="s">
        <v>3013</v>
      </c>
      <c r="B496" s="1" t="str">
        <f>[1]!F_Info_Name(A496)</f>
        <v>华安优质生活</v>
      </c>
      <c r="C496" s="3">
        <f>[1]!f_risk_stdevyearly(A496,变量!$B$1,变量!$B$2,1)/100</f>
        <v>0.1136062555705982</v>
      </c>
      <c r="D496" s="4">
        <f>[1]!f_return(A496,0,变量!$B$1,变量!$B$2)/100</f>
        <v>0</v>
      </c>
      <c r="E496" s="4">
        <f>(1+D496)^(1/变量!$B$4)-1</f>
        <v>0</v>
      </c>
    </row>
    <row r="497" spans="1:5" x14ac:dyDescent="0.15">
      <c r="A497" s="1" t="s">
        <v>3014</v>
      </c>
      <c r="B497" s="1" t="str">
        <f>[1]!F_Info_Name(A497)</f>
        <v>万家科技创新C</v>
      </c>
      <c r="C497" s="3">
        <f>[1]!f_risk_stdevyearly(A497,变量!$B$1,变量!$B$2,1)/100</f>
        <v>0.47658068882414267</v>
      </c>
      <c r="D497" s="4">
        <f>[1]!f_return(A497,0,变量!$B$1,变量!$B$2)/100</f>
        <v>0</v>
      </c>
      <c r="E497" s="4">
        <f>(1+D497)^(1/变量!$B$4)-1</f>
        <v>0</v>
      </c>
    </row>
    <row r="498" spans="1:5" x14ac:dyDescent="0.15">
      <c r="A498" s="1" t="s">
        <v>3015</v>
      </c>
      <c r="B498" s="1" t="str">
        <f>[1]!F_Info_Name(A498)</f>
        <v>万家科技创新A</v>
      </c>
      <c r="C498" s="3">
        <f>[1]!f_risk_stdevyearly(A498,变量!$B$1,变量!$B$2,1)/100</f>
        <v>0.47657983462696696</v>
      </c>
      <c r="D498" s="4">
        <f>[1]!f_return(A498,0,变量!$B$1,变量!$B$2)/100</f>
        <v>0</v>
      </c>
      <c r="E498" s="4">
        <f>(1+D498)^(1/变量!$B$4)-1</f>
        <v>0</v>
      </c>
    </row>
    <row r="499" spans="1:5" x14ac:dyDescent="0.15">
      <c r="A499" s="1" t="s">
        <v>3016</v>
      </c>
      <c r="B499" s="1" t="str">
        <f>[1]!F_Info_Name(A499)</f>
        <v>华润元大信息传媒科技</v>
      </c>
      <c r="C499" s="3">
        <f>[1]!f_risk_stdevyearly(A499,变量!$B$1,变量!$B$2,1)/100</f>
        <v>0.2885770112886884</v>
      </c>
      <c r="D499" s="4">
        <f>[1]!f_return(A499,0,变量!$B$1,变量!$B$2)/100</f>
        <v>0.36350974930362123</v>
      </c>
      <c r="E499" s="4">
        <f>(1+D499)^(1/变量!$B$4)-1</f>
        <v>0.10273316431758062</v>
      </c>
    </row>
    <row r="500" spans="1:5" x14ac:dyDescent="0.15">
      <c r="A500" s="1" t="s">
        <v>3017</v>
      </c>
      <c r="B500" s="1" t="str">
        <f>[1]!F_Info_Name(A500)</f>
        <v>南方信息创新A</v>
      </c>
      <c r="C500" s="3">
        <f>[1]!f_risk_stdevyearly(A500,变量!$B$1,变量!$B$2,1)/100</f>
        <v>0.36139204097568312</v>
      </c>
      <c r="D500" s="4">
        <f>[1]!f_return(A500,0,变量!$B$1,变量!$B$2)/100</f>
        <v>0</v>
      </c>
      <c r="E500" s="4">
        <f>(1+D500)^(1/变量!$B$4)-1</f>
        <v>0</v>
      </c>
    </row>
    <row r="501" spans="1:5" x14ac:dyDescent="0.15">
      <c r="A501" s="1" t="s">
        <v>3018</v>
      </c>
      <c r="B501" s="1" t="str">
        <f>[1]!F_Info_Name(A501)</f>
        <v>南方信息创新C</v>
      </c>
      <c r="C501" s="3">
        <f>[1]!f_risk_stdevyearly(A501,变量!$B$1,变量!$B$2,1)/100</f>
        <v>0.36140721356419375</v>
      </c>
      <c r="D501" s="4">
        <f>[1]!f_return(A501,0,变量!$B$1,变量!$B$2)/100</f>
        <v>0</v>
      </c>
      <c r="E501" s="4">
        <f>(1+D501)^(1/变量!$B$4)-1</f>
        <v>0</v>
      </c>
    </row>
    <row r="502" spans="1:5" x14ac:dyDescent="0.15">
      <c r="A502" s="1" t="s">
        <v>3019</v>
      </c>
      <c r="B502" s="1" t="str">
        <f>[1]!F_Info_Name(A502)</f>
        <v>长盛城镇化主题</v>
      </c>
      <c r="C502" s="3">
        <f>[1]!f_risk_stdevyearly(A502,变量!$B$1,变量!$B$2,1)/100</f>
        <v>0.23159375975575375</v>
      </c>
      <c r="D502" s="4">
        <f>[1]!f_return(A502,0,变量!$B$1,变量!$B$2)/100</f>
        <v>2.5660964230171016E-2</v>
      </c>
      <c r="E502" s="4">
        <f>(1+D502)^(1/变量!$B$4)-1</f>
        <v>8.0232371608188746E-3</v>
      </c>
    </row>
    <row r="503" spans="1:5" x14ac:dyDescent="0.15">
      <c r="A503" s="1" t="s">
        <v>3020</v>
      </c>
      <c r="B503" s="1" t="str">
        <f>[1]!F_Info_Name(A503)</f>
        <v>东吴新经济</v>
      </c>
      <c r="C503" s="3">
        <f>[1]!f_risk_stdevyearly(A503,变量!$B$1,变量!$B$2,1)/100</f>
        <v>0.20729805896037898</v>
      </c>
      <c r="D503" s="4">
        <f>[1]!f_return(A503,0,变量!$B$1,变量!$B$2)/100</f>
        <v>-0.10122699386503074</v>
      </c>
      <c r="E503" s="4">
        <f>(1+D503)^(1/变量!$B$4)-1</f>
        <v>-3.3100171403272149E-2</v>
      </c>
    </row>
    <row r="504" spans="1:5" x14ac:dyDescent="0.15">
      <c r="A504" s="1" t="s">
        <v>3021</v>
      </c>
      <c r="B504" s="1" t="str">
        <f>[1]!F_Info_Name(A504)</f>
        <v>新疆前海联合科技先锋A</v>
      </c>
      <c r="C504" s="3">
        <f>[1]!f_risk_stdevyearly(A504,变量!$B$1,变量!$B$2,1)/100</f>
        <v>0.26056917628741805</v>
      </c>
      <c r="D504" s="4">
        <f>[1]!f_return(A504,0,变量!$B$1,变量!$B$2)/100</f>
        <v>0</v>
      </c>
      <c r="E504" s="4">
        <f>(1+D504)^(1/变量!$B$4)-1</f>
        <v>0</v>
      </c>
    </row>
    <row r="505" spans="1:5" x14ac:dyDescent="0.15">
      <c r="A505" s="1" t="s">
        <v>3022</v>
      </c>
      <c r="B505" s="1" t="str">
        <f>[1]!F_Info_Name(A505)</f>
        <v>嘉合睿金A</v>
      </c>
      <c r="C505" s="3">
        <f>[1]!f_risk_stdevyearly(A505,变量!$B$1,变量!$B$2,1)/100</f>
        <v>0.15212149870065075</v>
      </c>
      <c r="D505" s="4">
        <f>[1]!f_return(A505,0,变量!$B$1,变量!$B$2)/100</f>
        <v>0</v>
      </c>
      <c r="E505" s="4">
        <f>(1+D505)^(1/变量!$B$4)-1</f>
        <v>0</v>
      </c>
    </row>
    <row r="506" spans="1:5" x14ac:dyDescent="0.15">
      <c r="A506" s="1" t="s">
        <v>3023</v>
      </c>
      <c r="B506" s="1" t="str">
        <f>[1]!F_Info_Name(A506)</f>
        <v>万家自主创新A</v>
      </c>
      <c r="C506" s="3">
        <f>[1]!f_risk_stdevyearly(A506,变量!$B$1,变量!$B$2,1)/100</f>
        <v>0.45347352499521698</v>
      </c>
      <c r="D506" s="4">
        <f>[1]!f_return(A506,0,变量!$B$1,变量!$B$2)/100</f>
        <v>0</v>
      </c>
      <c r="E506" s="4">
        <f>(1+D506)^(1/变量!$B$4)-1</f>
        <v>0</v>
      </c>
    </row>
    <row r="507" spans="1:5" x14ac:dyDescent="0.15">
      <c r="A507" s="1" t="s">
        <v>3024</v>
      </c>
      <c r="B507" s="1" t="str">
        <f>[1]!F_Info_Name(A507)</f>
        <v>新疆前海联合科技先锋C</v>
      </c>
      <c r="C507" s="3">
        <f>[1]!f_risk_stdevyearly(A507,变量!$B$1,变量!$B$2,1)/100</f>
        <v>0.26058584051316308</v>
      </c>
      <c r="D507" s="4">
        <f>[1]!f_return(A507,0,变量!$B$1,变量!$B$2)/100</f>
        <v>0</v>
      </c>
      <c r="E507" s="4">
        <f>(1+D507)^(1/变量!$B$4)-1</f>
        <v>0</v>
      </c>
    </row>
    <row r="508" spans="1:5" x14ac:dyDescent="0.15">
      <c r="A508" s="1" t="s">
        <v>3025</v>
      </c>
      <c r="B508" s="1" t="str">
        <f>[1]!F_Info_Name(A508)</f>
        <v>东吴行业轮动</v>
      </c>
      <c r="C508" s="3">
        <f>[1]!f_risk_stdevyearly(A508,变量!$B$1,变量!$B$2,1)/100</f>
        <v>0.2572679197246735</v>
      </c>
      <c r="D508" s="4">
        <f>[1]!f_return(A508,0,变量!$B$1,变量!$B$2)/100</f>
        <v>-2.6470588235294162E-2</v>
      </c>
      <c r="E508" s="4">
        <f>(1+D508)^(1/变量!$B$4)-1</f>
        <v>-8.4254628995876768E-3</v>
      </c>
    </row>
    <row r="509" spans="1:5" x14ac:dyDescent="0.15">
      <c r="A509" s="1" t="s">
        <v>3026</v>
      </c>
      <c r="B509" s="1" t="str">
        <f>[1]!F_Info_Name(A509)</f>
        <v>嘉合睿金C</v>
      </c>
      <c r="C509" s="3">
        <f>[1]!f_risk_stdevyearly(A509,变量!$B$1,变量!$B$2,1)/100</f>
        <v>0.15223770010227716</v>
      </c>
      <c r="D509" s="4">
        <f>[1]!f_return(A509,0,变量!$B$1,变量!$B$2)/100</f>
        <v>0</v>
      </c>
      <c r="E509" s="4">
        <f>(1+D509)^(1/变量!$B$4)-1</f>
        <v>0</v>
      </c>
    </row>
    <row r="510" spans="1:5" x14ac:dyDescent="0.15">
      <c r="A510" s="1" t="s">
        <v>3027</v>
      </c>
      <c r="B510" s="1" t="str">
        <f>[1]!F_Info_Name(A510)</f>
        <v>万家自主创新C</v>
      </c>
      <c r="C510" s="3">
        <f>[1]!f_risk_stdevyearly(A510,变量!$B$1,变量!$B$2,1)/100</f>
        <v>0.45375740533925885</v>
      </c>
      <c r="D510" s="4">
        <f>[1]!f_return(A510,0,变量!$B$1,变量!$B$2)/100</f>
        <v>0</v>
      </c>
      <c r="E510" s="4">
        <f>(1+D510)^(1/变量!$B$4)-1</f>
        <v>0</v>
      </c>
    </row>
    <row r="511" spans="1:5" x14ac:dyDescent="0.15">
      <c r="A511" s="1" t="s">
        <v>3028</v>
      </c>
      <c r="B511" s="1" t="str">
        <f>[1]!F_Info_Name(A511)</f>
        <v>兴业安保优选</v>
      </c>
      <c r="C511" s="3">
        <f>[1]!f_risk_stdevyearly(A511,变量!$B$1,变量!$B$2,1)/100</f>
        <v>0.24645215442053511</v>
      </c>
      <c r="D511" s="4">
        <f>[1]!f_return(A511,0,变量!$B$1,变量!$B$2)/100</f>
        <v>0</v>
      </c>
      <c r="E511" s="4">
        <f>(1+D511)^(1/变量!$B$4)-1</f>
        <v>0</v>
      </c>
    </row>
    <row r="512" spans="1:5" x14ac:dyDescent="0.15">
      <c r="A512" s="1" t="s">
        <v>3029</v>
      </c>
      <c r="B512" s="1" t="str">
        <f>[1]!F_Info_Name(A512)</f>
        <v>华夏产业升级</v>
      </c>
      <c r="C512" s="3">
        <f>[1]!f_risk_stdevyearly(A512,变量!$B$1,变量!$B$2,1)/100</f>
        <v>0.23660926864446583</v>
      </c>
      <c r="D512" s="4">
        <f>[1]!f_return(A512,0,变量!$B$1,变量!$B$2)/100</f>
        <v>0</v>
      </c>
      <c r="E512" s="4">
        <f>(1+D512)^(1/变量!$B$4)-1</f>
        <v>0</v>
      </c>
    </row>
    <row r="513" spans="1:5" x14ac:dyDescent="0.15">
      <c r="A513" s="1" t="s">
        <v>3030</v>
      </c>
      <c r="B513" s="1" t="str">
        <f>[1]!F_Info_Name(A513)</f>
        <v>上投摩根动力精选</v>
      </c>
      <c r="C513" s="3">
        <f>[1]!f_risk_stdevyearly(A513,变量!$B$1,变量!$B$2,1)/100</f>
        <v>0.25468480963025741</v>
      </c>
      <c r="D513" s="4">
        <f>[1]!f_return(A513,0,变量!$B$1,变量!$B$2)/100</f>
        <v>0</v>
      </c>
      <c r="E513" s="4">
        <f>(1+D513)^(1/变量!$B$4)-1</f>
        <v>0</v>
      </c>
    </row>
    <row r="514" spans="1:5" x14ac:dyDescent="0.15">
      <c r="A514" s="1" t="s">
        <v>3031</v>
      </c>
      <c r="B514" s="1" t="str">
        <f>[1]!F_Info_Name(A514)</f>
        <v>农银汇理行业成长A</v>
      </c>
      <c r="C514" s="3">
        <f>[1]!f_risk_stdevyearly(A514,变量!$B$1,变量!$B$2,1)/100</f>
        <v>0.20121761687165274</v>
      </c>
      <c r="D514" s="4">
        <f>[1]!f_return(A514,0,变量!$B$1,变量!$B$2)/100</f>
        <v>6.6642018670856784E-2</v>
      </c>
      <c r="E514" s="4">
        <f>(1+D514)^(1/变量!$B$4)-1</f>
        <v>2.0556217508046482E-2</v>
      </c>
    </row>
    <row r="515" spans="1:5" x14ac:dyDescent="0.15">
      <c r="A515" s="1" t="s">
        <v>3032</v>
      </c>
      <c r="B515" s="1" t="str">
        <f>[1]!F_Info_Name(A515)</f>
        <v>东方红恒阳五年定开</v>
      </c>
      <c r="C515" s="3">
        <f>[1]!f_risk_stdevyearly(A515,变量!$B$1,变量!$B$2,1)/100</f>
        <v>0.24318868771885346</v>
      </c>
      <c r="D515" s="4">
        <f>[1]!f_return(A515,0,变量!$B$1,变量!$B$2)/100</f>
        <v>0</v>
      </c>
      <c r="E515" s="4">
        <f>(1+D515)^(1/变量!$B$4)-1</f>
        <v>0</v>
      </c>
    </row>
    <row r="516" spans="1:5" x14ac:dyDescent="0.15">
      <c r="A516" s="1" t="s">
        <v>3033</v>
      </c>
      <c r="B516" s="1" t="str">
        <f>[1]!F_Info_Name(A516)</f>
        <v>银华长丰</v>
      </c>
      <c r="C516" s="3">
        <f>[1]!f_risk_stdevyearly(A516,变量!$B$1,变量!$B$2,1)/100</f>
        <v>1.3059006292433041E-2</v>
      </c>
      <c r="D516" s="4">
        <f>[1]!f_return(A516,0,变量!$B$1,变量!$B$2)/100</f>
        <v>0</v>
      </c>
      <c r="E516" s="4">
        <f>(1+D516)^(1/变量!$B$4)-1</f>
        <v>0</v>
      </c>
    </row>
    <row r="517" spans="1:5" x14ac:dyDescent="0.15">
      <c r="A517" s="1" t="s">
        <v>3034</v>
      </c>
      <c r="B517" s="1" t="str">
        <f>[1]!F_Info_Name(A517)</f>
        <v>万家臻选</v>
      </c>
      <c r="C517" s="3">
        <f>[1]!f_risk_stdevyearly(A517,变量!$B$1,变量!$B$2,1)/100</f>
        <v>0.28979079780189193</v>
      </c>
      <c r="D517" s="4">
        <f>[1]!f_return(A517,0,变量!$B$1,变量!$B$2)/100</f>
        <v>0</v>
      </c>
      <c r="E517" s="4">
        <f>(1+D517)^(1/变量!$B$4)-1</f>
        <v>0</v>
      </c>
    </row>
    <row r="518" spans="1:5" x14ac:dyDescent="0.15">
      <c r="A518" s="1" t="s">
        <v>3035</v>
      </c>
      <c r="B518" s="1" t="str">
        <f>[1]!F_Info_Name(A518)</f>
        <v>国寿安保研究精选A</v>
      </c>
      <c r="C518" s="3">
        <f>[1]!f_risk_stdevyearly(A518,变量!$B$1,变量!$B$2,1)/100</f>
        <v>0.36960292357819258</v>
      </c>
      <c r="D518" s="4">
        <f>[1]!f_return(A518,0,变量!$B$1,变量!$B$2)/100</f>
        <v>0</v>
      </c>
      <c r="E518" s="4">
        <f>(1+D518)^(1/变量!$B$4)-1</f>
        <v>0</v>
      </c>
    </row>
    <row r="519" spans="1:5" x14ac:dyDescent="0.15">
      <c r="A519" s="1" t="s">
        <v>3036</v>
      </c>
      <c r="B519" s="1" t="str">
        <f>[1]!F_Info_Name(A519)</f>
        <v>国寿安保研究精选C</v>
      </c>
      <c r="C519" s="3">
        <f>[1]!f_risk_stdevyearly(A519,变量!$B$1,变量!$B$2,1)/100</f>
        <v>0.36959614853401801</v>
      </c>
      <c r="D519" s="4">
        <f>[1]!f_return(A519,0,变量!$B$1,变量!$B$2)/100</f>
        <v>0</v>
      </c>
      <c r="E519" s="4">
        <f>(1+D519)^(1/变量!$B$4)-1</f>
        <v>0</v>
      </c>
    </row>
    <row r="520" spans="1:5" x14ac:dyDescent="0.15">
      <c r="A520" s="1" t="s">
        <v>3037</v>
      </c>
      <c r="B520" s="1" t="str">
        <f>[1]!F_Info_Name(A520)</f>
        <v>工银科技创新3年</v>
      </c>
      <c r="C520" s="3">
        <f>[1]!f_risk_stdevyearly(A520,变量!$B$1,变量!$B$2,1)/100</f>
        <v>0.42923113198545626</v>
      </c>
      <c r="D520" s="4">
        <f>[1]!f_return(A520,0,变量!$B$1,变量!$B$2)/100</f>
        <v>0</v>
      </c>
      <c r="E520" s="4">
        <f>(1+D520)^(1/变量!$B$4)-1</f>
        <v>0</v>
      </c>
    </row>
    <row r="521" spans="1:5" x14ac:dyDescent="0.15">
      <c r="A521" s="1" t="s">
        <v>3038</v>
      </c>
      <c r="B521" s="1" t="str">
        <f>[1]!F_Info_Name(A521)</f>
        <v>平安匠心优选A</v>
      </c>
      <c r="C521" s="3">
        <f>[1]!f_risk_stdevyearly(A521,变量!$B$1,变量!$B$2,1)/100</f>
        <v>0.44010497373581886</v>
      </c>
      <c r="D521" s="4">
        <f>[1]!f_return(A521,0,变量!$B$1,变量!$B$2)/100</f>
        <v>0</v>
      </c>
      <c r="E521" s="4">
        <f>(1+D521)^(1/变量!$B$4)-1</f>
        <v>0</v>
      </c>
    </row>
    <row r="522" spans="1:5" x14ac:dyDescent="0.15">
      <c r="A522" s="1" t="s">
        <v>3039</v>
      </c>
      <c r="B522" s="1" t="str">
        <f>[1]!F_Info_Name(A522)</f>
        <v>易方达信息产业</v>
      </c>
      <c r="C522" s="3">
        <f>[1]!f_risk_stdevyearly(A522,变量!$B$1,变量!$B$2,1)/100</f>
        <v>0.26886090030879933</v>
      </c>
      <c r="D522" s="4">
        <f>[1]!f_return(A522,0,变量!$B$1,变量!$B$2)/100</f>
        <v>0.88259109311740902</v>
      </c>
      <c r="E522" s="4">
        <f>(1+D522)^(1/变量!$B$4)-1</f>
        <v>0.22083356332579185</v>
      </c>
    </row>
    <row r="523" spans="1:5" x14ac:dyDescent="0.15">
      <c r="A523" s="1" t="s">
        <v>3040</v>
      </c>
      <c r="B523" s="1" t="str">
        <f>[1]!F_Info_Name(A523)</f>
        <v>圆信永丰医药健康</v>
      </c>
      <c r="C523" s="3">
        <f>[1]!f_risk_stdevyearly(A523,变量!$B$1,变量!$B$2,1)/100</f>
        <v>0.16229063422956588</v>
      </c>
      <c r="D523" s="4">
        <f>[1]!f_return(A523,0,变量!$B$1,变量!$B$2)/100</f>
        <v>0</v>
      </c>
      <c r="E523" s="4">
        <f>(1+D523)^(1/变量!$B$4)-1</f>
        <v>0</v>
      </c>
    </row>
    <row r="524" spans="1:5" x14ac:dyDescent="0.15">
      <c r="A524" s="1" t="s">
        <v>3041</v>
      </c>
      <c r="B524" s="1" t="str">
        <f>[1]!F_Info_Name(A524)</f>
        <v>中欧明睿新起点</v>
      </c>
      <c r="C524" s="3">
        <f>[1]!f_risk_stdevyearly(A524,变量!$B$1,变量!$B$2,1)/100</f>
        <v>0.25328290799468967</v>
      </c>
      <c r="D524" s="4">
        <f>[1]!f_return(A524,0,变量!$B$1,变量!$B$2)/100</f>
        <v>0.30903155603917304</v>
      </c>
      <c r="E524" s="4">
        <f>(1+D524)^(1/变量!$B$4)-1</f>
        <v>8.8642771572686074E-2</v>
      </c>
    </row>
    <row r="525" spans="1:5" x14ac:dyDescent="0.15">
      <c r="A525" s="1" t="s">
        <v>3042</v>
      </c>
      <c r="B525" s="1" t="str">
        <f>[1]!F_Info_Name(A525)</f>
        <v>东方主题精选</v>
      </c>
      <c r="C525" s="3">
        <f>[1]!f_risk_stdevyearly(A525,变量!$B$1,变量!$B$2,1)/100</f>
        <v>0.21158593720374877</v>
      </c>
      <c r="D525" s="4">
        <f>[1]!f_return(A525,0,变量!$B$1,变量!$B$2)/100</f>
        <v>-3.9896036387264397E-2</v>
      </c>
      <c r="E525" s="4">
        <f>(1+D525)^(1/变量!$B$4)-1</f>
        <v>-1.2758775952299128E-2</v>
      </c>
    </row>
    <row r="526" spans="1:5" x14ac:dyDescent="0.15">
      <c r="A526" s="1" t="s">
        <v>3043</v>
      </c>
      <c r="B526" s="1" t="str">
        <f>[1]!F_Info_Name(A526)</f>
        <v>工银瑞信稳健成长H</v>
      </c>
      <c r="C526" s="3">
        <f>[1]!f_risk_stdevyearly(A526,变量!$B$1,变量!$B$2,1)/100</f>
        <v>0.21332333592630751</v>
      </c>
      <c r="D526" s="4">
        <f>[1]!f_return(A526,0,变量!$B$1,变量!$B$2)/100</f>
        <v>-4.0303358613217787E-2</v>
      </c>
      <c r="E526" s="4">
        <f>(1+D526)^(1/变量!$B$4)-1</f>
        <v>-1.289089333708604E-2</v>
      </c>
    </row>
    <row r="527" spans="1:5" x14ac:dyDescent="0.15">
      <c r="A527" s="1" t="s">
        <v>3044</v>
      </c>
      <c r="B527" s="1" t="str">
        <f>[1]!F_Info_Name(A527)</f>
        <v>平安匠心优选C</v>
      </c>
      <c r="C527" s="3">
        <f>[1]!f_risk_stdevyearly(A527,变量!$B$1,变量!$B$2,1)/100</f>
        <v>0.43964090295057434</v>
      </c>
      <c r="D527" s="4">
        <f>[1]!f_return(A527,0,变量!$B$1,变量!$B$2)/100</f>
        <v>0</v>
      </c>
      <c r="E527" s="4">
        <f>(1+D527)^(1/变量!$B$4)-1</f>
        <v>0</v>
      </c>
    </row>
    <row r="528" spans="1:5" x14ac:dyDescent="0.15">
      <c r="A528" s="1" t="s">
        <v>3045</v>
      </c>
      <c r="B528" s="1" t="str">
        <f>[1]!F_Info_Name(A528)</f>
        <v>汇添富中盘积极成长A</v>
      </c>
      <c r="C528" s="3">
        <f>[1]!f_risk_stdevyearly(A528,变量!$B$1,变量!$B$2,1)/100</f>
        <v>5.6021456206792802E-2</v>
      </c>
      <c r="D528" s="4">
        <f>[1]!f_return(A528,0,变量!$B$1,变量!$B$2)/100</f>
        <v>0</v>
      </c>
      <c r="E528" s="4">
        <f>(1+D528)^(1/变量!$B$4)-1</f>
        <v>0</v>
      </c>
    </row>
    <row r="529" spans="1:5" x14ac:dyDescent="0.15">
      <c r="A529" s="1" t="s">
        <v>3046</v>
      </c>
      <c r="B529" s="1" t="str">
        <f>[1]!F_Info_Name(A529)</f>
        <v>南方瑞合三年</v>
      </c>
      <c r="C529" s="3">
        <f>[1]!f_risk_stdevyearly(A529,变量!$B$1,变量!$B$2,1)/100</f>
        <v>0.17979331922463171</v>
      </c>
      <c r="D529" s="4">
        <f>[1]!f_return(A529,0,变量!$B$1,变量!$B$2)/100</f>
        <v>0</v>
      </c>
      <c r="E529" s="4">
        <f>(1+D529)^(1/变量!$B$4)-1</f>
        <v>0</v>
      </c>
    </row>
    <row r="530" spans="1:5" x14ac:dyDescent="0.15">
      <c r="A530" s="1" t="s">
        <v>3047</v>
      </c>
      <c r="B530" s="1" t="str">
        <f>[1]!F_Info_Name(A530)</f>
        <v>汇添富中盘积极成长C</v>
      </c>
      <c r="C530" s="3">
        <f>[1]!f_risk_stdevyearly(A530,变量!$B$1,变量!$B$2,1)/100</f>
        <v>5.5775087025361575E-2</v>
      </c>
      <c r="D530" s="4">
        <f>[1]!f_return(A530,0,变量!$B$1,变量!$B$2)/100</f>
        <v>0</v>
      </c>
      <c r="E530" s="4">
        <f>(1+D530)^(1/变量!$B$4)-1</f>
        <v>0</v>
      </c>
    </row>
    <row r="531" spans="1:5" x14ac:dyDescent="0.15">
      <c r="A531" s="1" t="s">
        <v>3048</v>
      </c>
      <c r="B531" s="1" t="str">
        <f>[1]!F_Info_Name(A531)</f>
        <v>东方新能源汽车主题</v>
      </c>
      <c r="C531" s="3">
        <f>[1]!f_risk_stdevyearly(A531,变量!$B$1,变量!$B$2,1)/100</f>
        <v>0.22678790671962618</v>
      </c>
      <c r="D531" s="4">
        <f>[1]!f_return(A531,0,变量!$B$1,变量!$B$2)/100</f>
        <v>-0.11807192841267375</v>
      </c>
      <c r="E531" s="4">
        <f>(1+D531)^(1/变量!$B$4)-1</f>
        <v>-3.8852734246559106E-2</v>
      </c>
    </row>
    <row r="532" spans="1:5" x14ac:dyDescent="0.15">
      <c r="A532" s="1" t="s">
        <v>3049</v>
      </c>
      <c r="B532" s="1" t="str">
        <f>[1]!F_Info_Name(A532)</f>
        <v>国联安精选</v>
      </c>
      <c r="C532" s="3">
        <f>[1]!f_risk_stdevyearly(A532,变量!$B$1,变量!$B$2,1)/100</f>
        <v>0.2384535410454611</v>
      </c>
      <c r="D532" s="4">
        <f>[1]!f_return(A532,0,变量!$B$1,变量!$B$2)/100</f>
        <v>0.39031683505998338</v>
      </c>
      <c r="E532" s="4">
        <f>(1+D532)^(1/变量!$B$4)-1</f>
        <v>0.1095254355946631</v>
      </c>
    </row>
    <row r="533" spans="1:5" x14ac:dyDescent="0.15">
      <c r="A533" s="1" t="s">
        <v>3050</v>
      </c>
      <c r="B533" s="1" t="str">
        <f>[1]!F_Info_Name(A533)</f>
        <v>华商盛世成长</v>
      </c>
      <c r="C533" s="3">
        <f>[1]!f_risk_stdevyearly(A533,变量!$B$1,变量!$B$2,1)/100</f>
        <v>0.19720985038737163</v>
      </c>
      <c r="D533" s="4">
        <f>[1]!f_return(A533,0,变量!$B$1,变量!$B$2)/100</f>
        <v>0.11704729141625567</v>
      </c>
      <c r="E533" s="4">
        <f>(1+D533)^(1/变量!$B$4)-1</f>
        <v>3.5527157804046139E-2</v>
      </c>
    </row>
    <row r="534" spans="1:5" x14ac:dyDescent="0.15">
      <c r="A534" s="1" t="s">
        <v>3051</v>
      </c>
      <c r="B534" s="1" t="str">
        <f>[1]!F_Info_Name(A534)</f>
        <v>长城双动力</v>
      </c>
      <c r="C534" s="3">
        <f>[1]!f_risk_stdevyearly(A534,变量!$B$1,变量!$B$2,1)/100</f>
        <v>0.22445255304912359</v>
      </c>
      <c r="D534" s="4">
        <f>[1]!f_return(A534,0,变量!$B$1,变量!$B$2)/100</f>
        <v>-0.19920544712203539</v>
      </c>
      <c r="E534" s="4">
        <f>(1+D534)^(1/变量!$B$4)-1</f>
        <v>-6.7666877052156904E-2</v>
      </c>
    </row>
    <row r="535" spans="1:5" x14ac:dyDescent="0.15">
      <c r="A535" s="1" t="s">
        <v>3052</v>
      </c>
      <c r="B535" s="1" t="str">
        <f>[1]!F_Info_Name(A535)</f>
        <v>嘉实领先成长</v>
      </c>
      <c r="C535" s="3">
        <f>[1]!f_risk_stdevyearly(A535,变量!$B$1,变量!$B$2,1)/100</f>
        <v>0.23909098604786938</v>
      </c>
      <c r="D535" s="4">
        <f>[1]!f_return(A535,0,变量!$B$1,变量!$B$2)/100</f>
        <v>6.7560022333891565E-2</v>
      </c>
      <c r="E535" s="4">
        <f>(1+D535)^(1/变量!$B$4)-1</f>
        <v>2.0833159313556004E-2</v>
      </c>
    </row>
    <row r="536" spans="1:5" x14ac:dyDescent="0.15">
      <c r="A536" s="1" t="s">
        <v>3053</v>
      </c>
      <c r="B536" s="1" t="str">
        <f>[1]!F_Info_Name(A536)</f>
        <v>景顺长城价值领航两年持有期</v>
      </c>
      <c r="C536" s="3">
        <f>[1]!f_risk_stdevyearly(A536,变量!$B$1,变量!$B$2,1)/100</f>
        <v>2.072467483140368E-2</v>
      </c>
      <c r="D536" s="4">
        <f>[1]!f_return(A536,0,变量!$B$1,变量!$B$2)/100</f>
        <v>0</v>
      </c>
      <c r="E536" s="4">
        <f>(1+D536)^(1/变量!$B$4)-1</f>
        <v>0</v>
      </c>
    </row>
    <row r="537" spans="1:5" x14ac:dyDescent="0.15">
      <c r="A537" s="1" t="s">
        <v>3054</v>
      </c>
      <c r="B537" s="1" t="str">
        <f>[1]!F_Info_Name(A537)</f>
        <v>大成行业轮动</v>
      </c>
      <c r="C537" s="3">
        <f>[1]!f_risk_stdevyearly(A537,变量!$B$1,变量!$B$2,1)/100</f>
        <v>0.21235673853753523</v>
      </c>
      <c r="D537" s="4">
        <f>[1]!f_return(A537,0,变量!$B$1,变量!$B$2)/100</f>
        <v>0.37969924812030065</v>
      </c>
      <c r="E537" s="4">
        <f>(1+D537)^(1/变量!$B$4)-1</f>
        <v>0.10684600965041358</v>
      </c>
    </row>
    <row r="538" spans="1:5" x14ac:dyDescent="0.15">
      <c r="A538" s="1" t="s">
        <v>3055</v>
      </c>
      <c r="B538" s="1" t="str">
        <f>[1]!F_Info_Name(A538)</f>
        <v>银河创新成长</v>
      </c>
      <c r="C538" s="3">
        <f>[1]!f_risk_stdevyearly(A538,变量!$B$1,变量!$B$2,1)/100</f>
        <v>0.28804524173090185</v>
      </c>
      <c r="D538" s="4">
        <f>[1]!f_return(A538,0,变量!$B$1,变量!$B$2)/100</f>
        <v>1.2150765606595997</v>
      </c>
      <c r="E538" s="4">
        <f>(1+D538)^(1/变量!$B$4)-1</f>
        <v>0.28509022634427672</v>
      </c>
    </row>
    <row r="539" spans="1:5" x14ac:dyDescent="0.15">
      <c r="A539" s="1" t="s">
        <v>3056</v>
      </c>
      <c r="B539" s="1" t="str">
        <f>[1]!F_Info_Name(A539)</f>
        <v>银河行业优选</v>
      </c>
      <c r="C539" s="3">
        <f>[1]!f_risk_stdevyearly(A539,变量!$B$1,变量!$B$2,1)/100</f>
        <v>0.22280440897724091</v>
      </c>
      <c r="D539" s="4">
        <f>[1]!f_return(A539,0,变量!$B$1,变量!$B$2)/100</f>
        <v>0.32990641730310327</v>
      </c>
      <c r="E539" s="4">
        <f>(1+D539)^(1/变量!$B$4)-1</f>
        <v>9.4088507858103076E-2</v>
      </c>
    </row>
    <row r="540" spans="1:5" x14ac:dyDescent="0.15">
      <c r="A540" s="1" t="s">
        <v>3057</v>
      </c>
      <c r="B540" s="1" t="str">
        <f>[1]!F_Info_Name(A540)</f>
        <v>银华中小盘精选</v>
      </c>
      <c r="C540" s="3">
        <f>[1]!f_risk_stdevyearly(A540,变量!$B$1,变量!$B$2,1)/100</f>
        <v>0.22696666885369357</v>
      </c>
      <c r="D540" s="4">
        <f>[1]!f_return(A540,0,变量!$B$1,变量!$B$2)/100</f>
        <v>0.62451384206647875</v>
      </c>
      <c r="E540" s="4">
        <f>(1+D540)^(1/变量!$B$4)-1</f>
        <v>0.16536226763516448</v>
      </c>
    </row>
    <row r="541" spans="1:5" x14ac:dyDescent="0.15">
      <c r="A541" s="1" t="s">
        <v>3058</v>
      </c>
      <c r="B541" s="1" t="str">
        <f>[1]!F_Info_Name(A541)</f>
        <v>交银科锐科技创新</v>
      </c>
      <c r="C541" s="3">
        <f>[1]!f_risk_stdevyearly(A541,变量!$B$1,变量!$B$2,1)/100</f>
        <v>0.22006108154691284</v>
      </c>
      <c r="D541" s="4">
        <f>[1]!f_return(A541,0,变量!$B$1,变量!$B$2)/100</f>
        <v>0</v>
      </c>
      <c r="E541" s="4">
        <f>(1+D541)^(1/变量!$B$4)-1</f>
        <v>0</v>
      </c>
    </row>
    <row r="542" spans="1:5" x14ac:dyDescent="0.15">
      <c r="A542" s="1" t="s">
        <v>3059</v>
      </c>
      <c r="B542" s="1" t="str">
        <f>[1]!F_Info_Name(A542)</f>
        <v>交银施罗德瑞思三年</v>
      </c>
      <c r="C542" s="3">
        <f>[1]!f_risk_stdevyearly(A542,变量!$B$1,变量!$B$2,1)/100</f>
        <v>0.19094130751857422</v>
      </c>
      <c r="D542" s="4">
        <f>[1]!f_return(A542,0,变量!$B$1,变量!$B$2)/100</f>
        <v>0</v>
      </c>
      <c r="E542" s="4">
        <f>(1+D542)^(1/变量!$B$4)-1</f>
        <v>0</v>
      </c>
    </row>
    <row r="543" spans="1:5" x14ac:dyDescent="0.15">
      <c r="A543" s="1" t="s">
        <v>3060</v>
      </c>
      <c r="B543" s="1" t="str">
        <f>[1]!F_Info_Name(A543)</f>
        <v>大成积极成长</v>
      </c>
      <c r="C543" s="3">
        <f>[1]!f_risk_stdevyearly(A543,变量!$B$1,变量!$B$2,1)/100</f>
        <v>0.20979563192947656</v>
      </c>
      <c r="D543" s="4">
        <f>[1]!f_return(A543,0,变量!$B$1,变量!$B$2)/100</f>
        <v>0.35006419550071916</v>
      </c>
      <c r="E543" s="4">
        <f>(1+D543)^(1/变量!$B$4)-1</f>
        <v>9.9291914057970887E-2</v>
      </c>
    </row>
    <row r="544" spans="1:5" x14ac:dyDescent="0.15">
      <c r="A544" s="1" t="s">
        <v>3061</v>
      </c>
      <c r="B544" s="1" t="str">
        <f>[1]!F_Info_Name(A544)</f>
        <v>永赢科技驱动C</v>
      </c>
      <c r="C544" s="3">
        <f>[1]!f_risk_stdevyearly(A544,变量!$B$1,变量!$B$2,1)/100</f>
        <v>0.30897222075394776</v>
      </c>
      <c r="D544" s="4">
        <f>[1]!f_return(A544,0,变量!$B$1,变量!$B$2)/100</f>
        <v>0</v>
      </c>
      <c r="E544" s="4">
        <f>(1+D544)^(1/变量!$B$4)-1</f>
        <v>0</v>
      </c>
    </row>
    <row r="545" spans="1:5" x14ac:dyDescent="0.15">
      <c r="A545" s="1" t="s">
        <v>3062</v>
      </c>
      <c r="B545" s="1" t="str">
        <f>[1]!F_Info_Name(A545)</f>
        <v>万家社会责任定开C</v>
      </c>
      <c r="C545" s="3">
        <f>[1]!f_risk_stdevyearly(A545,变量!$B$1,变量!$B$2,1)/100</f>
        <v>0.31069062873908232</v>
      </c>
      <c r="D545" s="4">
        <f>[1]!f_return(A545,0,变量!$B$1,变量!$B$2)/100</f>
        <v>0</v>
      </c>
      <c r="E545" s="4">
        <f>(1+D545)^(1/变量!$B$4)-1</f>
        <v>0</v>
      </c>
    </row>
    <row r="546" spans="1:5" x14ac:dyDescent="0.15">
      <c r="A546" s="1" t="s">
        <v>3063</v>
      </c>
      <c r="B546" s="1" t="str">
        <f>[1]!F_Info_Name(A546)</f>
        <v>万家社会责任定开A</v>
      </c>
      <c r="C546" s="3">
        <f>[1]!f_risk_stdevyearly(A546,变量!$B$1,变量!$B$2,1)/100</f>
        <v>0.31065329250148455</v>
      </c>
      <c r="D546" s="4">
        <f>[1]!f_return(A546,0,变量!$B$1,变量!$B$2)/100</f>
        <v>0</v>
      </c>
      <c r="E546" s="4">
        <f>(1+D546)^(1/变量!$B$4)-1</f>
        <v>0</v>
      </c>
    </row>
    <row r="547" spans="1:5" x14ac:dyDescent="0.15">
      <c r="A547" s="1" t="s">
        <v>3064</v>
      </c>
      <c r="B547" s="1" t="str">
        <f>[1]!F_Info_Name(A547)</f>
        <v>永赢科技驱动A</v>
      </c>
      <c r="C547" s="3">
        <f>[1]!f_risk_stdevyearly(A547,变量!$B$1,变量!$B$2,1)/100</f>
        <v>0.30911220170285902</v>
      </c>
      <c r="D547" s="4">
        <f>[1]!f_return(A547,0,变量!$B$1,变量!$B$2)/100</f>
        <v>0</v>
      </c>
      <c r="E547" s="4">
        <f>(1+D547)^(1/变量!$B$4)-1</f>
        <v>0</v>
      </c>
    </row>
    <row r="548" spans="1:5" x14ac:dyDescent="0.15">
      <c r="A548" s="1" t="s">
        <v>3065</v>
      </c>
      <c r="B548" s="1" t="str">
        <f>[1]!F_Info_Name(A548)</f>
        <v>银河和美生活</v>
      </c>
      <c r="C548" s="3">
        <f>[1]!f_risk_stdevyearly(A548,变量!$B$1,变量!$B$2,1)/100</f>
        <v>0.23515166160080375</v>
      </c>
      <c r="D548" s="4">
        <f>[1]!f_return(A548,0,变量!$B$1,变量!$B$2)/100</f>
        <v>0</v>
      </c>
      <c r="E548" s="4">
        <f>(1+D548)^(1/变量!$B$4)-1</f>
        <v>0</v>
      </c>
    </row>
    <row r="549" spans="1:5" x14ac:dyDescent="0.15">
      <c r="A549" s="1" t="s">
        <v>3066</v>
      </c>
      <c r="B549" s="1" t="str">
        <f>[1]!F_Info_Name(A549)</f>
        <v>万家和谐增长</v>
      </c>
      <c r="C549" s="3">
        <f>[1]!f_risk_stdevyearly(A549,变量!$B$1,变量!$B$2,1)/100</f>
        <v>0.2469783004575038</v>
      </c>
      <c r="D549" s="4">
        <f>[1]!f_return(A549,0,变量!$B$1,变量!$B$2)/100</f>
        <v>0.42988714774394132</v>
      </c>
      <c r="E549" s="4">
        <f>(1+D549)^(1/变量!$B$4)-1</f>
        <v>0.11938963651722667</v>
      </c>
    </row>
    <row r="550" spans="1:5" x14ac:dyDescent="0.15">
      <c r="A550" s="1" t="s">
        <v>3067</v>
      </c>
      <c r="B550" s="1" t="str">
        <f>[1]!F_Info_Name(A550)</f>
        <v>南方科技创新A</v>
      </c>
      <c r="C550" s="3">
        <f>[1]!f_risk_stdevyearly(A550,变量!$B$1,变量!$B$2,1)/100</f>
        <v>0.34533739471374558</v>
      </c>
      <c r="D550" s="4">
        <f>[1]!f_return(A550,0,变量!$B$1,变量!$B$2)/100</f>
        <v>0</v>
      </c>
      <c r="E550" s="4">
        <f>(1+D550)^(1/变量!$B$4)-1</f>
        <v>0</v>
      </c>
    </row>
    <row r="551" spans="1:5" x14ac:dyDescent="0.15">
      <c r="A551" s="1" t="s">
        <v>3068</v>
      </c>
      <c r="B551" s="1" t="str">
        <f>[1]!F_Info_Name(A551)</f>
        <v>信达澳银产业升级</v>
      </c>
      <c r="C551" s="3">
        <f>[1]!f_risk_stdevyearly(A551,变量!$B$1,变量!$B$2,1)/100</f>
        <v>0.24372556319356078</v>
      </c>
      <c r="D551" s="4">
        <f>[1]!f_return(A551,0,变量!$B$1,变量!$B$2)/100</f>
        <v>-2.63350402340892E-2</v>
      </c>
      <c r="E551" s="4">
        <f>(1+D551)^(1/变量!$B$4)-1</f>
        <v>-8.3819214913518625E-3</v>
      </c>
    </row>
    <row r="552" spans="1:5" x14ac:dyDescent="0.15">
      <c r="A552" s="1" t="s">
        <v>3069</v>
      </c>
      <c r="B552" s="1" t="str">
        <f>[1]!F_Info_Name(A552)</f>
        <v>泰信中小盘精选</v>
      </c>
      <c r="C552" s="3">
        <f>[1]!f_risk_stdevyearly(A552,变量!$B$1,变量!$B$2,1)/100</f>
        <v>0.23215406059920898</v>
      </c>
      <c r="D552" s="4">
        <f>[1]!f_return(A552,0,变量!$B$1,变量!$B$2)/100</f>
        <v>0.34168564920273342</v>
      </c>
      <c r="E552" s="4">
        <f>(1+D552)^(1/变量!$B$4)-1</f>
        <v>9.7135630441750331E-2</v>
      </c>
    </row>
    <row r="553" spans="1:5" x14ac:dyDescent="0.15">
      <c r="A553" s="1" t="s">
        <v>3070</v>
      </c>
      <c r="B553" s="1" t="str">
        <f>[1]!F_Info_Name(A553)</f>
        <v>南方科技创新C</v>
      </c>
      <c r="C553" s="3">
        <f>[1]!f_risk_stdevyearly(A553,变量!$B$1,变量!$B$2,1)/100</f>
        <v>0.34539326681575155</v>
      </c>
      <c r="D553" s="4">
        <f>[1]!f_return(A553,0,变量!$B$1,变量!$B$2)/100</f>
        <v>0</v>
      </c>
      <c r="E553" s="4">
        <f>(1+D553)^(1/变量!$B$4)-1</f>
        <v>0</v>
      </c>
    </row>
    <row r="554" spans="1:5" x14ac:dyDescent="0.15">
      <c r="A554" s="1" t="s">
        <v>3071</v>
      </c>
      <c r="B554" s="1" t="str">
        <f>[1]!F_Info_Name(A554)</f>
        <v>富国高新技术产业</v>
      </c>
      <c r="C554" s="3">
        <f>[1]!f_risk_stdevyearly(A554,变量!$B$1,变量!$B$2,1)/100</f>
        <v>0.25528490834623324</v>
      </c>
      <c r="D554" s="4">
        <f>[1]!f_return(A554,0,变量!$B$1,变量!$B$2)/100</f>
        <v>0.67874989024268373</v>
      </c>
      <c r="E554" s="4">
        <f>(1+D554)^(1/变量!$B$4)-1</f>
        <v>0.1774955872508881</v>
      </c>
    </row>
    <row r="555" spans="1:5" x14ac:dyDescent="0.15">
      <c r="A555" s="1" t="s">
        <v>3072</v>
      </c>
      <c r="B555" s="1" t="str">
        <f>[1]!F_Info_Name(A555)</f>
        <v>工银瑞信核心价值H</v>
      </c>
      <c r="C555" s="3">
        <f>[1]!f_risk_stdevyearly(A555,变量!$B$1,变量!$B$2,1)/100</f>
        <v>0.1039532506082415</v>
      </c>
      <c r="D555" s="4">
        <f>[1]!f_return(A555,0,变量!$B$1,变量!$B$2)/100</f>
        <v>3.5063796629980011E-3</v>
      </c>
      <c r="E555" s="4">
        <f>(1+D555)^(1/变量!$B$4)-1</f>
        <v>1.1045672261076334E-3</v>
      </c>
    </row>
    <row r="556" spans="1:5" x14ac:dyDescent="0.15">
      <c r="A556" s="1" t="s">
        <v>3073</v>
      </c>
      <c r="B556" s="1" t="str">
        <f>[1]!F_Info_Name(A556)</f>
        <v>华富量子生命力</v>
      </c>
      <c r="C556" s="3">
        <f>[1]!f_risk_stdevyearly(A556,变量!$B$1,变量!$B$2,1)/100</f>
        <v>0.19209650549610646</v>
      </c>
      <c r="D556" s="4">
        <f>[1]!f_return(A556,0,变量!$B$1,变量!$B$2)/100</f>
        <v>-4.2323824844278296E-2</v>
      </c>
      <c r="E556" s="4">
        <f>(1+D556)^(1/变量!$B$4)-1</f>
        <v>-1.3546811679610138E-2</v>
      </c>
    </row>
    <row r="557" spans="1:5" x14ac:dyDescent="0.15">
      <c r="A557" s="1" t="s">
        <v>3074</v>
      </c>
      <c r="B557" s="1" t="str">
        <f>[1]!F_Info_Name(A557)</f>
        <v>华宝创新优选</v>
      </c>
      <c r="C557" s="3">
        <f>[1]!f_risk_stdevyearly(A557,变量!$B$1,变量!$B$2,1)/100</f>
        <v>0.26465996504940592</v>
      </c>
      <c r="D557" s="4">
        <f>[1]!f_return(A557,0,变量!$B$1,变量!$B$2)/100</f>
        <v>0.70235294117647074</v>
      </c>
      <c r="E557" s="4">
        <f>(1+D557)^(1/变量!$B$4)-1</f>
        <v>0.18269215302824016</v>
      </c>
    </row>
    <row r="558" spans="1:5" x14ac:dyDescent="0.15">
      <c r="A558" s="1" t="s">
        <v>3075</v>
      </c>
      <c r="B558" s="1" t="str">
        <f>[1]!F_Info_Name(A558)</f>
        <v>建信内生动力</v>
      </c>
      <c r="C558" s="3">
        <f>[1]!f_risk_stdevyearly(A558,变量!$B$1,变量!$B$2,1)/100</f>
        <v>0.19806088652486442</v>
      </c>
      <c r="D558" s="4">
        <f>[1]!f_return(A558,0,变量!$B$1,变量!$B$2)/100</f>
        <v>0.63349916374434501</v>
      </c>
      <c r="E558" s="4">
        <f>(1+D558)^(1/变量!$B$4)-1</f>
        <v>0.16739137227881251</v>
      </c>
    </row>
    <row r="559" spans="1:5" x14ac:dyDescent="0.15">
      <c r="A559" s="1" t="s">
        <v>3076</v>
      </c>
      <c r="B559" s="1" t="str">
        <f>[1]!F_Info_Name(A559)</f>
        <v>中信建投策略精选A</v>
      </c>
      <c r="C559" s="3">
        <f>[1]!f_risk_stdevyearly(A559,变量!$B$1,变量!$B$2,1)/100</f>
        <v>0.40756299726211365</v>
      </c>
      <c r="D559" s="4">
        <f>[1]!f_return(A559,0,变量!$B$1,变量!$B$2)/100</f>
        <v>0</v>
      </c>
      <c r="E559" s="4">
        <f>(1+D559)^(1/变量!$B$4)-1</f>
        <v>0</v>
      </c>
    </row>
    <row r="560" spans="1:5" x14ac:dyDescent="0.15">
      <c r="A560" s="1" t="s">
        <v>3077</v>
      </c>
      <c r="B560" s="1" t="str">
        <f>[1]!F_Info_Name(A560)</f>
        <v>中信建投策略精选C</v>
      </c>
      <c r="C560" s="3">
        <f>[1]!f_risk_stdevyearly(A560,变量!$B$1,变量!$B$2,1)/100</f>
        <v>0.4076108437767833</v>
      </c>
      <c r="D560" s="4">
        <f>[1]!f_return(A560,0,变量!$B$1,变量!$B$2)/100</f>
        <v>0</v>
      </c>
      <c r="E560" s="4">
        <f>(1+D560)^(1/变量!$B$4)-1</f>
        <v>0</v>
      </c>
    </row>
    <row r="561" spans="1:5" x14ac:dyDescent="0.15">
      <c r="A561" s="1" t="s">
        <v>3078</v>
      </c>
      <c r="B561" s="1" t="str">
        <f>[1]!F_Info_Name(A561)</f>
        <v>工银瑞信新能源汽车A</v>
      </c>
      <c r="C561" s="3">
        <f>[1]!f_risk_stdevyearly(A561,变量!$B$1,变量!$B$2,1)/100</f>
        <v>0.28318938883233846</v>
      </c>
      <c r="D561" s="4">
        <f>[1]!f_return(A561,0,变量!$B$1,变量!$B$2)/100</f>
        <v>0</v>
      </c>
      <c r="E561" s="4">
        <f>(1+D561)^(1/变量!$B$4)-1</f>
        <v>0</v>
      </c>
    </row>
    <row r="562" spans="1:5" x14ac:dyDescent="0.15">
      <c r="A562" s="1" t="s">
        <v>3079</v>
      </c>
      <c r="B562" s="1" t="str">
        <f>[1]!F_Info_Name(A562)</f>
        <v>广发睿毅领先</v>
      </c>
      <c r="C562" s="3">
        <f>[1]!f_risk_stdevyearly(A562,变量!$B$1,变量!$B$2,1)/100</f>
        <v>0.19923698832546224</v>
      </c>
      <c r="D562" s="4">
        <f>[1]!f_return(A562,0,变量!$B$1,变量!$B$2)/100</f>
        <v>0</v>
      </c>
      <c r="E562" s="4">
        <f>(1+D562)^(1/变量!$B$4)-1</f>
        <v>0</v>
      </c>
    </row>
    <row r="563" spans="1:5" x14ac:dyDescent="0.15">
      <c r="A563" s="1" t="s">
        <v>3080</v>
      </c>
      <c r="B563" s="1" t="str">
        <f>[1]!F_Info_Name(A563)</f>
        <v>工银瑞信新能源汽车C</v>
      </c>
      <c r="C563" s="3">
        <f>[1]!f_risk_stdevyearly(A563,变量!$B$1,变量!$B$2,1)/100</f>
        <v>0.28315928689783387</v>
      </c>
      <c r="D563" s="4">
        <f>[1]!f_return(A563,0,变量!$B$1,变量!$B$2)/100</f>
        <v>0</v>
      </c>
      <c r="E563" s="4">
        <f>(1+D563)^(1/变量!$B$4)-1</f>
        <v>0</v>
      </c>
    </row>
    <row r="564" spans="1:5" x14ac:dyDescent="0.15">
      <c r="A564" s="1" t="s">
        <v>3081</v>
      </c>
      <c r="B564" s="1" t="str">
        <f>[1]!F_Info_Name(A564)</f>
        <v>光大中小盘</v>
      </c>
      <c r="C564" s="3">
        <f>[1]!f_risk_stdevyearly(A564,变量!$B$1,变量!$B$2,1)/100</f>
        <v>0.20427976870558184</v>
      </c>
      <c r="D564" s="4">
        <f>[1]!f_return(A564,0,变量!$B$1,变量!$B$2)/100</f>
        <v>0.16570204465708607</v>
      </c>
      <c r="E564" s="4">
        <f>(1+D564)^(1/变量!$B$4)-1</f>
        <v>4.9545648877048043E-2</v>
      </c>
    </row>
    <row r="565" spans="1:5" x14ac:dyDescent="0.15">
      <c r="A565" s="1" t="s">
        <v>3082</v>
      </c>
      <c r="B565" s="1" t="str">
        <f>[1]!F_Info_Name(A565)</f>
        <v>银华科技创新</v>
      </c>
      <c r="C565" s="3">
        <f>[1]!f_risk_stdevyearly(A565,变量!$B$1,变量!$B$2,1)/100</f>
        <v>0.51181397536614948</v>
      </c>
      <c r="D565" s="4">
        <f>[1]!f_return(A565,0,变量!$B$1,变量!$B$2)/100</f>
        <v>0</v>
      </c>
      <c r="E565" s="4">
        <f>(1+D565)^(1/变量!$B$4)-1</f>
        <v>0</v>
      </c>
    </row>
    <row r="566" spans="1:5" x14ac:dyDescent="0.15">
      <c r="A566" s="1" t="s">
        <v>3083</v>
      </c>
      <c r="B566" s="1" t="str">
        <f>[1]!F_Info_Name(A566)</f>
        <v>中信建投行业轮换C</v>
      </c>
      <c r="C566" s="3">
        <f>[1]!f_risk_stdevyearly(A566,变量!$B$1,变量!$B$2,1)/100</f>
        <v>0.27381744644744072</v>
      </c>
      <c r="D566" s="4">
        <f>[1]!f_return(A566,0,变量!$B$1,变量!$B$2)/100</f>
        <v>0</v>
      </c>
      <c r="E566" s="4">
        <f>(1+D566)^(1/变量!$B$4)-1</f>
        <v>0</v>
      </c>
    </row>
    <row r="567" spans="1:5" x14ac:dyDescent="0.15">
      <c r="A567" s="1" t="s">
        <v>3084</v>
      </c>
      <c r="B567" s="1" t="str">
        <f>[1]!F_Info_Name(A567)</f>
        <v>博时医疗保健行业A</v>
      </c>
      <c r="C567" s="3">
        <f>[1]!f_risk_stdevyearly(A567,变量!$B$1,变量!$B$2,1)/100</f>
        <v>0.21741656730124251</v>
      </c>
      <c r="D567" s="4">
        <f>[1]!f_return(A567,0,变量!$B$1,变量!$B$2)/100</f>
        <v>0.92328767123287681</v>
      </c>
      <c r="E567" s="4">
        <f>(1+D567)^(1/变量!$B$4)-1</f>
        <v>0.22909632580397044</v>
      </c>
    </row>
    <row r="568" spans="1:5" x14ac:dyDescent="0.15">
      <c r="A568" s="1" t="s">
        <v>3085</v>
      </c>
      <c r="B568" s="1" t="str">
        <f>[1]!F_Info_Name(A568)</f>
        <v>中信建投行业轮换A</v>
      </c>
      <c r="C568" s="3">
        <f>[1]!f_risk_stdevyearly(A568,变量!$B$1,变量!$B$2,1)/100</f>
        <v>0.27372601511429484</v>
      </c>
      <c r="D568" s="4">
        <f>[1]!f_return(A568,0,变量!$B$1,变量!$B$2)/100</f>
        <v>0</v>
      </c>
      <c r="E568" s="4">
        <f>(1+D568)^(1/变量!$B$4)-1</f>
        <v>0</v>
      </c>
    </row>
    <row r="569" spans="1:5" x14ac:dyDescent="0.15">
      <c r="A569" s="1" t="s">
        <v>3086</v>
      </c>
      <c r="B569" s="1" t="str">
        <f>[1]!F_Info_Name(A569)</f>
        <v>浦银安盛环保新能源A</v>
      </c>
      <c r="C569" s="3">
        <f>[1]!f_risk_stdevyearly(A569,变量!$B$1,变量!$B$2,1)/100</f>
        <v>0.30918512837892925</v>
      </c>
      <c r="D569" s="4">
        <f>[1]!f_return(A569,0,变量!$B$1,变量!$B$2)/100</f>
        <v>0</v>
      </c>
      <c r="E569" s="4">
        <f>(1+D569)^(1/变量!$B$4)-1</f>
        <v>0</v>
      </c>
    </row>
    <row r="570" spans="1:5" x14ac:dyDescent="0.15">
      <c r="A570" s="1" t="s">
        <v>3087</v>
      </c>
      <c r="B570" s="1" t="str">
        <f>[1]!F_Info_Name(A570)</f>
        <v>鹏华稳健回报</v>
      </c>
      <c r="C570" s="3">
        <f>[1]!f_risk_stdevyearly(A570,变量!$B$1,变量!$B$2,1)/100</f>
        <v>4.139321673960969E-2</v>
      </c>
      <c r="D570" s="4">
        <f>[1]!f_return(A570,0,变量!$B$1,变量!$B$2)/100</f>
        <v>0</v>
      </c>
      <c r="E570" s="4">
        <f>(1+D570)^(1/变量!$B$4)-1</f>
        <v>0</v>
      </c>
    </row>
    <row r="571" spans="1:5" x14ac:dyDescent="0.15">
      <c r="A571" s="1" t="s">
        <v>3088</v>
      </c>
      <c r="B571" s="1" t="str">
        <f>[1]!F_Info_Name(A571)</f>
        <v>广发优质生活</v>
      </c>
      <c r="C571" s="3">
        <f>[1]!f_risk_stdevyearly(A571,变量!$B$1,变量!$B$2,1)/100</f>
        <v>2.4837219810541818E-2</v>
      </c>
      <c r="D571" s="4">
        <f>[1]!f_return(A571,0,变量!$B$1,变量!$B$2)/100</f>
        <v>0</v>
      </c>
      <c r="E571" s="4">
        <f>(1+D571)^(1/变量!$B$4)-1</f>
        <v>0</v>
      </c>
    </row>
    <row r="572" spans="1:5" x14ac:dyDescent="0.15">
      <c r="A572" s="1" t="s">
        <v>3089</v>
      </c>
      <c r="B572" s="1" t="str">
        <f>[1]!F_Info_Name(A572)</f>
        <v>大摩领先优势</v>
      </c>
      <c r="C572" s="3">
        <f>[1]!f_risk_stdevyearly(A572,变量!$B$1,变量!$B$2,1)/100</f>
        <v>0.20036416646063518</v>
      </c>
      <c r="D572" s="4">
        <f>[1]!f_return(A572,0,变量!$B$1,变量!$B$2)/100</f>
        <v>0.1658932095801996</v>
      </c>
      <c r="E572" s="4">
        <f>(1+D572)^(1/变量!$B$4)-1</f>
        <v>4.9599930317613561E-2</v>
      </c>
    </row>
    <row r="573" spans="1:5" x14ac:dyDescent="0.15">
      <c r="A573" s="1" t="s">
        <v>3090</v>
      </c>
      <c r="B573" s="1" t="str">
        <f>[1]!F_Info_Name(A573)</f>
        <v>中信建投价值甄选C</v>
      </c>
      <c r="C573" s="3">
        <f>[1]!f_risk_stdevyearly(A573,变量!$B$1,变量!$B$2,1)/100</f>
        <v>0.41898884211941106</v>
      </c>
      <c r="D573" s="4">
        <f>[1]!f_return(A573,0,变量!$B$1,变量!$B$2)/100</f>
        <v>0</v>
      </c>
      <c r="E573" s="4">
        <f>(1+D573)^(1/变量!$B$4)-1</f>
        <v>0</v>
      </c>
    </row>
    <row r="574" spans="1:5" x14ac:dyDescent="0.15">
      <c r="A574" s="1" t="s">
        <v>3091</v>
      </c>
      <c r="B574" s="1" t="str">
        <f>[1]!F_Info_Name(A574)</f>
        <v>浦银安盛环保新能源C</v>
      </c>
      <c r="C574" s="3">
        <f>[1]!f_risk_stdevyearly(A574,变量!$B$1,变量!$B$2,1)/100</f>
        <v>0.3091607897054176</v>
      </c>
      <c r="D574" s="4">
        <f>[1]!f_return(A574,0,变量!$B$1,变量!$B$2)/100</f>
        <v>0</v>
      </c>
      <c r="E574" s="4">
        <f>(1+D574)^(1/变量!$B$4)-1</f>
        <v>0</v>
      </c>
    </row>
    <row r="575" spans="1:5" x14ac:dyDescent="0.15">
      <c r="A575" s="1" t="s">
        <v>3092</v>
      </c>
      <c r="B575" s="1" t="str">
        <f>[1]!F_Info_Name(A575)</f>
        <v>中信建投价值甄选A</v>
      </c>
      <c r="C575" s="3">
        <f>[1]!f_risk_stdevyearly(A575,变量!$B$1,变量!$B$2,1)/100</f>
        <v>0.41898763551720258</v>
      </c>
      <c r="D575" s="4">
        <f>[1]!f_return(A575,0,变量!$B$1,变量!$B$2)/100</f>
        <v>0</v>
      </c>
      <c r="E575" s="4">
        <f>(1+D575)^(1/变量!$B$4)-1</f>
        <v>0</v>
      </c>
    </row>
    <row r="576" spans="1:5" x14ac:dyDescent="0.15">
      <c r="A576" s="1" t="s">
        <v>3093</v>
      </c>
      <c r="B576" s="1" t="str">
        <f>[1]!F_Info_Name(A576)</f>
        <v>广发制造业精选</v>
      </c>
      <c r="C576" s="3">
        <f>[1]!f_risk_stdevyearly(A576,变量!$B$1,变量!$B$2,1)/100</f>
        <v>0.2473732985713365</v>
      </c>
      <c r="D576" s="4">
        <f>[1]!f_return(A576,0,变量!$B$1,变量!$B$2)/100</f>
        <v>0.37803819444444448</v>
      </c>
      <c r="E576" s="4">
        <f>(1+D576)^(1/变量!$B$4)-1</f>
        <v>0.10642555489957761</v>
      </c>
    </row>
    <row r="577" spans="1:5" x14ac:dyDescent="0.15">
      <c r="A577" s="1" t="s">
        <v>3094</v>
      </c>
      <c r="B577" s="1" t="str">
        <f>[1]!F_Info_Name(A577)</f>
        <v>弘毅远方经济新动力</v>
      </c>
      <c r="C577" s="3">
        <f>[1]!f_risk_stdevyearly(A577,变量!$B$1,变量!$B$2,1)/100</f>
        <v>0.43909630821186929</v>
      </c>
      <c r="D577" s="4">
        <f>[1]!f_return(A577,0,变量!$B$1,变量!$B$2)/100</f>
        <v>0</v>
      </c>
      <c r="E577" s="4">
        <f>(1+D577)^(1/变量!$B$4)-1</f>
        <v>0</v>
      </c>
    </row>
    <row r="578" spans="1:5" x14ac:dyDescent="0.15">
      <c r="A578" s="1" t="s">
        <v>3095</v>
      </c>
      <c r="B578" s="1" t="str">
        <f>[1]!F_Info_Name(A578)</f>
        <v>中银高质量发展机遇</v>
      </c>
      <c r="C578" s="3">
        <f>[1]!f_risk_stdevyearly(A578,变量!$B$1,变量!$B$2,1)/100</f>
        <v>2.3035016462234756E-2</v>
      </c>
      <c r="D578" s="4">
        <f>[1]!f_return(A578,0,变量!$B$1,变量!$B$2)/100</f>
        <v>0</v>
      </c>
      <c r="E578" s="4">
        <f>(1+D578)^(1/变量!$B$4)-1</f>
        <v>0</v>
      </c>
    </row>
    <row r="579" spans="1:5" x14ac:dyDescent="0.15">
      <c r="A579" s="1" t="s">
        <v>3096</v>
      </c>
      <c r="B579" s="1" t="str">
        <f>[1]!F_Info_Name(A579)</f>
        <v>诺安先锋</v>
      </c>
      <c r="C579" s="3">
        <f>[1]!f_risk_stdevyearly(A579,变量!$B$1,变量!$B$2,1)/100</f>
        <v>0.18325812920341278</v>
      </c>
      <c r="D579" s="4">
        <f>[1]!f_return(A579,0,变量!$B$1,变量!$B$2)/100</f>
        <v>0.18130570579721184</v>
      </c>
      <c r="E579" s="4">
        <f>(1+D579)^(1/变量!$B$4)-1</f>
        <v>5.3956419299171055E-2</v>
      </c>
    </row>
    <row r="580" spans="1:5" x14ac:dyDescent="0.15">
      <c r="A580" s="1" t="s">
        <v>3097</v>
      </c>
      <c r="B580" s="1" t="str">
        <f>[1]!F_Info_Name(A580)</f>
        <v>易方达策略成长</v>
      </c>
      <c r="C580" s="3">
        <f>[1]!f_risk_stdevyearly(A580,变量!$B$1,变量!$B$2,1)/100</f>
        <v>0.21468545206152176</v>
      </c>
      <c r="D580" s="4">
        <f>[1]!f_return(A580,0,变量!$B$1,变量!$B$2)/100</f>
        <v>0.15404381624185087</v>
      </c>
      <c r="E580" s="4">
        <f>(1+D580)^(1/变量!$B$4)-1</f>
        <v>4.6223701943785223E-2</v>
      </c>
    </row>
    <row r="581" spans="1:5" x14ac:dyDescent="0.15">
      <c r="A581" s="1" t="s">
        <v>3098</v>
      </c>
      <c r="B581" s="1" t="str">
        <f>[1]!F_Info_Name(A581)</f>
        <v>富国内需增长</v>
      </c>
      <c r="C581" s="3">
        <f>[1]!f_risk_stdevyearly(A581,变量!$B$1,变量!$B$2,1)/100</f>
        <v>2.1718001980328232E-2</v>
      </c>
      <c r="D581" s="4">
        <f>[1]!f_return(A581,0,变量!$B$1,变量!$B$2)/100</f>
        <v>0</v>
      </c>
      <c r="E581" s="4">
        <f>(1+D581)^(1/变量!$B$4)-1</f>
        <v>0</v>
      </c>
    </row>
    <row r="582" spans="1:5" x14ac:dyDescent="0.15">
      <c r="A582" s="1" t="s">
        <v>3099</v>
      </c>
      <c r="B582" s="1" t="str">
        <f>[1]!F_Info_Name(A582)</f>
        <v>景顺长城科技创新</v>
      </c>
      <c r="C582" s="3">
        <f>[1]!f_risk_stdevyearly(A582,变量!$B$1,变量!$B$2,1)/100</f>
        <v>3.1454359122936829E-2</v>
      </c>
      <c r="D582" s="4">
        <f>[1]!f_return(A582,0,变量!$B$1,变量!$B$2)/100</f>
        <v>0</v>
      </c>
      <c r="E582" s="4">
        <f>(1+D582)^(1/变量!$B$4)-1</f>
        <v>0</v>
      </c>
    </row>
    <row r="583" spans="1:5" x14ac:dyDescent="0.15">
      <c r="A583" s="1" t="s">
        <v>3100</v>
      </c>
      <c r="B583" s="1" t="str">
        <f>[1]!F_Info_Name(A583)</f>
        <v>银河量化优选</v>
      </c>
      <c r="C583" s="3">
        <f>[1]!f_risk_stdevyearly(A583,变量!$B$1,变量!$B$2,1)/100</f>
        <v>0.19898470903083409</v>
      </c>
      <c r="D583" s="4">
        <f>[1]!f_return(A583,0,变量!$B$1,变量!$B$2)/100</f>
        <v>0</v>
      </c>
      <c r="E583" s="4">
        <f>(1+D583)^(1/变量!$B$4)-1</f>
        <v>0</v>
      </c>
    </row>
    <row r="584" spans="1:5" x14ac:dyDescent="0.15">
      <c r="A584" s="1" t="s">
        <v>3101</v>
      </c>
      <c r="B584" s="1" t="str">
        <f>[1]!F_Info_Name(A584)</f>
        <v>国泰研究精选两年</v>
      </c>
      <c r="C584" s="3">
        <f>[1]!f_risk_stdevyearly(A584,变量!$B$1,变量!$B$2,1)/100</f>
        <v>0.54711776089988895</v>
      </c>
      <c r="D584" s="4">
        <f>[1]!f_return(A584,0,变量!$B$1,变量!$B$2)/100</f>
        <v>0</v>
      </c>
      <c r="E584" s="4">
        <f>(1+D584)^(1/变量!$B$4)-1</f>
        <v>0</v>
      </c>
    </row>
    <row r="585" spans="1:5" x14ac:dyDescent="0.15">
      <c r="A585" s="1" t="s">
        <v>3102</v>
      </c>
      <c r="B585" s="1" t="str">
        <f>[1]!F_Info_Name(A585)</f>
        <v>易方达高端制造</v>
      </c>
      <c r="C585" s="3">
        <f>[1]!f_risk_stdevyearly(A585,变量!$B$1,变量!$B$2,1)/100</f>
        <v>1.2455493517958119E-2</v>
      </c>
      <c r="D585" s="4">
        <f>[1]!f_return(A585,0,变量!$B$1,变量!$B$2)/100</f>
        <v>0</v>
      </c>
      <c r="E585" s="4">
        <f>(1+D585)^(1/变量!$B$4)-1</f>
        <v>0</v>
      </c>
    </row>
    <row r="586" spans="1:5" x14ac:dyDescent="0.15">
      <c r="A586" s="1" t="s">
        <v>3103</v>
      </c>
      <c r="B586" s="1" t="str">
        <f>[1]!F_Info_Name(A586)</f>
        <v>华宝行业精选</v>
      </c>
      <c r="C586" s="3">
        <f>[1]!f_risk_stdevyearly(A586,变量!$B$1,变量!$B$2,1)/100</f>
        <v>0.20889493558494032</v>
      </c>
      <c r="D586" s="4">
        <f>[1]!f_return(A586,0,变量!$B$1,变量!$B$2)/100</f>
        <v>-6.1990451707675386E-2</v>
      </c>
      <c r="E586" s="4">
        <f>(1+D586)^(1/变量!$B$4)-1</f>
        <v>-1.9981374680678399E-2</v>
      </c>
    </row>
    <row r="587" spans="1:5" x14ac:dyDescent="0.15">
      <c r="A587" s="1" t="s">
        <v>3104</v>
      </c>
      <c r="B587" s="1" t="str">
        <f>[1]!F_Info_Name(A587)</f>
        <v>东方人工智能主题</v>
      </c>
      <c r="C587" s="3">
        <f>[1]!f_risk_stdevyearly(A587,变量!$B$1,变量!$B$2,1)/100</f>
        <v>0.2305342859818271</v>
      </c>
      <c r="D587" s="4">
        <f>[1]!f_return(A587,0,变量!$B$1,变量!$B$2)/100</f>
        <v>0</v>
      </c>
      <c r="E587" s="4">
        <f>(1+D587)^(1/变量!$B$4)-1</f>
        <v>0</v>
      </c>
    </row>
    <row r="588" spans="1:5" x14ac:dyDescent="0.15">
      <c r="A588" s="1" t="s">
        <v>3105</v>
      </c>
      <c r="B588" s="1" t="str">
        <f>[1]!F_Info_Name(A588)</f>
        <v>长城研究精选</v>
      </c>
      <c r="C588" s="3">
        <f>[1]!f_risk_stdevyearly(A588,变量!$B$1,变量!$B$2,1)/100</f>
        <v>0.23245024148817564</v>
      </c>
      <c r="D588" s="4">
        <f>[1]!f_return(A588,0,变量!$B$1,变量!$B$2)/100</f>
        <v>0</v>
      </c>
      <c r="E588" s="4">
        <f>(1+D588)^(1/变量!$B$4)-1</f>
        <v>0</v>
      </c>
    </row>
    <row r="589" spans="1:5" x14ac:dyDescent="0.15">
      <c r="A589" s="1" t="s">
        <v>3106</v>
      </c>
      <c r="B589" s="1" t="str">
        <f>[1]!F_Info_Name(A589)</f>
        <v>广发聚瑞</v>
      </c>
      <c r="C589" s="3">
        <f>[1]!f_risk_stdevyearly(A589,变量!$B$1,变量!$B$2,1)/100</f>
        <v>0.22192570755371807</v>
      </c>
      <c r="D589" s="4">
        <f>[1]!f_return(A589,0,变量!$B$1,变量!$B$2)/100</f>
        <v>0.71577123050259972</v>
      </c>
      <c r="E589" s="4">
        <f>(1+D589)^(1/变量!$B$4)-1</f>
        <v>0.18562442900724641</v>
      </c>
    </row>
    <row r="590" spans="1:5" x14ac:dyDescent="0.15">
      <c r="A590" s="1" t="s">
        <v>3107</v>
      </c>
      <c r="B590" s="1" t="str">
        <f>[1]!F_Info_Name(A590)</f>
        <v>南方策略优化</v>
      </c>
      <c r="C590" s="3">
        <f>[1]!f_risk_stdevyearly(A590,变量!$B$1,变量!$B$2,1)/100</f>
        <v>0.22328715585635395</v>
      </c>
      <c r="D590" s="4">
        <f>[1]!f_return(A590,0,变量!$B$1,变量!$B$2)/100</f>
        <v>-5.7232704402515634E-2</v>
      </c>
      <c r="E590" s="4">
        <f>(1+D590)^(1/变量!$B$4)-1</f>
        <v>-1.8416319473420817E-2</v>
      </c>
    </row>
    <row r="591" spans="1:5" x14ac:dyDescent="0.15">
      <c r="A591" s="1" t="s">
        <v>3108</v>
      </c>
      <c r="B591" s="1" t="str">
        <f>[1]!F_Info_Name(A591)</f>
        <v>易方达策略2号</v>
      </c>
      <c r="C591" s="3">
        <f>[1]!f_risk_stdevyearly(A591,变量!$B$1,变量!$B$2,1)/100</f>
        <v>0.21621016918470531</v>
      </c>
      <c r="D591" s="4">
        <f>[1]!f_return(A591,0,变量!$B$1,变量!$B$2)/100</f>
        <v>0.16154004656622736</v>
      </c>
      <c r="E591" s="4">
        <f>(1+D591)^(1/变量!$B$4)-1</f>
        <v>4.8362332358343529E-2</v>
      </c>
    </row>
    <row r="592" spans="1:5" x14ac:dyDescent="0.15">
      <c r="A592" s="1" t="s">
        <v>3109</v>
      </c>
      <c r="B592" s="1" t="str">
        <f>[1]!F_Info_Name(A592)</f>
        <v>诺德中小盘</v>
      </c>
      <c r="C592" s="3">
        <f>[1]!f_risk_stdevyearly(A592,变量!$B$1,变量!$B$2,1)/100</f>
        <v>0.22836900597119336</v>
      </c>
      <c r="D592" s="4">
        <f>[1]!f_return(A592,0,变量!$B$1,变量!$B$2)/100</f>
        <v>0.29727497935590413</v>
      </c>
      <c r="E592" s="4">
        <f>(1+D592)^(1/变量!$B$4)-1</f>
        <v>8.5549559037924494E-2</v>
      </c>
    </row>
    <row r="593" spans="1:5" x14ac:dyDescent="0.15">
      <c r="A593" s="1" t="s">
        <v>3110</v>
      </c>
      <c r="B593" s="1" t="str">
        <f>[1]!F_Info_Name(A593)</f>
        <v>诺德新生活C</v>
      </c>
      <c r="C593" s="3">
        <f>[1]!f_risk_stdevyearly(A593,变量!$B$1,变量!$B$2,1)/100</f>
        <v>0.2290556617172709</v>
      </c>
      <c r="D593" s="4">
        <f>[1]!f_return(A593,0,变量!$B$1,变量!$B$2)/100</f>
        <v>0</v>
      </c>
      <c r="E593" s="4">
        <f>(1+D593)^(1/变量!$B$4)-1</f>
        <v>0</v>
      </c>
    </row>
    <row r="594" spans="1:5" x14ac:dyDescent="0.15">
      <c r="A594" s="1" t="s">
        <v>3111</v>
      </c>
      <c r="B594" s="1" t="str">
        <f>[1]!F_Info_Name(A594)</f>
        <v>信达澳银中小盘</v>
      </c>
      <c r="C594" s="3">
        <f>[1]!f_risk_stdevyearly(A594,变量!$B$1,变量!$B$2,1)/100</f>
        <v>0.2259859107305883</v>
      </c>
      <c r="D594" s="4">
        <f>[1]!f_return(A594,0,变量!$B$1,变量!$B$2)/100</f>
        <v>0.41771094402673348</v>
      </c>
      <c r="E594" s="4">
        <f>(1+D594)^(1/变量!$B$4)-1</f>
        <v>0.11637444202209224</v>
      </c>
    </row>
    <row r="595" spans="1:5" x14ac:dyDescent="0.15">
      <c r="A595" s="1" t="s">
        <v>3112</v>
      </c>
      <c r="B595" s="1" t="str">
        <f>[1]!F_Info_Name(A595)</f>
        <v>诺德新生活A</v>
      </c>
      <c r="C595" s="3">
        <f>[1]!f_risk_stdevyearly(A595,变量!$B$1,变量!$B$2,1)/100</f>
        <v>0.22906415806000258</v>
      </c>
      <c r="D595" s="4">
        <f>[1]!f_return(A595,0,变量!$B$1,变量!$B$2)/100</f>
        <v>0</v>
      </c>
      <c r="E595" s="4">
        <f>(1+D595)^(1/变量!$B$4)-1</f>
        <v>0</v>
      </c>
    </row>
    <row r="596" spans="1:5" x14ac:dyDescent="0.15">
      <c r="A596" s="1" t="s">
        <v>3113</v>
      </c>
      <c r="B596" s="1" t="str">
        <f>[1]!F_Info_Name(A596)</f>
        <v>博时汇悦回报</v>
      </c>
      <c r="C596" s="3">
        <f>[1]!f_risk_stdevyearly(A596,变量!$B$1,变量!$B$2,1)/100</f>
        <v>0.19531737410037636</v>
      </c>
      <c r="D596" s="4">
        <f>[1]!f_return(A596,0,变量!$B$1,变量!$B$2)/100</f>
        <v>0</v>
      </c>
      <c r="E596" s="4">
        <f>(1+D596)^(1/变量!$B$4)-1</f>
        <v>0</v>
      </c>
    </row>
    <row r="597" spans="1:5" x14ac:dyDescent="0.15">
      <c r="A597" s="1" t="s">
        <v>3114</v>
      </c>
      <c r="B597" s="1" t="str">
        <f>[1]!F_Info_Name(A597)</f>
        <v>广发稳健增长</v>
      </c>
      <c r="C597" s="3">
        <f>[1]!f_risk_stdevyearly(A597,变量!$B$1,变量!$B$2,1)/100</f>
        <v>0.11164819097932305</v>
      </c>
      <c r="D597" s="4">
        <f>[1]!f_return(A597,0,变量!$B$1,变量!$B$2)/100</f>
        <v>0.57392302804196693</v>
      </c>
      <c r="E597" s="4">
        <f>(1+D597)^(1/变量!$B$4)-1</f>
        <v>0.15379182773163946</v>
      </c>
    </row>
    <row r="598" spans="1:5" x14ac:dyDescent="0.15">
      <c r="A598" s="1" t="s">
        <v>3115</v>
      </c>
      <c r="B598" s="1" t="str">
        <f>[1]!F_Info_Name(A598)</f>
        <v>嘉实优质企业</v>
      </c>
      <c r="C598" s="3">
        <f>[1]!f_risk_stdevyearly(A598,变量!$B$1,变量!$B$2,1)/100</f>
        <v>0.22672660466564692</v>
      </c>
      <c r="D598" s="4">
        <f>[1]!f_return(A598,0,变量!$B$1,变量!$B$2)/100</f>
        <v>0.50345234646852299</v>
      </c>
      <c r="E598" s="4">
        <f>(1+D598)^(1/变量!$B$4)-1</f>
        <v>0.13724244794269258</v>
      </c>
    </row>
    <row r="599" spans="1:5" x14ac:dyDescent="0.15">
      <c r="A599" s="1" t="s">
        <v>3116</v>
      </c>
      <c r="B599" s="1" t="str">
        <f>[1]!F_Info_Name(A599)</f>
        <v>长城中小盘成长</v>
      </c>
      <c r="C599" s="3">
        <f>[1]!f_risk_stdevyearly(A599,变量!$B$1,变量!$B$2,1)/100</f>
        <v>0.20225236571097727</v>
      </c>
      <c r="D599" s="4">
        <f>[1]!f_return(A599,0,变量!$B$1,变量!$B$2)/100</f>
        <v>0.79768240343347641</v>
      </c>
      <c r="E599" s="4">
        <f>(1+D599)^(1/变量!$B$4)-1</f>
        <v>0.20319218792622618</v>
      </c>
    </row>
    <row r="600" spans="1:5" x14ac:dyDescent="0.15">
      <c r="A600" s="1" t="s">
        <v>3117</v>
      </c>
      <c r="B600" s="1" t="str">
        <f>[1]!F_Info_Name(A600)</f>
        <v>华安科技创新</v>
      </c>
      <c r="C600" s="3">
        <f>[1]!f_risk_stdevyearly(A600,变量!$B$1,变量!$B$2,1)/100</f>
        <v>4.6000093866121396E-2</v>
      </c>
      <c r="D600" s="4">
        <f>[1]!f_return(A600,0,变量!$B$1,变量!$B$2)/100</f>
        <v>0</v>
      </c>
      <c r="E600" s="4">
        <f>(1+D600)^(1/变量!$B$4)-1</f>
        <v>0</v>
      </c>
    </row>
    <row r="601" spans="1:5" x14ac:dyDescent="0.15">
      <c r="A601" s="1" t="s">
        <v>3118</v>
      </c>
      <c r="B601" s="1" t="str">
        <f>[1]!F_Info_Name(A601)</f>
        <v>华安科技动力</v>
      </c>
      <c r="C601" s="3">
        <f>[1]!f_risk_stdevyearly(A601,变量!$B$1,变量!$B$2,1)/100</f>
        <v>0.17669194509281896</v>
      </c>
      <c r="D601" s="4">
        <f>[1]!f_return(A601,0,变量!$B$1,变量!$B$2)/100</f>
        <v>0.30758654373666561</v>
      </c>
      <c r="E601" s="4">
        <f>(1+D601)^(1/变量!$B$4)-1</f>
        <v>8.8263609614910088E-2</v>
      </c>
    </row>
    <row r="602" spans="1:5" x14ac:dyDescent="0.15">
      <c r="A602" s="1" t="s">
        <v>3119</v>
      </c>
      <c r="B602" s="1" t="str">
        <f>[1]!F_Info_Name(A602)</f>
        <v>华安成长创新</v>
      </c>
      <c r="C602" s="3">
        <f>[1]!f_risk_stdevyearly(A602,变量!$B$1,变量!$B$2,1)/100</f>
        <v>0.23283745264433006</v>
      </c>
      <c r="D602" s="4">
        <f>[1]!f_return(A602,0,变量!$B$1,变量!$B$2)/100</f>
        <v>0</v>
      </c>
      <c r="E602" s="4">
        <f>(1+D602)^(1/变量!$B$4)-1</f>
        <v>0</v>
      </c>
    </row>
    <row r="603" spans="1:5" x14ac:dyDescent="0.15">
      <c r="A603" s="1" t="s">
        <v>3120</v>
      </c>
      <c r="B603" s="1" t="str">
        <f>[1]!F_Info_Name(A603)</f>
        <v>同泰慧选C</v>
      </c>
      <c r="C603" s="3">
        <f>[1]!f_risk_stdevyearly(A603,变量!$B$1,变量!$B$2,1)/100</f>
        <v>0.32005109020663275</v>
      </c>
      <c r="D603" s="4">
        <f>[1]!f_return(A603,0,变量!$B$1,变量!$B$2)/100</f>
        <v>0</v>
      </c>
      <c r="E603" s="4">
        <f>(1+D603)^(1/变量!$B$4)-1</f>
        <v>0</v>
      </c>
    </row>
    <row r="604" spans="1:5" x14ac:dyDescent="0.15">
      <c r="A604" s="1" t="s">
        <v>3121</v>
      </c>
      <c r="B604" s="1" t="str">
        <f>[1]!F_Info_Name(A604)</f>
        <v>同泰慧选A</v>
      </c>
      <c r="C604" s="3">
        <f>[1]!f_risk_stdevyearly(A604,变量!$B$1,变量!$B$2,1)/100</f>
        <v>0.3200821604409933</v>
      </c>
      <c r="D604" s="4">
        <f>[1]!f_return(A604,0,变量!$B$1,变量!$B$2)/100</f>
        <v>0</v>
      </c>
      <c r="E604" s="4">
        <f>(1+D604)^(1/变量!$B$4)-1</f>
        <v>0</v>
      </c>
    </row>
    <row r="605" spans="1:5" x14ac:dyDescent="0.15">
      <c r="A605" s="1" t="s">
        <v>3122</v>
      </c>
      <c r="B605" s="1" t="str">
        <f>[1]!F_Info_Name(A605)</f>
        <v>金元顺安价值增长</v>
      </c>
      <c r="C605" s="3">
        <f>[1]!f_risk_stdevyearly(A605,变量!$B$1,变量!$B$2,1)/100</f>
        <v>0.21804434262416908</v>
      </c>
      <c r="D605" s="4">
        <f>[1]!f_return(A605,0,变量!$B$1,变量!$B$2)/100</f>
        <v>-0.25856697819314645</v>
      </c>
      <c r="E605" s="4">
        <f>(1+D605)^(1/变量!$B$4)-1</f>
        <v>-9.0041820732472688E-2</v>
      </c>
    </row>
    <row r="606" spans="1:5" x14ac:dyDescent="0.15">
      <c r="A606" s="1" t="s">
        <v>3123</v>
      </c>
      <c r="B606" s="1" t="str">
        <f>[1]!F_Info_Name(A606)</f>
        <v>博时特许价值A</v>
      </c>
      <c r="C606" s="3">
        <f>[1]!f_risk_stdevyearly(A606,变量!$B$1,变量!$B$2,1)/100</f>
        <v>0.22615626409593437</v>
      </c>
      <c r="D606" s="4">
        <f>[1]!f_return(A606,0,变量!$B$1,变量!$B$2)/100</f>
        <v>0.48268839103869643</v>
      </c>
      <c r="E606" s="4">
        <f>(1+D606)^(1/变量!$B$4)-1</f>
        <v>0.13226517420931194</v>
      </c>
    </row>
    <row r="607" spans="1:5" x14ac:dyDescent="0.15">
      <c r="A607" s="1" t="s">
        <v>3124</v>
      </c>
      <c r="B607" s="1" t="str">
        <f>[1]!F_Info_Name(A607)</f>
        <v>华安智能生活</v>
      </c>
      <c r="C607" s="3">
        <f>[1]!f_risk_stdevyearly(A607,变量!$B$1,变量!$B$2,1)/100</f>
        <v>0.25398511448879479</v>
      </c>
      <c r="D607" s="4">
        <f>[1]!f_return(A607,0,变量!$B$1,变量!$B$2)/100</f>
        <v>0</v>
      </c>
      <c r="E607" s="4">
        <f>(1+D607)^(1/变量!$B$4)-1</f>
        <v>0</v>
      </c>
    </row>
    <row r="608" spans="1:5" x14ac:dyDescent="0.15">
      <c r="A608" s="1" t="s">
        <v>3125</v>
      </c>
      <c r="B608" s="1" t="str">
        <f>[1]!F_Info_Name(A608)</f>
        <v>嘉实科技创新</v>
      </c>
      <c r="C608" s="3">
        <f>[1]!f_risk_stdevyearly(A608,变量!$B$1,变量!$B$2,1)/100</f>
        <v>0.29734310763184202</v>
      </c>
      <c r="D608" s="4">
        <f>[1]!f_return(A608,0,变量!$B$1,变量!$B$2)/100</f>
        <v>0</v>
      </c>
      <c r="E608" s="4">
        <f>(1+D608)^(1/变量!$B$4)-1</f>
        <v>0</v>
      </c>
    </row>
    <row r="609" spans="1:5" x14ac:dyDescent="0.15">
      <c r="A609" s="1" t="s">
        <v>3126</v>
      </c>
      <c r="B609" s="1" t="str">
        <f>[1]!F_Info_Name(A609)</f>
        <v>博时特许价值R</v>
      </c>
      <c r="C609" s="3">
        <f>[1]!f_risk_stdevyearly(A609,变量!$B$1,变量!$B$2,1)/100</f>
        <v>0.17525303287081731</v>
      </c>
      <c r="D609" s="4">
        <f>[1]!f_return(A609,0,变量!$B$1,变量!$B$2)/100</f>
        <v>-0.2341269841269841</v>
      </c>
      <c r="E609" s="4">
        <f>(1+D609)^(1/变量!$B$4)-1</f>
        <v>-8.0686343549813855E-2</v>
      </c>
    </row>
    <row r="610" spans="1:5" x14ac:dyDescent="0.15">
      <c r="A610" s="1" t="s">
        <v>3127</v>
      </c>
      <c r="B610" s="1" t="str">
        <f>[1]!F_Info_Name(A610)</f>
        <v>银华内需精选</v>
      </c>
      <c r="C610" s="3">
        <f>[1]!f_risk_stdevyearly(A610,变量!$B$1,变量!$B$2,1)/100</f>
        <v>0.27672721360349323</v>
      </c>
      <c r="D610" s="4">
        <f>[1]!f_return(A610,0,变量!$B$1,变量!$B$2)/100</f>
        <v>0.58333333333333359</v>
      </c>
      <c r="E610" s="4">
        <f>(1+D610)^(1/变量!$B$4)-1</f>
        <v>0.15596310201432373</v>
      </c>
    </row>
    <row r="611" spans="1:5" x14ac:dyDescent="0.15">
      <c r="A611" s="1" t="s">
        <v>3128</v>
      </c>
      <c r="B611" s="1" t="str">
        <f>[1]!F_Info_Name(A611)</f>
        <v>华安低碳生活</v>
      </c>
      <c r="C611" s="3">
        <f>[1]!f_risk_stdevyearly(A611,变量!$B$1,变量!$B$2,1)/100</f>
        <v>0.23395772471052831</v>
      </c>
      <c r="D611" s="4">
        <f>[1]!f_return(A611,0,变量!$B$1,变量!$B$2)/100</f>
        <v>0</v>
      </c>
      <c r="E611" s="4">
        <f>(1+D611)^(1/变量!$B$4)-1</f>
        <v>0</v>
      </c>
    </row>
    <row r="612" spans="1:5" x14ac:dyDescent="0.15">
      <c r="A612" s="1" t="s">
        <v>3129</v>
      </c>
      <c r="B612" s="1" t="str">
        <f>[1]!F_Info_Name(A612)</f>
        <v>弘毅远方消费升级</v>
      </c>
      <c r="C612" s="3">
        <f>[1]!f_risk_stdevyearly(A612,变量!$B$1,变量!$B$2,1)/100</f>
        <v>0.22935400222470342</v>
      </c>
      <c r="D612" s="4">
        <f>[1]!f_return(A612,0,变量!$B$1,变量!$B$2)/100</f>
        <v>0</v>
      </c>
      <c r="E612" s="4">
        <f>(1+D612)^(1/变量!$B$4)-1</f>
        <v>0</v>
      </c>
    </row>
    <row r="613" spans="1:5" x14ac:dyDescent="0.15">
      <c r="A613" s="1" t="s">
        <v>3130</v>
      </c>
      <c r="B613" s="1" t="str">
        <f>[1]!F_Info_Name(A613)</f>
        <v>嘉实主题新动力</v>
      </c>
      <c r="C613" s="3">
        <f>[1]!f_risk_stdevyearly(A613,变量!$B$1,变量!$B$2,1)/100</f>
        <v>0.25943859285837301</v>
      </c>
      <c r="D613" s="4">
        <f>[1]!f_return(A613,0,变量!$B$1,变量!$B$2)/100</f>
        <v>0.44467353951890021</v>
      </c>
      <c r="E613" s="4">
        <f>(1+D613)^(1/变量!$B$4)-1</f>
        <v>0.12302765055714748</v>
      </c>
    </row>
    <row r="614" spans="1:5" x14ac:dyDescent="0.15">
      <c r="A614" s="1" t="s">
        <v>3131</v>
      </c>
      <c r="B614" s="1" t="str">
        <f>[1]!F_Info_Name(A614)</f>
        <v>国联安小盘精选</v>
      </c>
      <c r="C614" s="3">
        <f>[1]!f_risk_stdevyearly(A614,变量!$B$1,变量!$B$2,1)/100</f>
        <v>0.17487474985822707</v>
      </c>
      <c r="D614" s="4">
        <f>[1]!f_return(A614,0,变量!$B$1,变量!$B$2)/100</f>
        <v>0.11405398930254709</v>
      </c>
      <c r="E614" s="4">
        <f>(1+D614)^(1/变量!$B$4)-1</f>
        <v>3.4651180159531281E-2</v>
      </c>
    </row>
    <row r="615" spans="1:5" x14ac:dyDescent="0.15">
      <c r="A615" s="1" t="s">
        <v>3132</v>
      </c>
      <c r="B615" s="1" t="str">
        <f>[1]!F_Info_Name(A615)</f>
        <v>光大新增长</v>
      </c>
      <c r="C615" s="3">
        <f>[1]!f_risk_stdevyearly(A615,变量!$B$1,变量!$B$2,1)/100</f>
        <v>0.21347502484340622</v>
      </c>
      <c r="D615" s="4">
        <f>[1]!f_return(A615,0,变量!$B$1,变量!$B$2)/100</f>
        <v>0.55108149381494032</v>
      </c>
      <c r="E615" s="4">
        <f>(1+D615)^(1/变量!$B$4)-1</f>
        <v>0.14848429407415176</v>
      </c>
    </row>
    <row r="616" spans="1:5" x14ac:dyDescent="0.15">
      <c r="A616" s="1" t="s">
        <v>3133</v>
      </c>
      <c r="B616" s="1" t="str">
        <f>[1]!F_Info_Name(A616)</f>
        <v>华泰柏瑞核心优势</v>
      </c>
      <c r="C616" s="3">
        <f>[1]!f_risk_stdevyearly(A616,变量!$B$1,变量!$B$2,1)/100</f>
        <v>0.22690076528195052</v>
      </c>
      <c r="D616" s="4">
        <f>[1]!f_return(A616,0,变量!$B$1,变量!$B$2)/100</f>
        <v>0</v>
      </c>
      <c r="E616" s="4">
        <f>(1+D616)^(1/变量!$B$4)-1</f>
        <v>0</v>
      </c>
    </row>
    <row r="617" spans="1:5" x14ac:dyDescent="0.15">
      <c r="A617" s="1" t="s">
        <v>3134</v>
      </c>
      <c r="B617" s="1" t="str">
        <f>[1]!F_Info_Name(A617)</f>
        <v>信达澳银核心科技</v>
      </c>
      <c r="C617" s="3">
        <f>[1]!f_risk_stdevyearly(A617,变量!$B$1,变量!$B$2,1)/100</f>
        <v>0.33066778261302382</v>
      </c>
      <c r="D617" s="4">
        <f>[1]!f_return(A617,0,变量!$B$1,变量!$B$2)/100</f>
        <v>0</v>
      </c>
      <c r="E617" s="4">
        <f>(1+D617)^(1/变量!$B$4)-1</f>
        <v>0</v>
      </c>
    </row>
    <row r="618" spans="1:5" x14ac:dyDescent="0.15">
      <c r="A618" s="1" t="s">
        <v>3135</v>
      </c>
      <c r="B618" s="1" t="str">
        <f>[1]!F_Info_Name(A618)</f>
        <v>信达澳银量化多因子C</v>
      </c>
      <c r="C618" s="3">
        <f>[1]!f_risk_stdevyearly(A618,变量!$B$1,变量!$B$2,1)/100</f>
        <v>0.29245015895337495</v>
      </c>
      <c r="D618" s="4">
        <f>[1]!f_return(A618,0,变量!$B$1,变量!$B$2)/100</f>
        <v>0</v>
      </c>
      <c r="E618" s="4">
        <f>(1+D618)^(1/变量!$B$4)-1</f>
        <v>0</v>
      </c>
    </row>
    <row r="619" spans="1:5" x14ac:dyDescent="0.15">
      <c r="A619" s="1" t="s">
        <v>3136</v>
      </c>
      <c r="B619" s="1" t="str">
        <f>[1]!F_Info_Name(A619)</f>
        <v>信达澳银量化多因子A</v>
      </c>
      <c r="C619" s="3">
        <f>[1]!f_risk_stdevyearly(A619,变量!$B$1,变量!$B$2,1)/100</f>
        <v>0.29084471412906315</v>
      </c>
      <c r="D619" s="4">
        <f>[1]!f_return(A619,0,变量!$B$1,变量!$B$2)/100</f>
        <v>0</v>
      </c>
      <c r="E619" s="4">
        <f>(1+D619)^(1/变量!$B$4)-1</f>
        <v>0</v>
      </c>
    </row>
    <row r="620" spans="1:5" x14ac:dyDescent="0.15">
      <c r="A620" s="1" t="s">
        <v>3137</v>
      </c>
      <c r="B620" s="1" t="str">
        <f>[1]!F_Info_Name(A620)</f>
        <v>光大保德信研究精选</v>
      </c>
      <c r="C620" s="3">
        <f>[1]!f_risk_stdevyearly(A620,变量!$B$1,变量!$B$2,1)/100</f>
        <v>6.2035659367503528E-2</v>
      </c>
      <c r="D620" s="4">
        <f>[1]!f_return(A620,0,变量!$B$1,变量!$B$2)/100</f>
        <v>0</v>
      </c>
      <c r="E620" s="4">
        <f>(1+D620)^(1/变量!$B$4)-1</f>
        <v>0</v>
      </c>
    </row>
    <row r="621" spans="1:5" x14ac:dyDescent="0.15">
      <c r="A621" s="1" t="s">
        <v>3138</v>
      </c>
      <c r="B621" s="1" t="str">
        <f>[1]!F_Info_Name(A621)</f>
        <v>中海优质成长</v>
      </c>
      <c r="C621" s="3">
        <f>[1]!f_risk_stdevyearly(A621,变量!$B$1,变量!$B$2,1)/100</f>
        <v>0.24261650456082737</v>
      </c>
      <c r="D621" s="4">
        <f>[1]!f_return(A621,0,变量!$B$1,变量!$B$2)/100</f>
        <v>0.68208238564569124</v>
      </c>
      <c r="E621" s="4">
        <f>(1+D621)^(1/变量!$B$4)-1</f>
        <v>0.17823230601873941</v>
      </c>
    </row>
    <row r="622" spans="1:5" x14ac:dyDescent="0.15">
      <c r="A622" s="1" t="s">
        <v>3139</v>
      </c>
      <c r="B622" s="1" t="str">
        <f>[1]!F_Info_Name(A622)</f>
        <v>安信价值成长A</v>
      </c>
      <c r="C622" s="3">
        <f>[1]!f_risk_stdevyearly(A622,变量!$B$1,变量!$B$2,1)/100</f>
        <v>6.5822528744289331E-3</v>
      </c>
      <c r="D622" s="4">
        <f>[1]!f_return(A622,0,变量!$B$1,变量!$B$2)/100</f>
        <v>0</v>
      </c>
      <c r="E622" s="4">
        <f>(1+D622)^(1/变量!$B$4)-1</f>
        <v>0</v>
      </c>
    </row>
    <row r="623" spans="1:5" x14ac:dyDescent="0.15">
      <c r="A623" s="1" t="s">
        <v>3140</v>
      </c>
      <c r="B623" s="1" t="str">
        <f>[1]!F_Info_Name(A623)</f>
        <v>华泰柏瑞积极成长A</v>
      </c>
      <c r="C623" s="3">
        <f>[1]!f_risk_stdevyearly(A623,变量!$B$1,变量!$B$2,1)/100</f>
        <v>0.20763859366120804</v>
      </c>
      <c r="D623" s="4">
        <f>[1]!f_return(A623,0,变量!$B$1,变量!$B$2)/100</f>
        <v>9.463716594968645E-2</v>
      </c>
      <c r="E623" s="4">
        <f>(1+D623)^(1/变量!$B$4)-1</f>
        <v>2.8929435617318422E-2</v>
      </c>
    </row>
    <row r="624" spans="1:5" x14ac:dyDescent="0.15">
      <c r="A624" s="1" t="s">
        <v>3141</v>
      </c>
      <c r="B624" s="1" t="str">
        <f>[1]!F_Info_Name(A624)</f>
        <v>安信价值成长C</v>
      </c>
      <c r="C624" s="3">
        <f>[1]!f_risk_stdevyearly(A624,变量!$B$1,变量!$B$2,1)/100</f>
        <v>5.9685131473059226E-3</v>
      </c>
      <c r="D624" s="4">
        <f>[1]!f_return(A624,0,变量!$B$1,变量!$B$2)/100</f>
        <v>0</v>
      </c>
      <c r="E624" s="4">
        <f>(1+D624)^(1/变量!$B$4)-1</f>
        <v>0</v>
      </c>
    </row>
    <row r="625" spans="1:5" x14ac:dyDescent="0.15">
      <c r="A625" s="1" t="s">
        <v>3142</v>
      </c>
      <c r="B625" s="1" t="str">
        <f>[1]!F_Info_Name(A625)</f>
        <v>信达澳银领先增长</v>
      </c>
      <c r="C625" s="3">
        <f>[1]!f_risk_stdevyearly(A625,变量!$B$1,变量!$B$2,1)/100</f>
        <v>0.21275776188091527</v>
      </c>
      <c r="D625" s="4">
        <f>[1]!f_return(A625,0,变量!$B$1,变量!$B$2)/100</f>
        <v>0.30407391933990618</v>
      </c>
      <c r="E625" s="4">
        <f>(1+D625)^(1/变量!$B$4)-1</f>
        <v>8.7340721802079191E-2</v>
      </c>
    </row>
    <row r="626" spans="1:5" x14ac:dyDescent="0.15">
      <c r="A626" s="1" t="s">
        <v>3143</v>
      </c>
      <c r="B626" s="1" t="str">
        <f>[1]!F_Info_Name(A626)</f>
        <v>华宝服务优选</v>
      </c>
      <c r="C626" s="3">
        <f>[1]!f_risk_stdevyearly(A626,变量!$B$1,变量!$B$2,1)/100</f>
        <v>0.22201503372021533</v>
      </c>
      <c r="D626" s="4">
        <f>[1]!f_return(A626,0,变量!$B$1,变量!$B$2)/100</f>
        <v>0.25618374558303891</v>
      </c>
      <c r="E626" s="4">
        <f>(1+D626)^(1/变量!$B$4)-1</f>
        <v>7.4585062830891502E-2</v>
      </c>
    </row>
    <row r="627" spans="1:5" x14ac:dyDescent="0.15">
      <c r="A627" s="1" t="s">
        <v>3144</v>
      </c>
      <c r="B627" s="1" t="str">
        <f>[1]!F_Info_Name(A627)</f>
        <v>中欧互通精选E</v>
      </c>
      <c r="C627" s="3">
        <f>[1]!f_risk_stdevyearly(A627,变量!$B$1,变量!$B$2,1)/100</f>
        <v>0.20200105080548056</v>
      </c>
      <c r="D627" s="4">
        <f>[1]!f_return(A627,0,变量!$B$1,变量!$B$2)/100</f>
        <v>0</v>
      </c>
      <c r="E627" s="4">
        <f>(1+D627)^(1/变量!$B$4)-1</f>
        <v>0</v>
      </c>
    </row>
    <row r="628" spans="1:5" x14ac:dyDescent="0.15">
      <c r="A628" s="1" t="s">
        <v>3145</v>
      </c>
      <c r="B628" s="1" t="str">
        <f>[1]!F_Info_Name(A628)</f>
        <v>中欧互通精选A</v>
      </c>
      <c r="C628" s="3">
        <f>[1]!f_risk_stdevyearly(A628,变量!$B$1,变量!$B$2,1)/100</f>
        <v>0.20201260557300646</v>
      </c>
      <c r="D628" s="4">
        <f>[1]!f_return(A628,0,变量!$B$1,变量!$B$2)/100</f>
        <v>0</v>
      </c>
      <c r="E628" s="4">
        <f>(1+D628)^(1/变量!$B$4)-1</f>
        <v>0</v>
      </c>
    </row>
    <row r="629" spans="1:5" x14ac:dyDescent="0.15">
      <c r="A629" s="1" t="s">
        <v>3146</v>
      </c>
      <c r="B629" s="1" t="str">
        <f>[1]!F_Info_Name(A629)</f>
        <v>南方高增长</v>
      </c>
      <c r="C629" s="3">
        <f>[1]!f_risk_stdevyearly(A629,变量!$B$1,变量!$B$2,1)/100</f>
        <v>0.23027688388442372</v>
      </c>
      <c r="D629" s="4">
        <f>[1]!f_return(A629,0,变量!$B$1,变量!$B$2)/100</f>
        <v>0.17718641864593621</v>
      </c>
      <c r="E629" s="4">
        <f>(1+D629)^(1/变量!$B$4)-1</f>
        <v>5.2795892229123398E-2</v>
      </c>
    </row>
    <row r="630" spans="1:5" x14ac:dyDescent="0.15">
      <c r="A630" s="1" t="s">
        <v>3147</v>
      </c>
      <c r="B630" s="1" t="str">
        <f>[1]!F_Info_Name(A630)</f>
        <v>华宝新兴产业</v>
      </c>
      <c r="C630" s="3">
        <f>[1]!f_risk_stdevyearly(A630,变量!$B$1,变量!$B$2,1)/100</f>
        <v>0.2110867639014947</v>
      </c>
      <c r="D630" s="4">
        <f>[1]!f_return(A630,0,变量!$B$1,变量!$B$2)/100</f>
        <v>0.14824981191222567</v>
      </c>
      <c r="E630" s="4">
        <f>(1+D630)^(1/变量!$B$4)-1</f>
        <v>4.4564181275913217E-2</v>
      </c>
    </row>
    <row r="631" spans="1:5" x14ac:dyDescent="0.15">
      <c r="A631" s="1" t="s">
        <v>3148</v>
      </c>
      <c r="B631" s="1" t="str">
        <f>[1]!F_Info_Name(A631)</f>
        <v>财通量化核心优选</v>
      </c>
      <c r="C631" s="3">
        <f>[1]!f_risk_stdevyearly(A631,变量!$B$1,变量!$B$2,1)/100</f>
        <v>0.22717857353514273</v>
      </c>
      <c r="D631" s="4">
        <f>[1]!f_return(A631,0,变量!$B$1,变量!$B$2)/100</f>
        <v>0</v>
      </c>
      <c r="E631" s="4">
        <f>(1+D631)^(1/变量!$B$4)-1</f>
        <v>0</v>
      </c>
    </row>
    <row r="632" spans="1:5" x14ac:dyDescent="0.15">
      <c r="A632" s="1" t="s">
        <v>3149</v>
      </c>
      <c r="B632" s="1" t="str">
        <f>[1]!F_Info_Name(A632)</f>
        <v>金鹰核心资源</v>
      </c>
      <c r="C632" s="3">
        <f>[1]!f_risk_stdevyearly(A632,变量!$B$1,变量!$B$2,1)/100</f>
        <v>0.25214319905001459</v>
      </c>
      <c r="D632" s="4">
        <f>[1]!f_return(A632,0,变量!$B$1,变量!$B$2)/100</f>
        <v>-0.17011834319526625</v>
      </c>
      <c r="E632" s="4">
        <f>(1+D632)^(1/变量!$B$4)-1</f>
        <v>-5.7116220111559479E-2</v>
      </c>
    </row>
    <row r="633" spans="1:5" x14ac:dyDescent="0.15">
      <c r="A633" s="1" t="s">
        <v>3150</v>
      </c>
      <c r="B633" s="1" t="str">
        <f>[1]!F_Info_Name(A633)</f>
        <v>招商行业领先H</v>
      </c>
      <c r="C633" s="3">
        <f>[1]!f_risk_stdevyearly(A633,变量!$B$1,变量!$B$2,1)/100</f>
        <v>0</v>
      </c>
      <c r="D633" s="4">
        <f>[1]!f_return(A633,0,变量!$B$1,变量!$B$2)/100</f>
        <v>0</v>
      </c>
      <c r="E633" s="4">
        <f>(1+D633)^(1/变量!$B$4)-1</f>
        <v>0</v>
      </c>
    </row>
    <row r="634" spans="1:5" x14ac:dyDescent="0.15">
      <c r="A634" s="1" t="s">
        <v>3151</v>
      </c>
      <c r="B634" s="1" t="str">
        <f>[1]!F_Info_Name(A634)</f>
        <v>泰康睿福优选配置3个月持有期(FOF)C</v>
      </c>
      <c r="C634" s="3">
        <f>[1]!f_risk_stdevyearly(A634,变量!$B$1,变量!$B$2,1)/100</f>
        <v>0</v>
      </c>
      <c r="D634" s="4">
        <f>[1]!f_return(A634,0,变量!$B$1,变量!$B$2)/100</f>
        <v>0</v>
      </c>
      <c r="E634" s="4">
        <f>(1+D634)^(1/变量!$B$4)-1</f>
        <v>0</v>
      </c>
    </row>
    <row r="635" spans="1:5" x14ac:dyDescent="0.15">
      <c r="A635" s="1" t="s">
        <v>3152</v>
      </c>
      <c r="B635" s="1" t="str">
        <f>[1]!F_Info_Name(A635)</f>
        <v>泰康睿福优选配置3个月持有期(FOF)A</v>
      </c>
      <c r="C635" s="3">
        <f>[1]!f_risk_stdevyearly(A635,变量!$B$1,变量!$B$2,1)/100</f>
        <v>0</v>
      </c>
      <c r="D635" s="4">
        <f>[1]!f_return(A635,0,变量!$B$1,变量!$B$2)/100</f>
        <v>0</v>
      </c>
      <c r="E635" s="4">
        <f>(1+D635)^(1/变量!$B$4)-1</f>
        <v>0</v>
      </c>
    </row>
    <row r="636" spans="1:5" x14ac:dyDescent="0.15">
      <c r="A636" s="1" t="s">
        <v>3153</v>
      </c>
      <c r="B636" s="1" t="str">
        <f>[1]!F_Info_Name(A636)</f>
        <v>财通行业龙头精选A</v>
      </c>
      <c r="C636" s="3">
        <f>[1]!f_risk_stdevyearly(A636,变量!$B$1,变量!$B$2,1)/100</f>
        <v>0</v>
      </c>
      <c r="D636" s="4">
        <f>[1]!f_return(A636,0,变量!$B$1,变量!$B$2)/100</f>
        <v>0</v>
      </c>
      <c r="E636" s="4">
        <f>(1+D636)^(1/变量!$B$4)-1</f>
        <v>0</v>
      </c>
    </row>
    <row r="637" spans="1:5" x14ac:dyDescent="0.15">
      <c r="A637" s="1" t="s">
        <v>3154</v>
      </c>
      <c r="B637" s="1" t="str">
        <f>[1]!F_Info_Name(A637)</f>
        <v>汇添富医药保健O</v>
      </c>
      <c r="C637" s="3">
        <f>[1]!f_risk_stdevyearly(A637,变量!$B$1,变量!$B$2,1)/100</f>
        <v>0</v>
      </c>
      <c r="D637" s="4">
        <f>[1]!f_return(A637,0,变量!$B$1,变量!$B$2)/100</f>
        <v>0</v>
      </c>
      <c r="E637" s="4">
        <f>(1+D637)^(1/变量!$B$4)-1</f>
        <v>0</v>
      </c>
    </row>
    <row r="638" spans="1:5" x14ac:dyDescent="0.15">
      <c r="A638" s="1" t="s">
        <v>3155</v>
      </c>
      <c r="B638" s="1" t="str">
        <f>[1]!F_Info_Name(A638)</f>
        <v>汇添富民营活力O</v>
      </c>
      <c r="C638" s="3">
        <f>[1]!f_risk_stdevyearly(A638,变量!$B$1,变量!$B$2,1)/100</f>
        <v>0</v>
      </c>
      <c r="D638" s="4">
        <f>[1]!f_return(A638,0,变量!$B$1,变量!$B$2)/100</f>
        <v>0</v>
      </c>
      <c r="E638" s="4">
        <f>(1+D638)^(1/变量!$B$4)-1</f>
        <v>0</v>
      </c>
    </row>
    <row r="639" spans="1:5" x14ac:dyDescent="0.15">
      <c r="A639" s="1" t="s">
        <v>3156</v>
      </c>
      <c r="B639" s="1" t="str">
        <f>[1]!F_Info_Name(A639)</f>
        <v>汇添富价值精选O</v>
      </c>
      <c r="C639" s="3">
        <f>[1]!f_risk_stdevyearly(A639,变量!$B$1,变量!$B$2,1)/100</f>
        <v>0</v>
      </c>
      <c r="D639" s="4">
        <f>[1]!f_return(A639,0,变量!$B$1,变量!$B$2)/100</f>
        <v>0</v>
      </c>
      <c r="E639" s="4">
        <f>(1+D639)^(1/变量!$B$4)-1</f>
        <v>0</v>
      </c>
    </row>
    <row r="640" spans="1:5" x14ac:dyDescent="0.15">
      <c r="A640" s="1" t="s">
        <v>3157</v>
      </c>
      <c r="B640" s="1" t="str">
        <f>[1]!F_Info_Name(A640)</f>
        <v>光大一带一路</v>
      </c>
      <c r="C640" s="3">
        <f>[1]!f_risk_stdevyearly(A640,变量!$B$1,变量!$B$2,1)/100</f>
        <v>0.2255203981371981</v>
      </c>
      <c r="D640" s="4">
        <f>[1]!f_return(A640,0,变量!$B$1,变量!$B$2)/100</f>
        <v>0.10658682634730549</v>
      </c>
      <c r="E640" s="4">
        <f>(1+D640)^(1/变量!$B$4)-1</f>
        <v>3.2458899506082162E-2</v>
      </c>
    </row>
    <row r="641" spans="1:5" x14ac:dyDescent="0.15">
      <c r="A641" s="1" t="s">
        <v>3158</v>
      </c>
      <c r="B641" s="1" t="str">
        <f>[1]!F_Info_Name(A641)</f>
        <v>华商产业升级</v>
      </c>
      <c r="C641" s="3">
        <f>[1]!f_risk_stdevyearly(A641,变量!$B$1,变量!$B$2,1)/100</f>
        <v>0.20066339386282883</v>
      </c>
      <c r="D641" s="4">
        <f>[1]!f_return(A641,0,变量!$B$1,变量!$B$2)/100</f>
        <v>0.20183486238532111</v>
      </c>
      <c r="E641" s="4">
        <f>(1+D641)^(1/变量!$B$4)-1</f>
        <v>5.9699158626680404E-2</v>
      </c>
    </row>
    <row r="642" spans="1:5" x14ac:dyDescent="0.15">
      <c r="A642" s="1" t="s">
        <v>3159</v>
      </c>
      <c r="B642" s="1" t="str">
        <f>[1]!F_Info_Name(A642)</f>
        <v>国富潜力组合H美元</v>
      </c>
      <c r="C642" s="3">
        <f>[1]!f_risk_stdevyearly(A642,变量!$B$1,变量!$B$2,1)/100</f>
        <v>0</v>
      </c>
      <c r="D642" s="4">
        <f>[1]!f_return(A642,0,变量!$B$1,变量!$B$2)/100</f>
        <v>0</v>
      </c>
      <c r="E642" s="4">
        <f>(1+D642)^(1/变量!$B$4)-1</f>
        <v>0</v>
      </c>
    </row>
    <row r="643" spans="1:5" x14ac:dyDescent="0.15">
      <c r="A643" s="1" t="s">
        <v>3160</v>
      </c>
      <c r="B643" s="1" t="str">
        <f>[1]!F_Info_Name(A643)</f>
        <v>南方绩优成长H</v>
      </c>
      <c r="C643" s="3">
        <f>[1]!f_risk_stdevyearly(A643,变量!$B$1,变量!$B$2,1)/100</f>
        <v>0</v>
      </c>
      <c r="D643" s="4">
        <f>[1]!f_return(A643,0,变量!$B$1,变量!$B$2)/100</f>
        <v>0</v>
      </c>
      <c r="E643" s="4">
        <f>(1+D643)^(1/变量!$B$4)-1</f>
        <v>0</v>
      </c>
    </row>
    <row r="644" spans="1:5" x14ac:dyDescent="0.15">
      <c r="A644" s="1" t="s">
        <v>3161</v>
      </c>
      <c r="B644" s="1" t="str">
        <f>[1]!F_Info_Name(A644)</f>
        <v>融通医疗保健行业H</v>
      </c>
      <c r="C644" s="3">
        <f>[1]!f_risk_stdevyearly(A644,变量!$B$1,变量!$B$2,1)/100</f>
        <v>0</v>
      </c>
      <c r="D644" s="4">
        <f>[1]!f_return(A644,0,变量!$B$1,变量!$B$2)/100</f>
        <v>0</v>
      </c>
      <c r="E644" s="4">
        <f>(1+D644)^(1/变量!$B$4)-1</f>
        <v>0</v>
      </c>
    </row>
    <row r="645" spans="1:5" x14ac:dyDescent="0.15">
      <c r="A645" s="1" t="s">
        <v>3162</v>
      </c>
      <c r="B645" s="1" t="str">
        <f>[1]!F_Info_Name(A645)</f>
        <v>华商价值精选</v>
      </c>
      <c r="C645" s="3">
        <f>[1]!f_risk_stdevyearly(A645,变量!$B$1,变量!$B$2,1)/100</f>
        <v>0.19605432016704216</v>
      </c>
      <c r="D645" s="4">
        <f>[1]!f_return(A645,0,变量!$B$1,变量!$B$2)/100</f>
        <v>1.4343040559625785E-2</v>
      </c>
      <c r="E645" s="4">
        <f>(1+D645)^(1/变量!$B$4)-1</f>
        <v>4.5016796858368124E-3</v>
      </c>
    </row>
    <row r="646" spans="1:5" x14ac:dyDescent="0.15">
      <c r="A646" s="1" t="s">
        <v>3163</v>
      </c>
      <c r="B646" s="1" t="str">
        <f>[1]!F_Info_Name(A646)</f>
        <v>博时新兴成长</v>
      </c>
      <c r="C646" s="3">
        <f>[1]!f_risk_stdevyearly(A646,变量!$B$1,变量!$B$2,1)/100</f>
        <v>0.25236079650749754</v>
      </c>
      <c r="D646" s="4">
        <f>[1]!f_return(A646,0,变量!$B$1,变量!$B$2)/100</f>
        <v>0.2665615141955836</v>
      </c>
      <c r="E646" s="4">
        <f>(1+D646)^(1/变量!$B$4)-1</f>
        <v>7.7377099919251346E-2</v>
      </c>
    </row>
    <row r="647" spans="1:5" x14ac:dyDescent="0.15">
      <c r="A647" s="1" t="s">
        <v>3164</v>
      </c>
      <c r="B647" s="1" t="str">
        <f>[1]!F_Info_Name(A647)</f>
        <v>长盛电子信息产业H</v>
      </c>
      <c r="C647" s="3">
        <f>[1]!f_risk_stdevyearly(A647,变量!$B$1,变量!$B$2,1)/100</f>
        <v>0</v>
      </c>
      <c r="D647" s="4">
        <f>[1]!f_return(A647,0,变量!$B$1,变量!$B$2)/100</f>
        <v>0</v>
      </c>
      <c r="E647" s="4">
        <f>(1+D647)^(1/变量!$B$4)-1</f>
        <v>0</v>
      </c>
    </row>
    <row r="648" spans="1:5" x14ac:dyDescent="0.15">
      <c r="A648" s="1" t="s">
        <v>3165</v>
      </c>
      <c r="B648" s="1" t="str">
        <f>[1]!F_Info_Name(A648)</f>
        <v>博时医疗保健行业R</v>
      </c>
      <c r="C648" s="3">
        <f>[1]!f_risk_stdevyearly(A648,变量!$B$1,变量!$B$2,1)/100</f>
        <v>0</v>
      </c>
      <c r="D648" s="4">
        <f>[1]!f_return(A648,0,变量!$B$1,变量!$B$2)/100</f>
        <v>0</v>
      </c>
      <c r="E648" s="4">
        <f>(1+D648)^(1/变量!$B$4)-1</f>
        <v>0</v>
      </c>
    </row>
    <row r="649" spans="1:5" x14ac:dyDescent="0.15">
      <c r="A649" s="1" t="s">
        <v>3166</v>
      </c>
      <c r="B649" s="1" t="str">
        <f>[1]!F_Info_Name(A649)</f>
        <v>信诚周期轮动</v>
      </c>
      <c r="C649" s="3">
        <f>[1]!f_risk_stdevyearly(A649,变量!$B$1,变量!$B$2,1)/100</f>
        <v>0.19860203135403268</v>
      </c>
      <c r="D649" s="4">
        <f>[1]!f_return(A649,0,变量!$B$1,变量!$B$2)/100</f>
        <v>0.39541865625000017</v>
      </c>
      <c r="E649" s="4">
        <f>(1+D649)^(1/变量!$B$4)-1</f>
        <v>0.11080793667979871</v>
      </c>
    </row>
    <row r="650" spans="1:5" x14ac:dyDescent="0.15">
      <c r="A650" s="1" t="s">
        <v>3167</v>
      </c>
      <c r="B650" s="1" t="str">
        <f>[1]!F_Info_Name(A650)</f>
        <v>博时精选R</v>
      </c>
      <c r="C650" s="3">
        <f>[1]!f_risk_stdevyearly(A650,变量!$B$1,变量!$B$2,1)/100</f>
        <v>0</v>
      </c>
      <c r="D650" s="4">
        <f>[1]!f_return(A650,0,变量!$B$1,变量!$B$2)/100</f>
        <v>0</v>
      </c>
      <c r="E650" s="4">
        <f>(1+D650)^(1/变量!$B$4)-1</f>
        <v>0</v>
      </c>
    </row>
    <row r="651" spans="1:5" x14ac:dyDescent="0.15">
      <c r="A651" s="1" t="s">
        <v>3168</v>
      </c>
      <c r="B651" s="1" t="str">
        <f>[1]!F_Info_Name(A651)</f>
        <v>华泰柏瑞量化增强H</v>
      </c>
      <c r="C651" s="3">
        <f>[1]!f_risk_stdevyearly(A651,变量!$B$1,变量!$B$2,1)/100</f>
        <v>0</v>
      </c>
      <c r="D651" s="4">
        <f>[1]!f_return(A651,0,变量!$B$1,变量!$B$2)/100</f>
        <v>0</v>
      </c>
      <c r="E651" s="4">
        <f>(1+D651)^(1/变量!$B$4)-1</f>
        <v>0</v>
      </c>
    </row>
    <row r="652" spans="1:5" x14ac:dyDescent="0.15">
      <c r="A652" s="1" t="s">
        <v>3169</v>
      </c>
      <c r="B652" s="1" t="str">
        <f>[1]!F_Info_Name(A652)</f>
        <v>国富潜力组合H港币</v>
      </c>
      <c r="C652" s="3">
        <f>[1]!f_risk_stdevyearly(A652,变量!$B$1,变量!$B$2,1)/100</f>
        <v>0</v>
      </c>
      <c r="D652" s="4">
        <f>[1]!f_return(A652,0,变量!$B$1,变量!$B$2)/100</f>
        <v>0</v>
      </c>
      <c r="E652" s="4">
        <f>(1+D652)^(1/变量!$B$4)-1</f>
        <v>0</v>
      </c>
    </row>
    <row r="653" spans="1:5" x14ac:dyDescent="0.15">
      <c r="A653" s="1" t="s">
        <v>3170</v>
      </c>
      <c r="B653" s="1" t="str">
        <f>[1]!F_Info_Name(A653)</f>
        <v>农银汇理行业成长H</v>
      </c>
      <c r="C653" s="3">
        <f>[1]!f_risk_stdevyearly(A653,变量!$B$1,变量!$B$2,1)/100</f>
        <v>0</v>
      </c>
      <c r="D653" s="4">
        <f>[1]!f_return(A653,0,变量!$B$1,变量!$B$2)/100</f>
        <v>0</v>
      </c>
      <c r="E653" s="4">
        <f>(1+D653)^(1/变量!$B$4)-1</f>
        <v>0</v>
      </c>
    </row>
    <row r="654" spans="1:5" x14ac:dyDescent="0.15">
      <c r="A654" s="1" t="s">
        <v>3171</v>
      </c>
      <c r="B654" s="1" t="str">
        <f>[1]!F_Info_Name(A654)</f>
        <v>浦银安盛价值成长H</v>
      </c>
      <c r="C654" s="3">
        <f>[1]!f_risk_stdevyearly(A654,变量!$B$1,变量!$B$2,1)/100</f>
        <v>0</v>
      </c>
      <c r="D654" s="4">
        <f>[1]!f_return(A654,0,变量!$B$1,变量!$B$2)/100</f>
        <v>0</v>
      </c>
      <c r="E654" s="4">
        <f>(1+D654)^(1/变量!$B$4)-1</f>
        <v>0</v>
      </c>
    </row>
    <row r="655" spans="1:5" x14ac:dyDescent="0.15">
      <c r="A655" s="1" t="s">
        <v>3172</v>
      </c>
      <c r="B655" s="1" t="str">
        <f>[1]!F_Info_Name(A655)</f>
        <v>华泰柏瑞积极成长H</v>
      </c>
      <c r="C655" s="3">
        <f>[1]!f_risk_stdevyearly(A655,变量!$B$1,变量!$B$2,1)/100</f>
        <v>0</v>
      </c>
      <c r="D655" s="4">
        <f>[1]!f_return(A655,0,变量!$B$1,变量!$B$2)/100</f>
        <v>0</v>
      </c>
      <c r="E655" s="4">
        <f>(1+D655)^(1/变量!$B$4)-1</f>
        <v>0</v>
      </c>
    </row>
    <row r="656" spans="1:5" x14ac:dyDescent="0.15">
      <c r="A656" s="1" t="s">
        <v>3173</v>
      </c>
      <c r="B656" s="1" t="str">
        <f>[1]!F_Info_Name(A656)</f>
        <v>嘉实研究精选H</v>
      </c>
      <c r="C656" s="3">
        <f>[1]!f_risk_stdevyearly(A656,变量!$B$1,变量!$B$2,1)/100</f>
        <v>0</v>
      </c>
      <c r="D656" s="4">
        <f>[1]!f_return(A656,0,变量!$B$1,变量!$B$2)/100</f>
        <v>0</v>
      </c>
      <c r="E656" s="4">
        <f>(1+D656)^(1/变量!$B$4)-1</f>
        <v>0</v>
      </c>
    </row>
    <row r="657" spans="1:5" x14ac:dyDescent="0.15">
      <c r="A657" s="1" t="s">
        <v>3174</v>
      </c>
      <c r="B657" s="1" t="str">
        <f>[1]!F_Info_Name(A657)</f>
        <v>财通行业龙头精选C</v>
      </c>
      <c r="C657" s="3">
        <f>[1]!f_risk_stdevyearly(A657,变量!$B$1,变量!$B$2,1)/100</f>
        <v>0</v>
      </c>
      <c r="D657" s="4">
        <f>[1]!f_return(A657,0,变量!$B$1,变量!$B$2)/100</f>
        <v>0</v>
      </c>
      <c r="E657" s="4">
        <f>(1+D657)^(1/变量!$B$4)-1</f>
        <v>0</v>
      </c>
    </row>
    <row r="658" spans="1:5" x14ac:dyDescent="0.15">
      <c r="A658" s="1" t="s">
        <v>3175</v>
      </c>
      <c r="B658" s="1" t="str">
        <f>[1]!F_Info_Name(A658)</f>
        <v>前海开源新兴产业</v>
      </c>
      <c r="C658" s="3">
        <f>[1]!f_risk_stdevyearly(A658,变量!$B$1,变量!$B$2,1)/100</f>
        <v>0</v>
      </c>
      <c r="D658" s="4">
        <f>[1]!f_return(A658,0,变量!$B$1,变量!$B$2)/100</f>
        <v>0</v>
      </c>
      <c r="E658" s="4">
        <f>(1+D658)^(1/变量!$B$4)-1</f>
        <v>0</v>
      </c>
    </row>
    <row r="659" spans="1:5" x14ac:dyDescent="0.15">
      <c r="A659" s="1" t="s">
        <v>3176</v>
      </c>
      <c r="B659" s="1" t="str">
        <f>[1]!F_Info_Name(A659)</f>
        <v>华安事件驱动量化策略</v>
      </c>
      <c r="C659" s="3">
        <f>[1]!f_risk_stdevyearly(A659,变量!$B$1,变量!$B$2,1)/100</f>
        <v>0.20764041503788239</v>
      </c>
      <c r="D659" s="4">
        <f>[1]!f_return(A659,0,变量!$B$1,变量!$B$2)/100</f>
        <v>-3.9960039960039891E-2</v>
      </c>
      <c r="E659" s="4">
        <f>(1+D659)^(1/变量!$B$4)-1</f>
        <v>-1.277953335011861E-2</v>
      </c>
    </row>
    <row r="660" spans="1:5" x14ac:dyDescent="0.15">
      <c r="A660" s="1" t="s">
        <v>3177</v>
      </c>
      <c r="B660" s="1" t="str">
        <f>[1]!F_Info_Name(A660)</f>
        <v>华夏科技创新C</v>
      </c>
      <c r="C660" s="3">
        <f>[1]!f_risk_stdevyearly(A660,变量!$B$1,变量!$B$2,1)/100</f>
        <v>0</v>
      </c>
      <c r="D660" s="4">
        <f>[1]!f_return(A660,0,变量!$B$1,变量!$B$2)/100</f>
        <v>0</v>
      </c>
      <c r="E660" s="4">
        <f>(1+D660)^(1/变量!$B$4)-1</f>
        <v>0</v>
      </c>
    </row>
    <row r="661" spans="1:5" x14ac:dyDescent="0.15">
      <c r="A661" s="1" t="s">
        <v>3178</v>
      </c>
      <c r="B661" s="1" t="str">
        <f>[1]!F_Info_Name(A661)</f>
        <v>交银核心资产</v>
      </c>
      <c r="C661" s="3">
        <f>[1]!f_risk_stdevyearly(A661,变量!$B$1,变量!$B$2,1)/100</f>
        <v>0.21013198917898004</v>
      </c>
      <c r="D661" s="4">
        <f>[1]!f_return(A661,0,变量!$B$1,变量!$B$2)/100</f>
        <v>0</v>
      </c>
      <c r="E661" s="4">
        <f>(1+D661)^(1/变量!$B$4)-1</f>
        <v>0</v>
      </c>
    </row>
    <row r="662" spans="1:5" x14ac:dyDescent="0.15">
      <c r="A662" s="1" t="s">
        <v>3179</v>
      </c>
      <c r="B662" s="1" t="str">
        <f>[1]!F_Info_Name(A662)</f>
        <v>财通智慧成长A</v>
      </c>
      <c r="C662" s="3">
        <f>[1]!f_risk_stdevyearly(A662,变量!$B$1,变量!$B$2,1)/100</f>
        <v>0</v>
      </c>
      <c r="D662" s="4">
        <f>[1]!f_return(A662,0,变量!$B$1,变量!$B$2)/100</f>
        <v>0</v>
      </c>
      <c r="E662" s="4">
        <f>(1+D662)^(1/变量!$B$4)-1</f>
        <v>0</v>
      </c>
    </row>
    <row r="663" spans="1:5" x14ac:dyDescent="0.15">
      <c r="A663" s="1" t="s">
        <v>3180</v>
      </c>
      <c r="B663" s="1" t="str">
        <f>[1]!F_Info_Name(A663)</f>
        <v>建信科技创新A</v>
      </c>
      <c r="C663" s="3">
        <f>[1]!f_risk_stdevyearly(A663,变量!$B$1,变量!$B$2,1)/100</f>
        <v>0.49212163378471713</v>
      </c>
      <c r="D663" s="4">
        <f>[1]!f_return(A663,0,变量!$B$1,变量!$B$2)/100</f>
        <v>0</v>
      </c>
      <c r="E663" s="4">
        <f>(1+D663)^(1/变量!$B$4)-1</f>
        <v>0</v>
      </c>
    </row>
    <row r="664" spans="1:5" x14ac:dyDescent="0.15">
      <c r="A664" s="1" t="s">
        <v>3181</v>
      </c>
      <c r="B664" s="1" t="str">
        <f>[1]!F_Info_Name(A664)</f>
        <v>中邮科技创新精选C</v>
      </c>
      <c r="C664" s="3">
        <f>[1]!f_risk_stdevyearly(A664,变量!$B$1,变量!$B$2,1)/100</f>
        <v>2.7240433670581429E-2</v>
      </c>
      <c r="D664" s="4">
        <f>[1]!f_return(A664,0,变量!$B$1,变量!$B$2)/100</f>
        <v>0</v>
      </c>
      <c r="E664" s="4">
        <f>(1+D664)^(1/变量!$B$4)-1</f>
        <v>0</v>
      </c>
    </row>
    <row r="665" spans="1:5" x14ac:dyDescent="0.15">
      <c r="A665" s="1" t="s">
        <v>3182</v>
      </c>
      <c r="B665" s="1" t="str">
        <f>[1]!F_Info_Name(A665)</f>
        <v>中邮科技创新精选A</v>
      </c>
      <c r="C665" s="3">
        <f>[1]!f_risk_stdevyearly(A665,变量!$B$1,变量!$B$2,1)/100</f>
        <v>2.6941986497845259E-2</v>
      </c>
      <c r="D665" s="4">
        <f>[1]!f_return(A665,0,变量!$B$1,变量!$B$2)/100</f>
        <v>0</v>
      </c>
      <c r="E665" s="4">
        <f>(1+D665)^(1/变量!$B$4)-1</f>
        <v>0</v>
      </c>
    </row>
    <row r="666" spans="1:5" x14ac:dyDescent="0.15">
      <c r="A666" s="1" t="s">
        <v>3183</v>
      </c>
      <c r="B666" s="1" t="str">
        <f>[1]!F_Info_Name(A666)</f>
        <v>长城优化升级</v>
      </c>
      <c r="C666" s="3">
        <f>[1]!f_risk_stdevyearly(A666,变量!$B$1,变量!$B$2,1)/100</f>
        <v>0.21947632265510691</v>
      </c>
      <c r="D666" s="4">
        <f>[1]!f_return(A666,0,变量!$B$1,变量!$B$2)/100</f>
        <v>0.49001264222503182</v>
      </c>
      <c r="E666" s="4">
        <f>(1+D666)^(1/变量!$B$4)-1</f>
        <v>0.13402626727702849</v>
      </c>
    </row>
    <row r="667" spans="1:5" x14ac:dyDescent="0.15">
      <c r="A667" s="1" t="s">
        <v>3184</v>
      </c>
      <c r="B667" s="1" t="str">
        <f>[1]!F_Info_Name(A667)</f>
        <v>财通智慧成长C</v>
      </c>
      <c r="C667" s="3">
        <f>[1]!f_risk_stdevyearly(A667,变量!$B$1,变量!$B$2,1)/100</f>
        <v>0</v>
      </c>
      <c r="D667" s="4">
        <f>[1]!f_return(A667,0,变量!$B$1,变量!$B$2)/100</f>
        <v>0</v>
      </c>
      <c r="E667" s="4">
        <f>(1+D667)^(1/变量!$B$4)-1</f>
        <v>0</v>
      </c>
    </row>
    <row r="668" spans="1:5" x14ac:dyDescent="0.15">
      <c r="A668" s="1" t="s">
        <v>3185</v>
      </c>
      <c r="B668" s="1" t="str">
        <f>[1]!F_Info_Name(A668)</f>
        <v>广发聚丰</v>
      </c>
      <c r="C668" s="3">
        <f>[1]!f_risk_stdevyearly(A668,变量!$B$1,变量!$B$2,1)/100</f>
        <v>0.21879091093057512</v>
      </c>
      <c r="D668" s="4">
        <f>[1]!f_return(A668,0,变量!$B$1,变量!$B$2)/100</f>
        <v>0.17857935627081023</v>
      </c>
      <c r="E668" s="4">
        <f>(1+D668)^(1/变量!$B$4)-1</f>
        <v>5.3188635311755439E-2</v>
      </c>
    </row>
    <row r="669" spans="1:5" x14ac:dyDescent="0.15">
      <c r="A669" s="1" t="s">
        <v>3186</v>
      </c>
      <c r="B669" s="1" t="str">
        <f>[1]!F_Info_Name(A669)</f>
        <v>银华估值优势</v>
      </c>
      <c r="C669" s="3">
        <f>[1]!f_risk_stdevyearly(A669,变量!$B$1,变量!$B$2,1)/100</f>
        <v>0.24259156414403735</v>
      </c>
      <c r="D669" s="4">
        <f>[1]!f_return(A669,0,变量!$B$1,变量!$B$2)/100</f>
        <v>0</v>
      </c>
      <c r="E669" s="4">
        <f>(1+D669)^(1/变量!$B$4)-1</f>
        <v>0</v>
      </c>
    </row>
    <row r="670" spans="1:5" x14ac:dyDescent="0.15">
      <c r="A670" s="1" t="s">
        <v>3187</v>
      </c>
      <c r="B670" s="1" t="str">
        <f>[1]!F_Info_Name(A670)</f>
        <v>信诚四季红</v>
      </c>
      <c r="C670" s="3">
        <f>[1]!f_risk_stdevyearly(A670,变量!$B$1,变量!$B$2,1)/100</f>
        <v>0.20778434047459052</v>
      </c>
      <c r="D670" s="4">
        <f>[1]!f_return(A670,0,变量!$B$1,变量!$B$2)/100</f>
        <v>-4.6232110008128206E-2</v>
      </c>
      <c r="E670" s="4">
        <f>(1+D670)^(1/变量!$B$4)-1</f>
        <v>-1.4818279741894758E-2</v>
      </c>
    </row>
    <row r="671" spans="1:5" x14ac:dyDescent="0.15">
      <c r="A671" s="1" t="s">
        <v>3188</v>
      </c>
      <c r="B671" s="1" t="str">
        <f>[1]!F_Info_Name(A671)</f>
        <v>建信科技创新C</v>
      </c>
      <c r="C671" s="3">
        <f>[1]!f_risk_stdevyearly(A671,变量!$B$1,变量!$B$2,1)/100</f>
        <v>0.491906654361353</v>
      </c>
      <c r="D671" s="4">
        <f>[1]!f_return(A671,0,变量!$B$1,变量!$B$2)/100</f>
        <v>0</v>
      </c>
      <c r="E671" s="4">
        <f>(1+D671)^(1/变量!$B$4)-1</f>
        <v>0</v>
      </c>
    </row>
    <row r="672" spans="1:5" x14ac:dyDescent="0.15">
      <c r="A672" s="1" t="s">
        <v>3189</v>
      </c>
      <c r="B672" s="1" t="str">
        <f>[1]!F_Info_Name(A672)</f>
        <v>华宝生态中国</v>
      </c>
      <c r="C672" s="3">
        <f>[1]!f_risk_stdevyearly(A672,变量!$B$1,变量!$B$2,1)/100</f>
        <v>0.22668114055695152</v>
      </c>
      <c r="D672" s="4">
        <f>[1]!f_return(A672,0,变量!$B$1,变量!$B$2)/100</f>
        <v>0.22106417992320351</v>
      </c>
      <c r="E672" s="4">
        <f>(1+D672)^(1/变量!$B$4)-1</f>
        <v>6.5017688308782517E-2</v>
      </c>
    </row>
    <row r="673" spans="1:5" x14ac:dyDescent="0.15">
      <c r="A673" s="1" t="s">
        <v>3190</v>
      </c>
      <c r="B673" s="1" t="str">
        <f>[1]!F_Info_Name(A673)</f>
        <v>华安制造先锋</v>
      </c>
      <c r="C673" s="3">
        <f>[1]!f_risk_stdevyearly(A673,变量!$B$1,变量!$B$2,1)/100</f>
        <v>0.30853358801176189</v>
      </c>
      <c r="D673" s="4">
        <f>[1]!f_return(A673,0,变量!$B$1,变量!$B$2)/100</f>
        <v>0</v>
      </c>
      <c r="E673" s="4">
        <f>(1+D673)^(1/变量!$B$4)-1</f>
        <v>0</v>
      </c>
    </row>
    <row r="674" spans="1:5" x14ac:dyDescent="0.15">
      <c r="A674" s="1" t="s">
        <v>3191</v>
      </c>
      <c r="B674" s="1" t="str">
        <f>[1]!F_Info_Name(A674)</f>
        <v>光大银发商机主题</v>
      </c>
      <c r="C674" s="3">
        <f>[1]!f_risk_stdevyearly(A674,变量!$B$1,变量!$B$2,1)/100</f>
        <v>0.21133115965397697</v>
      </c>
      <c r="D674" s="4">
        <f>[1]!f_return(A674,0,变量!$B$1,变量!$B$2)/100</f>
        <v>0.48654390934844227</v>
      </c>
      <c r="E674" s="4">
        <f>(1+D674)^(1/变量!$B$4)-1</f>
        <v>0.13319296192087471</v>
      </c>
    </row>
    <row r="675" spans="1:5" x14ac:dyDescent="0.15">
      <c r="A675" s="1" t="s">
        <v>3192</v>
      </c>
      <c r="B675" s="1" t="str">
        <f>[1]!F_Info_Name(A675)</f>
        <v>广发新动力</v>
      </c>
      <c r="C675" s="3">
        <f>[1]!f_risk_stdevyearly(A675,变量!$B$1,变量!$B$2,1)/100</f>
        <v>0.18612776629695527</v>
      </c>
      <c r="D675" s="4">
        <f>[1]!f_return(A675,0,变量!$B$1,变量!$B$2)/100</f>
        <v>-6.7447306791568948E-2</v>
      </c>
      <c r="E675" s="4">
        <f>(1+D675)^(1/变量!$B$4)-1</f>
        <v>-2.1783106097959082E-2</v>
      </c>
    </row>
    <row r="676" spans="1:5" x14ac:dyDescent="0.15">
      <c r="A676" s="1" t="s">
        <v>3193</v>
      </c>
      <c r="B676" s="1" t="str">
        <f>[1]!F_Info_Name(A676)</f>
        <v>农银汇理策略趋势</v>
      </c>
      <c r="C676" s="3">
        <f>[1]!f_risk_stdevyearly(A676,变量!$B$1,变量!$B$2,1)/100</f>
        <v>6.7038097616733024E-3</v>
      </c>
      <c r="D676" s="4">
        <f>[1]!f_return(A676,0,变量!$B$1,变量!$B$2)/100</f>
        <v>0</v>
      </c>
      <c r="E676" s="4">
        <f>(1+D676)^(1/变量!$B$4)-1</f>
        <v>0</v>
      </c>
    </row>
    <row r="677" spans="1:5" x14ac:dyDescent="0.15">
      <c r="A677" s="1" t="s">
        <v>3194</v>
      </c>
      <c r="B677" s="1" t="str">
        <f>[1]!F_Info_Name(A677)</f>
        <v>东海科技动力A</v>
      </c>
      <c r="C677" s="3">
        <f>[1]!f_risk_stdevyearly(A677,变量!$B$1,变量!$B$2,1)/100</f>
        <v>0.25760659955566995</v>
      </c>
      <c r="D677" s="4">
        <f>[1]!f_return(A677,0,变量!$B$1,变量!$B$2)/100</f>
        <v>0</v>
      </c>
      <c r="E677" s="4">
        <f>(1+D677)^(1/变量!$B$4)-1</f>
        <v>0</v>
      </c>
    </row>
    <row r="678" spans="1:5" x14ac:dyDescent="0.15">
      <c r="A678" s="1" t="s">
        <v>3195</v>
      </c>
      <c r="B678" s="1" t="str">
        <f>[1]!F_Info_Name(A678)</f>
        <v>南华丰淳C</v>
      </c>
      <c r="C678" s="3">
        <f>[1]!f_risk_stdevyearly(A678,变量!$B$1,变量!$B$2,1)/100</f>
        <v>0.25810448530908647</v>
      </c>
      <c r="D678" s="4">
        <f>[1]!f_return(A678,0,变量!$B$1,变量!$B$2)/100</f>
        <v>0</v>
      </c>
      <c r="E678" s="4">
        <f>(1+D678)^(1/变量!$B$4)-1</f>
        <v>0</v>
      </c>
    </row>
    <row r="679" spans="1:5" x14ac:dyDescent="0.15">
      <c r="A679" s="1" t="s">
        <v>3196</v>
      </c>
      <c r="B679" s="1" t="str">
        <f>[1]!F_Info_Name(A679)</f>
        <v>鹏华量化先锋</v>
      </c>
      <c r="C679" s="3">
        <f>[1]!f_risk_stdevyearly(A679,变量!$B$1,变量!$B$2,1)/100</f>
        <v>0.21057982059787295</v>
      </c>
      <c r="D679" s="4">
        <f>[1]!f_return(A679,0,变量!$B$1,变量!$B$2)/100</f>
        <v>0</v>
      </c>
      <c r="E679" s="4">
        <f>(1+D679)^(1/变量!$B$4)-1</f>
        <v>0</v>
      </c>
    </row>
    <row r="680" spans="1:5" x14ac:dyDescent="0.15">
      <c r="A680" s="1" t="s">
        <v>3197</v>
      </c>
      <c r="B680" s="1" t="str">
        <f>[1]!F_Info_Name(A680)</f>
        <v>南华丰淳A</v>
      </c>
      <c r="C680" s="3">
        <f>[1]!f_risk_stdevyearly(A680,变量!$B$1,变量!$B$2,1)/100</f>
        <v>0.25806857712239928</v>
      </c>
      <c r="D680" s="4">
        <f>[1]!f_return(A680,0,变量!$B$1,变量!$B$2)/100</f>
        <v>0</v>
      </c>
      <c r="E680" s="4">
        <f>(1+D680)^(1/变量!$B$4)-1</f>
        <v>0</v>
      </c>
    </row>
    <row r="681" spans="1:5" x14ac:dyDescent="0.15">
      <c r="A681" s="1" t="s">
        <v>3198</v>
      </c>
      <c r="B681" s="1" t="str">
        <f>[1]!F_Info_Name(A681)</f>
        <v>东海科技动力C</v>
      </c>
      <c r="C681" s="3">
        <f>[1]!f_risk_stdevyearly(A681,变量!$B$1,变量!$B$2,1)/100</f>
        <v>0.2573639431360864</v>
      </c>
      <c r="D681" s="4">
        <f>[1]!f_return(A681,0,变量!$B$1,变量!$B$2)/100</f>
        <v>0</v>
      </c>
      <c r="E681" s="4">
        <f>(1+D681)^(1/变量!$B$4)-1</f>
        <v>0</v>
      </c>
    </row>
    <row r="682" spans="1:5" x14ac:dyDescent="0.15">
      <c r="A682" s="1" t="s">
        <v>3199</v>
      </c>
      <c r="B682" s="1" t="str">
        <f>[1]!F_Info_Name(A682)</f>
        <v>南方人工智能主题</v>
      </c>
      <c r="C682" s="3">
        <f>[1]!f_risk_stdevyearly(A682,变量!$B$1,变量!$B$2,1)/100</f>
        <v>0.23929320695112716</v>
      </c>
      <c r="D682" s="4">
        <f>[1]!f_return(A682,0,变量!$B$1,变量!$B$2)/100</f>
        <v>0</v>
      </c>
      <c r="E682" s="4">
        <f>(1+D682)^(1/变量!$B$4)-1</f>
        <v>0</v>
      </c>
    </row>
    <row r="683" spans="1:5" x14ac:dyDescent="0.15">
      <c r="A683" s="1" t="s">
        <v>3200</v>
      </c>
      <c r="B683" s="1" t="str">
        <f>[1]!F_Info_Name(A683)</f>
        <v>嘉实瑞和两年持有期</v>
      </c>
      <c r="C683" s="3">
        <f>[1]!f_risk_stdevyearly(A683,变量!$B$1,变量!$B$2,1)/100</f>
        <v>0</v>
      </c>
      <c r="D683" s="4">
        <f>[1]!f_return(A683,0,变量!$B$1,变量!$B$2)/100</f>
        <v>0</v>
      </c>
      <c r="E683" s="4">
        <f>(1+D683)^(1/变量!$B$4)-1</f>
        <v>0</v>
      </c>
    </row>
    <row r="684" spans="1:5" x14ac:dyDescent="0.15">
      <c r="A684" s="1" t="s">
        <v>3201</v>
      </c>
      <c r="B684" s="1" t="str">
        <f>[1]!F_Info_Name(A684)</f>
        <v>长城医疗保健</v>
      </c>
      <c r="C684" s="3">
        <f>[1]!f_risk_stdevyearly(A684,变量!$B$1,变量!$B$2,1)/100</f>
        <v>0.21101568123442668</v>
      </c>
      <c r="D684" s="4">
        <f>[1]!f_return(A684,0,变量!$B$1,变量!$B$2)/100</f>
        <v>0.97310686482661002</v>
      </c>
      <c r="E684" s="4">
        <f>(1+D684)^(1/变量!$B$4)-1</f>
        <v>0.23904991543450427</v>
      </c>
    </row>
    <row r="685" spans="1:5" x14ac:dyDescent="0.15">
      <c r="A685" s="1" t="s">
        <v>3202</v>
      </c>
      <c r="B685" s="1" t="str">
        <f>[1]!F_Info_Name(A685)</f>
        <v>南方绩优成长A</v>
      </c>
      <c r="C685" s="3">
        <f>[1]!f_risk_stdevyearly(A685,变量!$B$1,变量!$B$2,1)/100</f>
        <v>0.20984298278501134</v>
      </c>
      <c r="D685" s="4">
        <f>[1]!f_return(A685,0,变量!$B$1,变量!$B$2)/100</f>
        <v>0.58242154701766657</v>
      </c>
      <c r="E685" s="4">
        <f>(1+D685)^(1/变量!$B$4)-1</f>
        <v>0.15575310937323916</v>
      </c>
    </row>
    <row r="686" spans="1:5" x14ac:dyDescent="0.15">
      <c r="A686" s="1" t="s">
        <v>3203</v>
      </c>
      <c r="B686" s="1" t="str">
        <f>[1]!F_Info_Name(A686)</f>
        <v>泰信发展主题</v>
      </c>
      <c r="C686" s="3">
        <f>[1]!f_risk_stdevyearly(A686,变量!$B$1,变量!$B$2,1)/100</f>
        <v>0.22354859322335327</v>
      </c>
      <c r="D686" s="4">
        <f>[1]!f_return(A686,0,变量!$B$1,变量!$B$2)/100</f>
        <v>0.29527207850133819</v>
      </c>
      <c r="E686" s="4">
        <f>(1+D686)^(1/变量!$B$4)-1</f>
        <v>8.5020674968157239E-2</v>
      </c>
    </row>
    <row r="687" spans="1:5" x14ac:dyDescent="0.15">
      <c r="A687" s="1" t="s">
        <v>3204</v>
      </c>
      <c r="B687" s="1" t="str">
        <f>[1]!F_Info_Name(A687)</f>
        <v>华泰柏瑞量化先行</v>
      </c>
      <c r="C687" s="3">
        <f>[1]!f_risk_stdevyearly(A687,变量!$B$1,变量!$B$2,1)/100</f>
        <v>0.2023061419963646</v>
      </c>
      <c r="D687" s="4">
        <f>[1]!f_return(A687,0,变量!$B$1,变量!$B$2)/100</f>
        <v>0.18768698265370676</v>
      </c>
      <c r="E687" s="4">
        <f>(1+D687)^(1/变量!$B$4)-1</f>
        <v>5.5748759076323928E-2</v>
      </c>
    </row>
    <row r="688" spans="1:5" x14ac:dyDescent="0.15">
      <c r="A688" s="1" t="s">
        <v>3205</v>
      </c>
      <c r="B688" s="1" t="str">
        <f>[1]!F_Info_Name(A688)</f>
        <v>南方绩优成长C</v>
      </c>
      <c r="C688" s="3">
        <f>[1]!f_risk_stdevyearly(A688,变量!$B$1,变量!$B$2,1)/100</f>
        <v>0.24451610127007503</v>
      </c>
      <c r="D688" s="4">
        <f>[1]!f_return(A688,0,变量!$B$1,变量!$B$2)/100</f>
        <v>0</v>
      </c>
      <c r="E688" s="4">
        <f>(1+D688)^(1/变量!$B$4)-1</f>
        <v>0</v>
      </c>
    </row>
    <row r="689" spans="1:5" x14ac:dyDescent="0.15">
      <c r="A689" s="1" t="s">
        <v>3206</v>
      </c>
      <c r="B689" s="1" t="str">
        <f>[1]!F_Info_Name(A689)</f>
        <v>金鹰行业优势</v>
      </c>
      <c r="C689" s="3">
        <f>[1]!f_risk_stdevyearly(A689,变量!$B$1,变量!$B$2,1)/100</f>
        <v>0.24143457790379727</v>
      </c>
      <c r="D689" s="4">
        <f>[1]!f_return(A689,0,变量!$B$1,变量!$B$2)/100</f>
        <v>0.44790188526251773</v>
      </c>
      <c r="E689" s="4">
        <f>(1+D689)^(1/变量!$B$4)-1</f>
        <v>0.12381855245461826</v>
      </c>
    </row>
    <row r="690" spans="1:5" x14ac:dyDescent="0.15">
      <c r="A690" s="1" t="s">
        <v>3207</v>
      </c>
      <c r="B690" s="1" t="str">
        <f>[1]!F_Info_Name(A690)</f>
        <v>财通资管行业精选</v>
      </c>
      <c r="C690" s="3">
        <f>[1]!f_risk_stdevyearly(A690,变量!$B$1,变量!$B$2,1)/100</f>
        <v>7.8271324378920842E-3</v>
      </c>
      <c r="D690" s="4">
        <f>[1]!f_return(A690,0,变量!$B$1,变量!$B$2)/100</f>
        <v>0</v>
      </c>
      <c r="E690" s="4">
        <f>(1+D690)^(1/变量!$B$4)-1</f>
        <v>0</v>
      </c>
    </row>
    <row r="691" spans="1:5" x14ac:dyDescent="0.15">
      <c r="A691" s="1" t="s">
        <v>3208</v>
      </c>
      <c r="B691" s="1" t="str">
        <f>[1]!F_Info_Name(A691)</f>
        <v>汇安多因子C</v>
      </c>
      <c r="C691" s="3">
        <f>[1]!f_risk_stdevyearly(A691,变量!$B$1,变量!$B$2,1)/100</f>
        <v>0.22133715444858132</v>
      </c>
      <c r="D691" s="4">
        <f>[1]!f_return(A691,0,变量!$B$1,变量!$B$2)/100</f>
        <v>0</v>
      </c>
      <c r="E691" s="4">
        <f>(1+D691)^(1/变量!$B$4)-1</f>
        <v>0</v>
      </c>
    </row>
    <row r="692" spans="1:5" x14ac:dyDescent="0.15">
      <c r="A692" s="1" t="s">
        <v>3209</v>
      </c>
      <c r="B692" s="1" t="str">
        <f>[1]!F_Info_Name(A692)</f>
        <v>中欧时代智慧A</v>
      </c>
      <c r="C692" s="3">
        <f>[1]!f_risk_stdevyearly(A692,变量!$B$1,变量!$B$2,1)/100</f>
        <v>0.24342359245370215</v>
      </c>
      <c r="D692" s="4">
        <f>[1]!f_return(A692,0,变量!$B$1,变量!$B$2)/100</f>
        <v>0</v>
      </c>
      <c r="E692" s="4">
        <f>(1+D692)^(1/变量!$B$4)-1</f>
        <v>0</v>
      </c>
    </row>
    <row r="693" spans="1:5" x14ac:dyDescent="0.15">
      <c r="A693" s="1" t="s">
        <v>3210</v>
      </c>
      <c r="B693" s="1" t="str">
        <f>[1]!F_Info_Name(A693)</f>
        <v>中欧时代智慧C</v>
      </c>
      <c r="C693" s="3">
        <f>[1]!f_risk_stdevyearly(A693,变量!$B$1,变量!$B$2,1)/100</f>
        <v>0.24344794169268347</v>
      </c>
      <c r="D693" s="4">
        <f>[1]!f_return(A693,0,变量!$B$1,变量!$B$2)/100</f>
        <v>0</v>
      </c>
      <c r="E693" s="4">
        <f>(1+D693)^(1/变量!$B$4)-1</f>
        <v>0</v>
      </c>
    </row>
    <row r="694" spans="1:5" x14ac:dyDescent="0.15">
      <c r="A694" s="1" t="s">
        <v>3211</v>
      </c>
      <c r="B694" s="1" t="str">
        <f>[1]!F_Info_Name(A694)</f>
        <v>汇安多因子A</v>
      </c>
      <c r="C694" s="3">
        <f>[1]!f_risk_stdevyearly(A694,变量!$B$1,变量!$B$2,1)/100</f>
        <v>0.22137590914006733</v>
      </c>
      <c r="D694" s="4">
        <f>[1]!f_return(A694,0,变量!$B$1,变量!$B$2)/100</f>
        <v>0</v>
      </c>
      <c r="E694" s="4">
        <f>(1+D694)^(1/变量!$B$4)-1</f>
        <v>0</v>
      </c>
    </row>
    <row r="695" spans="1:5" x14ac:dyDescent="0.15">
      <c r="A695" s="1" t="s">
        <v>3212</v>
      </c>
      <c r="B695" s="1" t="str">
        <f>[1]!F_Info_Name(A695)</f>
        <v>鹏华精选回报三年定期开放</v>
      </c>
      <c r="C695" s="3">
        <f>[1]!f_risk_stdevyearly(A695,变量!$B$1,变量!$B$2,1)/100</f>
        <v>0.27274711844589372</v>
      </c>
      <c r="D695" s="4">
        <f>[1]!f_return(A695,0,变量!$B$1,变量!$B$2)/100</f>
        <v>0</v>
      </c>
      <c r="E695" s="4">
        <f>(1+D695)^(1/变量!$B$4)-1</f>
        <v>0</v>
      </c>
    </row>
    <row r="696" spans="1:5" x14ac:dyDescent="0.15">
      <c r="A696" s="1" t="s">
        <v>3213</v>
      </c>
      <c r="B696" s="1" t="str">
        <f>[1]!F_Info_Name(A696)</f>
        <v>海富通中小盘</v>
      </c>
      <c r="C696" s="3">
        <f>[1]!f_risk_stdevyearly(A696,变量!$B$1,变量!$B$2,1)/100</f>
        <v>0.26491072129855059</v>
      </c>
      <c r="D696" s="4">
        <f>[1]!f_return(A696,0,变量!$B$1,变量!$B$2)/100</f>
        <v>0.38732394366197181</v>
      </c>
      <c r="E696" s="4">
        <f>(1+D696)^(1/变量!$B$4)-1</f>
        <v>0.10877157943765048</v>
      </c>
    </row>
    <row r="697" spans="1:5" x14ac:dyDescent="0.15">
      <c r="A697" s="1" t="s">
        <v>3214</v>
      </c>
      <c r="B697" s="1" t="str">
        <f>[1]!F_Info_Name(A697)</f>
        <v>永赢股息优选A</v>
      </c>
      <c r="C697" s="3">
        <f>[1]!f_risk_stdevyearly(A697,变量!$B$1,变量!$B$2,1)/100</f>
        <v>7.319378086396415E-2</v>
      </c>
      <c r="D697" s="4">
        <f>[1]!f_return(A697,0,变量!$B$1,变量!$B$2)/100</f>
        <v>0</v>
      </c>
      <c r="E697" s="4">
        <f>(1+D697)^(1/变量!$B$4)-1</f>
        <v>0</v>
      </c>
    </row>
    <row r="698" spans="1:5" x14ac:dyDescent="0.15">
      <c r="A698" s="1" t="s">
        <v>3215</v>
      </c>
      <c r="B698" s="1" t="str">
        <f>[1]!F_Info_Name(A698)</f>
        <v>财通资管价值成长</v>
      </c>
      <c r="C698" s="3">
        <f>[1]!f_risk_stdevyearly(A698,变量!$B$1,变量!$B$2,1)/100</f>
        <v>0.21410923738924489</v>
      </c>
      <c r="D698" s="4">
        <f>[1]!f_return(A698,0,变量!$B$1,变量!$B$2)/100</f>
        <v>0</v>
      </c>
      <c r="E698" s="4">
        <f>(1+D698)^(1/变量!$B$4)-1</f>
        <v>0</v>
      </c>
    </row>
    <row r="699" spans="1:5" x14ac:dyDescent="0.15">
      <c r="A699" s="1" t="s">
        <v>3216</v>
      </c>
      <c r="B699" s="1" t="str">
        <f>[1]!F_Info_Name(A699)</f>
        <v>永赢股息优选C</v>
      </c>
      <c r="C699" s="3">
        <f>[1]!f_risk_stdevyearly(A699,变量!$B$1,变量!$B$2,1)/100</f>
        <v>7.2791909459802531E-2</v>
      </c>
      <c r="D699" s="4">
        <f>[1]!f_return(A699,0,变量!$B$1,变量!$B$2)/100</f>
        <v>0</v>
      </c>
      <c r="E699" s="4">
        <f>(1+D699)^(1/变量!$B$4)-1</f>
        <v>0</v>
      </c>
    </row>
    <row r="700" spans="1:5" x14ac:dyDescent="0.15">
      <c r="A700" s="1" t="s">
        <v>3217</v>
      </c>
      <c r="B700" s="1" t="str">
        <f>[1]!F_Info_Name(A700)</f>
        <v>华安核心优选</v>
      </c>
      <c r="C700" s="3">
        <f>[1]!f_risk_stdevyearly(A700,变量!$B$1,变量!$B$2,1)/100</f>
        <v>0.17510258911061616</v>
      </c>
      <c r="D700" s="4">
        <f>[1]!f_return(A700,0,变量!$B$1,变量!$B$2)/100</f>
        <v>0.39888100046784286</v>
      </c>
      <c r="E700" s="4">
        <f>(1+D700)^(1/变量!$B$4)-1</f>
        <v>0.11167647693170535</v>
      </c>
    </row>
    <row r="701" spans="1:5" x14ac:dyDescent="0.15">
      <c r="A701" s="1" t="s">
        <v>3218</v>
      </c>
      <c r="B701" s="1" t="str">
        <f>[1]!F_Info_Name(A701)</f>
        <v>广发科技先锋</v>
      </c>
      <c r="C701" s="3">
        <f>[1]!f_risk_stdevyearly(A701,变量!$B$1,变量!$B$2,1)/100</f>
        <v>0.35386368481928732</v>
      </c>
      <c r="D701" s="4">
        <f>[1]!f_return(A701,0,变量!$B$1,变量!$B$2)/100</f>
        <v>0</v>
      </c>
      <c r="E701" s="4">
        <f>(1+D701)^(1/变量!$B$4)-1</f>
        <v>0</v>
      </c>
    </row>
    <row r="702" spans="1:5" x14ac:dyDescent="0.15">
      <c r="A702" s="1" t="s">
        <v>3219</v>
      </c>
      <c r="B702" s="1" t="str">
        <f>[1]!F_Info_Name(A702)</f>
        <v>平安量化精选C</v>
      </c>
      <c r="C702" s="3">
        <f>[1]!f_risk_stdevyearly(A702,变量!$B$1,变量!$B$2,1)/100</f>
        <v>0.1690430455018041</v>
      </c>
      <c r="D702" s="4">
        <f>[1]!f_return(A702,0,变量!$B$1,变量!$B$2)/100</f>
        <v>0</v>
      </c>
      <c r="E702" s="4">
        <f>(1+D702)^(1/变量!$B$4)-1</f>
        <v>0</v>
      </c>
    </row>
    <row r="703" spans="1:5" x14ac:dyDescent="0.15">
      <c r="A703" s="1" t="s">
        <v>3220</v>
      </c>
      <c r="B703" s="1" t="str">
        <f>[1]!F_Info_Name(A703)</f>
        <v>招商科技创新A</v>
      </c>
      <c r="C703" s="3">
        <f>[1]!f_risk_stdevyearly(A703,变量!$B$1,变量!$B$2,1)/100</f>
        <v>4.0337200521951874E-2</v>
      </c>
      <c r="D703" s="4">
        <f>[1]!f_return(A703,0,变量!$B$1,变量!$B$2)/100</f>
        <v>0</v>
      </c>
      <c r="E703" s="4">
        <f>(1+D703)^(1/变量!$B$4)-1</f>
        <v>0</v>
      </c>
    </row>
    <row r="704" spans="1:5" x14ac:dyDescent="0.15">
      <c r="A704" s="1" t="s">
        <v>3221</v>
      </c>
      <c r="B704" s="1" t="str">
        <f>[1]!F_Info_Name(A704)</f>
        <v>平安量化精选A</v>
      </c>
      <c r="C704" s="3">
        <f>[1]!f_risk_stdevyearly(A704,变量!$B$1,变量!$B$2,1)/100</f>
        <v>0.16905483619533906</v>
      </c>
      <c r="D704" s="4">
        <f>[1]!f_return(A704,0,变量!$B$1,变量!$B$2)/100</f>
        <v>0</v>
      </c>
      <c r="E704" s="4">
        <f>(1+D704)^(1/变量!$B$4)-1</f>
        <v>0</v>
      </c>
    </row>
    <row r="705" spans="1:5" x14ac:dyDescent="0.15">
      <c r="A705" s="1" t="s">
        <v>3222</v>
      </c>
      <c r="B705" s="1" t="str">
        <f>[1]!F_Info_Name(A705)</f>
        <v>中银优秀企业</v>
      </c>
      <c r="C705" s="3">
        <f>[1]!f_risk_stdevyearly(A705,变量!$B$1,变量!$B$2,1)/100</f>
        <v>0.19618735784598623</v>
      </c>
      <c r="D705" s="4">
        <f>[1]!f_return(A705,0,变量!$B$1,变量!$B$2)/100</f>
        <v>0.18864353312302837</v>
      </c>
      <c r="E705" s="4">
        <f>(1+D705)^(1/变量!$B$4)-1</f>
        <v>5.6016861377688132E-2</v>
      </c>
    </row>
    <row r="706" spans="1:5" x14ac:dyDescent="0.15">
      <c r="A706" s="1" t="s">
        <v>3223</v>
      </c>
      <c r="B706" s="1" t="str">
        <f>[1]!F_Info_Name(A706)</f>
        <v>农银汇理行业轮动</v>
      </c>
      <c r="C706" s="3">
        <f>[1]!f_risk_stdevyearly(A706,变量!$B$1,变量!$B$2,1)/100</f>
        <v>0.20338026776437437</v>
      </c>
      <c r="D706" s="4">
        <f>[1]!f_return(A706,0,变量!$B$1,变量!$B$2)/100</f>
        <v>0.39939012471167751</v>
      </c>
      <c r="E706" s="4">
        <f>(1+D706)^(1/变量!$B$4)-1</f>
        <v>0.11180406823881994</v>
      </c>
    </row>
    <row r="707" spans="1:5" x14ac:dyDescent="0.15">
      <c r="A707" s="1" t="s">
        <v>3224</v>
      </c>
      <c r="B707" s="1" t="str">
        <f>[1]!F_Info_Name(A707)</f>
        <v>华宸未来价值先锋</v>
      </c>
      <c r="C707" s="3">
        <f>[1]!f_risk_stdevyearly(A707,变量!$B$1,变量!$B$2,1)/100</f>
        <v>0.10776018443730473</v>
      </c>
      <c r="D707" s="4">
        <f>[1]!f_return(A707,0,变量!$B$1,变量!$B$2)/100</f>
        <v>0</v>
      </c>
      <c r="E707" s="4">
        <f>(1+D707)^(1/变量!$B$4)-1</f>
        <v>0</v>
      </c>
    </row>
    <row r="708" spans="1:5" x14ac:dyDescent="0.15">
      <c r="A708" s="1" t="s">
        <v>3225</v>
      </c>
      <c r="B708" s="1" t="str">
        <f>[1]!F_Info_Name(A708)</f>
        <v>华安量化多因子</v>
      </c>
      <c r="C708" s="3">
        <f>[1]!f_risk_stdevyearly(A708,变量!$B$1,变量!$B$2,1)/100</f>
        <v>0.20182327923578933</v>
      </c>
      <c r="D708" s="4">
        <f>[1]!f_return(A708,0,变量!$B$1,变量!$B$2)/100</f>
        <v>-0.14143269881506282</v>
      </c>
      <c r="E708" s="4">
        <f>(1+D708)^(1/变量!$B$4)-1</f>
        <v>-4.6956311852373589E-2</v>
      </c>
    </row>
    <row r="709" spans="1:5" x14ac:dyDescent="0.15">
      <c r="A709" s="1" t="s">
        <v>3226</v>
      </c>
      <c r="B709" s="1" t="str">
        <f>[1]!F_Info_Name(A709)</f>
        <v>国泰估值优势</v>
      </c>
      <c r="C709" s="3">
        <f>[1]!f_risk_stdevyearly(A709,变量!$B$1,变量!$B$2,1)/100</f>
        <v>0.25934524838409323</v>
      </c>
      <c r="D709" s="4">
        <f>[1]!f_return(A709,0,变量!$B$1,变量!$B$2)/100</f>
        <v>0.17292892711634228</v>
      </c>
      <c r="E709" s="4">
        <f>(1+D709)^(1/变量!$B$4)-1</f>
        <v>5.1593503467941115E-2</v>
      </c>
    </row>
    <row r="710" spans="1:5" x14ac:dyDescent="0.15">
      <c r="A710" s="1" t="s">
        <v>3227</v>
      </c>
      <c r="B710" s="1" t="str">
        <f>[1]!F_Info_Name(A710)</f>
        <v>招商科技创新C</v>
      </c>
      <c r="C710" s="3">
        <f>[1]!f_risk_stdevyearly(A710,变量!$B$1,变量!$B$2,1)/100</f>
        <v>4.0360211543062678E-2</v>
      </c>
      <c r="D710" s="4">
        <f>[1]!f_return(A710,0,变量!$B$1,变量!$B$2)/100</f>
        <v>0</v>
      </c>
      <c r="E710" s="4">
        <f>(1+D710)^(1/变量!$B$4)-1</f>
        <v>0</v>
      </c>
    </row>
    <row r="711" spans="1:5" x14ac:dyDescent="0.15">
      <c r="A711" s="1" t="s">
        <v>3228</v>
      </c>
      <c r="B711" s="1" t="str">
        <f>[1]!F_Info_Name(A711)</f>
        <v>银河蓝筹精选</v>
      </c>
      <c r="C711" s="3">
        <f>[1]!f_risk_stdevyearly(A711,变量!$B$1,变量!$B$2,1)/100</f>
        <v>0.24236447422411952</v>
      </c>
      <c r="D711" s="4">
        <f>[1]!f_return(A711,0,变量!$B$1,变量!$B$2)/100</f>
        <v>0.85399768250289698</v>
      </c>
      <c r="E711" s="4">
        <f>(1+D711)^(1/变量!$B$4)-1</f>
        <v>0.21495472401790949</v>
      </c>
    </row>
    <row r="712" spans="1:5" x14ac:dyDescent="0.15">
      <c r="A712" s="1" t="s">
        <v>3229</v>
      </c>
      <c r="B712" s="1" t="str">
        <f>[1]!F_Info_Name(A712)</f>
        <v>诺安新兴产业</v>
      </c>
      <c r="C712" s="3">
        <f>[1]!f_risk_stdevyearly(A712,变量!$B$1,变量!$B$2,1)/100</f>
        <v>5.5883670056450493E-2</v>
      </c>
      <c r="D712" s="4">
        <f>[1]!f_return(A712,0,变量!$B$1,变量!$B$2)/100</f>
        <v>0</v>
      </c>
      <c r="E712" s="4">
        <f>(1+D712)^(1/变量!$B$4)-1</f>
        <v>0</v>
      </c>
    </row>
    <row r="713" spans="1:5" x14ac:dyDescent="0.15">
      <c r="A713" s="1" t="s">
        <v>3230</v>
      </c>
      <c r="B713" s="1" t="str">
        <f>[1]!F_Info_Name(A713)</f>
        <v>嘉实价值优势</v>
      </c>
      <c r="C713" s="3">
        <f>[1]!f_risk_stdevyearly(A713,变量!$B$1,变量!$B$2,1)/100</f>
        <v>0.18908381336477184</v>
      </c>
      <c r="D713" s="4">
        <f>[1]!f_return(A713,0,变量!$B$1,变量!$B$2)/100</f>
        <v>0.55383401602570659</v>
      </c>
      <c r="E713" s="4">
        <f>(1+D713)^(1/变量!$B$4)-1</f>
        <v>0.14912670276907258</v>
      </c>
    </row>
    <row r="714" spans="1:5" x14ac:dyDescent="0.15">
      <c r="A714" s="1" t="s">
        <v>3231</v>
      </c>
      <c r="B714" s="1" t="str">
        <f>[1]!F_Info_Name(A714)</f>
        <v>华泰保兴成长优选C</v>
      </c>
      <c r="C714" s="3">
        <f>[1]!f_risk_stdevyearly(A714,变量!$B$1,变量!$B$2,1)/100</f>
        <v>0.2371495338146041</v>
      </c>
      <c r="D714" s="4">
        <f>[1]!f_return(A714,0,变量!$B$1,变量!$B$2)/100</f>
        <v>0</v>
      </c>
      <c r="E714" s="4">
        <f>(1+D714)^(1/变量!$B$4)-1</f>
        <v>0</v>
      </c>
    </row>
    <row r="715" spans="1:5" x14ac:dyDescent="0.15">
      <c r="A715" s="1" t="s">
        <v>3232</v>
      </c>
      <c r="B715" s="1" t="str">
        <f>[1]!F_Info_Name(A715)</f>
        <v>华夏盛世精选</v>
      </c>
      <c r="C715" s="3">
        <f>[1]!f_risk_stdevyearly(A715,变量!$B$1,变量!$B$2,1)/100</f>
        <v>0.221671447196441</v>
      </c>
      <c r="D715" s="4">
        <f>[1]!f_return(A715,0,变量!$B$1,变量!$B$2)/100</f>
        <v>-0.24184261036468327</v>
      </c>
      <c r="E715" s="4">
        <f>(1+D715)^(1/变量!$B$4)-1</f>
        <v>-8.3617476089372866E-2</v>
      </c>
    </row>
    <row r="716" spans="1:5" x14ac:dyDescent="0.15">
      <c r="A716" s="1" t="s">
        <v>3233</v>
      </c>
      <c r="B716" s="1" t="str">
        <f>[1]!F_Info_Name(A716)</f>
        <v>中银消费主题</v>
      </c>
      <c r="C716" s="3">
        <f>[1]!f_risk_stdevyearly(A716,变量!$B$1,变量!$B$2,1)/100</f>
        <v>0.18616537068711517</v>
      </c>
      <c r="D716" s="4">
        <f>[1]!f_return(A716,0,变量!$B$1,变量!$B$2)/100</f>
        <v>0.21972049689440987</v>
      </c>
      <c r="E716" s="4">
        <f>(1+D716)^(1/变量!$B$4)-1</f>
        <v>6.4647917535239907E-2</v>
      </c>
    </row>
    <row r="717" spans="1:5" x14ac:dyDescent="0.15">
      <c r="A717" s="1" t="s">
        <v>3234</v>
      </c>
      <c r="B717" s="1" t="str">
        <f>[1]!F_Info_Name(A717)</f>
        <v>南方成份精选A</v>
      </c>
      <c r="C717" s="3">
        <f>[1]!f_risk_stdevyearly(A717,变量!$B$1,变量!$B$2,1)/100</f>
        <v>0.18471158675422911</v>
      </c>
      <c r="D717" s="4">
        <f>[1]!f_return(A717,0,变量!$B$1,变量!$B$2)/100</f>
        <v>0.3763833947622624</v>
      </c>
      <c r="E717" s="4">
        <f>(1+D717)^(1/变量!$B$4)-1</f>
        <v>0.10600633804610049</v>
      </c>
    </row>
    <row r="718" spans="1:5" x14ac:dyDescent="0.15">
      <c r="A718" s="1" t="s">
        <v>3235</v>
      </c>
      <c r="B718" s="1" t="str">
        <f>[1]!F_Info_Name(A718)</f>
        <v>嘉实增长</v>
      </c>
      <c r="C718" s="3">
        <f>[1]!f_risk_stdevyearly(A718,变量!$B$1,变量!$B$2,1)/100</f>
        <v>0.18105020281984974</v>
      </c>
      <c r="D718" s="4">
        <f>[1]!f_return(A718,0,变量!$B$1,变量!$B$2)/100</f>
        <v>0.51538891513415419</v>
      </c>
      <c r="E718" s="4">
        <f>(1+D718)^(1/变量!$B$4)-1</f>
        <v>0.14008245892208548</v>
      </c>
    </row>
    <row r="719" spans="1:5" x14ac:dyDescent="0.15">
      <c r="A719" s="1" t="s">
        <v>3236</v>
      </c>
      <c r="B719" s="1" t="str">
        <f>[1]!F_Info_Name(A719)</f>
        <v>海富通领先成长</v>
      </c>
      <c r="C719" s="3">
        <f>[1]!f_risk_stdevyearly(A719,变量!$B$1,变量!$B$2,1)/100</f>
        <v>0.22445152150961045</v>
      </c>
      <c r="D719" s="4">
        <f>[1]!f_return(A719,0,变量!$B$1,变量!$B$2)/100</f>
        <v>0.31324278438030562</v>
      </c>
      <c r="E719" s="4">
        <f>(1+D719)^(1/变量!$B$4)-1</f>
        <v>8.9746139054165175E-2</v>
      </c>
    </row>
    <row r="720" spans="1:5" x14ac:dyDescent="0.15">
      <c r="A720" s="1" t="s">
        <v>3237</v>
      </c>
      <c r="B720" s="1" t="str">
        <f>[1]!F_Info_Name(A720)</f>
        <v>交银创新领航</v>
      </c>
      <c r="C720" s="3">
        <f>[1]!f_risk_stdevyearly(A720,变量!$B$1,变量!$B$2,1)/100</f>
        <v>8.0220587988758765E-2</v>
      </c>
      <c r="D720" s="4">
        <f>[1]!f_return(A720,0,变量!$B$1,变量!$B$2)/100</f>
        <v>0</v>
      </c>
      <c r="E720" s="4">
        <f>(1+D720)^(1/变量!$B$4)-1</f>
        <v>0</v>
      </c>
    </row>
    <row r="721" spans="1:5" x14ac:dyDescent="0.15">
      <c r="A721" s="1" t="s">
        <v>3238</v>
      </c>
      <c r="B721" s="1" t="str">
        <f>[1]!F_Info_Name(A721)</f>
        <v>华泰保兴成长优选A</v>
      </c>
      <c r="C721" s="3">
        <f>[1]!f_risk_stdevyearly(A721,变量!$B$1,变量!$B$2,1)/100</f>
        <v>0.23703082452119573</v>
      </c>
      <c r="D721" s="4">
        <f>[1]!f_return(A721,0,变量!$B$1,变量!$B$2)/100</f>
        <v>0</v>
      </c>
      <c r="E721" s="4">
        <f>(1+D721)^(1/变量!$B$4)-1</f>
        <v>0</v>
      </c>
    </row>
    <row r="722" spans="1:5" x14ac:dyDescent="0.15">
      <c r="A722" s="1" t="s">
        <v>3239</v>
      </c>
      <c r="B722" s="1" t="str">
        <f>[1]!F_Info_Name(A722)</f>
        <v>长盛中小盘精选</v>
      </c>
      <c r="C722" s="3">
        <f>[1]!f_risk_stdevyearly(A722,变量!$B$1,变量!$B$2,1)/100</f>
        <v>0.18423777815963308</v>
      </c>
      <c r="D722" s="4">
        <f>[1]!f_return(A722,0,变量!$B$1,变量!$B$2)/100</f>
        <v>-0.1088516746411483</v>
      </c>
      <c r="E722" s="4">
        <f>(1+D722)^(1/变量!$B$4)-1</f>
        <v>-3.5694782293179128E-2</v>
      </c>
    </row>
    <row r="723" spans="1:5" x14ac:dyDescent="0.15">
      <c r="A723" s="1" t="s">
        <v>3240</v>
      </c>
      <c r="B723" s="1" t="str">
        <f>[1]!F_Info_Name(A723)</f>
        <v>鹏华养老2045三年</v>
      </c>
      <c r="C723" s="3">
        <f>[1]!f_risk_stdevyearly(A723,变量!$B$1,变量!$B$2,1)/100</f>
        <v>0.11018654293668428</v>
      </c>
      <c r="D723" s="4">
        <f>[1]!f_return(A723,0,变量!$B$1,变量!$B$2)/100</f>
        <v>0</v>
      </c>
      <c r="E723" s="4">
        <f>(1+D723)^(1/变量!$B$4)-1</f>
        <v>0</v>
      </c>
    </row>
    <row r="724" spans="1:5" x14ac:dyDescent="0.15">
      <c r="A724" s="1" t="s">
        <v>3241</v>
      </c>
      <c r="B724" s="1" t="str">
        <f>[1]!F_Info_Name(A724)</f>
        <v>泰信蓝筹精选</v>
      </c>
      <c r="C724" s="3">
        <f>[1]!f_risk_stdevyearly(A724,变量!$B$1,变量!$B$2,1)/100</f>
        <v>0.24580903661124393</v>
      </c>
      <c r="D724" s="4">
        <f>[1]!f_return(A724,0,变量!$B$1,变量!$B$2)/100</f>
        <v>-0.26427743751034588</v>
      </c>
      <c r="E724" s="4">
        <f>(1+D724)^(1/变量!$B$4)-1</f>
        <v>-9.2258091097224715E-2</v>
      </c>
    </row>
    <row r="725" spans="1:5" x14ac:dyDescent="0.15">
      <c r="A725" s="1" t="s">
        <v>3242</v>
      </c>
      <c r="B725" s="1" t="str">
        <f>[1]!F_Info_Name(A725)</f>
        <v>富国龙头优势</v>
      </c>
      <c r="C725" s="3">
        <f>[1]!f_risk_stdevyearly(A725,变量!$B$1,变量!$B$2,1)/100</f>
        <v>0.26503889548746468</v>
      </c>
      <c r="D725" s="4">
        <f>[1]!f_return(A725,0,变量!$B$1,变量!$B$2)/100</f>
        <v>0</v>
      </c>
      <c r="E725" s="4">
        <f>(1+D725)^(1/变量!$B$4)-1</f>
        <v>0</v>
      </c>
    </row>
    <row r="726" spans="1:5" x14ac:dyDescent="0.15">
      <c r="A726" s="1" t="s">
        <v>3243</v>
      </c>
      <c r="B726" s="1" t="str">
        <f>[1]!F_Info_Name(A726)</f>
        <v>易方达蓝筹精选</v>
      </c>
      <c r="C726" s="3">
        <f>[1]!f_risk_stdevyearly(A726,变量!$B$1,变量!$B$2,1)/100</f>
        <v>0.2326890714154872</v>
      </c>
      <c r="D726" s="4">
        <f>[1]!f_return(A726,0,变量!$B$1,变量!$B$2)/100</f>
        <v>0</v>
      </c>
      <c r="E726" s="4">
        <f>(1+D726)^(1/变量!$B$4)-1</f>
        <v>0</v>
      </c>
    </row>
    <row r="727" spans="1:5" x14ac:dyDescent="0.15">
      <c r="A727" s="1" t="s">
        <v>3244</v>
      </c>
      <c r="B727" s="1" t="str">
        <f>[1]!F_Info_Name(A727)</f>
        <v>博道志远A</v>
      </c>
      <c r="C727" s="3">
        <f>[1]!f_risk_stdevyearly(A727,变量!$B$1,变量!$B$2,1)/100</f>
        <v>0.28453251167019994</v>
      </c>
      <c r="D727" s="4">
        <f>[1]!f_return(A727,0,变量!$B$1,变量!$B$2)/100</f>
        <v>0</v>
      </c>
      <c r="E727" s="4">
        <f>(1+D727)^(1/变量!$B$4)-1</f>
        <v>0</v>
      </c>
    </row>
    <row r="728" spans="1:5" x14ac:dyDescent="0.15">
      <c r="A728" s="1" t="s">
        <v>3245</v>
      </c>
      <c r="B728" s="1" t="str">
        <f>[1]!F_Info_Name(A728)</f>
        <v>华宝消费升级</v>
      </c>
      <c r="C728" s="3">
        <f>[1]!f_risk_stdevyearly(A728,变量!$B$1,变量!$B$2,1)/100</f>
        <v>0.2065680283987418</v>
      </c>
      <c r="D728" s="4">
        <f>[1]!f_return(A728,0,变量!$B$1,变量!$B$2)/100</f>
        <v>0</v>
      </c>
      <c r="E728" s="4">
        <f>(1+D728)^(1/变量!$B$4)-1</f>
        <v>0</v>
      </c>
    </row>
    <row r="729" spans="1:5" x14ac:dyDescent="0.15">
      <c r="A729" s="1" t="s">
        <v>3246</v>
      </c>
      <c r="B729" s="1" t="str">
        <f>[1]!F_Info_Name(A729)</f>
        <v>东吴新产业精选</v>
      </c>
      <c r="C729" s="3">
        <f>[1]!f_risk_stdevyearly(A729,变量!$B$1,变量!$B$2,1)/100</f>
        <v>0.21227990787571399</v>
      </c>
      <c r="D729" s="4">
        <f>[1]!f_return(A729,0,变量!$B$1,变量!$B$2)/100</f>
        <v>0.24970553592461717</v>
      </c>
      <c r="E729" s="4">
        <f>(1+D729)^(1/变量!$B$4)-1</f>
        <v>7.2834149747951216E-2</v>
      </c>
    </row>
    <row r="730" spans="1:5" x14ac:dyDescent="0.15">
      <c r="A730" s="1" t="s">
        <v>3247</v>
      </c>
      <c r="B730" s="1" t="str">
        <f>[1]!F_Info_Name(A730)</f>
        <v>中海信息产业精选</v>
      </c>
      <c r="C730" s="3">
        <f>[1]!f_risk_stdevyearly(A730,变量!$B$1,变量!$B$2,1)/100</f>
        <v>0.21087783539180699</v>
      </c>
      <c r="D730" s="4">
        <f>[1]!f_return(A730,0,变量!$B$1,变量!$B$2)/100</f>
        <v>0</v>
      </c>
      <c r="E730" s="4">
        <f>(1+D730)^(1/变量!$B$4)-1</f>
        <v>0</v>
      </c>
    </row>
    <row r="731" spans="1:5" x14ac:dyDescent="0.15">
      <c r="A731" s="1" t="s">
        <v>3248</v>
      </c>
      <c r="B731" s="1" t="str">
        <f>[1]!F_Info_Name(A731)</f>
        <v>汇添富文体娱乐主题</v>
      </c>
      <c r="C731" s="3">
        <f>[1]!f_risk_stdevyearly(A731,变量!$B$1,变量!$B$2,1)/100</f>
        <v>0.19790048717615136</v>
      </c>
      <c r="D731" s="4">
        <f>[1]!f_return(A731,0,变量!$B$1,变量!$B$2)/100</f>
        <v>0</v>
      </c>
      <c r="E731" s="4">
        <f>(1+D731)^(1/变量!$B$4)-1</f>
        <v>0</v>
      </c>
    </row>
    <row r="732" spans="1:5" x14ac:dyDescent="0.15">
      <c r="A732" s="1" t="s">
        <v>3249</v>
      </c>
      <c r="B732" s="1" t="str">
        <f>[1]!F_Info_Name(A732)</f>
        <v>申万菱信量化驱动</v>
      </c>
      <c r="C732" s="3">
        <f>[1]!f_risk_stdevyearly(A732,变量!$B$1,变量!$B$2,1)/100</f>
        <v>0.22896810757589073</v>
      </c>
      <c r="D732" s="4">
        <f>[1]!f_return(A732,0,变量!$B$1,变量!$B$2)/100</f>
        <v>0</v>
      </c>
      <c r="E732" s="4">
        <f>(1+D732)^(1/变量!$B$4)-1</f>
        <v>0</v>
      </c>
    </row>
    <row r="733" spans="1:5" x14ac:dyDescent="0.15">
      <c r="A733" s="1" t="s">
        <v>3250</v>
      </c>
      <c r="B733" s="1" t="str">
        <f>[1]!F_Info_Name(A733)</f>
        <v>南方成份精选C</v>
      </c>
      <c r="C733" s="3">
        <f>[1]!f_risk_stdevyearly(A733,变量!$B$1,变量!$B$2,1)/100</f>
        <v>0.20975474261492988</v>
      </c>
      <c r="D733" s="4">
        <f>[1]!f_return(A733,0,变量!$B$1,变量!$B$2)/100</f>
        <v>0</v>
      </c>
      <c r="E733" s="4">
        <f>(1+D733)^(1/变量!$B$4)-1</f>
        <v>0</v>
      </c>
    </row>
    <row r="734" spans="1:5" x14ac:dyDescent="0.15">
      <c r="A734" s="1" t="s">
        <v>3251</v>
      </c>
      <c r="B734" s="1" t="str">
        <f>[1]!F_Info_Name(A734)</f>
        <v>泰达养老2040三年A</v>
      </c>
      <c r="C734" s="3">
        <f>[1]!f_risk_stdevyearly(A734,变量!$B$1,变量!$B$2,1)/100</f>
        <v>7.6665828504997188E-2</v>
      </c>
      <c r="D734" s="4">
        <f>[1]!f_return(A734,0,变量!$B$1,变量!$B$2)/100</f>
        <v>0</v>
      </c>
      <c r="E734" s="4">
        <f>(1+D734)^(1/变量!$B$4)-1</f>
        <v>0</v>
      </c>
    </row>
    <row r="735" spans="1:5" x14ac:dyDescent="0.15">
      <c r="A735" s="1" t="s">
        <v>3252</v>
      </c>
      <c r="B735" s="1" t="str">
        <f>[1]!F_Info_Name(A735)</f>
        <v>泰达养老2040三年C</v>
      </c>
      <c r="C735" s="3">
        <f>[1]!f_risk_stdevyearly(A735,变量!$B$1,变量!$B$2,1)/100</f>
        <v>7.6830681402463893E-2</v>
      </c>
      <c r="D735" s="4">
        <f>[1]!f_return(A735,0,变量!$B$1,变量!$B$2)/100</f>
        <v>0</v>
      </c>
      <c r="E735" s="4">
        <f>(1+D735)^(1/变量!$B$4)-1</f>
        <v>0</v>
      </c>
    </row>
    <row r="736" spans="1:5" x14ac:dyDescent="0.15">
      <c r="A736" s="1" t="s">
        <v>3253</v>
      </c>
      <c r="B736" s="1" t="str">
        <f>[1]!F_Info_Name(A736)</f>
        <v>圆信永丰优悦生活</v>
      </c>
      <c r="C736" s="3">
        <f>[1]!f_risk_stdevyearly(A736,变量!$B$1,变量!$B$2,1)/100</f>
        <v>0.19548857315627718</v>
      </c>
      <c r="D736" s="4">
        <f>[1]!f_return(A736,0,变量!$B$1,变量!$B$2)/100</f>
        <v>0</v>
      </c>
      <c r="E736" s="4">
        <f>(1+D736)^(1/变量!$B$4)-1</f>
        <v>0</v>
      </c>
    </row>
    <row r="737" spans="1:5" x14ac:dyDescent="0.15">
      <c r="A737" s="1" t="s">
        <v>3254</v>
      </c>
      <c r="B737" s="1" t="str">
        <f>[1]!F_Info_Name(A737)</f>
        <v>圆信永丰致优A</v>
      </c>
      <c r="C737" s="3">
        <f>[1]!f_risk_stdevyearly(A737,变量!$B$1,变量!$B$2,1)/100</f>
        <v>0.25251859706935065</v>
      </c>
      <c r="D737" s="4">
        <f>[1]!f_return(A737,0,变量!$B$1,变量!$B$2)/100</f>
        <v>0</v>
      </c>
      <c r="E737" s="4">
        <f>(1+D737)^(1/变量!$B$4)-1</f>
        <v>0</v>
      </c>
    </row>
    <row r="738" spans="1:5" x14ac:dyDescent="0.15">
      <c r="A738" s="1" t="s">
        <v>3255</v>
      </c>
      <c r="B738" s="1" t="str">
        <f>[1]!F_Info_Name(A738)</f>
        <v>博道志远C</v>
      </c>
      <c r="C738" s="3">
        <f>[1]!f_risk_stdevyearly(A738,变量!$B$1,变量!$B$2,1)/100</f>
        <v>0.28452627367554051</v>
      </c>
      <c r="D738" s="4">
        <f>[1]!f_return(A738,0,变量!$B$1,变量!$B$2)/100</f>
        <v>0</v>
      </c>
      <c r="E738" s="4">
        <f>(1+D738)^(1/变量!$B$4)-1</f>
        <v>0</v>
      </c>
    </row>
    <row r="739" spans="1:5" x14ac:dyDescent="0.15">
      <c r="A739" s="1" t="s">
        <v>3256</v>
      </c>
      <c r="B739" s="1" t="str">
        <f>[1]!F_Info_Name(A739)</f>
        <v>泰达养老2040三年E</v>
      </c>
      <c r="C739" s="3">
        <f>[1]!f_risk_stdevyearly(A739,变量!$B$1,变量!$B$2,1)/100</f>
        <v>7.6665828504997188E-2</v>
      </c>
      <c r="D739" s="4">
        <f>[1]!f_return(A739,0,变量!$B$1,变量!$B$2)/100</f>
        <v>0</v>
      </c>
      <c r="E739" s="4">
        <f>(1+D739)^(1/变量!$B$4)-1</f>
        <v>0</v>
      </c>
    </row>
    <row r="740" spans="1:5" x14ac:dyDescent="0.15">
      <c r="A740" s="1" t="s">
        <v>3257</v>
      </c>
      <c r="B740" s="1" t="str">
        <f>[1]!F_Info_Name(A740)</f>
        <v>国泰金龙行业精选</v>
      </c>
      <c r="C740" s="3">
        <f>[1]!f_risk_stdevyearly(A740,变量!$B$1,变量!$B$2,1)/100</f>
        <v>0.22701998472853957</v>
      </c>
      <c r="D740" s="4">
        <f>[1]!f_return(A740,0,变量!$B$1,变量!$B$2)/100</f>
        <v>0.17226742201993889</v>
      </c>
      <c r="E740" s="4">
        <f>(1+D740)^(1/变量!$B$4)-1</f>
        <v>5.1406415002530625E-2</v>
      </c>
    </row>
    <row r="741" spans="1:5" x14ac:dyDescent="0.15">
      <c r="A741" s="1" t="s">
        <v>3258</v>
      </c>
      <c r="B741" s="1" t="str">
        <f>[1]!F_Info_Name(A741)</f>
        <v>大成中小盘</v>
      </c>
      <c r="C741" s="3">
        <f>[1]!f_risk_stdevyearly(A741,变量!$B$1,变量!$B$2,1)/100</f>
        <v>0.20373871336737373</v>
      </c>
      <c r="D741" s="4">
        <f>[1]!f_return(A741,0,变量!$B$1,变量!$B$2)/100</f>
        <v>0.77630676828839384</v>
      </c>
      <c r="E741" s="4">
        <f>(1+D741)^(1/变量!$B$4)-1</f>
        <v>0.19866143107090783</v>
      </c>
    </row>
    <row r="742" spans="1:5" x14ac:dyDescent="0.15">
      <c r="A742" s="1" t="s">
        <v>3259</v>
      </c>
      <c r="B742" s="1" t="str">
        <f>[1]!F_Info_Name(A742)</f>
        <v>圆信永丰致优C</v>
      </c>
      <c r="C742" s="3">
        <f>[1]!f_risk_stdevyearly(A742,变量!$B$1,变量!$B$2,1)/100</f>
        <v>0.25277200802938393</v>
      </c>
      <c r="D742" s="4">
        <f>[1]!f_return(A742,0,变量!$B$1,变量!$B$2)/100</f>
        <v>0</v>
      </c>
      <c r="E742" s="4">
        <f>(1+D742)^(1/变量!$B$4)-1</f>
        <v>0</v>
      </c>
    </row>
    <row r="743" spans="1:5" x14ac:dyDescent="0.15">
      <c r="A743" s="1" t="s">
        <v>3260</v>
      </c>
      <c r="B743" s="1" t="str">
        <f>[1]!F_Info_Name(A743)</f>
        <v>华安中小盘成长</v>
      </c>
      <c r="C743" s="3">
        <f>[1]!f_risk_stdevyearly(A743,变量!$B$1,变量!$B$2,1)/100</f>
        <v>0.20650616347648859</v>
      </c>
      <c r="D743" s="4">
        <f>[1]!f_return(A743,0,变量!$B$1,变量!$B$2)/100</f>
        <v>0.25973520249221183</v>
      </c>
      <c r="E743" s="4">
        <f>(1+D743)^(1/变量!$B$4)-1</f>
        <v>7.5542318869924907E-2</v>
      </c>
    </row>
    <row r="744" spans="1:5" x14ac:dyDescent="0.15">
      <c r="A744" s="1" t="s">
        <v>3261</v>
      </c>
      <c r="B744" s="1" t="str">
        <f>[1]!F_Info_Name(A744)</f>
        <v>睿远成长价值A</v>
      </c>
      <c r="C744" s="3">
        <f>[1]!f_risk_stdevyearly(A744,变量!$B$1,变量!$B$2,1)/100</f>
        <v>0.25003318797957819</v>
      </c>
      <c r="D744" s="4">
        <f>[1]!f_return(A744,0,变量!$B$1,变量!$B$2)/100</f>
        <v>0</v>
      </c>
      <c r="E744" s="4">
        <f>(1+D744)^(1/变量!$B$4)-1</f>
        <v>0</v>
      </c>
    </row>
    <row r="745" spans="1:5" x14ac:dyDescent="0.15">
      <c r="A745" s="1" t="s">
        <v>3262</v>
      </c>
      <c r="B745" s="1" t="str">
        <f>[1]!F_Info_Name(A745)</f>
        <v>长盛成长价值</v>
      </c>
      <c r="C745" s="3">
        <f>[1]!f_risk_stdevyearly(A745,变量!$B$1,变量!$B$2,1)/100</f>
        <v>0.15363135795191518</v>
      </c>
      <c r="D745" s="4">
        <f>[1]!f_return(A745,0,变量!$B$1,变量!$B$2)/100</f>
        <v>0.25417128217542967</v>
      </c>
      <c r="E745" s="4">
        <f>(1+D745)^(1/变量!$B$4)-1</f>
        <v>7.4041802875949081E-2</v>
      </c>
    </row>
    <row r="746" spans="1:5" x14ac:dyDescent="0.15">
      <c r="A746" s="1" t="s">
        <v>3263</v>
      </c>
      <c r="B746" s="1" t="str">
        <f>[1]!F_Info_Name(A746)</f>
        <v>银华盛利</v>
      </c>
      <c r="C746" s="3">
        <f>[1]!f_risk_stdevyearly(A746,变量!$B$1,变量!$B$2,1)/100</f>
        <v>0.22515765914411251</v>
      </c>
      <c r="D746" s="4">
        <f>[1]!f_return(A746,0,变量!$B$1,变量!$B$2)/100</f>
        <v>0</v>
      </c>
      <c r="E746" s="4">
        <f>(1+D746)^(1/变量!$B$4)-1</f>
        <v>0</v>
      </c>
    </row>
    <row r="747" spans="1:5" x14ac:dyDescent="0.15">
      <c r="A747" s="1" t="s">
        <v>3264</v>
      </c>
      <c r="B747" s="1" t="str">
        <f>[1]!F_Info_Name(A747)</f>
        <v>华泰柏瑞战略新兴产业</v>
      </c>
      <c r="C747" s="3">
        <f>[1]!f_risk_stdevyearly(A747,变量!$B$1,变量!$B$2,1)/100</f>
        <v>0.22065555955645272</v>
      </c>
      <c r="D747" s="4">
        <f>[1]!f_return(A747,0,变量!$B$1,变量!$B$2)/100</f>
        <v>0</v>
      </c>
      <c r="E747" s="4">
        <f>(1+D747)^(1/变量!$B$4)-1</f>
        <v>0</v>
      </c>
    </row>
    <row r="748" spans="1:5" x14ac:dyDescent="0.15">
      <c r="A748" s="1" t="s">
        <v>3265</v>
      </c>
      <c r="B748" s="1" t="str">
        <f>[1]!F_Info_Name(A748)</f>
        <v>鹏华研究智选</v>
      </c>
      <c r="C748" s="3">
        <f>[1]!f_risk_stdevyearly(A748,变量!$B$1,变量!$B$2,1)/100</f>
        <v>0.20687813925627768</v>
      </c>
      <c r="D748" s="4">
        <f>[1]!f_return(A748,0,变量!$B$1,变量!$B$2)/100</f>
        <v>0</v>
      </c>
      <c r="E748" s="4">
        <f>(1+D748)^(1/变量!$B$4)-1</f>
        <v>0</v>
      </c>
    </row>
    <row r="749" spans="1:5" x14ac:dyDescent="0.15">
      <c r="A749" s="1" t="s">
        <v>3266</v>
      </c>
      <c r="B749" s="1" t="str">
        <f>[1]!F_Info_Name(A749)</f>
        <v>睿远成长价值C</v>
      </c>
      <c r="C749" s="3">
        <f>[1]!f_risk_stdevyearly(A749,变量!$B$1,变量!$B$2,1)/100</f>
        <v>0.25011496318763116</v>
      </c>
      <c r="D749" s="4">
        <f>[1]!f_return(A749,0,变量!$B$1,变量!$B$2)/100</f>
        <v>0</v>
      </c>
      <c r="E749" s="4">
        <f>(1+D749)^(1/变量!$B$4)-1</f>
        <v>0</v>
      </c>
    </row>
    <row r="750" spans="1:5" x14ac:dyDescent="0.15">
      <c r="A750" s="1" t="s">
        <v>3267</v>
      </c>
      <c r="B750" s="1" t="str">
        <f>[1]!F_Info_Name(A750)</f>
        <v>易方达科翔</v>
      </c>
      <c r="C750" s="3">
        <f>[1]!f_risk_stdevyearly(A750,变量!$B$1,变量!$B$2,1)/100</f>
        <v>0.22728343948475146</v>
      </c>
      <c r="D750" s="4">
        <f>[1]!f_return(A750,0,变量!$B$1,变量!$B$2)/100</f>
        <v>0.62639533791171298</v>
      </c>
      <c r="E750" s="4">
        <f>(1+D750)^(1/变量!$B$4)-1</f>
        <v>0.16578779006981237</v>
      </c>
    </row>
    <row r="751" spans="1:5" x14ac:dyDescent="0.15">
      <c r="A751" s="1" t="s">
        <v>3268</v>
      </c>
      <c r="B751" s="1" t="str">
        <f>[1]!F_Info_Name(A751)</f>
        <v>南方养老2030三年</v>
      </c>
      <c r="C751" s="3">
        <f>[1]!f_risk_stdevyearly(A751,变量!$B$1,变量!$B$2,1)/100</f>
        <v>0.10531018997245917</v>
      </c>
      <c r="D751" s="4">
        <f>[1]!f_return(A751,0,变量!$B$1,变量!$B$2)/100</f>
        <v>0</v>
      </c>
      <c r="E751" s="4">
        <f>(1+D751)^(1/变量!$B$4)-1</f>
        <v>0</v>
      </c>
    </row>
    <row r="752" spans="1:5" x14ac:dyDescent="0.15">
      <c r="A752" s="1" t="s">
        <v>3269</v>
      </c>
      <c r="B752" s="1" t="str">
        <f>[1]!F_Info_Name(A752)</f>
        <v>申万菱信消费增长</v>
      </c>
      <c r="C752" s="3">
        <f>[1]!f_risk_stdevyearly(A752,变量!$B$1,变量!$B$2,1)/100</f>
        <v>0.22734010158615439</v>
      </c>
      <c r="D752" s="4">
        <f>[1]!f_return(A752,0,变量!$B$1,变量!$B$2)/100</f>
        <v>0.95596672138060057</v>
      </c>
      <c r="E752" s="4">
        <f>(1+D752)^(1/变量!$B$4)-1</f>
        <v>0.23564503235174494</v>
      </c>
    </row>
    <row r="753" spans="1:5" x14ac:dyDescent="0.15">
      <c r="A753" s="1" t="s">
        <v>3270</v>
      </c>
      <c r="B753" s="1" t="str">
        <f>[1]!F_Info_Name(A753)</f>
        <v>中融量化智选A</v>
      </c>
      <c r="C753" s="3">
        <f>[1]!f_risk_stdevyearly(A753,变量!$B$1,变量!$B$2,1)/100</f>
        <v>0.18831385828528263</v>
      </c>
      <c r="D753" s="4">
        <f>[1]!f_return(A753,0,变量!$B$1,变量!$B$2)/100</f>
        <v>0</v>
      </c>
      <c r="E753" s="4">
        <f>(1+D753)^(1/变量!$B$4)-1</f>
        <v>0</v>
      </c>
    </row>
    <row r="754" spans="1:5" x14ac:dyDescent="0.15">
      <c r="A754" s="1" t="s">
        <v>3271</v>
      </c>
      <c r="B754" s="1" t="str">
        <f>[1]!F_Info_Name(A754)</f>
        <v>鹏华科技创新</v>
      </c>
      <c r="C754" s="3">
        <f>[1]!f_risk_stdevyearly(A754,变量!$B$1,变量!$B$2,1)/100</f>
        <v>0.20167510305876568</v>
      </c>
      <c r="D754" s="4">
        <f>[1]!f_return(A754,0,变量!$B$1,变量!$B$2)/100</f>
        <v>0</v>
      </c>
      <c r="E754" s="4">
        <f>(1+D754)^(1/变量!$B$4)-1</f>
        <v>0</v>
      </c>
    </row>
    <row r="755" spans="1:5" x14ac:dyDescent="0.15">
      <c r="A755" s="1" t="s">
        <v>3272</v>
      </c>
      <c r="B755" s="1" t="str">
        <f>[1]!F_Info_Name(A755)</f>
        <v>中融量化智选C</v>
      </c>
      <c r="C755" s="3">
        <f>[1]!f_risk_stdevyearly(A755,变量!$B$1,变量!$B$2,1)/100</f>
        <v>0.19244808801679689</v>
      </c>
      <c r="D755" s="4">
        <f>[1]!f_return(A755,0,变量!$B$1,变量!$B$2)/100</f>
        <v>0</v>
      </c>
      <c r="E755" s="4">
        <f>(1+D755)^(1/变量!$B$4)-1</f>
        <v>0</v>
      </c>
    </row>
    <row r="756" spans="1:5" x14ac:dyDescent="0.15">
      <c r="A756" s="1" t="s">
        <v>3273</v>
      </c>
      <c r="B756" s="1" t="str">
        <f>[1]!F_Info_Name(A756)</f>
        <v>景顺长城资源垄断</v>
      </c>
      <c r="C756" s="3">
        <f>[1]!f_risk_stdevyearly(A756,变量!$B$1,变量!$B$2,1)/100</f>
        <v>0.20836512455964168</v>
      </c>
      <c r="D756" s="4">
        <f>[1]!f_return(A756,0,变量!$B$1,变量!$B$2)/100</f>
        <v>0.67908782639116327</v>
      </c>
      <c r="E756" s="4">
        <f>(1+D756)^(1/变量!$B$4)-1</f>
        <v>0.17757034079354117</v>
      </c>
    </row>
    <row r="757" spans="1:5" x14ac:dyDescent="0.15">
      <c r="A757" s="1" t="s">
        <v>3274</v>
      </c>
      <c r="B757" s="1" t="str">
        <f>[1]!F_Info_Name(A757)</f>
        <v>财通可持续发展主题</v>
      </c>
      <c r="C757" s="3">
        <f>[1]!f_risk_stdevyearly(A757,变量!$B$1,变量!$B$2,1)/100</f>
        <v>0.21146154137007966</v>
      </c>
      <c r="D757" s="4">
        <f>[1]!f_return(A757,0,变量!$B$1,变量!$B$2)/100</f>
        <v>0.44465798836118736</v>
      </c>
      <c r="E757" s="4">
        <f>(1+D757)^(1/变量!$B$4)-1</f>
        <v>0.12302383780285653</v>
      </c>
    </row>
    <row r="758" spans="1:5" x14ac:dyDescent="0.15">
      <c r="A758" s="1" t="s">
        <v>3275</v>
      </c>
      <c r="B758" s="1" t="str">
        <f>[1]!F_Info_Name(A758)</f>
        <v>兴全社会责任</v>
      </c>
      <c r="C758" s="3">
        <f>[1]!f_risk_stdevyearly(A758,变量!$B$1,变量!$B$2,1)/100</f>
        <v>0.23515649745731501</v>
      </c>
      <c r="D758" s="4">
        <f>[1]!f_return(A758,0,变量!$B$1,变量!$B$2)/100</f>
        <v>0.38907594463150036</v>
      </c>
      <c r="E758" s="4">
        <f>(1+D758)^(1/变量!$B$4)-1</f>
        <v>0.10921301230113545</v>
      </c>
    </row>
    <row r="759" spans="1:5" x14ac:dyDescent="0.15">
      <c r="A759" s="1" t="s">
        <v>3276</v>
      </c>
      <c r="B759" s="1" t="str">
        <f>[1]!F_Info_Name(A759)</f>
        <v>国泰中小盘成长</v>
      </c>
      <c r="C759" s="3">
        <f>[1]!f_risk_stdevyearly(A759,变量!$B$1,变量!$B$2,1)/100</f>
        <v>0.25727566786240513</v>
      </c>
      <c r="D759" s="4">
        <f>[1]!f_return(A759,0,变量!$B$1,变量!$B$2)/100</f>
        <v>0.13469112231251007</v>
      </c>
      <c r="E759" s="4">
        <f>(1+D759)^(1/变量!$B$4)-1</f>
        <v>4.0658167469300066E-2</v>
      </c>
    </row>
    <row r="760" spans="1:5" x14ac:dyDescent="0.15">
      <c r="A760" s="1" t="s">
        <v>3277</v>
      </c>
      <c r="B760" s="1" t="str">
        <f>[1]!F_Info_Name(A760)</f>
        <v>景顺长城智能生活</v>
      </c>
      <c r="C760" s="3">
        <f>[1]!f_risk_stdevyearly(A760,变量!$B$1,变量!$B$2,1)/100</f>
        <v>0.20536371886433355</v>
      </c>
      <c r="D760" s="4">
        <f>[1]!f_return(A760,0,变量!$B$1,变量!$B$2)/100</f>
        <v>0</v>
      </c>
      <c r="E760" s="4">
        <f>(1+D760)^(1/变量!$B$4)-1</f>
        <v>0</v>
      </c>
    </row>
    <row r="761" spans="1:5" x14ac:dyDescent="0.15">
      <c r="A761" s="1" t="s">
        <v>3278</v>
      </c>
      <c r="B761" s="1" t="str">
        <f>[1]!F_Info_Name(A761)</f>
        <v>凯石源A</v>
      </c>
      <c r="C761" s="3">
        <f>[1]!f_risk_stdevyearly(A761,变量!$B$1,变量!$B$2,1)/100</f>
        <v>0.13298977243263213</v>
      </c>
      <c r="D761" s="4">
        <f>[1]!f_return(A761,0,变量!$B$1,变量!$B$2)/100</f>
        <v>0</v>
      </c>
      <c r="E761" s="4">
        <f>(1+D761)^(1/变量!$B$4)-1</f>
        <v>0</v>
      </c>
    </row>
    <row r="762" spans="1:5" x14ac:dyDescent="0.15">
      <c r="A762" s="1" t="s">
        <v>3279</v>
      </c>
      <c r="B762" s="1" t="str">
        <f>[1]!F_Info_Name(A762)</f>
        <v>汇安行业龙头</v>
      </c>
      <c r="C762" s="3">
        <f>[1]!f_risk_stdevyearly(A762,变量!$B$1,变量!$B$2,1)/100</f>
        <v>0.28932724092521683</v>
      </c>
      <c r="D762" s="4">
        <f>[1]!f_return(A762,0,变量!$B$1,变量!$B$2)/100</f>
        <v>0</v>
      </c>
      <c r="E762" s="4">
        <f>(1+D762)^(1/变量!$B$4)-1</f>
        <v>0</v>
      </c>
    </row>
    <row r="763" spans="1:5" x14ac:dyDescent="0.15">
      <c r="A763" s="1" t="s">
        <v>3280</v>
      </c>
      <c r="B763" s="1" t="str">
        <f>[1]!F_Info_Name(A763)</f>
        <v>上投摩根内需动力</v>
      </c>
      <c r="C763" s="3">
        <f>[1]!f_risk_stdevyearly(A763,变量!$B$1,变量!$B$2,1)/100</f>
        <v>0.26167592422815905</v>
      </c>
      <c r="D763" s="4">
        <f>[1]!f_return(A763,0,变量!$B$1,变量!$B$2)/100</f>
        <v>0.33199019100395633</v>
      </c>
      <c r="E763" s="4">
        <f>(1+D763)^(1/变量!$B$4)-1</f>
        <v>9.4628892380537843E-2</v>
      </c>
    </row>
    <row r="764" spans="1:5" x14ac:dyDescent="0.15">
      <c r="A764" s="1" t="s">
        <v>3281</v>
      </c>
      <c r="B764" s="1" t="str">
        <f>[1]!F_Info_Name(A764)</f>
        <v>上投摩根香港精选港股通</v>
      </c>
      <c r="C764" s="3">
        <f>[1]!f_risk_stdevyearly(A764,变量!$B$1,变量!$B$2,1)/100</f>
        <v>0.20135654898420946</v>
      </c>
      <c r="D764" s="4">
        <f>[1]!f_return(A764,0,变量!$B$1,变量!$B$2)/100</f>
        <v>0</v>
      </c>
      <c r="E764" s="4">
        <f>(1+D764)^(1/变量!$B$4)-1</f>
        <v>0</v>
      </c>
    </row>
    <row r="765" spans="1:5" x14ac:dyDescent="0.15">
      <c r="A765" s="1" t="s">
        <v>3282</v>
      </c>
      <c r="B765" s="1" t="str">
        <f>[1]!F_Info_Name(A765)</f>
        <v>景顺长城优选</v>
      </c>
      <c r="C765" s="3">
        <f>[1]!f_risk_stdevyearly(A765,变量!$B$1,变量!$B$2,1)/100</f>
        <v>0.1860477119810702</v>
      </c>
      <c r="D765" s="4">
        <f>[1]!f_return(A765,0,变量!$B$1,变量!$B$2)/100</f>
        <v>0.60273032180273767</v>
      </c>
      <c r="E765" s="4">
        <f>(1+D765)^(1/变量!$B$4)-1</f>
        <v>0.16041092135133073</v>
      </c>
    </row>
    <row r="766" spans="1:5" x14ac:dyDescent="0.15">
      <c r="A766" s="1" t="s">
        <v>3283</v>
      </c>
      <c r="B766" s="1" t="str">
        <f>[1]!F_Info_Name(A766)</f>
        <v>汇丰晋信新动力</v>
      </c>
      <c r="C766" s="3">
        <f>[1]!f_risk_stdevyearly(A766,变量!$B$1,变量!$B$2,1)/100</f>
        <v>0.28063396755333569</v>
      </c>
      <c r="D766" s="4">
        <f>[1]!f_return(A766,0,变量!$B$1,变量!$B$2)/100</f>
        <v>0.33489771359807463</v>
      </c>
      <c r="E766" s="4">
        <f>(1+D766)^(1/变量!$B$4)-1</f>
        <v>9.5381933193701585E-2</v>
      </c>
    </row>
    <row r="767" spans="1:5" x14ac:dyDescent="0.15">
      <c r="A767" s="1" t="s">
        <v>3284</v>
      </c>
      <c r="B767" s="1" t="str">
        <f>[1]!F_Info_Name(A767)</f>
        <v>鹏华新兴产业</v>
      </c>
      <c r="C767" s="3">
        <f>[1]!f_risk_stdevyearly(A767,变量!$B$1,变量!$B$2,1)/100</f>
        <v>0.20021531420174388</v>
      </c>
      <c r="D767" s="4">
        <f>[1]!f_return(A767,0,变量!$B$1,变量!$B$2)/100</f>
        <v>0.5977421681664683</v>
      </c>
      <c r="E767" s="4">
        <f>(1+D767)^(1/变量!$B$4)-1</f>
        <v>0.1592706501044252</v>
      </c>
    </row>
    <row r="768" spans="1:5" x14ac:dyDescent="0.15">
      <c r="A768" s="1" t="s">
        <v>3285</v>
      </c>
      <c r="B768" s="1" t="str">
        <f>[1]!F_Info_Name(A768)</f>
        <v>建信优选成长H</v>
      </c>
      <c r="C768" s="3">
        <f>[1]!f_risk_stdevyearly(A768,变量!$B$1,变量!$B$2,1)/100</f>
        <v>0.18430547664661351</v>
      </c>
      <c r="D768" s="4">
        <f>[1]!f_return(A768,0,变量!$B$1,变量!$B$2)/100</f>
        <v>0.2857188574845943</v>
      </c>
      <c r="E768" s="4">
        <f>(1+D768)^(1/变量!$B$4)-1</f>
        <v>8.249032725874117E-2</v>
      </c>
    </row>
    <row r="769" spans="1:5" x14ac:dyDescent="0.15">
      <c r="A769" s="1" t="s">
        <v>3286</v>
      </c>
      <c r="B769" s="1" t="str">
        <f>[1]!F_Info_Name(A769)</f>
        <v>华夏养老2035三年A</v>
      </c>
      <c r="C769" s="3">
        <f>[1]!f_risk_stdevyearly(A769,变量!$B$1,变量!$B$2,1)/100</f>
        <v>9.3214136504478323E-2</v>
      </c>
      <c r="D769" s="4">
        <f>[1]!f_return(A769,0,变量!$B$1,变量!$B$2)/100</f>
        <v>0</v>
      </c>
      <c r="E769" s="4">
        <f>(1+D769)^(1/变量!$B$4)-1</f>
        <v>0</v>
      </c>
    </row>
    <row r="770" spans="1:5" x14ac:dyDescent="0.15">
      <c r="A770" s="1" t="s">
        <v>3287</v>
      </c>
      <c r="B770" s="1" t="str">
        <f>[1]!F_Info_Name(A770)</f>
        <v>凯石源C</v>
      </c>
      <c r="C770" s="3">
        <f>[1]!f_risk_stdevyearly(A770,变量!$B$1,变量!$B$2,1)/100</f>
        <v>0.13281567967414493</v>
      </c>
      <c r="D770" s="4">
        <f>[1]!f_return(A770,0,变量!$B$1,变量!$B$2)/100</f>
        <v>0</v>
      </c>
      <c r="E770" s="4">
        <f>(1+D770)^(1/变量!$B$4)-1</f>
        <v>0</v>
      </c>
    </row>
    <row r="771" spans="1:5" x14ac:dyDescent="0.15">
      <c r="A771" s="1" t="s">
        <v>3288</v>
      </c>
      <c r="B771" s="1" t="str">
        <f>[1]!F_Info_Name(A771)</f>
        <v>中银创新医疗</v>
      </c>
      <c r="C771" s="3">
        <f>[1]!f_risk_stdevyearly(A771,变量!$B$1,变量!$B$2,1)/100</f>
        <v>0.27316447440815578</v>
      </c>
      <c r="D771" s="4">
        <f>[1]!f_return(A771,0,变量!$B$1,变量!$B$2)/100</f>
        <v>0</v>
      </c>
      <c r="E771" s="4">
        <f>(1+D771)^(1/变量!$B$4)-1</f>
        <v>0</v>
      </c>
    </row>
    <row r="772" spans="1:5" x14ac:dyDescent="0.15">
      <c r="A772" s="1" t="s">
        <v>3289</v>
      </c>
      <c r="B772" s="1" t="str">
        <f>[1]!F_Info_Name(A772)</f>
        <v>浦银安盛先进制造C</v>
      </c>
      <c r="C772" s="3">
        <f>[1]!f_risk_stdevyearly(A772,变量!$B$1,变量!$B$2,1)/100</f>
        <v>0.16410720453249819</v>
      </c>
      <c r="D772" s="4">
        <f>[1]!f_return(A772,0,变量!$B$1,变量!$B$2)/100</f>
        <v>0</v>
      </c>
      <c r="E772" s="4">
        <f>(1+D772)^(1/变量!$B$4)-1</f>
        <v>0</v>
      </c>
    </row>
    <row r="773" spans="1:5" x14ac:dyDescent="0.15">
      <c r="A773" s="1" t="s">
        <v>3290</v>
      </c>
      <c r="B773" s="1" t="str">
        <f>[1]!F_Info_Name(A773)</f>
        <v>嘉实主题精选</v>
      </c>
      <c r="C773" s="3">
        <f>[1]!f_risk_stdevyearly(A773,变量!$B$1,变量!$B$2,1)/100</f>
        <v>0.17926769683656726</v>
      </c>
      <c r="D773" s="4">
        <f>[1]!f_return(A773,0,变量!$B$1,变量!$B$2)/100</f>
        <v>-7.5923156089819435E-2</v>
      </c>
      <c r="E773" s="4">
        <f>(1+D773)^(1/变量!$B$4)-1</f>
        <v>-2.4596008984535955E-2</v>
      </c>
    </row>
    <row r="774" spans="1:5" x14ac:dyDescent="0.15">
      <c r="A774" s="1" t="s">
        <v>3291</v>
      </c>
      <c r="B774" s="1" t="str">
        <f>[1]!F_Info_Name(A774)</f>
        <v>浦银安盛先进制造A</v>
      </c>
      <c r="C774" s="3">
        <f>[1]!f_risk_stdevyearly(A774,变量!$B$1,变量!$B$2,1)/100</f>
        <v>0.16445583487552853</v>
      </c>
      <c r="D774" s="4">
        <f>[1]!f_return(A774,0,变量!$B$1,变量!$B$2)/100</f>
        <v>0</v>
      </c>
      <c r="E774" s="4">
        <f>(1+D774)^(1/变量!$B$4)-1</f>
        <v>0</v>
      </c>
    </row>
    <row r="775" spans="1:5" x14ac:dyDescent="0.15">
      <c r="A775" s="1" t="s">
        <v>3292</v>
      </c>
      <c r="B775" s="1" t="str">
        <f>[1]!F_Info_Name(A775)</f>
        <v>华夏养老2035三年C</v>
      </c>
      <c r="C775" s="3">
        <f>[1]!f_risk_stdevyearly(A775,变量!$B$1,变量!$B$2,1)/100</f>
        <v>9.3206640840929111E-2</v>
      </c>
      <c r="D775" s="4">
        <f>[1]!f_return(A775,0,变量!$B$1,变量!$B$2)/100</f>
        <v>0</v>
      </c>
      <c r="E775" s="4">
        <f>(1+D775)^(1/变量!$B$4)-1</f>
        <v>0</v>
      </c>
    </row>
    <row r="776" spans="1:5" x14ac:dyDescent="0.15">
      <c r="A776" s="1" t="s">
        <v>3293</v>
      </c>
      <c r="B776" s="1" t="str">
        <f>[1]!F_Info_Name(A776)</f>
        <v>财通多策略福瑞</v>
      </c>
      <c r="C776" s="3">
        <f>[1]!f_risk_stdevyearly(A776,变量!$B$1,变量!$B$2,1)/100</f>
        <v>0.17716522966945603</v>
      </c>
      <c r="D776" s="4">
        <f>[1]!f_return(A776,0,变量!$B$1,变量!$B$2)/100</f>
        <v>4.7990401919615231E-3</v>
      </c>
      <c r="E776" s="4">
        <f>(1+D776)^(1/变量!$B$4)-1</f>
        <v>1.5111099145144191E-3</v>
      </c>
    </row>
    <row r="777" spans="1:5" x14ac:dyDescent="0.15">
      <c r="A777" s="1" t="s">
        <v>3294</v>
      </c>
      <c r="B777" s="1" t="str">
        <f>[1]!F_Info_Name(A777)</f>
        <v>建信优选成长A</v>
      </c>
      <c r="C777" s="3">
        <f>[1]!f_risk_stdevyearly(A777,变量!$B$1,变量!$B$2,1)/100</f>
        <v>0.1842638200184375</v>
      </c>
      <c r="D777" s="4">
        <f>[1]!f_return(A777,0,变量!$B$1,变量!$B$2)/100</f>
        <v>0.27885567153411911</v>
      </c>
      <c r="E777" s="4">
        <f>(1+D777)^(1/变量!$B$4)-1</f>
        <v>8.0664529173794408E-2</v>
      </c>
    </row>
    <row r="778" spans="1:5" x14ac:dyDescent="0.15">
      <c r="A778" s="1" t="s">
        <v>3295</v>
      </c>
      <c r="B778" s="1" t="str">
        <f>[1]!F_Info_Name(A778)</f>
        <v>汇丰晋信珠三角区域</v>
      </c>
      <c r="C778" s="3">
        <f>[1]!f_risk_stdevyearly(A778,变量!$B$1,变量!$B$2,1)/100</f>
        <v>0.1796316732224465</v>
      </c>
      <c r="D778" s="4">
        <f>[1]!f_return(A778,0,变量!$B$1,变量!$B$2)/100</f>
        <v>0</v>
      </c>
      <c r="E778" s="4">
        <f>(1+D778)^(1/变量!$B$4)-1</f>
        <v>0</v>
      </c>
    </row>
    <row r="779" spans="1:5" x14ac:dyDescent="0.15">
      <c r="A779" s="1" t="s">
        <v>3296</v>
      </c>
      <c r="B779" s="1" t="str">
        <f>[1]!F_Info_Name(A779)</f>
        <v>景顺长城创新成长</v>
      </c>
      <c r="C779" s="3">
        <f>[1]!f_risk_stdevyearly(A779,变量!$B$1,变量!$B$2,1)/100</f>
        <v>0.29496567149782493</v>
      </c>
      <c r="D779" s="4">
        <f>[1]!f_return(A779,0,变量!$B$1,变量!$B$2)/100</f>
        <v>0</v>
      </c>
      <c r="E779" s="4">
        <f>(1+D779)^(1/变量!$B$4)-1</f>
        <v>0</v>
      </c>
    </row>
    <row r="780" spans="1:5" x14ac:dyDescent="0.15">
      <c r="A780" s="1" t="s">
        <v>3297</v>
      </c>
      <c r="B780" s="1" t="str">
        <f>[1]!F_Info_Name(A780)</f>
        <v>财通新兴蓝筹A</v>
      </c>
      <c r="C780" s="3">
        <f>[1]!f_risk_stdevyearly(A780,变量!$B$1,变量!$B$2,1)/100</f>
        <v>0.22221535460791519</v>
      </c>
      <c r="D780" s="4">
        <f>[1]!f_return(A780,0,变量!$B$1,变量!$B$2)/100</f>
        <v>0</v>
      </c>
      <c r="E780" s="4">
        <f>(1+D780)^(1/变量!$B$4)-1</f>
        <v>0</v>
      </c>
    </row>
    <row r="781" spans="1:5" x14ac:dyDescent="0.15">
      <c r="A781" s="1" t="s">
        <v>3298</v>
      </c>
      <c r="B781" s="1" t="str">
        <f>[1]!F_Info_Name(A781)</f>
        <v>华安生态优先</v>
      </c>
      <c r="C781" s="3">
        <f>[1]!f_risk_stdevyearly(A781,变量!$B$1,变量!$B$2,1)/100</f>
        <v>0.21313412272724921</v>
      </c>
      <c r="D781" s="4">
        <f>[1]!f_return(A781,0,变量!$B$1,变量!$B$2)/100</f>
        <v>1.106519797410604</v>
      </c>
      <c r="E781" s="4">
        <f>(1+D781)^(1/变量!$B$4)-1</f>
        <v>0.26488403211115807</v>
      </c>
    </row>
    <row r="782" spans="1:5" x14ac:dyDescent="0.15">
      <c r="A782" s="1" t="s">
        <v>3299</v>
      </c>
      <c r="B782" s="1" t="str">
        <f>[1]!F_Info_Name(A782)</f>
        <v>财通新兴蓝筹C</v>
      </c>
      <c r="C782" s="3">
        <f>[1]!f_risk_stdevyearly(A782,变量!$B$1,变量!$B$2,1)/100</f>
        <v>0.22215900530904828</v>
      </c>
      <c r="D782" s="4">
        <f>[1]!f_return(A782,0,变量!$B$1,变量!$B$2)/100</f>
        <v>0</v>
      </c>
      <c r="E782" s="4">
        <f>(1+D782)^(1/变量!$B$4)-1</f>
        <v>0</v>
      </c>
    </row>
    <row r="783" spans="1:5" x14ac:dyDescent="0.15">
      <c r="A783" s="1" t="s">
        <v>3300</v>
      </c>
      <c r="B783" s="1" t="str">
        <f>[1]!F_Info_Name(A783)</f>
        <v>华宝科技先锋</v>
      </c>
      <c r="C783" s="3">
        <f>[1]!f_risk_stdevyearly(A783,变量!$B$1,变量!$B$2,1)/100</f>
        <v>0.27985172398962882</v>
      </c>
      <c r="D783" s="4">
        <f>[1]!f_return(A783,0,变量!$B$1,变量!$B$2)/100</f>
        <v>0</v>
      </c>
      <c r="E783" s="4">
        <f>(1+D783)^(1/变量!$B$4)-1</f>
        <v>0</v>
      </c>
    </row>
    <row r="784" spans="1:5" x14ac:dyDescent="0.15">
      <c r="A784" s="1" t="s">
        <v>3301</v>
      </c>
      <c r="B784" s="1" t="str">
        <f>[1]!F_Info_Name(A784)</f>
        <v>华夏收入</v>
      </c>
      <c r="C784" s="3">
        <f>[1]!f_risk_stdevyearly(A784,变量!$B$1,变量!$B$2,1)/100</f>
        <v>0.19703737030344004</v>
      </c>
      <c r="D784" s="4">
        <f>[1]!f_return(A784,0,变量!$B$1,变量!$B$2)/100</f>
        <v>7.8111011638316963E-2</v>
      </c>
      <c r="E784" s="4">
        <f>(1+D784)^(1/变量!$B$4)-1</f>
        <v>2.4004521163411896E-2</v>
      </c>
    </row>
    <row r="785" spans="1:5" x14ac:dyDescent="0.15">
      <c r="A785" s="1" t="s">
        <v>3302</v>
      </c>
      <c r="B785" s="1" t="str">
        <f>[1]!F_Info_Name(A785)</f>
        <v>南方潜力新蓝筹</v>
      </c>
      <c r="C785" s="3">
        <f>[1]!f_risk_stdevyearly(A785,变量!$B$1,变量!$B$2,1)/100</f>
        <v>0.1358514291256579</v>
      </c>
      <c r="D785" s="4">
        <f>[1]!f_return(A785,0,变量!$B$1,变量!$B$2)/100</f>
        <v>0.40698564593301439</v>
      </c>
      <c r="E785" s="4">
        <f>(1+D785)^(1/变量!$B$4)-1</f>
        <v>0.1137038145620457</v>
      </c>
    </row>
    <row r="786" spans="1:5" x14ac:dyDescent="0.15">
      <c r="A786" s="1" t="s">
        <v>3303</v>
      </c>
      <c r="B786" s="1" t="str">
        <f>[1]!F_Info_Name(A786)</f>
        <v>广发科技创新</v>
      </c>
      <c r="C786" s="3">
        <f>[1]!f_risk_stdevyearly(A786,变量!$B$1,变量!$B$2,1)/100</f>
        <v>0.42385221654948929</v>
      </c>
      <c r="D786" s="4">
        <f>[1]!f_return(A786,0,变量!$B$1,变量!$B$2)/100</f>
        <v>0</v>
      </c>
      <c r="E786" s="4">
        <f>(1+D786)^(1/变量!$B$4)-1</f>
        <v>0</v>
      </c>
    </row>
    <row r="787" spans="1:5" x14ac:dyDescent="0.15">
      <c r="A787" s="1" t="s">
        <v>3304</v>
      </c>
      <c r="B787" s="1" t="str">
        <f>[1]!F_Info_Name(A787)</f>
        <v>银河消费驱动</v>
      </c>
      <c r="C787" s="3">
        <f>[1]!f_risk_stdevyearly(A787,变量!$B$1,变量!$B$2,1)/100</f>
        <v>0.20417343560704912</v>
      </c>
      <c r="D787" s="4">
        <f>[1]!f_return(A787,0,变量!$B$1,变量!$B$2)/100</f>
        <v>0.23646723646723655</v>
      </c>
      <c r="E787" s="4">
        <f>(1+D787)^(1/变量!$B$4)-1</f>
        <v>6.923672110567991E-2</v>
      </c>
    </row>
    <row r="788" spans="1:5" x14ac:dyDescent="0.15">
      <c r="A788" s="1" t="s">
        <v>3305</v>
      </c>
      <c r="B788" s="1" t="str">
        <f>[1]!F_Info_Name(A788)</f>
        <v>申万菱信新动力</v>
      </c>
      <c r="C788" s="3">
        <f>[1]!f_risk_stdevyearly(A788,变量!$B$1,变量!$B$2,1)/100</f>
        <v>0.19724702617745829</v>
      </c>
      <c r="D788" s="4">
        <f>[1]!f_return(A788,0,变量!$B$1,变量!$B$2)/100</f>
        <v>0.25437681802196432</v>
      </c>
      <c r="E788" s="4">
        <f>(1+D788)^(1/变量!$B$4)-1</f>
        <v>7.4097314164585759E-2</v>
      </c>
    </row>
    <row r="789" spans="1:5" x14ac:dyDescent="0.15">
      <c r="A789" s="1" t="s">
        <v>3306</v>
      </c>
      <c r="B789" s="1" t="str">
        <f>[1]!F_Info_Name(A789)</f>
        <v>华泰柏瑞基本面智选C</v>
      </c>
      <c r="C789" s="3">
        <f>[1]!f_risk_stdevyearly(A789,变量!$B$1,变量!$B$2,1)/100</f>
        <v>0.2541372621801174</v>
      </c>
      <c r="D789" s="4">
        <f>[1]!f_return(A789,0,变量!$B$1,变量!$B$2)/100</f>
        <v>0</v>
      </c>
      <c r="E789" s="4">
        <f>(1+D789)^(1/变量!$B$4)-1</f>
        <v>0</v>
      </c>
    </row>
    <row r="790" spans="1:5" x14ac:dyDescent="0.15">
      <c r="A790" s="1" t="s">
        <v>3307</v>
      </c>
      <c r="B790" s="1" t="str">
        <f>[1]!F_Info_Name(A790)</f>
        <v>华泰柏瑞基本面智选A</v>
      </c>
      <c r="C790" s="3">
        <f>[1]!f_risk_stdevyearly(A790,变量!$B$1,变量!$B$2,1)/100</f>
        <v>0.25429488577222792</v>
      </c>
      <c r="D790" s="4">
        <f>[1]!f_return(A790,0,变量!$B$1,变量!$B$2)/100</f>
        <v>0</v>
      </c>
      <c r="E790" s="4">
        <f>(1+D790)^(1/变量!$B$4)-1</f>
        <v>0</v>
      </c>
    </row>
    <row r="791" spans="1:5" x14ac:dyDescent="0.15">
      <c r="A791" s="1" t="s">
        <v>3308</v>
      </c>
      <c r="B791" s="1" t="str">
        <f>[1]!F_Info_Name(A791)</f>
        <v>长盛电子信息产业A</v>
      </c>
      <c r="C791" s="3">
        <f>[1]!f_risk_stdevyearly(A791,变量!$B$1,变量!$B$2,1)/100</f>
        <v>0.23536140683994414</v>
      </c>
      <c r="D791" s="4">
        <f>[1]!f_return(A791,0,变量!$B$1,变量!$B$2)/100</f>
        <v>8.8397790055248671E-2</v>
      </c>
      <c r="E791" s="4">
        <f>(1+D791)^(1/变量!$B$4)-1</f>
        <v>2.7076076572407626E-2</v>
      </c>
    </row>
    <row r="792" spans="1:5" x14ac:dyDescent="0.15">
      <c r="A792" s="1" t="s">
        <v>3309</v>
      </c>
      <c r="B792" s="1" t="str">
        <f>[1]!F_Info_Name(A792)</f>
        <v>博时行业轮动</v>
      </c>
      <c r="C792" s="3">
        <f>[1]!f_risk_stdevyearly(A792,变量!$B$1,变量!$B$2,1)/100</f>
        <v>0.23432797014784576</v>
      </c>
      <c r="D792" s="4">
        <f>[1]!f_return(A792,0,变量!$B$1,变量!$B$2)/100</f>
        <v>0.275074478649454</v>
      </c>
      <c r="E792" s="4">
        <f>(1+D792)^(1/变量!$B$4)-1</f>
        <v>7.9655759521758185E-2</v>
      </c>
    </row>
    <row r="793" spans="1:5" x14ac:dyDescent="0.15">
      <c r="A793" s="1" t="s">
        <v>3310</v>
      </c>
      <c r="B793" s="1" t="str">
        <f>[1]!F_Info_Name(A793)</f>
        <v>工银瑞信信息产业</v>
      </c>
      <c r="C793" s="3">
        <f>[1]!f_risk_stdevyearly(A793,变量!$B$1,变量!$B$2,1)/100</f>
        <v>0.22366509204895177</v>
      </c>
      <c r="D793" s="4">
        <f>[1]!f_return(A793,0,变量!$B$1,变量!$B$2)/100</f>
        <v>0.28099688473520251</v>
      </c>
      <c r="E793" s="4">
        <f>(1+D793)^(1/变量!$B$4)-1</f>
        <v>8.1234869781977137E-2</v>
      </c>
    </row>
    <row r="794" spans="1:5" x14ac:dyDescent="0.15">
      <c r="A794" s="1" t="s">
        <v>3311</v>
      </c>
      <c r="B794" s="1" t="str">
        <f>[1]!F_Info_Name(A794)</f>
        <v>易方达国防军工</v>
      </c>
      <c r="C794" s="3">
        <f>[1]!f_risk_stdevyearly(A794,变量!$B$1,变量!$B$2,1)/100</f>
        <v>0.23627938309885133</v>
      </c>
      <c r="D794" s="4">
        <f>[1]!f_return(A794,0,变量!$B$1,变量!$B$2)/100</f>
        <v>-2.6932084309133509E-2</v>
      </c>
      <c r="E794" s="4">
        <f>(1+D794)^(1/变量!$B$4)-1</f>
        <v>-8.5737381089204812E-3</v>
      </c>
    </row>
    <row r="795" spans="1:5" x14ac:dyDescent="0.15">
      <c r="A795" s="1" t="s">
        <v>3312</v>
      </c>
      <c r="B795" s="1" t="str">
        <f>[1]!F_Info_Name(A795)</f>
        <v>新华优选分红</v>
      </c>
      <c r="C795" s="3">
        <f>[1]!f_risk_stdevyearly(A795,变量!$B$1,变量!$B$2,1)/100</f>
        <v>0.20370207109388302</v>
      </c>
      <c r="D795" s="4">
        <f>[1]!f_return(A795,0,变量!$B$1,变量!$B$2)/100</f>
        <v>0.35628217158517567</v>
      </c>
      <c r="E795" s="4">
        <f>(1+D795)^(1/变量!$B$4)-1</f>
        <v>0.1008862431378359</v>
      </c>
    </row>
    <row r="796" spans="1:5" x14ac:dyDescent="0.15">
      <c r="A796" s="1" t="s">
        <v>3313</v>
      </c>
      <c r="B796" s="1" t="str">
        <f>[1]!F_Info_Name(A796)</f>
        <v>东方红启元三年持有A</v>
      </c>
      <c r="C796" s="3">
        <f>[1]!f_risk_stdevyearly(A796,变量!$B$1,变量!$B$2,1)/100</f>
        <v>0.22484434375088799</v>
      </c>
      <c r="D796" s="4">
        <f>[1]!f_return(A796,0,变量!$B$1,变量!$B$2)/100</f>
        <v>0</v>
      </c>
      <c r="E796" s="4">
        <f>(1+D796)^(1/变量!$B$4)-1</f>
        <v>0</v>
      </c>
    </row>
    <row r="797" spans="1:5" x14ac:dyDescent="0.15">
      <c r="A797" s="1" t="s">
        <v>3314</v>
      </c>
      <c r="B797" s="1" t="str">
        <f>[1]!F_Info_Name(A797)</f>
        <v>银华裕利</v>
      </c>
      <c r="C797" s="3">
        <f>[1]!f_risk_stdevyearly(A797,变量!$B$1,变量!$B$2,1)/100</f>
        <v>0.23759748759221144</v>
      </c>
      <c r="D797" s="4">
        <f>[1]!f_return(A797,0,变量!$B$1,变量!$B$2)/100</f>
        <v>0</v>
      </c>
      <c r="E797" s="4">
        <f>(1+D797)^(1/变量!$B$4)-1</f>
        <v>0</v>
      </c>
    </row>
    <row r="798" spans="1:5" x14ac:dyDescent="0.15">
      <c r="A798" s="1" t="s">
        <v>3315</v>
      </c>
      <c r="B798" s="1" t="str">
        <f>[1]!F_Info_Name(A798)</f>
        <v>博时第三产业成长</v>
      </c>
      <c r="C798" s="3">
        <f>[1]!f_risk_stdevyearly(A798,变量!$B$1,变量!$B$2,1)/100</f>
        <v>0.19983830784387335</v>
      </c>
      <c r="D798" s="4">
        <f>[1]!f_return(A798,0,变量!$B$1,变量!$B$2)/100</f>
        <v>5.98802395209582E-3</v>
      </c>
      <c r="E798" s="4">
        <f>(1+D798)^(1/变量!$B$4)-1</f>
        <v>1.884730171527238E-3</v>
      </c>
    </row>
    <row r="799" spans="1:5" x14ac:dyDescent="0.15">
      <c r="A799" s="1" t="s">
        <v>3316</v>
      </c>
      <c r="B799" s="1" t="str">
        <f>[1]!F_Info_Name(A799)</f>
        <v>宝盈策略增长</v>
      </c>
      <c r="C799" s="3">
        <f>[1]!f_risk_stdevyearly(A799,变量!$B$1,变量!$B$2,1)/100</f>
        <v>0.21562608612724657</v>
      </c>
      <c r="D799" s="4">
        <f>[1]!f_return(A799,0,变量!$B$1,变量!$B$2)/100</f>
        <v>1.0292576003049794E-2</v>
      </c>
      <c r="E799" s="4">
        <f>(1+D799)^(1/变量!$B$4)-1</f>
        <v>3.2348478542369996E-3</v>
      </c>
    </row>
    <row r="800" spans="1:5" x14ac:dyDescent="0.15">
      <c r="A800" s="1" t="s">
        <v>3317</v>
      </c>
      <c r="B800" s="1" t="str">
        <f>[1]!F_Info_Name(A800)</f>
        <v>东方红启元三年持有B</v>
      </c>
      <c r="C800" s="3">
        <f>[1]!f_risk_stdevyearly(A800,变量!$B$1,变量!$B$2,1)/100</f>
        <v>0.23902233905737699</v>
      </c>
      <c r="D800" s="4">
        <f>[1]!f_return(A800,0,变量!$B$1,变量!$B$2)/100</f>
        <v>0</v>
      </c>
      <c r="E800" s="4">
        <f>(1+D800)^(1/变量!$B$4)-1</f>
        <v>0</v>
      </c>
    </row>
    <row r="801" spans="1:5" x14ac:dyDescent="0.15">
      <c r="A801" s="1" t="s">
        <v>3318</v>
      </c>
      <c r="B801" s="1" t="str">
        <f>[1]!F_Info_Name(A801)</f>
        <v>鹏华中国50</v>
      </c>
      <c r="C801" s="3">
        <f>[1]!f_risk_stdevyearly(A801,变量!$B$1,变量!$B$2,1)/100</f>
        <v>0.25386968555668094</v>
      </c>
      <c r="D801" s="4">
        <f>[1]!f_return(A801,0,变量!$B$1,变量!$B$2)/100</f>
        <v>0.35809682804674475</v>
      </c>
      <c r="E801" s="4">
        <f>(1+D801)^(1/变量!$B$4)-1</f>
        <v>0.10135058920810325</v>
      </c>
    </row>
    <row r="802" spans="1:5" x14ac:dyDescent="0.15">
      <c r="A802" s="1" t="s">
        <v>3319</v>
      </c>
      <c r="B802" s="1" t="str">
        <f>[1]!F_Info_Name(A802)</f>
        <v>鹏华消费优选</v>
      </c>
      <c r="C802" s="3">
        <f>[1]!f_risk_stdevyearly(A802,变量!$B$1,变量!$B$2,1)/100</f>
        <v>0.25114123600672589</v>
      </c>
      <c r="D802" s="4">
        <f>[1]!f_return(A802,0,变量!$B$1,变量!$B$2)/100</f>
        <v>0.84070221066319883</v>
      </c>
      <c r="E802" s="4">
        <f>(1+D802)^(1/变量!$B$4)-1</f>
        <v>0.21220000378401682</v>
      </c>
    </row>
    <row r="803" spans="1:5" x14ac:dyDescent="0.15">
      <c r="A803" s="1" t="s">
        <v>3320</v>
      </c>
      <c r="B803" s="1" t="str">
        <f>[1]!F_Info_Name(A803)</f>
        <v>富国生物医药科技</v>
      </c>
      <c r="C803" s="3">
        <f>[1]!f_risk_stdevyearly(A803,变量!$B$1,变量!$B$2,1)/100</f>
        <v>0.18904888747379339</v>
      </c>
      <c r="D803" s="4">
        <f>[1]!f_return(A803,0,变量!$B$1,变量!$B$2)/100</f>
        <v>0</v>
      </c>
      <c r="E803" s="4">
        <f>(1+D803)^(1/变量!$B$4)-1</f>
        <v>0</v>
      </c>
    </row>
    <row r="804" spans="1:5" x14ac:dyDescent="0.15">
      <c r="A804" s="1" t="s">
        <v>3321</v>
      </c>
      <c r="B804" s="1" t="str">
        <f>[1]!F_Info_Name(A804)</f>
        <v>博道卓远A</v>
      </c>
      <c r="C804" s="3">
        <f>[1]!f_risk_stdevyearly(A804,变量!$B$1,变量!$B$2,1)/100</f>
        <v>0.21645466438242497</v>
      </c>
      <c r="D804" s="4">
        <f>[1]!f_return(A804,0,变量!$B$1,变量!$B$2)/100</f>
        <v>0</v>
      </c>
      <c r="E804" s="4">
        <f>(1+D804)^(1/变量!$B$4)-1</f>
        <v>0</v>
      </c>
    </row>
    <row r="805" spans="1:5" x14ac:dyDescent="0.15">
      <c r="A805" s="1" t="s">
        <v>3322</v>
      </c>
      <c r="B805" s="1" t="str">
        <f>[1]!F_Info_Name(A805)</f>
        <v>嘉实服务增值行业</v>
      </c>
      <c r="C805" s="3">
        <f>[1]!f_risk_stdevyearly(A805,变量!$B$1,变量!$B$2,1)/100</f>
        <v>0.19188211804569033</v>
      </c>
      <c r="D805" s="4">
        <f>[1]!f_return(A805,0,变量!$B$1,变量!$B$2)/100</f>
        <v>-2.351791053776214E-2</v>
      </c>
      <c r="E805" s="4">
        <f>(1+D805)^(1/变量!$B$4)-1</f>
        <v>-7.4779268403991628E-3</v>
      </c>
    </row>
    <row r="806" spans="1:5" x14ac:dyDescent="0.15">
      <c r="A806" s="1" t="s">
        <v>3323</v>
      </c>
      <c r="B806" s="1" t="str">
        <f>[1]!F_Info_Name(A806)</f>
        <v>华夏养老2040三年</v>
      </c>
      <c r="C806" s="3">
        <f>[1]!f_risk_stdevyearly(A806,变量!$B$1,变量!$B$2,1)/100</f>
        <v>0.10095226337468899</v>
      </c>
      <c r="D806" s="4">
        <f>[1]!f_return(A806,0,变量!$B$1,变量!$B$2)/100</f>
        <v>0</v>
      </c>
      <c r="E806" s="4">
        <f>(1+D806)^(1/变量!$B$4)-1</f>
        <v>0</v>
      </c>
    </row>
    <row r="807" spans="1:5" x14ac:dyDescent="0.15">
      <c r="A807" s="1" t="s">
        <v>3324</v>
      </c>
      <c r="B807" s="1" t="str">
        <f>[1]!F_Info_Name(A807)</f>
        <v>中银美丽中国</v>
      </c>
      <c r="C807" s="3">
        <f>[1]!f_risk_stdevyearly(A807,变量!$B$1,变量!$B$2,1)/100</f>
        <v>0.18228947096092094</v>
      </c>
      <c r="D807" s="4">
        <f>[1]!f_return(A807,0,变量!$B$1,变量!$B$2)/100</f>
        <v>0.26161369193154027</v>
      </c>
      <c r="E807" s="4">
        <f>(1+D807)^(1/变量!$B$4)-1</f>
        <v>7.6047898079737219E-2</v>
      </c>
    </row>
    <row r="808" spans="1:5" x14ac:dyDescent="0.15">
      <c r="A808" s="1" t="s">
        <v>3325</v>
      </c>
      <c r="B808" s="1" t="str">
        <f>[1]!F_Info_Name(A808)</f>
        <v>泓德优选成长</v>
      </c>
      <c r="C808" s="3">
        <f>[1]!f_risk_stdevyearly(A808,变量!$B$1,变量!$B$2,1)/100</f>
        <v>0.18709855459394992</v>
      </c>
      <c r="D808" s="4">
        <f>[1]!f_return(A808,0,变量!$B$1,变量!$B$2)/100</f>
        <v>0.34019421257172971</v>
      </c>
      <c r="E808" s="4">
        <f>(1+D808)^(1/变量!$B$4)-1</f>
        <v>9.6750831883269495E-2</v>
      </c>
    </row>
    <row r="809" spans="1:5" x14ac:dyDescent="0.15">
      <c r="A809" s="1" t="s">
        <v>3326</v>
      </c>
      <c r="B809" s="1" t="str">
        <f>[1]!F_Info_Name(A809)</f>
        <v>博道卓远C</v>
      </c>
      <c r="C809" s="3">
        <f>[1]!f_risk_stdevyearly(A809,变量!$B$1,变量!$B$2,1)/100</f>
        <v>0.21649802651087749</v>
      </c>
      <c r="D809" s="4">
        <f>[1]!f_return(A809,0,变量!$B$1,变量!$B$2)/100</f>
        <v>0</v>
      </c>
      <c r="E809" s="4">
        <f>(1+D809)^(1/变量!$B$4)-1</f>
        <v>0</v>
      </c>
    </row>
    <row r="810" spans="1:5" x14ac:dyDescent="0.15">
      <c r="A810" s="1" t="s">
        <v>3327</v>
      </c>
      <c r="B810" s="1" t="str">
        <f>[1]!F_Info_Name(A810)</f>
        <v>益民红利成长</v>
      </c>
      <c r="C810" s="3">
        <f>[1]!f_risk_stdevyearly(A810,变量!$B$1,变量!$B$2,1)/100</f>
        <v>0.18326769322709036</v>
      </c>
      <c r="D810" s="4">
        <f>[1]!f_return(A810,0,变量!$B$1,变量!$B$2)/100</f>
        <v>3.9541413196069235E-2</v>
      </c>
      <c r="E810" s="4">
        <f>(1+D810)^(1/变量!$B$4)-1</f>
        <v>1.2305986866182117E-2</v>
      </c>
    </row>
    <row r="811" spans="1:5" x14ac:dyDescent="0.15">
      <c r="A811" s="1" t="s">
        <v>3328</v>
      </c>
      <c r="B811" s="1" t="str">
        <f>[1]!F_Info_Name(A811)</f>
        <v>上投摩根行业轮动H</v>
      </c>
      <c r="C811" s="3">
        <f>[1]!f_risk_stdevyearly(A811,变量!$B$1,变量!$B$2,1)/100</f>
        <v>0.25426085614795801</v>
      </c>
      <c r="D811" s="4">
        <f>[1]!f_return(A811,0,变量!$B$1,变量!$B$2)/100</f>
        <v>0.56209767577197167</v>
      </c>
      <c r="E811" s="4">
        <f>(1+D811)^(1/变量!$B$4)-1</f>
        <v>0.15105068256092746</v>
      </c>
    </row>
    <row r="812" spans="1:5" x14ac:dyDescent="0.15">
      <c r="A812" s="1" t="s">
        <v>3329</v>
      </c>
      <c r="B812" s="1" t="str">
        <f>[1]!F_Info_Name(A812)</f>
        <v>上投摩根行业轮动A</v>
      </c>
      <c r="C812" s="3">
        <f>[1]!f_risk_stdevyearly(A812,变量!$B$1,变量!$B$2,1)/100</f>
        <v>0.25408624038941507</v>
      </c>
      <c r="D812" s="4">
        <f>[1]!f_return(A812,0,变量!$B$1,变量!$B$2)/100</f>
        <v>0.55945737030411435</v>
      </c>
      <c r="E812" s="4">
        <f>(1+D812)^(1/变量!$B$4)-1</f>
        <v>0.15043671470676556</v>
      </c>
    </row>
    <row r="813" spans="1:5" x14ac:dyDescent="0.15">
      <c r="A813" s="1" t="s">
        <v>3330</v>
      </c>
      <c r="B813" s="1" t="str">
        <f>[1]!F_Info_Name(A813)</f>
        <v>银华行业轮动</v>
      </c>
      <c r="C813" s="3">
        <f>[1]!f_risk_stdevyearly(A813,变量!$B$1,变量!$B$2,1)/100</f>
        <v>0.20600379566304064</v>
      </c>
      <c r="D813" s="4">
        <f>[1]!f_return(A813,0,变量!$B$1,变量!$B$2)/100</f>
        <v>0</v>
      </c>
      <c r="E813" s="4">
        <f>(1+D813)^(1/变量!$B$4)-1</f>
        <v>0</v>
      </c>
    </row>
    <row r="814" spans="1:5" x14ac:dyDescent="0.15">
      <c r="A814" s="1" t="s">
        <v>3331</v>
      </c>
      <c r="B814" s="1" t="str">
        <f>[1]!F_Info_Name(A814)</f>
        <v>易方达科讯</v>
      </c>
      <c r="C814" s="3">
        <f>[1]!f_risk_stdevyearly(A814,变量!$B$1,变量!$B$2,1)/100</f>
        <v>0.24271412889234029</v>
      </c>
      <c r="D814" s="4">
        <f>[1]!f_return(A814,0,变量!$B$1,变量!$B$2)/100</f>
        <v>0.23639076206627119</v>
      </c>
      <c r="E814" s="4">
        <f>(1+D814)^(1/变量!$B$4)-1</f>
        <v>6.9215863219540541E-2</v>
      </c>
    </row>
    <row r="815" spans="1:5" x14ac:dyDescent="0.15">
      <c r="A815" s="1" t="s">
        <v>3332</v>
      </c>
      <c r="B815" s="1" t="str">
        <f>[1]!F_Info_Name(A815)</f>
        <v>长盛同鑫行业配置</v>
      </c>
      <c r="C815" s="3">
        <f>[1]!f_risk_stdevyearly(A815,变量!$B$1,变量!$B$2,1)/100</f>
        <v>0.19076377924295185</v>
      </c>
      <c r="D815" s="4">
        <f>[1]!f_return(A815,0,变量!$B$1,变量!$B$2)/100</f>
        <v>0.26179775280898876</v>
      </c>
      <c r="E815" s="4">
        <f>(1+D815)^(1/变量!$B$4)-1</f>
        <v>7.6097408746165662E-2</v>
      </c>
    </row>
    <row r="816" spans="1:5" x14ac:dyDescent="0.15">
      <c r="A816" s="1" t="s">
        <v>3333</v>
      </c>
      <c r="B816" s="1" t="str">
        <f>[1]!F_Info_Name(A816)</f>
        <v>博时新兴消费主题</v>
      </c>
      <c r="C816" s="3">
        <f>[1]!f_risk_stdevyearly(A816,变量!$B$1,变量!$B$2,1)/100</f>
        <v>0.20113849506759413</v>
      </c>
      <c r="D816" s="4">
        <f>[1]!f_return(A816,0,变量!$B$1,变量!$B$2)/100</f>
        <v>0</v>
      </c>
      <c r="E816" s="4">
        <f>(1+D816)^(1/变量!$B$4)-1</f>
        <v>0</v>
      </c>
    </row>
    <row r="817" spans="1:5" x14ac:dyDescent="0.15">
      <c r="A817" s="1" t="s">
        <v>3334</v>
      </c>
      <c r="B817" s="1" t="str">
        <f>[1]!F_Info_Name(A817)</f>
        <v>中信保诚精萃成长</v>
      </c>
      <c r="C817" s="3">
        <f>[1]!f_risk_stdevyearly(A817,变量!$B$1,变量!$B$2,1)/100</f>
        <v>0.20575058549368858</v>
      </c>
      <c r="D817" s="4">
        <f>[1]!f_return(A817,0,变量!$B$1,变量!$B$2)/100</f>
        <v>0.42508347213859188</v>
      </c>
      <c r="E817" s="4">
        <f>(1+D817)^(1/变量!$B$4)-1</f>
        <v>0.11820220921729407</v>
      </c>
    </row>
    <row r="818" spans="1:5" x14ac:dyDescent="0.15">
      <c r="A818" s="1" t="s">
        <v>3335</v>
      </c>
      <c r="B818" s="1" t="str">
        <f>[1]!F_Info_Name(A818)</f>
        <v>上投摩根中小盘</v>
      </c>
      <c r="C818" s="3">
        <f>[1]!f_risk_stdevyearly(A818,变量!$B$1,变量!$B$2,1)/100</f>
        <v>0.27554314928501633</v>
      </c>
      <c r="D818" s="4">
        <f>[1]!f_return(A818,0,变量!$B$1,变量!$B$2)/100</f>
        <v>0.47812435756171084</v>
      </c>
      <c r="E818" s="4">
        <f>(1+D818)^(1/变量!$B$4)-1</f>
        <v>0.1311647528682891</v>
      </c>
    </row>
    <row r="819" spans="1:5" x14ac:dyDescent="0.15">
      <c r="A819" s="1" t="s">
        <v>3336</v>
      </c>
      <c r="B819" s="1" t="str">
        <f>[1]!F_Info_Name(A819)</f>
        <v>万家汽车新趋势A</v>
      </c>
      <c r="C819" s="3">
        <f>[1]!f_risk_stdevyearly(A819,变量!$B$1,变量!$B$2,1)/100</f>
        <v>0.40797320303322027</v>
      </c>
      <c r="D819" s="4">
        <f>[1]!f_return(A819,0,变量!$B$1,变量!$B$2)/100</f>
        <v>0</v>
      </c>
      <c r="E819" s="4">
        <f>(1+D819)^(1/变量!$B$4)-1</f>
        <v>0</v>
      </c>
    </row>
    <row r="820" spans="1:5" x14ac:dyDescent="0.15">
      <c r="A820" s="1" t="s">
        <v>3337</v>
      </c>
      <c r="B820" s="1" t="str">
        <f>[1]!F_Info_Name(A820)</f>
        <v>益民创新优势</v>
      </c>
      <c r="C820" s="3">
        <f>[1]!f_risk_stdevyearly(A820,变量!$B$1,变量!$B$2,1)/100</f>
        <v>0.19161932582714694</v>
      </c>
      <c r="D820" s="4">
        <f>[1]!f_return(A820,0,变量!$B$1,变量!$B$2)/100</f>
        <v>-9.8153774246319339E-3</v>
      </c>
      <c r="E820" s="4">
        <f>(1+D820)^(1/变量!$B$4)-1</f>
        <v>-3.106172315708311E-3</v>
      </c>
    </row>
    <row r="821" spans="1:5" x14ac:dyDescent="0.15">
      <c r="A821" s="1" t="s">
        <v>3338</v>
      </c>
      <c r="B821" s="1" t="str">
        <f>[1]!F_Info_Name(A821)</f>
        <v>泰达宏利领先中小盘</v>
      </c>
      <c r="C821" s="3">
        <f>[1]!f_risk_stdevyearly(A821,变量!$B$1,变量!$B$2,1)/100</f>
        <v>0.22591941056817078</v>
      </c>
      <c r="D821" s="4">
        <f>[1]!f_return(A821,0,变量!$B$1,变量!$B$2)/100</f>
        <v>0.36903225806451601</v>
      </c>
      <c r="E821" s="4">
        <f>(1+D821)^(1/变量!$B$4)-1</f>
        <v>0.10413986340964421</v>
      </c>
    </row>
    <row r="822" spans="1:5" x14ac:dyDescent="0.15">
      <c r="A822" s="1" t="s">
        <v>3339</v>
      </c>
      <c r="B822" s="1" t="str">
        <f>[1]!F_Info_Name(A822)</f>
        <v>万家汽车新趋势C</v>
      </c>
      <c r="C822" s="3">
        <f>[1]!f_risk_stdevyearly(A822,变量!$B$1,变量!$B$2,1)/100</f>
        <v>0.40802622193148047</v>
      </c>
      <c r="D822" s="4">
        <f>[1]!f_return(A822,0,变量!$B$1,变量!$B$2)/100</f>
        <v>0</v>
      </c>
      <c r="E822" s="4">
        <f>(1+D822)^(1/变量!$B$4)-1</f>
        <v>0</v>
      </c>
    </row>
    <row r="823" spans="1:5" x14ac:dyDescent="0.15">
      <c r="A823" s="1" t="s">
        <v>3340</v>
      </c>
      <c r="B823" s="1" t="str">
        <f>[1]!F_Info_Name(A823)</f>
        <v>广发新经济</v>
      </c>
      <c r="C823" s="3">
        <f>[1]!f_risk_stdevyearly(A823,变量!$B$1,变量!$B$2,1)/100</f>
        <v>0.25414701625916775</v>
      </c>
      <c r="D823" s="4">
        <f>[1]!f_return(A823,0,变量!$B$1,变量!$B$2)/100</f>
        <v>0.80658436213991758</v>
      </c>
      <c r="E823" s="4">
        <f>(1+D823)^(1/变量!$B$4)-1</f>
        <v>0.20506816117063087</v>
      </c>
    </row>
    <row r="824" spans="1:5" x14ac:dyDescent="0.15">
      <c r="A824" s="1" t="s">
        <v>3341</v>
      </c>
      <c r="B824" s="1" t="str">
        <f>[1]!F_Info_Name(A824)</f>
        <v>浙商聚潮新思维</v>
      </c>
      <c r="C824" s="3">
        <f>[1]!f_risk_stdevyearly(A824,变量!$B$1,变量!$B$2,1)/100</f>
        <v>0.17402256281864323</v>
      </c>
      <c r="D824" s="4">
        <f>[1]!f_return(A824,0,变量!$B$1,变量!$B$2)/100</f>
        <v>0.29941497551233337</v>
      </c>
      <c r="E824" s="4">
        <f>(1+D824)^(1/变量!$B$4)-1</f>
        <v>8.6114026996493065E-2</v>
      </c>
    </row>
    <row r="825" spans="1:5" x14ac:dyDescent="0.15">
      <c r="A825" s="1" t="s">
        <v>3342</v>
      </c>
      <c r="B825" s="1" t="str">
        <f>[1]!F_Info_Name(A825)</f>
        <v>前海开源沪港深聚瑞</v>
      </c>
      <c r="C825" s="3">
        <f>[1]!f_risk_stdevyearly(A825,变量!$B$1,变量!$B$2,1)/100</f>
        <v>0.22800570647577556</v>
      </c>
      <c r="D825" s="4">
        <f>[1]!f_return(A825,0,变量!$B$1,变量!$B$2)/100</f>
        <v>0</v>
      </c>
      <c r="E825" s="4">
        <f>(1+D825)^(1/变量!$B$4)-1</f>
        <v>0</v>
      </c>
    </row>
    <row r="826" spans="1:5" x14ac:dyDescent="0.15">
      <c r="A826" s="1" t="s">
        <v>3343</v>
      </c>
      <c r="B826" s="1" t="str">
        <f>[1]!F_Info_Name(A826)</f>
        <v>东方阿尔法优选A</v>
      </c>
      <c r="C826" s="3">
        <f>[1]!f_risk_stdevyearly(A826,变量!$B$1,变量!$B$2,1)/100</f>
        <v>0.29839905489916119</v>
      </c>
      <c r="D826" s="4">
        <f>[1]!f_return(A826,0,变量!$B$1,变量!$B$2)/100</f>
        <v>0</v>
      </c>
      <c r="E826" s="4">
        <f>(1+D826)^(1/变量!$B$4)-1</f>
        <v>0</v>
      </c>
    </row>
    <row r="827" spans="1:5" x14ac:dyDescent="0.15">
      <c r="A827" s="1" t="s">
        <v>3344</v>
      </c>
      <c r="B827" s="1" t="str">
        <f>[1]!F_Info_Name(A827)</f>
        <v>景顺长城养老2045五年</v>
      </c>
      <c r="C827" s="3">
        <f>[1]!f_risk_stdevyearly(A827,变量!$B$1,变量!$B$2,1)/100</f>
        <v>0.12626863931987009</v>
      </c>
      <c r="D827" s="4">
        <f>[1]!f_return(A827,0,变量!$B$1,变量!$B$2)/100</f>
        <v>0</v>
      </c>
      <c r="E827" s="4">
        <f>(1+D827)^(1/变量!$B$4)-1</f>
        <v>0</v>
      </c>
    </row>
    <row r="828" spans="1:5" x14ac:dyDescent="0.15">
      <c r="A828" s="1" t="s">
        <v>3345</v>
      </c>
      <c r="B828" s="1" t="str">
        <f>[1]!F_Info_Name(A828)</f>
        <v>东方阿尔法优选C</v>
      </c>
      <c r="C828" s="3">
        <f>[1]!f_risk_stdevyearly(A828,变量!$B$1,变量!$B$2,1)/100</f>
        <v>0.29839486981411423</v>
      </c>
      <c r="D828" s="4">
        <f>[1]!f_return(A828,0,变量!$B$1,变量!$B$2)/100</f>
        <v>0</v>
      </c>
      <c r="E828" s="4">
        <f>(1+D828)^(1/变量!$B$4)-1</f>
        <v>0</v>
      </c>
    </row>
    <row r="829" spans="1:5" x14ac:dyDescent="0.15">
      <c r="A829" s="1" t="s">
        <v>3346</v>
      </c>
      <c r="B829" s="1" t="str">
        <f>[1]!F_Info_Name(A829)</f>
        <v>中融医疗健康精选C</v>
      </c>
      <c r="C829" s="3">
        <f>[1]!f_risk_stdevyearly(A829,变量!$B$1,变量!$B$2,1)/100</f>
        <v>0.20522577943875336</v>
      </c>
      <c r="D829" s="4">
        <f>[1]!f_return(A829,0,变量!$B$1,变量!$B$2)/100</f>
        <v>0</v>
      </c>
      <c r="E829" s="4">
        <f>(1+D829)^(1/变量!$B$4)-1</f>
        <v>0</v>
      </c>
    </row>
    <row r="830" spans="1:5" x14ac:dyDescent="0.15">
      <c r="A830" s="1" t="s">
        <v>3347</v>
      </c>
      <c r="B830" s="1" t="str">
        <f>[1]!F_Info_Name(A830)</f>
        <v>华泰柏瑞量化明选A</v>
      </c>
      <c r="C830" s="3">
        <f>[1]!f_risk_stdevyearly(A830,变量!$B$1,变量!$B$2,1)/100</f>
        <v>0.18623242270365561</v>
      </c>
      <c r="D830" s="4">
        <f>[1]!f_return(A830,0,变量!$B$1,变量!$B$2)/100</f>
        <v>0</v>
      </c>
      <c r="E830" s="4">
        <f>(1+D830)^(1/变量!$B$4)-1</f>
        <v>0</v>
      </c>
    </row>
    <row r="831" spans="1:5" x14ac:dyDescent="0.15">
      <c r="A831" s="1" t="s">
        <v>3348</v>
      </c>
      <c r="B831" s="1" t="str">
        <f>[1]!F_Info_Name(A831)</f>
        <v>华泰柏瑞量化明选C</v>
      </c>
      <c r="C831" s="3">
        <f>[1]!f_risk_stdevyearly(A831,变量!$B$1,变量!$B$2,1)/100</f>
        <v>0.18634344241843462</v>
      </c>
      <c r="D831" s="4">
        <f>[1]!f_return(A831,0,变量!$B$1,变量!$B$2)/100</f>
        <v>0</v>
      </c>
      <c r="E831" s="4">
        <f>(1+D831)^(1/变量!$B$4)-1</f>
        <v>0</v>
      </c>
    </row>
    <row r="832" spans="1:5" x14ac:dyDescent="0.15">
      <c r="A832" s="1" t="s">
        <v>3349</v>
      </c>
      <c r="B832" s="1" t="str">
        <f>[1]!F_Info_Name(A832)</f>
        <v>中融医疗健康精选A</v>
      </c>
      <c r="C832" s="3">
        <f>[1]!f_risk_stdevyearly(A832,变量!$B$1,变量!$B$2,1)/100</f>
        <v>0.20520793977189991</v>
      </c>
      <c r="D832" s="4">
        <f>[1]!f_return(A832,0,变量!$B$1,变量!$B$2)/100</f>
        <v>0</v>
      </c>
      <c r="E832" s="4">
        <f>(1+D832)^(1/变量!$B$4)-1</f>
        <v>0</v>
      </c>
    </row>
    <row r="833" spans="1:5" x14ac:dyDescent="0.15">
      <c r="A833" s="1" t="s">
        <v>3350</v>
      </c>
      <c r="B833" s="1" t="str">
        <f>[1]!F_Info_Name(A833)</f>
        <v>大成策略回报</v>
      </c>
      <c r="C833" s="3">
        <f>[1]!f_risk_stdevyearly(A833,变量!$B$1,变量!$B$2,1)/100</f>
        <v>0.18057880292471792</v>
      </c>
      <c r="D833" s="4">
        <f>[1]!f_return(A833,0,变量!$B$1,变量!$B$2)/100</f>
        <v>0.19821616063242589</v>
      </c>
      <c r="E833" s="4">
        <f>(1+D833)^(1/变量!$B$4)-1</f>
        <v>5.8691780575291563E-2</v>
      </c>
    </row>
    <row r="834" spans="1:5" x14ac:dyDescent="0.15">
      <c r="A834" s="1" t="s">
        <v>3351</v>
      </c>
      <c r="B834" s="1" t="str">
        <f>[1]!F_Info_Name(A834)</f>
        <v>诺安主题精选</v>
      </c>
      <c r="C834" s="3">
        <f>[1]!f_risk_stdevyearly(A834,变量!$B$1,变量!$B$2,1)/100</f>
        <v>0.17636142612256298</v>
      </c>
      <c r="D834" s="4">
        <f>[1]!f_return(A834,0,变量!$B$1,变量!$B$2)/100</f>
        <v>0.72885732730794073</v>
      </c>
      <c r="E834" s="4">
        <f>(1+D834)^(1/变量!$B$4)-1</f>
        <v>0.1884690288723323</v>
      </c>
    </row>
    <row r="835" spans="1:5" x14ac:dyDescent="0.15">
      <c r="A835" s="1" t="s">
        <v>3352</v>
      </c>
      <c r="B835" s="1" t="str">
        <f>[1]!F_Info_Name(A835)</f>
        <v>恒越研究精选C</v>
      </c>
      <c r="C835" s="3">
        <f>[1]!f_risk_stdevyearly(A835,变量!$B$1,变量!$B$2,1)/100</f>
        <v>0.19180839980244704</v>
      </c>
      <c r="D835" s="4">
        <f>[1]!f_return(A835,0,变量!$B$1,变量!$B$2)/100</f>
        <v>0</v>
      </c>
      <c r="E835" s="4">
        <f>(1+D835)^(1/变量!$B$4)-1</f>
        <v>0</v>
      </c>
    </row>
    <row r="836" spans="1:5" x14ac:dyDescent="0.15">
      <c r="A836" s="1" t="s">
        <v>3353</v>
      </c>
      <c r="B836" s="1" t="str">
        <f>[1]!F_Info_Name(A836)</f>
        <v>恒越研究精选A</v>
      </c>
      <c r="C836" s="3">
        <f>[1]!f_risk_stdevyearly(A836,变量!$B$1,变量!$B$2,1)/100</f>
        <v>0.1946790544161254</v>
      </c>
      <c r="D836" s="4">
        <f>[1]!f_return(A836,0,变量!$B$1,变量!$B$2)/100</f>
        <v>0</v>
      </c>
      <c r="E836" s="4">
        <f>(1+D836)^(1/变量!$B$4)-1</f>
        <v>0</v>
      </c>
    </row>
    <row r="837" spans="1:5" x14ac:dyDescent="0.15">
      <c r="A837" s="1" t="s">
        <v>3354</v>
      </c>
      <c r="B837" s="1" t="str">
        <f>[1]!F_Info_Name(A837)</f>
        <v>恒越研究精选B</v>
      </c>
      <c r="C837" s="3">
        <f>[1]!f_risk_stdevyearly(A837,变量!$B$1,变量!$B$2,1)/100</f>
        <v>0.1946790544161254</v>
      </c>
      <c r="D837" s="4">
        <f>[1]!f_return(A837,0,变量!$B$1,变量!$B$2)/100</f>
        <v>0</v>
      </c>
      <c r="E837" s="4">
        <f>(1+D837)^(1/变量!$B$4)-1</f>
        <v>0</v>
      </c>
    </row>
    <row r="838" spans="1:5" x14ac:dyDescent="0.15">
      <c r="A838" s="1" t="s">
        <v>3355</v>
      </c>
      <c r="B838" s="1" t="str">
        <f>[1]!F_Info_Name(A838)</f>
        <v>汇添富民营活力A</v>
      </c>
      <c r="C838" s="3">
        <f>[1]!f_risk_stdevyearly(A838,变量!$B$1,变量!$B$2,1)/100</f>
        <v>0.21576147871492479</v>
      </c>
      <c r="D838" s="4">
        <f>[1]!f_return(A838,0,变量!$B$1,变量!$B$2)/100</f>
        <v>0.35304922850844961</v>
      </c>
      <c r="E838" s="4">
        <f>(1+D838)^(1/变量!$B$4)-1</f>
        <v>0.10005792170306926</v>
      </c>
    </row>
    <row r="839" spans="1:5" x14ac:dyDescent="0.15">
      <c r="A839" s="1" t="s">
        <v>3356</v>
      </c>
      <c r="B839" s="1" t="str">
        <f>[1]!F_Info_Name(A839)</f>
        <v>富荣福康C</v>
      </c>
      <c r="C839" s="3">
        <f>[1]!f_risk_stdevyearly(A839,变量!$B$1,变量!$B$2,1)/100</f>
        <v>0.18146260038378459</v>
      </c>
      <c r="D839" s="4">
        <f>[1]!f_return(A839,0,变量!$B$1,变量!$B$2)/100</f>
        <v>0</v>
      </c>
      <c r="E839" s="4">
        <f>(1+D839)^(1/变量!$B$4)-1</f>
        <v>0</v>
      </c>
    </row>
    <row r="840" spans="1:5" x14ac:dyDescent="0.15">
      <c r="A840" s="1" t="s">
        <v>3357</v>
      </c>
      <c r="B840" s="1" t="str">
        <f>[1]!F_Info_Name(A840)</f>
        <v>华夏优势增长</v>
      </c>
      <c r="C840" s="3">
        <f>[1]!f_risk_stdevyearly(A840,变量!$B$1,变量!$B$2,1)/100</f>
        <v>0.22070665709515108</v>
      </c>
      <c r="D840" s="4">
        <f>[1]!f_return(A840,0,变量!$B$1,变量!$B$2)/100</f>
        <v>0.20645978467384418</v>
      </c>
      <c r="E840" s="4">
        <f>(1+D840)^(1/变量!$B$4)-1</f>
        <v>6.0983631017015982E-2</v>
      </c>
    </row>
    <row r="841" spans="1:5" x14ac:dyDescent="0.15">
      <c r="A841" s="1" t="s">
        <v>3358</v>
      </c>
      <c r="B841" s="1" t="str">
        <f>[1]!F_Info_Name(A841)</f>
        <v>富国天博创新主题</v>
      </c>
      <c r="C841" s="3">
        <f>[1]!f_risk_stdevyearly(A841,变量!$B$1,变量!$B$2,1)/100</f>
        <v>0.22561731505768554</v>
      </c>
      <c r="D841" s="4">
        <f>[1]!f_return(A841,0,变量!$B$1,变量!$B$2)/100</f>
        <v>0.70549151456932446</v>
      </c>
      <c r="E841" s="4">
        <f>(1+D841)^(1/变量!$B$4)-1</f>
        <v>0.18337943393189748</v>
      </c>
    </row>
    <row r="842" spans="1:5" x14ac:dyDescent="0.15">
      <c r="A842" s="1" t="s">
        <v>3359</v>
      </c>
      <c r="B842" s="1" t="str">
        <f>[1]!F_Info_Name(A842)</f>
        <v>中欧预见养老2035三年A</v>
      </c>
      <c r="C842" s="3">
        <f>[1]!f_risk_stdevyearly(A842,变量!$B$1,变量!$B$2,1)/100</f>
        <v>9.5715641339855176E-2</v>
      </c>
      <c r="D842" s="4">
        <f>[1]!f_return(A842,0,变量!$B$1,变量!$B$2)/100</f>
        <v>0</v>
      </c>
      <c r="E842" s="4">
        <f>(1+D842)^(1/变量!$B$4)-1</f>
        <v>0</v>
      </c>
    </row>
    <row r="843" spans="1:5" x14ac:dyDescent="0.15">
      <c r="A843" s="1" t="s">
        <v>3360</v>
      </c>
      <c r="B843" s="1" t="str">
        <f>[1]!F_Info_Name(A843)</f>
        <v>中欧预见养老2035三年C</v>
      </c>
      <c r="C843" s="3">
        <f>[1]!f_risk_stdevyearly(A843,变量!$B$1,变量!$B$2,1)/100</f>
        <v>9.5743880533586359E-2</v>
      </c>
      <c r="D843" s="4">
        <f>[1]!f_return(A843,0,变量!$B$1,变量!$B$2)/100</f>
        <v>0</v>
      </c>
      <c r="E843" s="4">
        <f>(1+D843)^(1/变量!$B$4)-1</f>
        <v>0</v>
      </c>
    </row>
    <row r="844" spans="1:5" x14ac:dyDescent="0.15">
      <c r="A844" s="1" t="s">
        <v>3361</v>
      </c>
      <c r="B844" s="1" t="str">
        <f>[1]!F_Info_Name(A844)</f>
        <v>富荣福康A</v>
      </c>
      <c r="C844" s="3">
        <f>[1]!f_risk_stdevyearly(A844,变量!$B$1,变量!$B$2,1)/100</f>
        <v>0.17942450982305813</v>
      </c>
      <c r="D844" s="4">
        <f>[1]!f_return(A844,0,变量!$B$1,变量!$B$2)/100</f>
        <v>0</v>
      </c>
      <c r="E844" s="4">
        <f>(1+D844)^(1/变量!$B$4)-1</f>
        <v>0</v>
      </c>
    </row>
    <row r="845" spans="1:5" x14ac:dyDescent="0.15">
      <c r="A845" s="1" t="s">
        <v>3362</v>
      </c>
      <c r="B845" s="1" t="str">
        <f>[1]!F_Info_Name(A845)</f>
        <v>申万菱信新经济</v>
      </c>
      <c r="C845" s="3">
        <f>[1]!f_risk_stdevyearly(A845,变量!$B$1,变量!$B$2,1)/100</f>
        <v>0.23654078556056649</v>
      </c>
      <c r="D845" s="4">
        <f>[1]!f_return(A845,0,变量!$B$1,变量!$B$2)/100</f>
        <v>0.20775784190453828</v>
      </c>
      <c r="E845" s="4">
        <f>(1+D845)^(1/变量!$B$4)-1</f>
        <v>6.134353243356605E-2</v>
      </c>
    </row>
    <row r="846" spans="1:5" x14ac:dyDescent="0.15">
      <c r="A846" s="1" t="s">
        <v>3363</v>
      </c>
      <c r="B846" s="1" t="str">
        <f>[1]!F_Info_Name(A846)</f>
        <v>财通福盛多策略</v>
      </c>
      <c r="C846" s="3">
        <f>[1]!f_risk_stdevyearly(A846,变量!$B$1,变量!$B$2,1)/100</f>
        <v>0.15629757264074634</v>
      </c>
      <c r="D846" s="4">
        <f>[1]!f_return(A846,0,变量!$B$1,变量!$B$2)/100</f>
        <v>0</v>
      </c>
      <c r="E846" s="4">
        <f>(1+D846)^(1/变量!$B$4)-1</f>
        <v>0</v>
      </c>
    </row>
    <row r="847" spans="1:5" x14ac:dyDescent="0.15">
      <c r="A847" s="1" t="s">
        <v>3364</v>
      </c>
      <c r="B847" s="1" t="str">
        <f>[1]!F_Info_Name(A847)</f>
        <v>博时主题行业</v>
      </c>
      <c r="C847" s="3">
        <f>[1]!f_risk_stdevyearly(A847,变量!$B$1,变量!$B$2,1)/100</f>
        <v>0.18709649123828492</v>
      </c>
      <c r="D847" s="4">
        <f>[1]!f_return(A847,0,变量!$B$1,变量!$B$2)/100</f>
        <v>0.36515651714485708</v>
      </c>
      <c r="E847" s="4">
        <f>(1+D847)^(1/变量!$B$4)-1</f>
        <v>0.10315303820749455</v>
      </c>
    </row>
    <row r="848" spans="1:5" x14ac:dyDescent="0.15">
      <c r="A848" s="1" t="s">
        <v>3365</v>
      </c>
      <c r="B848" s="1" t="str">
        <f>[1]!F_Info_Name(A848)</f>
        <v>西部利得策略优选</v>
      </c>
      <c r="C848" s="3">
        <f>[1]!f_risk_stdevyearly(A848,变量!$B$1,变量!$B$2,1)/100</f>
        <v>0.15684067609749752</v>
      </c>
      <c r="D848" s="4">
        <f>[1]!f_return(A848,0,变量!$B$1,变量!$B$2)/100</f>
        <v>9.484777517564412E-2</v>
      </c>
      <c r="E848" s="4">
        <f>(1+D848)^(1/变量!$B$4)-1</f>
        <v>2.8991869156617778E-2</v>
      </c>
    </row>
    <row r="849" spans="1:5" x14ac:dyDescent="0.15">
      <c r="A849" s="1" t="s">
        <v>3366</v>
      </c>
      <c r="B849" s="1" t="str">
        <f>[1]!F_Info_Name(A849)</f>
        <v>建信创新中国</v>
      </c>
      <c r="C849" s="3">
        <f>[1]!f_risk_stdevyearly(A849,变量!$B$1,变量!$B$2,1)/100</f>
        <v>0.19163800944445422</v>
      </c>
      <c r="D849" s="4">
        <f>[1]!f_return(A849,0,变量!$B$1,变量!$B$2)/100</f>
        <v>0.40472942246475685</v>
      </c>
      <c r="E849" s="4">
        <f>(1+D849)^(1/变量!$B$4)-1</f>
        <v>0.11314023601498713</v>
      </c>
    </row>
    <row r="850" spans="1:5" x14ac:dyDescent="0.15">
      <c r="A850" s="1" t="s">
        <v>3367</v>
      </c>
      <c r="B850" s="1" t="str">
        <f>[1]!F_Info_Name(A850)</f>
        <v>国泰区位优势</v>
      </c>
      <c r="C850" s="3">
        <f>[1]!f_risk_stdevyearly(A850,变量!$B$1,变量!$B$2,1)/100</f>
        <v>0.20485712468274003</v>
      </c>
      <c r="D850" s="4">
        <f>[1]!f_return(A850,0,变量!$B$1,变量!$B$2)/100</f>
        <v>0.44923504867872038</v>
      </c>
      <c r="E850" s="4">
        <f>(1+D850)^(1/变量!$B$4)-1</f>
        <v>0.12414480760939695</v>
      </c>
    </row>
    <row r="851" spans="1:5" x14ac:dyDescent="0.15">
      <c r="A851" s="1" t="s">
        <v>3368</v>
      </c>
      <c r="B851" s="1" t="str">
        <f>[1]!F_Info_Name(A851)</f>
        <v>民生加银精选</v>
      </c>
      <c r="C851" s="3">
        <f>[1]!f_risk_stdevyearly(A851,变量!$B$1,变量!$B$2,1)/100</f>
        <v>0.20717288795868086</v>
      </c>
      <c r="D851" s="4">
        <f>[1]!f_return(A851,0,变量!$B$1,变量!$B$2)/100</f>
        <v>-0.13891444342226303</v>
      </c>
      <c r="E851" s="4">
        <f>(1+D851)^(1/变量!$B$4)-1</f>
        <v>-4.6075554121601026E-2</v>
      </c>
    </row>
    <row r="852" spans="1:5" x14ac:dyDescent="0.15">
      <c r="A852" s="1" t="s">
        <v>3369</v>
      </c>
      <c r="B852" s="1" t="str">
        <f>[1]!F_Info_Name(A852)</f>
        <v>泓德丰润三年持有</v>
      </c>
      <c r="C852" s="3">
        <f>[1]!f_risk_stdevyearly(A852,变量!$B$1,变量!$B$2,1)/100</f>
        <v>0.50391357650806845</v>
      </c>
      <c r="D852" s="4">
        <f>[1]!f_return(A852,0,变量!$B$1,变量!$B$2)/100</f>
        <v>0</v>
      </c>
      <c r="E852" s="4">
        <f>(1+D852)^(1/变量!$B$4)-1</f>
        <v>0</v>
      </c>
    </row>
    <row r="853" spans="1:5" x14ac:dyDescent="0.15">
      <c r="A853" s="1" t="s">
        <v>3370</v>
      </c>
      <c r="B853" s="1" t="str">
        <f>[1]!F_Info_Name(A853)</f>
        <v>交银经济新动力</v>
      </c>
      <c r="C853" s="3">
        <f>[1]!f_risk_stdevyearly(A853,变量!$B$1,变量!$B$2,1)/100</f>
        <v>0.2383209299254829</v>
      </c>
      <c r="D853" s="4">
        <f>[1]!f_return(A853,0,变量!$B$1,变量!$B$2)/100</f>
        <v>1.0461585180686304</v>
      </c>
      <c r="E853" s="4">
        <f>(1+D853)^(1/变量!$B$4)-1</f>
        <v>0.25333872214882835</v>
      </c>
    </row>
    <row r="854" spans="1:5" x14ac:dyDescent="0.15">
      <c r="A854" s="1" t="s">
        <v>3371</v>
      </c>
      <c r="B854" s="1" t="str">
        <f>[1]!F_Info_Name(A854)</f>
        <v>光大精选</v>
      </c>
      <c r="C854" s="3">
        <f>[1]!f_risk_stdevyearly(A854,变量!$B$1,变量!$B$2,1)/100</f>
        <v>0.18735766398415721</v>
      </c>
      <c r="D854" s="4">
        <f>[1]!f_return(A854,0,变量!$B$1,变量!$B$2)/100</f>
        <v>0.19735920945809057</v>
      </c>
      <c r="E854" s="4">
        <f>(1+D854)^(1/变量!$B$4)-1</f>
        <v>5.8452916653649822E-2</v>
      </c>
    </row>
    <row r="855" spans="1:5" x14ac:dyDescent="0.15">
      <c r="A855" s="1" t="s">
        <v>3372</v>
      </c>
      <c r="B855" s="1" t="str">
        <f>[1]!F_Info_Name(A855)</f>
        <v>泓德研究优选</v>
      </c>
      <c r="C855" s="3">
        <f>[1]!f_risk_stdevyearly(A855,变量!$B$1,变量!$B$2,1)/100</f>
        <v>0.21579006461752595</v>
      </c>
      <c r="D855" s="4">
        <f>[1]!f_return(A855,0,变量!$B$1,变量!$B$2)/100</f>
        <v>0</v>
      </c>
      <c r="E855" s="4">
        <f>(1+D855)^(1/变量!$B$4)-1</f>
        <v>0</v>
      </c>
    </row>
    <row r="856" spans="1:5" x14ac:dyDescent="0.15">
      <c r="A856" s="1" t="s">
        <v>3373</v>
      </c>
      <c r="B856" s="1" t="str">
        <f>[1]!F_Info_Name(A856)</f>
        <v>农银汇理低估值高增长</v>
      </c>
      <c r="C856" s="3">
        <f>[1]!f_risk_stdevyearly(A856,变量!$B$1,变量!$B$2,1)/100</f>
        <v>0.20682114565107171</v>
      </c>
      <c r="D856" s="4">
        <f>[1]!f_return(A856,0,变量!$B$1,变量!$B$2)/100</f>
        <v>0.28505239933811372</v>
      </c>
      <c r="E856" s="4">
        <f>(1+D856)^(1/变量!$B$4)-1</f>
        <v>8.2313323810359718E-2</v>
      </c>
    </row>
    <row r="857" spans="1:5" x14ac:dyDescent="0.15">
      <c r="A857" s="1" t="s">
        <v>3374</v>
      </c>
      <c r="B857" s="1" t="str">
        <f>[1]!F_Info_Name(A857)</f>
        <v>广发轮动配置</v>
      </c>
      <c r="C857" s="3">
        <f>[1]!f_risk_stdevyearly(A857,变量!$B$1,变量!$B$2,1)/100</f>
        <v>0.22147809592356246</v>
      </c>
      <c r="D857" s="4">
        <f>[1]!f_return(A857,0,变量!$B$1,变量!$B$2)/100</f>
        <v>0.33662064431295202</v>
      </c>
      <c r="E857" s="4">
        <f>(1+D857)^(1/变量!$B$4)-1</f>
        <v>9.5827638066700693E-2</v>
      </c>
    </row>
    <row r="858" spans="1:5" x14ac:dyDescent="0.15">
      <c r="A858" s="1" t="s">
        <v>3375</v>
      </c>
      <c r="B858" s="1" t="str">
        <f>[1]!F_Info_Name(A858)</f>
        <v>大成健康产业</v>
      </c>
      <c r="C858" s="3">
        <f>[1]!f_risk_stdevyearly(A858,变量!$B$1,变量!$B$2,1)/100</f>
        <v>0.21322340513396512</v>
      </c>
      <c r="D858" s="4">
        <f>[1]!f_return(A858,0,变量!$B$1,变量!$B$2)/100</f>
        <v>0.29437706725468565</v>
      </c>
      <c r="E858" s="4">
        <f>(1+D858)^(1/变量!$B$4)-1</f>
        <v>8.4784158157793499E-2</v>
      </c>
    </row>
    <row r="859" spans="1:5" x14ac:dyDescent="0.15">
      <c r="A859" s="1" t="s">
        <v>3376</v>
      </c>
      <c r="B859" s="1" t="str">
        <f>[1]!F_Info_Name(A859)</f>
        <v>招商中小盘精选</v>
      </c>
      <c r="C859" s="3">
        <f>[1]!f_risk_stdevyearly(A859,变量!$B$1,变量!$B$2,1)/100</f>
        <v>0.21487956052769022</v>
      </c>
      <c r="D859" s="4">
        <f>[1]!f_return(A859,0,变量!$B$1,变量!$B$2)/100</f>
        <v>0.54379284082254398</v>
      </c>
      <c r="E859" s="4">
        <f>(1+D859)^(1/变量!$B$4)-1</f>
        <v>0.14677942382960119</v>
      </c>
    </row>
    <row r="860" spans="1:5" x14ac:dyDescent="0.15">
      <c r="A860" s="1" t="s">
        <v>3377</v>
      </c>
      <c r="B860" s="1" t="str">
        <f>[1]!F_Info_Name(A860)</f>
        <v>华夏行业精选</v>
      </c>
      <c r="C860" s="3">
        <f>[1]!f_risk_stdevyearly(A860,变量!$B$1,变量!$B$2,1)/100</f>
        <v>0.20653852962597954</v>
      </c>
      <c r="D860" s="4">
        <f>[1]!f_return(A860,0,变量!$B$1,变量!$B$2)/100</f>
        <v>0.17053481331987894</v>
      </c>
      <c r="E860" s="4">
        <f>(1+D860)^(1/变量!$B$4)-1</f>
        <v>5.0916051627722281E-2</v>
      </c>
    </row>
    <row r="861" spans="1:5" x14ac:dyDescent="0.15">
      <c r="A861" s="1" t="s">
        <v>3378</v>
      </c>
      <c r="B861" s="1" t="str">
        <f>[1]!F_Info_Name(A861)</f>
        <v>中欧明睿新常态A</v>
      </c>
      <c r="C861" s="3">
        <f>[1]!f_risk_stdevyearly(A861,变量!$B$1,变量!$B$2,1)/100</f>
        <v>0.22854836053496469</v>
      </c>
      <c r="D861" s="4">
        <f>[1]!f_return(A861,0,变量!$B$1,变量!$B$2)/100</f>
        <v>0.95288551043478265</v>
      </c>
      <c r="E861" s="4">
        <f>(1+D861)^(1/变量!$B$4)-1</f>
        <v>0.23503078713054548</v>
      </c>
    </row>
    <row r="862" spans="1:5" x14ac:dyDescent="0.15">
      <c r="A862" s="1" t="s">
        <v>3379</v>
      </c>
      <c r="B862" s="1" t="str">
        <f>[1]!F_Info_Name(A862)</f>
        <v>前海开源稳健增长三年</v>
      </c>
      <c r="C862" s="3">
        <f>[1]!f_risk_stdevyearly(A862,变量!$B$1,变量!$B$2,1)/100</f>
        <v>9.687589645925504E-2</v>
      </c>
      <c r="D862" s="4">
        <f>[1]!f_return(A862,0,变量!$B$1,变量!$B$2)/100</f>
        <v>0</v>
      </c>
      <c r="E862" s="4">
        <f>(1+D862)^(1/变量!$B$4)-1</f>
        <v>0</v>
      </c>
    </row>
    <row r="863" spans="1:5" x14ac:dyDescent="0.15">
      <c r="A863" s="1" t="s">
        <v>3380</v>
      </c>
      <c r="B863" s="1" t="str">
        <f>[1]!F_Info_Name(A863)</f>
        <v>大成睿享C</v>
      </c>
      <c r="C863" s="3">
        <f>[1]!f_risk_stdevyearly(A863,变量!$B$1,变量!$B$2,1)/100</f>
        <v>0.13561240735452276</v>
      </c>
      <c r="D863" s="4">
        <f>[1]!f_return(A863,0,变量!$B$1,变量!$B$2)/100</f>
        <v>0</v>
      </c>
      <c r="E863" s="4">
        <f>(1+D863)^(1/变量!$B$4)-1</f>
        <v>0</v>
      </c>
    </row>
    <row r="864" spans="1:5" x14ac:dyDescent="0.15">
      <c r="A864" s="1" t="s">
        <v>3381</v>
      </c>
      <c r="B864" s="1" t="str">
        <f>[1]!F_Info_Name(A864)</f>
        <v>农银汇理量化智慧动力</v>
      </c>
      <c r="C864" s="3">
        <f>[1]!f_risk_stdevyearly(A864,变量!$B$1,变量!$B$2,1)/100</f>
        <v>0.21298872306479524</v>
      </c>
      <c r="D864" s="4">
        <f>[1]!f_return(A864,0,变量!$B$1,变量!$B$2)/100</f>
        <v>0</v>
      </c>
      <c r="E864" s="4">
        <f>(1+D864)^(1/变量!$B$4)-1</f>
        <v>0</v>
      </c>
    </row>
    <row r="865" spans="1:5" x14ac:dyDescent="0.15">
      <c r="A865" s="1" t="s">
        <v>3382</v>
      </c>
      <c r="B865" s="1" t="str">
        <f>[1]!F_Info_Name(A865)</f>
        <v>湘财长顺A</v>
      </c>
      <c r="C865" s="3">
        <f>[1]!f_risk_stdevyearly(A865,变量!$B$1,变量!$B$2,1)/100</f>
        <v>0.22189753664369294</v>
      </c>
      <c r="D865" s="4">
        <f>[1]!f_return(A865,0,变量!$B$1,变量!$B$2)/100</f>
        <v>0</v>
      </c>
      <c r="E865" s="4">
        <f>(1+D865)^(1/变量!$B$4)-1</f>
        <v>0</v>
      </c>
    </row>
    <row r="866" spans="1:5" x14ac:dyDescent="0.15">
      <c r="A866" s="1" t="s">
        <v>3383</v>
      </c>
      <c r="B866" s="1" t="str">
        <f>[1]!F_Info_Name(A866)</f>
        <v>湘财长顺C</v>
      </c>
      <c r="C866" s="3">
        <f>[1]!f_risk_stdevyearly(A866,变量!$B$1,变量!$B$2,1)/100</f>
        <v>0.22187209353203716</v>
      </c>
      <c r="D866" s="4">
        <f>[1]!f_return(A866,0,变量!$B$1,变量!$B$2)/100</f>
        <v>0</v>
      </c>
      <c r="E866" s="4">
        <f>(1+D866)^(1/变量!$B$4)-1</f>
        <v>0</v>
      </c>
    </row>
    <row r="867" spans="1:5" x14ac:dyDescent="0.15">
      <c r="A867" s="1" t="s">
        <v>3384</v>
      </c>
      <c r="B867" s="1" t="str">
        <f>[1]!F_Info_Name(A867)</f>
        <v>信诚优胜精选</v>
      </c>
      <c r="C867" s="3">
        <f>[1]!f_risk_stdevyearly(A867,变量!$B$1,变量!$B$2,1)/100</f>
        <v>0.19423398883351353</v>
      </c>
      <c r="D867" s="4">
        <f>[1]!f_return(A867,0,变量!$B$1,变量!$B$2)/100</f>
        <v>0.24466940842869597</v>
      </c>
      <c r="E867" s="4">
        <f>(1+D867)^(1/变量!$B$4)-1</f>
        <v>7.1468701021595527E-2</v>
      </c>
    </row>
    <row r="868" spans="1:5" x14ac:dyDescent="0.15">
      <c r="A868" s="1" t="s">
        <v>3385</v>
      </c>
      <c r="B868" s="1" t="str">
        <f>[1]!F_Info_Name(A868)</f>
        <v>国富深化价值</v>
      </c>
      <c r="C868" s="3">
        <f>[1]!f_risk_stdevyearly(A868,变量!$B$1,变量!$B$2,1)/100</f>
        <v>0.1956391273652672</v>
      </c>
      <c r="D868" s="4">
        <f>[1]!f_return(A868,0,变量!$B$1,变量!$B$2)/100</f>
        <v>0.53141091658084483</v>
      </c>
      <c r="E868" s="4">
        <f>(1+D868)^(1/变量!$B$4)-1</f>
        <v>0.14387052345906426</v>
      </c>
    </row>
    <row r="869" spans="1:5" x14ac:dyDescent="0.15">
      <c r="A869" s="1" t="s">
        <v>3386</v>
      </c>
      <c r="B869" s="1" t="str">
        <f>[1]!F_Info_Name(A869)</f>
        <v>华安养老2030三年</v>
      </c>
      <c r="C869" s="3">
        <f>[1]!f_risk_stdevyearly(A869,变量!$B$1,变量!$B$2,1)/100</f>
        <v>8.2915261967568446E-2</v>
      </c>
      <c r="D869" s="4">
        <f>[1]!f_return(A869,0,变量!$B$1,变量!$B$2)/100</f>
        <v>0</v>
      </c>
      <c r="E869" s="4">
        <f>(1+D869)^(1/变量!$B$4)-1</f>
        <v>0</v>
      </c>
    </row>
    <row r="870" spans="1:5" x14ac:dyDescent="0.15">
      <c r="A870" s="1" t="s">
        <v>3387</v>
      </c>
      <c r="B870" s="1" t="str">
        <f>[1]!F_Info_Name(A870)</f>
        <v>中欧明睿新常态C</v>
      </c>
      <c r="C870" s="3">
        <f>[1]!f_risk_stdevyearly(A870,变量!$B$1,变量!$B$2,1)/100</f>
        <v>0.256583965959363</v>
      </c>
      <c r="D870" s="4">
        <f>[1]!f_return(A870,0,变量!$B$1,变量!$B$2)/100</f>
        <v>0</v>
      </c>
      <c r="E870" s="4">
        <f>(1+D870)^(1/变量!$B$4)-1</f>
        <v>0</v>
      </c>
    </row>
    <row r="871" spans="1:5" x14ac:dyDescent="0.15">
      <c r="A871" s="1" t="s">
        <v>3388</v>
      </c>
      <c r="B871" s="1" t="str">
        <f>[1]!F_Info_Name(A871)</f>
        <v>中欧行业成长A</v>
      </c>
      <c r="C871" s="3">
        <f>[1]!f_risk_stdevyearly(A871,变量!$B$1,变量!$B$2,1)/100</f>
        <v>0.21060272490699095</v>
      </c>
      <c r="D871" s="4">
        <f>[1]!f_return(A871,0,变量!$B$1,变量!$B$2)/100</f>
        <v>0.87431466483243425</v>
      </c>
      <c r="E871" s="4">
        <f>(1+D871)^(1/变量!$B$4)-1</f>
        <v>0.21913824265413506</v>
      </c>
    </row>
    <row r="872" spans="1:5" x14ac:dyDescent="0.15">
      <c r="A872" s="1" t="s">
        <v>3389</v>
      </c>
      <c r="B872" s="1" t="str">
        <f>[1]!F_Info_Name(A872)</f>
        <v>中欧行业成长E</v>
      </c>
      <c r="C872" s="3">
        <f>[1]!f_risk_stdevyearly(A872,变量!$B$1,变量!$B$2,1)/100</f>
        <v>0.21056810642256235</v>
      </c>
      <c r="D872" s="4">
        <f>[1]!f_return(A872,0,变量!$B$1,变量!$B$2)/100</f>
        <v>0.88199915831877818</v>
      </c>
      <c r="E872" s="4">
        <f>(1+D872)^(1/变量!$B$4)-1</f>
        <v>0.22071248264821874</v>
      </c>
    </row>
    <row r="873" spans="1:5" x14ac:dyDescent="0.15">
      <c r="A873" s="1" t="s">
        <v>3390</v>
      </c>
      <c r="B873" s="1" t="str">
        <f>[1]!F_Info_Name(A873)</f>
        <v>中欧行业成长C</v>
      </c>
      <c r="C873" s="3">
        <f>[1]!f_risk_stdevyearly(A873,变量!$B$1,变量!$B$2,1)/100</f>
        <v>0.21141245209237655</v>
      </c>
      <c r="D873" s="4">
        <f>[1]!f_return(A873,0,变量!$B$1,变量!$B$2)/100</f>
        <v>0</v>
      </c>
      <c r="E873" s="4">
        <f>(1+D873)^(1/变量!$B$4)-1</f>
        <v>0</v>
      </c>
    </row>
    <row r="874" spans="1:5" x14ac:dyDescent="0.15">
      <c r="A874" s="1" t="s">
        <v>3391</v>
      </c>
      <c r="B874" s="1" t="str">
        <f>[1]!F_Info_Name(A874)</f>
        <v>华夏医疗健康A</v>
      </c>
      <c r="C874" s="3">
        <f>[1]!f_risk_stdevyearly(A874,变量!$B$1,变量!$B$2,1)/100</f>
        <v>0.21294965436987051</v>
      </c>
      <c r="D874" s="4">
        <f>[1]!f_return(A874,0,变量!$B$1,变量!$B$2)/100</f>
        <v>0.48085419734904261</v>
      </c>
      <c r="E874" s="4">
        <f>(1+D874)^(1/变量!$B$4)-1</f>
        <v>0.13182321599381308</v>
      </c>
    </row>
    <row r="875" spans="1:5" x14ac:dyDescent="0.15">
      <c r="A875" s="1" t="s">
        <v>3392</v>
      </c>
      <c r="B875" s="1" t="str">
        <f>[1]!F_Info_Name(A875)</f>
        <v>富国军工主题</v>
      </c>
      <c r="C875" s="3">
        <f>[1]!f_risk_stdevyearly(A875,变量!$B$1,变量!$B$2,1)/100</f>
        <v>0.26099459213749948</v>
      </c>
      <c r="D875" s="4">
        <f>[1]!f_return(A875,0,变量!$B$1,变量!$B$2)/100</f>
        <v>0</v>
      </c>
      <c r="E875" s="4">
        <f>(1+D875)^(1/变量!$B$4)-1</f>
        <v>0</v>
      </c>
    </row>
    <row r="876" spans="1:5" x14ac:dyDescent="0.15">
      <c r="A876" s="1" t="s">
        <v>3393</v>
      </c>
      <c r="B876" s="1" t="str">
        <f>[1]!F_Info_Name(A876)</f>
        <v>东吴嘉禾优势</v>
      </c>
      <c r="C876" s="3">
        <f>[1]!f_risk_stdevyearly(A876,变量!$B$1,变量!$B$2,1)/100</f>
        <v>0.22039934605359573</v>
      </c>
      <c r="D876" s="4">
        <f>[1]!f_return(A876,0,变量!$B$1,变量!$B$2)/100</f>
        <v>4.693441064638771E-2</v>
      </c>
      <c r="E876" s="4">
        <f>(1+D876)^(1/变量!$B$4)-1</f>
        <v>1.4571100588204544E-2</v>
      </c>
    </row>
    <row r="877" spans="1:5" x14ac:dyDescent="0.15">
      <c r="A877" s="1" t="s">
        <v>3394</v>
      </c>
      <c r="B877" s="1" t="str">
        <f>[1]!F_Info_Name(A877)</f>
        <v>中海能源策略</v>
      </c>
      <c r="C877" s="3">
        <f>[1]!f_risk_stdevyearly(A877,变量!$B$1,变量!$B$2,1)/100</f>
        <v>0.2388908070073465</v>
      </c>
      <c r="D877" s="4">
        <f>[1]!f_return(A877,0,变量!$B$1,变量!$B$2)/100</f>
        <v>-6.3681742550294976E-2</v>
      </c>
      <c r="E877" s="4">
        <f>(1+D877)^(1/变量!$B$4)-1</f>
        <v>-2.0539031942522934E-2</v>
      </c>
    </row>
    <row r="878" spans="1:5" x14ac:dyDescent="0.15">
      <c r="A878" s="1" t="s">
        <v>3395</v>
      </c>
      <c r="B878" s="1" t="str">
        <f>[1]!F_Info_Name(A878)</f>
        <v>诺安价值增长</v>
      </c>
      <c r="C878" s="3">
        <f>[1]!f_risk_stdevyearly(A878,变量!$B$1,变量!$B$2,1)/100</f>
        <v>0.205577214577118</v>
      </c>
      <c r="D878" s="4">
        <f>[1]!f_return(A878,0,变量!$B$1,变量!$B$2)/100</f>
        <v>6.7144213342538853E-2</v>
      </c>
      <c r="E878" s="4">
        <f>(1+D878)^(1/变量!$B$4)-1</f>
        <v>2.0707738961543098E-2</v>
      </c>
    </row>
    <row r="879" spans="1:5" x14ac:dyDescent="0.15">
      <c r="A879" s="1" t="s">
        <v>3396</v>
      </c>
      <c r="B879" s="1" t="str">
        <f>[1]!F_Info_Name(A879)</f>
        <v>大成睿享A</v>
      </c>
      <c r="C879" s="3">
        <f>[1]!f_risk_stdevyearly(A879,变量!$B$1,变量!$B$2,1)/100</f>
        <v>0.13549704504694815</v>
      </c>
      <c r="D879" s="4">
        <f>[1]!f_return(A879,0,变量!$B$1,变量!$B$2)/100</f>
        <v>0</v>
      </c>
      <c r="E879" s="4">
        <f>(1+D879)^(1/变量!$B$4)-1</f>
        <v>0</v>
      </c>
    </row>
    <row r="880" spans="1:5" x14ac:dyDescent="0.15">
      <c r="A880" s="1" t="s">
        <v>3397</v>
      </c>
      <c r="B880" s="1" t="str">
        <f>[1]!F_Info_Name(A880)</f>
        <v>华泰柏瑞量化增强A</v>
      </c>
      <c r="C880" s="3">
        <f>[1]!f_risk_stdevyearly(A880,变量!$B$1,变量!$B$2,1)/100</f>
        <v>0.18228967596578396</v>
      </c>
      <c r="D880" s="4">
        <f>[1]!f_return(A880,0,变量!$B$1,变量!$B$2)/100</f>
        <v>0.21341840684611127</v>
      </c>
      <c r="E880" s="4">
        <f>(1+D880)^(1/变量!$B$4)-1</f>
        <v>6.2909901779764965E-2</v>
      </c>
    </row>
    <row r="881" spans="1:5" x14ac:dyDescent="0.15">
      <c r="A881" s="1" t="s">
        <v>3398</v>
      </c>
      <c r="B881" s="1" t="str">
        <f>[1]!F_Info_Name(A881)</f>
        <v>南方优选价值H</v>
      </c>
      <c r="C881" s="3">
        <f>[1]!f_risk_stdevyearly(A881,变量!$B$1,变量!$B$2,1)/100</f>
        <v>0.20707472850507114</v>
      </c>
      <c r="D881" s="4">
        <f>[1]!f_return(A881,0,变量!$B$1,变量!$B$2)/100</f>
        <v>0.59366992607742852</v>
      </c>
      <c r="E881" s="4">
        <f>(1+D881)^(1/变量!$B$4)-1</f>
        <v>0.15833794410955315</v>
      </c>
    </row>
    <row r="882" spans="1:5" x14ac:dyDescent="0.15">
      <c r="A882" s="1" t="s">
        <v>3399</v>
      </c>
      <c r="B882" s="1" t="str">
        <f>[1]!F_Info_Name(A882)</f>
        <v>南方优选价值A</v>
      </c>
      <c r="C882" s="3">
        <f>[1]!f_risk_stdevyearly(A882,变量!$B$1,变量!$B$2,1)/100</f>
        <v>0.20716589740282884</v>
      </c>
      <c r="D882" s="4">
        <f>[1]!f_return(A882,0,变量!$B$1,变量!$B$2)/100</f>
        <v>0.59328411186061203</v>
      </c>
      <c r="E882" s="4">
        <f>(1+D882)^(1/变量!$B$4)-1</f>
        <v>0.15824949267379185</v>
      </c>
    </row>
    <row r="883" spans="1:5" x14ac:dyDescent="0.15">
      <c r="A883" s="1" t="s">
        <v>3400</v>
      </c>
      <c r="B883" s="1" t="str">
        <f>[1]!F_Info_Name(A883)</f>
        <v>光大优势</v>
      </c>
      <c r="C883" s="3">
        <f>[1]!f_risk_stdevyearly(A883,变量!$B$1,变量!$B$2,1)/100</f>
        <v>0.23896017671758749</v>
      </c>
      <c r="D883" s="4">
        <f>[1]!f_return(A883,0,变量!$B$1,变量!$B$2)/100</f>
        <v>1.5776668045837883E-2</v>
      </c>
      <c r="E883" s="4">
        <f>(1+D883)^(1/变量!$B$4)-1</f>
        <v>4.9492341566625964E-3</v>
      </c>
    </row>
    <row r="884" spans="1:5" x14ac:dyDescent="0.15">
      <c r="A884" s="1" t="s">
        <v>3401</v>
      </c>
      <c r="B884" s="1" t="str">
        <f>[1]!F_Info_Name(A884)</f>
        <v>大成精选增值</v>
      </c>
      <c r="C884" s="3">
        <f>[1]!f_risk_stdevyearly(A884,变量!$B$1,变量!$B$2,1)/100</f>
        <v>0.19030962665619827</v>
      </c>
      <c r="D884" s="4">
        <f>[1]!f_return(A884,0,变量!$B$1,变量!$B$2)/100</f>
        <v>0.46902868161002653</v>
      </c>
      <c r="E884" s="4">
        <f>(1+D884)^(1/变量!$B$4)-1</f>
        <v>0.12896476330112949</v>
      </c>
    </row>
    <row r="885" spans="1:5" x14ac:dyDescent="0.15">
      <c r="A885" s="1" t="s">
        <v>3402</v>
      </c>
      <c r="B885" s="1" t="str">
        <f>[1]!F_Info_Name(A885)</f>
        <v>汇添富沪港深优势精选</v>
      </c>
      <c r="C885" s="3">
        <f>[1]!f_risk_stdevyearly(A885,变量!$B$1,变量!$B$2,1)/100</f>
        <v>0.30457881702623613</v>
      </c>
      <c r="D885" s="4">
        <f>[1]!f_return(A885,0,变量!$B$1,变量!$B$2)/100</f>
        <v>0</v>
      </c>
      <c r="E885" s="4">
        <f>(1+D885)^(1/变量!$B$4)-1</f>
        <v>0</v>
      </c>
    </row>
    <row r="886" spans="1:5" x14ac:dyDescent="0.15">
      <c r="A886" s="1" t="s">
        <v>3403</v>
      </c>
      <c r="B886" s="1" t="str">
        <f>[1]!F_Info_Name(A886)</f>
        <v>大成互联网思维</v>
      </c>
      <c r="C886" s="3">
        <f>[1]!f_risk_stdevyearly(A886,变量!$B$1,变量!$B$2,1)/100</f>
        <v>0.19270779769479701</v>
      </c>
      <c r="D886" s="4">
        <f>[1]!f_return(A886,0,变量!$B$1,变量!$B$2)/100</f>
        <v>0.46227709190672167</v>
      </c>
      <c r="E886" s="4">
        <f>(1+D886)^(1/变量!$B$4)-1</f>
        <v>0.12732570507952179</v>
      </c>
    </row>
    <row r="887" spans="1:5" x14ac:dyDescent="0.15">
      <c r="A887" s="1" t="s">
        <v>3404</v>
      </c>
      <c r="B887" s="1" t="str">
        <f>[1]!F_Info_Name(A887)</f>
        <v>长盛动态精选</v>
      </c>
      <c r="C887" s="3">
        <f>[1]!f_risk_stdevyearly(A887,变量!$B$1,变量!$B$2,1)/100</f>
        <v>0.17340538804073927</v>
      </c>
      <c r="D887" s="4">
        <f>[1]!f_return(A887,0,变量!$B$1,变量!$B$2)/100</f>
        <v>0.21135833882304061</v>
      </c>
      <c r="E887" s="4">
        <f>(1+D887)^(1/变量!$B$4)-1</f>
        <v>6.2340427976823154E-2</v>
      </c>
    </row>
    <row r="888" spans="1:5" x14ac:dyDescent="0.15">
      <c r="A888" s="1" t="s">
        <v>3405</v>
      </c>
      <c r="B888" s="1" t="str">
        <f>[1]!F_Info_Name(A888)</f>
        <v>泓德量化精选</v>
      </c>
      <c r="C888" s="3">
        <f>[1]!f_risk_stdevyearly(A888,变量!$B$1,变量!$B$2,1)/100</f>
        <v>0.27156853580835766</v>
      </c>
      <c r="D888" s="4">
        <f>[1]!f_return(A888,0,变量!$B$1,变量!$B$2)/100</f>
        <v>0</v>
      </c>
      <c r="E888" s="4">
        <f>(1+D888)^(1/变量!$B$4)-1</f>
        <v>0</v>
      </c>
    </row>
    <row r="889" spans="1:5" x14ac:dyDescent="0.15">
      <c r="A889" s="1" t="s">
        <v>3406</v>
      </c>
      <c r="B889" s="1" t="str">
        <f>[1]!F_Info_Name(A889)</f>
        <v>嘉合医疗健康</v>
      </c>
      <c r="C889" s="3">
        <f>[1]!f_risk_stdevyearly(A889,变量!$B$1,变量!$B$2,1)/100</f>
        <v>0.20944408167169348</v>
      </c>
      <c r="D889" s="4">
        <f>[1]!f_return(A889,0,变量!$B$1,变量!$B$2)/100</f>
        <v>0</v>
      </c>
      <c r="E889" s="4">
        <f>(1+D889)^(1/变量!$B$4)-1</f>
        <v>0</v>
      </c>
    </row>
    <row r="890" spans="1:5" x14ac:dyDescent="0.15">
      <c r="A890" s="1" t="s">
        <v>3407</v>
      </c>
      <c r="B890" s="1" t="str">
        <f>[1]!F_Info_Name(A890)</f>
        <v>中银双息回报</v>
      </c>
      <c r="C890" s="3">
        <f>[1]!f_risk_stdevyearly(A890,变量!$B$1,变量!$B$2,1)/100</f>
        <v>0.12204634770096394</v>
      </c>
      <c r="D890" s="4">
        <f>[1]!f_return(A890,0,变量!$B$1,变量!$B$2)/100</f>
        <v>0</v>
      </c>
      <c r="E890" s="4">
        <f>(1+D890)^(1/变量!$B$4)-1</f>
        <v>0</v>
      </c>
    </row>
    <row r="891" spans="1:5" x14ac:dyDescent="0.15">
      <c r="A891" s="1" t="s">
        <v>3408</v>
      </c>
      <c r="B891" s="1" t="str">
        <f>[1]!F_Info_Name(A891)</f>
        <v>华泰保兴吉年丰C</v>
      </c>
      <c r="C891" s="3">
        <f>[1]!f_risk_stdevyearly(A891,变量!$B$1,变量!$B$2,1)/100</f>
        <v>0.2623058592506205</v>
      </c>
      <c r="D891" s="4">
        <f>[1]!f_return(A891,0,变量!$B$1,变量!$B$2)/100</f>
        <v>0</v>
      </c>
      <c r="E891" s="4">
        <f>(1+D891)^(1/变量!$B$4)-1</f>
        <v>0</v>
      </c>
    </row>
    <row r="892" spans="1:5" x14ac:dyDescent="0.15">
      <c r="A892" s="1" t="s">
        <v>3409</v>
      </c>
      <c r="B892" s="1" t="str">
        <f>[1]!F_Info_Name(A892)</f>
        <v>富国国家安全主题</v>
      </c>
      <c r="C892" s="3">
        <f>[1]!f_risk_stdevyearly(A892,变量!$B$1,变量!$B$2,1)/100</f>
        <v>0.27886192165353002</v>
      </c>
      <c r="D892" s="4">
        <f>[1]!f_return(A892,0,变量!$B$1,变量!$B$2)/100</f>
        <v>0.27656249999999988</v>
      </c>
      <c r="E892" s="4">
        <f>(1+D892)^(1/变量!$B$4)-1</f>
        <v>8.0052986986243413E-2</v>
      </c>
    </row>
    <row r="893" spans="1:5" x14ac:dyDescent="0.15">
      <c r="A893" s="1" t="s">
        <v>3410</v>
      </c>
      <c r="B893" s="1" t="str">
        <f>[1]!F_Info_Name(A893)</f>
        <v>南方优选价值C</v>
      </c>
      <c r="C893" s="3">
        <f>[1]!f_risk_stdevyearly(A893,变量!$B$1,变量!$B$2,1)/100</f>
        <v>0.24025002062150186</v>
      </c>
      <c r="D893" s="4">
        <f>[1]!f_return(A893,0,变量!$B$1,变量!$B$2)/100</f>
        <v>0</v>
      </c>
      <c r="E893" s="4">
        <f>(1+D893)^(1/变量!$B$4)-1</f>
        <v>0</v>
      </c>
    </row>
    <row r="894" spans="1:5" x14ac:dyDescent="0.15">
      <c r="A894" s="1" t="s">
        <v>3411</v>
      </c>
      <c r="B894" s="1" t="str">
        <f>[1]!F_Info_Name(A894)</f>
        <v>易方达国企改革</v>
      </c>
      <c r="C894" s="3">
        <f>[1]!f_risk_stdevyearly(A894,变量!$B$1,变量!$B$2,1)/100</f>
        <v>0.25410551224115757</v>
      </c>
      <c r="D894" s="4">
        <f>[1]!f_return(A894,0,变量!$B$1,变量!$B$2)/100</f>
        <v>0</v>
      </c>
      <c r="E894" s="4">
        <f>(1+D894)^(1/变量!$B$4)-1</f>
        <v>0</v>
      </c>
    </row>
    <row r="895" spans="1:5" x14ac:dyDescent="0.15">
      <c r="A895" s="1" t="s">
        <v>3412</v>
      </c>
      <c r="B895" s="1" t="str">
        <f>[1]!F_Info_Name(A895)</f>
        <v>华泰保兴吉年丰A</v>
      </c>
      <c r="C895" s="3">
        <f>[1]!f_risk_stdevyearly(A895,变量!$B$1,变量!$B$2,1)/100</f>
        <v>0.2623525957467045</v>
      </c>
      <c r="D895" s="4">
        <f>[1]!f_return(A895,0,变量!$B$1,变量!$B$2)/100</f>
        <v>0</v>
      </c>
      <c r="E895" s="4">
        <f>(1+D895)^(1/变量!$B$4)-1</f>
        <v>0</v>
      </c>
    </row>
    <row r="896" spans="1:5" x14ac:dyDescent="0.15">
      <c r="A896" s="1" t="s">
        <v>3413</v>
      </c>
      <c r="B896" s="1" t="str">
        <f>[1]!F_Info_Name(A896)</f>
        <v>易方达科融</v>
      </c>
      <c r="C896" s="3">
        <f>[1]!f_risk_stdevyearly(A896,变量!$B$1,变量!$B$2,1)/100</f>
        <v>0.22497162871437579</v>
      </c>
      <c r="D896" s="4">
        <f>[1]!f_return(A896,0,变量!$B$1,变量!$B$2)/100</f>
        <v>0</v>
      </c>
      <c r="E896" s="4">
        <f>(1+D896)^(1/变量!$B$4)-1</f>
        <v>0</v>
      </c>
    </row>
    <row r="897" spans="1:5" x14ac:dyDescent="0.15">
      <c r="A897" s="1" t="s">
        <v>3414</v>
      </c>
      <c r="B897" s="1" t="str">
        <f>[1]!F_Info_Name(A897)</f>
        <v>东方区域发展</v>
      </c>
      <c r="C897" s="3">
        <f>[1]!f_risk_stdevyearly(A897,变量!$B$1,变量!$B$2,1)/100</f>
        <v>0.18140895601001078</v>
      </c>
      <c r="D897" s="4">
        <f>[1]!f_return(A897,0,变量!$B$1,变量!$B$2)/100</f>
        <v>-0.10321285140562249</v>
      </c>
      <c r="E897" s="4">
        <f>(1+D897)^(1/变量!$B$4)-1</f>
        <v>-3.377448523215254E-2</v>
      </c>
    </row>
    <row r="898" spans="1:5" x14ac:dyDescent="0.15">
      <c r="A898" s="1" t="s">
        <v>3415</v>
      </c>
      <c r="B898" s="1" t="str">
        <f>[1]!F_Info_Name(A898)</f>
        <v>南方隆元产业主题</v>
      </c>
      <c r="C898" s="3">
        <f>[1]!f_risk_stdevyearly(A898,变量!$B$1,变量!$B$2,1)/100</f>
        <v>0.18386095662955396</v>
      </c>
      <c r="D898" s="4">
        <f>[1]!f_return(A898,0,变量!$B$1,变量!$B$2)/100</f>
        <v>0.64063986920624816</v>
      </c>
      <c r="E898" s="4">
        <f>(1+D898)^(1/变量!$B$4)-1</f>
        <v>0.16899847521435718</v>
      </c>
    </row>
    <row r="899" spans="1:5" x14ac:dyDescent="0.15">
      <c r="A899" s="1" t="s">
        <v>3416</v>
      </c>
      <c r="B899" s="1" t="str">
        <f>[1]!F_Info_Name(A899)</f>
        <v>平安科技创新A</v>
      </c>
      <c r="C899" s="3">
        <f>[1]!f_risk_stdevyearly(A899,变量!$B$1,变量!$B$2,1)/100</f>
        <v>0.15471516645871494</v>
      </c>
      <c r="D899" s="4">
        <f>[1]!f_return(A899,0,变量!$B$1,变量!$B$2)/100</f>
        <v>0</v>
      </c>
      <c r="E899" s="4">
        <f>(1+D899)^(1/变量!$B$4)-1</f>
        <v>0</v>
      </c>
    </row>
    <row r="900" spans="1:5" x14ac:dyDescent="0.15">
      <c r="A900" s="1" t="s">
        <v>3417</v>
      </c>
      <c r="B900" s="1" t="str">
        <f>[1]!F_Info_Name(A900)</f>
        <v>富国低碳环保</v>
      </c>
      <c r="C900" s="3">
        <f>[1]!f_risk_stdevyearly(A900,变量!$B$1,变量!$B$2,1)/100</f>
        <v>0.188339522775612</v>
      </c>
      <c r="D900" s="4">
        <f>[1]!f_return(A900,0,变量!$B$1,变量!$B$2)/100</f>
        <v>8.6538461538461564E-2</v>
      </c>
      <c r="E900" s="4">
        <f>(1+D900)^(1/变量!$B$4)-1</f>
        <v>2.6522370887868352E-2</v>
      </c>
    </row>
    <row r="901" spans="1:5" x14ac:dyDescent="0.15">
      <c r="A901" s="1" t="s">
        <v>3418</v>
      </c>
      <c r="B901" s="1" t="str">
        <f>[1]!F_Info_Name(A901)</f>
        <v>汇添富养老2040五年</v>
      </c>
      <c r="C901" s="3">
        <f>[1]!f_risk_stdevyearly(A901,变量!$B$1,变量!$B$2,1)/100</f>
        <v>0.14703927143022538</v>
      </c>
      <c r="D901" s="4">
        <f>[1]!f_return(A901,0,变量!$B$1,变量!$B$2)/100</f>
        <v>0</v>
      </c>
      <c r="E901" s="4">
        <f>(1+D901)^(1/变量!$B$4)-1</f>
        <v>0</v>
      </c>
    </row>
    <row r="902" spans="1:5" x14ac:dyDescent="0.15">
      <c r="A902" s="1" t="s">
        <v>3419</v>
      </c>
      <c r="B902" s="1" t="str">
        <f>[1]!F_Info_Name(A902)</f>
        <v>万家智造优势C</v>
      </c>
      <c r="C902" s="3">
        <f>[1]!f_risk_stdevyearly(A902,变量!$B$1,变量!$B$2,1)/100</f>
        <v>0.27664906148456092</v>
      </c>
      <c r="D902" s="4">
        <f>[1]!f_return(A902,0,变量!$B$1,变量!$B$2)/100</f>
        <v>0</v>
      </c>
      <c r="E902" s="4">
        <f>(1+D902)^(1/变量!$B$4)-1</f>
        <v>0</v>
      </c>
    </row>
    <row r="903" spans="1:5" x14ac:dyDescent="0.15">
      <c r="A903" s="1" t="s">
        <v>3420</v>
      </c>
      <c r="B903" s="1" t="str">
        <f>[1]!F_Info_Name(A903)</f>
        <v>泰达宏利品牌升级A</v>
      </c>
      <c r="C903" s="3">
        <f>[1]!f_risk_stdevyearly(A903,变量!$B$1,变量!$B$2,1)/100</f>
        <v>0.27467253486408744</v>
      </c>
      <c r="D903" s="4">
        <f>[1]!f_return(A903,0,变量!$B$1,变量!$B$2)/100</f>
        <v>0</v>
      </c>
      <c r="E903" s="4">
        <f>(1+D903)^(1/变量!$B$4)-1</f>
        <v>0</v>
      </c>
    </row>
    <row r="904" spans="1:5" x14ac:dyDescent="0.15">
      <c r="A904" s="1" t="s">
        <v>3421</v>
      </c>
      <c r="B904" s="1" t="str">
        <f>[1]!F_Info_Name(A904)</f>
        <v>东方精选</v>
      </c>
      <c r="C904" s="3">
        <f>[1]!f_risk_stdevyearly(A904,变量!$B$1,变量!$B$2,1)/100</f>
        <v>0.16926106373789171</v>
      </c>
      <c r="D904" s="4">
        <f>[1]!f_return(A904,0,变量!$B$1,变量!$B$2)/100</f>
        <v>-0.18115682766845567</v>
      </c>
      <c r="E904" s="4">
        <f>(1+D904)^(1/变量!$B$4)-1</f>
        <v>-6.1089900469835867E-2</v>
      </c>
    </row>
    <row r="905" spans="1:5" x14ac:dyDescent="0.15">
      <c r="A905" s="1" t="s">
        <v>3422</v>
      </c>
      <c r="B905" s="1" t="str">
        <f>[1]!F_Info_Name(A905)</f>
        <v>中欧量化驱动</v>
      </c>
      <c r="C905" s="3">
        <f>[1]!f_risk_stdevyearly(A905,变量!$B$1,变量!$B$2,1)/100</f>
        <v>0.2264092923937967</v>
      </c>
      <c r="D905" s="4">
        <f>[1]!f_return(A905,0,变量!$B$1,变量!$B$2)/100</f>
        <v>0</v>
      </c>
      <c r="E905" s="4">
        <f>(1+D905)^(1/变量!$B$4)-1</f>
        <v>0</v>
      </c>
    </row>
    <row r="906" spans="1:5" x14ac:dyDescent="0.15">
      <c r="A906" s="1" t="s">
        <v>3423</v>
      </c>
      <c r="B906" s="1" t="str">
        <f>[1]!F_Info_Name(A906)</f>
        <v>泰达宏利品牌升级C</v>
      </c>
      <c r="C906" s="3">
        <f>[1]!f_risk_stdevyearly(A906,变量!$B$1,变量!$B$2,1)/100</f>
        <v>0.27478255714618788</v>
      </c>
      <c r="D906" s="4">
        <f>[1]!f_return(A906,0,变量!$B$1,变量!$B$2)/100</f>
        <v>0</v>
      </c>
      <c r="E906" s="4">
        <f>(1+D906)^(1/变量!$B$4)-1</f>
        <v>0</v>
      </c>
    </row>
    <row r="907" spans="1:5" x14ac:dyDescent="0.15">
      <c r="A907" s="1" t="s">
        <v>3424</v>
      </c>
      <c r="B907" s="1" t="str">
        <f>[1]!F_Info_Name(A907)</f>
        <v>中海消费主题精选</v>
      </c>
      <c r="C907" s="3">
        <f>[1]!f_risk_stdevyearly(A907,变量!$B$1,变量!$B$2,1)/100</f>
        <v>0.23195668865614225</v>
      </c>
      <c r="D907" s="4">
        <f>[1]!f_return(A907,0,变量!$B$1,变量!$B$2)/100</f>
        <v>0.41441883276115726</v>
      </c>
      <c r="E907" s="4">
        <f>(1+D907)^(1/变量!$B$4)-1</f>
        <v>0.1155561732416206</v>
      </c>
    </row>
    <row r="908" spans="1:5" x14ac:dyDescent="0.15">
      <c r="A908" s="1" t="s">
        <v>3425</v>
      </c>
      <c r="B908" s="1" t="str">
        <f>[1]!F_Info_Name(A908)</f>
        <v>万家智造优势A</v>
      </c>
      <c r="C908" s="3">
        <f>[1]!f_risk_stdevyearly(A908,变量!$B$1,变量!$B$2,1)/100</f>
        <v>0.27658003458848585</v>
      </c>
      <c r="D908" s="4">
        <f>[1]!f_return(A908,0,变量!$B$1,变量!$B$2)/100</f>
        <v>0</v>
      </c>
      <c r="E908" s="4">
        <f>(1+D908)^(1/变量!$B$4)-1</f>
        <v>0</v>
      </c>
    </row>
    <row r="909" spans="1:5" x14ac:dyDescent="0.15">
      <c r="A909" s="1" t="s">
        <v>3426</v>
      </c>
      <c r="B909" s="1" t="str">
        <f>[1]!F_Info_Name(A909)</f>
        <v>鹏华价值驱动</v>
      </c>
      <c r="C909" s="3">
        <f>[1]!f_risk_stdevyearly(A909,变量!$B$1,变量!$B$2,1)/100</f>
        <v>0.28153227903928241</v>
      </c>
      <c r="D909" s="4">
        <f>[1]!f_return(A909,0,变量!$B$1,变量!$B$2)/100</f>
        <v>0</v>
      </c>
      <c r="E909" s="4">
        <f>(1+D909)^(1/变量!$B$4)-1</f>
        <v>0</v>
      </c>
    </row>
    <row r="910" spans="1:5" x14ac:dyDescent="0.15">
      <c r="A910" s="1" t="s">
        <v>3427</v>
      </c>
      <c r="B910" s="1" t="str">
        <f>[1]!F_Info_Name(A910)</f>
        <v>华商主题精选</v>
      </c>
      <c r="C910" s="3">
        <f>[1]!f_risk_stdevyearly(A910,变量!$B$1,变量!$B$2,1)/100</f>
        <v>0.24207860245731247</v>
      </c>
      <c r="D910" s="4">
        <f>[1]!f_return(A910,0,变量!$B$1,变量!$B$2)/100</f>
        <v>-0.11310904872389799</v>
      </c>
      <c r="E910" s="4">
        <f>(1+D910)^(1/变量!$B$4)-1</f>
        <v>-3.7150146309562149E-2</v>
      </c>
    </row>
    <row r="911" spans="1:5" x14ac:dyDescent="0.15">
      <c r="A911" s="1" t="s">
        <v>3428</v>
      </c>
      <c r="B911" s="1" t="str">
        <f>[1]!F_Info_Name(A911)</f>
        <v>诺安鸿鑫</v>
      </c>
      <c r="C911" s="3">
        <f>[1]!f_risk_stdevyearly(A911,变量!$B$1,变量!$B$2,1)/100</f>
        <v>6.7002959453825506E-2</v>
      </c>
      <c r="D911" s="4">
        <f>[1]!f_return(A911,0,变量!$B$1,变量!$B$2)/100</f>
        <v>0.17797619047619051</v>
      </c>
      <c r="E911" s="4">
        <f>(1+D911)^(1/变量!$B$4)-1</f>
        <v>5.3018609876154921E-2</v>
      </c>
    </row>
    <row r="912" spans="1:5" x14ac:dyDescent="0.15">
      <c r="A912" s="1" t="s">
        <v>3429</v>
      </c>
      <c r="B912" s="1" t="str">
        <f>[1]!F_Info_Name(A912)</f>
        <v>诺安平衡</v>
      </c>
      <c r="C912" s="3">
        <f>[1]!f_risk_stdevyearly(A912,变量!$B$1,变量!$B$2,1)/100</f>
        <v>0.12386439238568098</v>
      </c>
      <c r="D912" s="4">
        <f>[1]!f_return(A912,0,变量!$B$1,变量!$B$2)/100</f>
        <v>0.2116434955312812</v>
      </c>
      <c r="E912" s="4">
        <f>(1+D912)^(1/变量!$B$4)-1</f>
        <v>6.2419294634896039E-2</v>
      </c>
    </row>
    <row r="913" spans="1:5" x14ac:dyDescent="0.15">
      <c r="A913" s="1" t="s">
        <v>3430</v>
      </c>
      <c r="B913" s="1" t="str">
        <f>[1]!F_Info_Name(A913)</f>
        <v>海富通风格优势</v>
      </c>
      <c r="C913" s="3">
        <f>[1]!f_risk_stdevyearly(A913,变量!$B$1,变量!$B$2,1)/100</f>
        <v>0.19897561113386966</v>
      </c>
      <c r="D913" s="4">
        <f>[1]!f_return(A913,0,变量!$B$1,变量!$B$2)/100</f>
        <v>7.6601671309192251E-2</v>
      </c>
      <c r="E913" s="4">
        <f>(1+D913)^(1/变量!$B$4)-1</f>
        <v>2.3552157652319883E-2</v>
      </c>
    </row>
    <row r="914" spans="1:5" x14ac:dyDescent="0.15">
      <c r="A914" s="1" t="s">
        <v>3431</v>
      </c>
      <c r="B914" s="1" t="str">
        <f>[1]!F_Info_Name(A914)</f>
        <v>人保行业轮动A</v>
      </c>
      <c r="C914" s="3">
        <f>[1]!f_risk_stdevyearly(A914,变量!$B$1,变量!$B$2,1)/100</f>
        <v>0.19225365994269211</v>
      </c>
      <c r="D914" s="4">
        <f>[1]!f_return(A914,0,变量!$B$1,变量!$B$2)/100</f>
        <v>0</v>
      </c>
      <c r="E914" s="4">
        <f>(1+D914)^(1/变量!$B$4)-1</f>
        <v>0</v>
      </c>
    </row>
    <row r="915" spans="1:5" x14ac:dyDescent="0.15">
      <c r="A915" s="1" t="s">
        <v>3432</v>
      </c>
      <c r="B915" s="1" t="str">
        <f>[1]!F_Info_Name(A915)</f>
        <v>汇添富养老2050五年</v>
      </c>
      <c r="C915" s="3">
        <f>[1]!f_risk_stdevyearly(A915,变量!$B$1,变量!$B$2,1)/100</f>
        <v>0.18920657278295136</v>
      </c>
      <c r="D915" s="4">
        <f>[1]!f_return(A915,0,变量!$B$1,变量!$B$2)/100</f>
        <v>0</v>
      </c>
      <c r="E915" s="4">
        <f>(1+D915)^(1/变量!$B$4)-1</f>
        <v>0</v>
      </c>
    </row>
    <row r="916" spans="1:5" x14ac:dyDescent="0.15">
      <c r="A916" s="1" t="s">
        <v>3433</v>
      </c>
      <c r="B916" s="1" t="str">
        <f>[1]!F_Info_Name(A916)</f>
        <v>南方积极配置</v>
      </c>
      <c r="C916" s="3">
        <f>[1]!f_risk_stdevyearly(A916,变量!$B$1,变量!$B$2,1)/100</f>
        <v>0.17717581204889521</v>
      </c>
      <c r="D916" s="4">
        <f>[1]!f_return(A916,0,变量!$B$1,变量!$B$2)/100</f>
        <v>6.9737084577762478E-3</v>
      </c>
      <c r="E916" s="4">
        <f>(1+D916)^(1/变量!$B$4)-1</f>
        <v>2.1942375693770888E-3</v>
      </c>
    </row>
    <row r="917" spans="1:5" x14ac:dyDescent="0.15">
      <c r="A917" s="1" t="s">
        <v>3434</v>
      </c>
      <c r="B917" s="1" t="str">
        <f>[1]!F_Info_Name(A917)</f>
        <v>汇添富沪港深大盘价值</v>
      </c>
      <c r="C917" s="3">
        <f>[1]!f_risk_stdevyearly(A917,变量!$B$1,变量!$B$2,1)/100</f>
        <v>0.20852575960360034</v>
      </c>
      <c r="D917" s="4">
        <f>[1]!f_return(A917,0,变量!$B$1,变量!$B$2)/100</f>
        <v>0</v>
      </c>
      <c r="E917" s="4">
        <f>(1+D917)^(1/变量!$B$4)-1</f>
        <v>0</v>
      </c>
    </row>
    <row r="918" spans="1:5" x14ac:dyDescent="0.15">
      <c r="A918" s="1" t="s">
        <v>3435</v>
      </c>
      <c r="B918" s="1" t="str">
        <f>[1]!F_Info_Name(A918)</f>
        <v>中金金序量化蓝筹C</v>
      </c>
      <c r="C918" s="3">
        <f>[1]!f_risk_stdevyearly(A918,变量!$B$1,变量!$B$2,1)/100</f>
        <v>0.15836512767222777</v>
      </c>
      <c r="D918" s="4">
        <f>[1]!f_return(A918,0,变量!$B$1,变量!$B$2)/100</f>
        <v>0</v>
      </c>
      <c r="E918" s="4">
        <f>(1+D918)^(1/变量!$B$4)-1</f>
        <v>0</v>
      </c>
    </row>
    <row r="919" spans="1:5" x14ac:dyDescent="0.15">
      <c r="A919" s="1" t="s">
        <v>3436</v>
      </c>
      <c r="B919" s="1" t="str">
        <f>[1]!F_Info_Name(A919)</f>
        <v>中金金序量化蓝筹A</v>
      </c>
      <c r="C919" s="3">
        <f>[1]!f_risk_stdevyearly(A919,变量!$B$1,变量!$B$2,1)/100</f>
        <v>0.15493691955655911</v>
      </c>
      <c r="D919" s="4">
        <f>[1]!f_return(A919,0,变量!$B$1,变量!$B$2)/100</f>
        <v>0</v>
      </c>
      <c r="E919" s="4">
        <f>(1+D919)^(1/变量!$B$4)-1</f>
        <v>0</v>
      </c>
    </row>
    <row r="920" spans="1:5" x14ac:dyDescent="0.15">
      <c r="A920" s="1" t="s">
        <v>3437</v>
      </c>
      <c r="B920" s="1" t="str">
        <f>[1]!F_Info_Name(A920)</f>
        <v>兴全精选</v>
      </c>
      <c r="C920" s="3">
        <f>[1]!f_risk_stdevyearly(A920,变量!$B$1,变量!$B$2,1)/100</f>
        <v>0.22632746268910212</v>
      </c>
      <c r="D920" s="4">
        <f>[1]!f_return(A920,0,变量!$B$1,变量!$B$2)/100</f>
        <v>0</v>
      </c>
      <c r="E920" s="4">
        <f>(1+D920)^(1/变量!$B$4)-1</f>
        <v>0</v>
      </c>
    </row>
    <row r="921" spans="1:5" x14ac:dyDescent="0.15">
      <c r="A921" s="1" t="s">
        <v>3438</v>
      </c>
      <c r="B921" s="1" t="str">
        <f>[1]!F_Info_Name(A921)</f>
        <v>人保优势产业C</v>
      </c>
      <c r="C921" s="3">
        <f>[1]!f_risk_stdevyearly(A921,变量!$B$1,变量!$B$2,1)/100</f>
        <v>0.14786220718873716</v>
      </c>
      <c r="D921" s="4">
        <f>[1]!f_return(A921,0,变量!$B$1,变量!$B$2)/100</f>
        <v>0</v>
      </c>
      <c r="E921" s="4">
        <f>(1+D921)^(1/变量!$B$4)-1</f>
        <v>0</v>
      </c>
    </row>
    <row r="922" spans="1:5" x14ac:dyDescent="0.15">
      <c r="A922" s="1" t="s">
        <v>3439</v>
      </c>
      <c r="B922" s="1" t="str">
        <f>[1]!F_Info_Name(A922)</f>
        <v>海富通研究精选A</v>
      </c>
      <c r="C922" s="3">
        <f>[1]!f_risk_stdevyearly(A922,变量!$B$1,变量!$B$2,1)/100</f>
        <v>0.25162653209339059</v>
      </c>
      <c r="D922" s="4">
        <f>[1]!f_return(A922,0,变量!$B$1,变量!$B$2)/100</f>
        <v>0</v>
      </c>
      <c r="E922" s="4">
        <f>(1+D922)^(1/变量!$B$4)-1</f>
        <v>0</v>
      </c>
    </row>
    <row r="923" spans="1:5" x14ac:dyDescent="0.15">
      <c r="A923" s="1" t="s">
        <v>3440</v>
      </c>
      <c r="B923" s="1" t="str">
        <f>[1]!F_Info_Name(A923)</f>
        <v>长信恒利优势</v>
      </c>
      <c r="C923" s="3">
        <f>[1]!f_risk_stdevyearly(A923,变量!$B$1,变量!$B$2,1)/100</f>
        <v>0.18166155150160562</v>
      </c>
      <c r="D923" s="4">
        <f>[1]!f_return(A923,0,变量!$B$1,变量!$B$2)/100</f>
        <v>0.37880272437646745</v>
      </c>
      <c r="E923" s="4">
        <f>(1+D923)^(1/变量!$B$4)-1</f>
        <v>0.10661911985838879</v>
      </c>
    </row>
    <row r="924" spans="1:5" x14ac:dyDescent="0.15">
      <c r="A924" s="1" t="s">
        <v>3441</v>
      </c>
      <c r="B924" s="1" t="str">
        <f>[1]!F_Info_Name(A924)</f>
        <v>华宝事件驱动</v>
      </c>
      <c r="C924" s="3">
        <f>[1]!f_risk_stdevyearly(A924,变量!$B$1,变量!$B$2,1)/100</f>
        <v>0.19873636675470988</v>
      </c>
      <c r="D924" s="4">
        <f>[1]!f_return(A924,0,变量!$B$1,变量!$B$2)/100</f>
        <v>1.3568521031207613E-3</v>
      </c>
      <c r="E924" s="4">
        <f>(1+D924)^(1/变量!$B$4)-1</f>
        <v>4.2774473280204894E-4</v>
      </c>
    </row>
    <row r="925" spans="1:5" x14ac:dyDescent="0.15">
      <c r="A925" s="1" t="s">
        <v>3442</v>
      </c>
      <c r="B925" s="1" t="str">
        <f>[1]!F_Info_Name(A925)</f>
        <v>诺安精选价值</v>
      </c>
      <c r="C925" s="3">
        <f>[1]!f_risk_stdevyearly(A925,变量!$B$1,变量!$B$2,1)/100</f>
        <v>0.17776074457409263</v>
      </c>
      <c r="D925" s="4">
        <f>[1]!f_return(A925,0,变量!$B$1,变量!$B$2)/100</f>
        <v>0</v>
      </c>
      <c r="E925" s="4">
        <f>(1+D925)^(1/变量!$B$4)-1</f>
        <v>0</v>
      </c>
    </row>
    <row r="926" spans="1:5" x14ac:dyDescent="0.15">
      <c r="A926" s="1" t="s">
        <v>3443</v>
      </c>
      <c r="B926" s="1" t="str">
        <f>[1]!F_Info_Name(A926)</f>
        <v>长信价值优选</v>
      </c>
      <c r="C926" s="3">
        <f>[1]!f_risk_stdevyearly(A926,变量!$B$1,变量!$B$2,1)/100</f>
        <v>0.16327030083914681</v>
      </c>
      <c r="D926" s="4">
        <f>[1]!f_return(A926,0,变量!$B$1,变量!$B$2)/100</f>
        <v>0</v>
      </c>
      <c r="E926" s="4">
        <f>(1+D926)^(1/变量!$B$4)-1</f>
        <v>0</v>
      </c>
    </row>
    <row r="927" spans="1:5" x14ac:dyDescent="0.15">
      <c r="A927" s="1" t="s">
        <v>3444</v>
      </c>
      <c r="B927" s="1" t="str">
        <f>[1]!F_Info_Name(A927)</f>
        <v>人保行业轮动C</v>
      </c>
      <c r="C927" s="3">
        <f>[1]!f_risk_stdevyearly(A927,变量!$B$1,变量!$B$2,1)/100</f>
        <v>0.19229001548840002</v>
      </c>
      <c r="D927" s="4">
        <f>[1]!f_return(A927,0,变量!$B$1,变量!$B$2)/100</f>
        <v>0</v>
      </c>
      <c r="E927" s="4">
        <f>(1+D927)^(1/变量!$B$4)-1</f>
        <v>0</v>
      </c>
    </row>
    <row r="928" spans="1:5" x14ac:dyDescent="0.15">
      <c r="A928" s="1" t="s">
        <v>3445</v>
      </c>
      <c r="B928" s="1" t="str">
        <f>[1]!F_Info_Name(A928)</f>
        <v>中金丰硕</v>
      </c>
      <c r="C928" s="3">
        <f>[1]!f_risk_stdevyearly(A928,变量!$B$1,变量!$B$2,1)/100</f>
        <v>0.17859726938375464</v>
      </c>
      <c r="D928" s="4">
        <f>[1]!f_return(A928,0,变量!$B$1,变量!$B$2)/100</f>
        <v>0</v>
      </c>
      <c r="E928" s="4">
        <f>(1+D928)^(1/变量!$B$4)-1</f>
        <v>0</v>
      </c>
    </row>
    <row r="929" spans="1:5" x14ac:dyDescent="0.15">
      <c r="A929" s="1" t="s">
        <v>3446</v>
      </c>
      <c r="B929" s="1" t="str">
        <f>[1]!F_Info_Name(A929)</f>
        <v>华安研究精选</v>
      </c>
      <c r="C929" s="3">
        <f>[1]!f_risk_stdevyearly(A929,变量!$B$1,变量!$B$2,1)/100</f>
        <v>0.25325046135076945</v>
      </c>
      <c r="D929" s="4">
        <f>[1]!f_return(A929,0,变量!$B$1,变量!$B$2)/100</f>
        <v>0</v>
      </c>
      <c r="E929" s="4">
        <f>(1+D929)^(1/变量!$B$4)-1</f>
        <v>0</v>
      </c>
    </row>
    <row r="930" spans="1:5" x14ac:dyDescent="0.15">
      <c r="A930" s="1" t="s">
        <v>3447</v>
      </c>
      <c r="B930" s="1" t="str">
        <f>[1]!F_Info_Name(A930)</f>
        <v>平安科技创新C</v>
      </c>
      <c r="C930" s="3">
        <f>[1]!f_risk_stdevyearly(A930,变量!$B$1,变量!$B$2,1)/100</f>
        <v>0.15444266242895915</v>
      </c>
      <c r="D930" s="4">
        <f>[1]!f_return(A930,0,变量!$B$1,变量!$B$2)/100</f>
        <v>0</v>
      </c>
      <c r="E930" s="4">
        <f>(1+D930)^(1/变量!$B$4)-1</f>
        <v>0</v>
      </c>
    </row>
    <row r="931" spans="1:5" x14ac:dyDescent="0.15">
      <c r="A931" s="1" t="s">
        <v>3448</v>
      </c>
      <c r="B931" s="1" t="str">
        <f>[1]!F_Info_Name(A931)</f>
        <v>西部利得量化成长</v>
      </c>
      <c r="C931" s="3">
        <f>[1]!f_risk_stdevyearly(A931,变量!$B$1,变量!$B$2,1)/100</f>
        <v>0.21785105779271163</v>
      </c>
      <c r="D931" s="4">
        <f>[1]!f_return(A931,0,变量!$B$1,变量!$B$2)/100</f>
        <v>0</v>
      </c>
      <c r="E931" s="4">
        <f>(1+D931)^(1/变量!$B$4)-1</f>
        <v>0</v>
      </c>
    </row>
    <row r="932" spans="1:5" x14ac:dyDescent="0.15">
      <c r="A932" s="1" t="s">
        <v>3449</v>
      </c>
      <c r="B932" s="1" t="str">
        <f>[1]!F_Info_Name(A932)</f>
        <v>泰康睿利量化多策略C</v>
      </c>
      <c r="C932" s="3">
        <f>[1]!f_risk_stdevyearly(A932,变量!$B$1,变量!$B$2,1)/100</f>
        <v>0.23262434563182915</v>
      </c>
      <c r="D932" s="4">
        <f>[1]!f_return(A932,0,变量!$B$1,变量!$B$2)/100</f>
        <v>0</v>
      </c>
      <c r="E932" s="4">
        <f>(1+D932)^(1/变量!$B$4)-1</f>
        <v>0</v>
      </c>
    </row>
    <row r="933" spans="1:5" x14ac:dyDescent="0.15">
      <c r="A933" s="1" t="s">
        <v>3450</v>
      </c>
      <c r="B933" s="1" t="str">
        <f>[1]!F_Info_Name(A933)</f>
        <v>人保优势产业A</v>
      </c>
      <c r="C933" s="3">
        <f>[1]!f_risk_stdevyearly(A933,变量!$B$1,变量!$B$2,1)/100</f>
        <v>0.14778420208932483</v>
      </c>
      <c r="D933" s="4">
        <f>[1]!f_return(A933,0,变量!$B$1,变量!$B$2)/100</f>
        <v>0</v>
      </c>
      <c r="E933" s="4">
        <f>(1+D933)^(1/变量!$B$4)-1</f>
        <v>0</v>
      </c>
    </row>
    <row r="934" spans="1:5" x14ac:dyDescent="0.15">
      <c r="A934" s="1" t="s">
        <v>3451</v>
      </c>
      <c r="B934" s="1" t="str">
        <f>[1]!F_Info_Name(A934)</f>
        <v>鹏华盛世创新</v>
      </c>
      <c r="C934" s="3">
        <f>[1]!f_risk_stdevyearly(A934,变量!$B$1,变量!$B$2,1)/100</f>
        <v>0.18819849330375935</v>
      </c>
      <c r="D934" s="4">
        <f>[1]!f_return(A934,0,变量!$B$1,变量!$B$2)/100</f>
        <v>0.3751109538900243</v>
      </c>
      <c r="E934" s="4">
        <f>(1+D934)^(1/变量!$B$4)-1</f>
        <v>0.10568375090869164</v>
      </c>
    </row>
    <row r="935" spans="1:5" x14ac:dyDescent="0.15">
      <c r="A935" s="1" t="s">
        <v>3452</v>
      </c>
      <c r="B935" s="1" t="str">
        <f>[1]!F_Info_Name(A935)</f>
        <v>海富通研究精选C</v>
      </c>
      <c r="C935" s="3">
        <f>[1]!f_risk_stdevyearly(A935,变量!$B$1,变量!$B$2,1)/100</f>
        <v>0.25172023024641682</v>
      </c>
      <c r="D935" s="4">
        <f>[1]!f_return(A935,0,变量!$B$1,变量!$B$2)/100</f>
        <v>0</v>
      </c>
      <c r="E935" s="4">
        <f>(1+D935)^(1/变量!$B$4)-1</f>
        <v>0</v>
      </c>
    </row>
    <row r="936" spans="1:5" x14ac:dyDescent="0.15">
      <c r="A936" s="1" t="s">
        <v>3453</v>
      </c>
      <c r="B936" s="1" t="str">
        <f>[1]!F_Info_Name(A936)</f>
        <v>华夏医疗健康C</v>
      </c>
      <c r="C936" s="3">
        <f>[1]!f_risk_stdevyearly(A936,变量!$B$1,变量!$B$2,1)/100</f>
        <v>0.21325941345980864</v>
      </c>
      <c r="D936" s="4">
        <f>[1]!f_return(A936,0,变量!$B$1,变量!$B$2)/100</f>
        <v>0.4565055762081785</v>
      </c>
      <c r="E936" s="4">
        <f>(1+D936)^(1/变量!$B$4)-1</f>
        <v>0.12592046335960894</v>
      </c>
    </row>
    <row r="937" spans="1:5" x14ac:dyDescent="0.15">
      <c r="A937" s="1" t="s">
        <v>3454</v>
      </c>
      <c r="B937" s="1" t="str">
        <f>[1]!F_Info_Name(A937)</f>
        <v>鹏华研究驱动</v>
      </c>
      <c r="C937" s="3">
        <f>[1]!f_risk_stdevyearly(A937,变量!$B$1,变量!$B$2,1)/100</f>
        <v>0.21247524495123021</v>
      </c>
      <c r="D937" s="4">
        <f>[1]!f_return(A937,0,变量!$B$1,变量!$B$2)/100</f>
        <v>0</v>
      </c>
      <c r="E937" s="4">
        <f>(1+D937)^(1/变量!$B$4)-1</f>
        <v>0</v>
      </c>
    </row>
    <row r="938" spans="1:5" x14ac:dyDescent="0.15">
      <c r="A938" s="1" t="s">
        <v>3455</v>
      </c>
      <c r="B938" s="1" t="str">
        <f>[1]!F_Info_Name(A938)</f>
        <v>华夏养老2050五年</v>
      </c>
      <c r="C938" s="3">
        <f>[1]!f_risk_stdevyearly(A938,变量!$B$1,变量!$B$2,1)/100</f>
        <v>0.15100148823174436</v>
      </c>
      <c r="D938" s="4">
        <f>[1]!f_return(A938,0,变量!$B$1,变量!$B$2)/100</f>
        <v>0</v>
      </c>
      <c r="E938" s="4">
        <f>(1+D938)^(1/变量!$B$4)-1</f>
        <v>0</v>
      </c>
    </row>
    <row r="939" spans="1:5" x14ac:dyDescent="0.15">
      <c r="A939" s="1" t="s">
        <v>3456</v>
      </c>
      <c r="B939" s="1" t="str">
        <f>[1]!F_Info_Name(A939)</f>
        <v>海富通精选2号</v>
      </c>
      <c r="C939" s="3">
        <f>[1]!f_risk_stdevyearly(A939,变量!$B$1,变量!$B$2,1)/100</f>
        <v>0.18166392328198552</v>
      </c>
      <c r="D939" s="4">
        <f>[1]!f_return(A939,0,变量!$B$1,变量!$B$2)/100</f>
        <v>0.40856481481481471</v>
      </c>
      <c r="E939" s="4">
        <f>(1+D939)^(1/变量!$B$4)-1</f>
        <v>0.11409790472959291</v>
      </c>
    </row>
    <row r="940" spans="1:5" x14ac:dyDescent="0.15">
      <c r="A940" s="1" t="s">
        <v>3457</v>
      </c>
      <c r="B940" s="1" t="str">
        <f>[1]!F_Info_Name(A940)</f>
        <v>泰康睿利量化多策略A</v>
      </c>
      <c r="C940" s="3">
        <f>[1]!f_risk_stdevyearly(A940,变量!$B$1,变量!$B$2,1)/100</f>
        <v>0.23261650994650704</v>
      </c>
      <c r="D940" s="4">
        <f>[1]!f_return(A940,0,变量!$B$1,变量!$B$2)/100</f>
        <v>0</v>
      </c>
      <c r="E940" s="4">
        <f>(1+D940)^(1/变量!$B$4)-1</f>
        <v>0</v>
      </c>
    </row>
    <row r="941" spans="1:5" x14ac:dyDescent="0.15">
      <c r="A941" s="1" t="s">
        <v>3458</v>
      </c>
      <c r="B941" s="1" t="str">
        <f>[1]!F_Info_Name(A941)</f>
        <v>上投摩根尚睿</v>
      </c>
      <c r="C941" s="3">
        <f>[1]!f_risk_stdevyearly(A941,变量!$B$1,变量!$B$2,1)/100</f>
        <v>0.11781553318189046</v>
      </c>
      <c r="D941" s="4">
        <f>[1]!f_return(A941,0,变量!$B$1,变量!$B$2)/100</f>
        <v>0</v>
      </c>
      <c r="E941" s="4">
        <f>(1+D941)^(1/变量!$B$4)-1</f>
        <v>0</v>
      </c>
    </row>
    <row r="942" spans="1:5" x14ac:dyDescent="0.15">
      <c r="A942" s="1" t="s">
        <v>3459</v>
      </c>
      <c r="B942" s="1" t="str">
        <f>[1]!F_Info_Name(A942)</f>
        <v>信诚新兴产业</v>
      </c>
      <c r="C942" s="3">
        <f>[1]!f_risk_stdevyearly(A942,变量!$B$1,变量!$B$2,1)/100</f>
        <v>0.2348426239707084</v>
      </c>
      <c r="D942" s="4">
        <f>[1]!f_return(A942,0,变量!$B$1,变量!$B$2)/100</f>
        <v>-0.14389359129383314</v>
      </c>
      <c r="E942" s="4">
        <f>(1+D942)^(1/变量!$B$4)-1</f>
        <v>-4.7818717207861683E-2</v>
      </c>
    </row>
    <row r="943" spans="1:5" x14ac:dyDescent="0.15">
      <c r="A943" s="1" t="s">
        <v>3460</v>
      </c>
      <c r="B943" s="1" t="str">
        <f>[1]!F_Info_Name(A943)</f>
        <v>北信瑞丰产业升级</v>
      </c>
      <c r="C943" s="3">
        <f>[1]!f_risk_stdevyearly(A943,变量!$B$1,变量!$B$2,1)/100</f>
        <v>0.23439734357295572</v>
      </c>
      <c r="D943" s="4">
        <f>[1]!f_return(A943,0,变量!$B$1,变量!$B$2)/100</f>
        <v>0</v>
      </c>
      <c r="E943" s="4">
        <f>(1+D943)^(1/变量!$B$4)-1</f>
        <v>0</v>
      </c>
    </row>
    <row r="944" spans="1:5" x14ac:dyDescent="0.15">
      <c r="A944" s="1" t="s">
        <v>3461</v>
      </c>
      <c r="B944" s="1" t="str">
        <f>[1]!F_Info_Name(A944)</f>
        <v>泰达宏利成长</v>
      </c>
      <c r="C944" s="3">
        <f>[1]!f_risk_stdevyearly(A944,变量!$B$1,变量!$B$2,1)/100</f>
        <v>0.25087519169952288</v>
      </c>
      <c r="D944" s="4">
        <f>[1]!f_return(A944,0,变量!$B$1,变量!$B$2)/100</f>
        <v>0.45092333747959001</v>
      </c>
      <c r="E944" s="4">
        <f>(1+D944)^(1/变量!$B$4)-1</f>
        <v>0.12455767523345451</v>
      </c>
    </row>
    <row r="945" spans="1:5" x14ac:dyDescent="0.15">
      <c r="A945" s="1" t="s">
        <v>3462</v>
      </c>
      <c r="B945" s="1" t="str">
        <f>[1]!F_Info_Name(A945)</f>
        <v>汇安核心成长C</v>
      </c>
      <c r="C945" s="3">
        <f>[1]!f_risk_stdevyearly(A945,变量!$B$1,变量!$B$2,1)/100</f>
        <v>0.17743402629359736</v>
      </c>
      <c r="D945" s="4">
        <f>[1]!f_return(A945,0,变量!$B$1,变量!$B$2)/100</f>
        <v>0</v>
      </c>
      <c r="E945" s="4">
        <f>(1+D945)^(1/变量!$B$4)-1</f>
        <v>0</v>
      </c>
    </row>
    <row r="946" spans="1:5" x14ac:dyDescent="0.15">
      <c r="A946" s="1" t="s">
        <v>3463</v>
      </c>
      <c r="B946" s="1" t="str">
        <f>[1]!F_Info_Name(A946)</f>
        <v>华泰柏瑞景气回报一年C</v>
      </c>
      <c r="C946" s="3">
        <f>[1]!f_risk_stdevyearly(A946,变量!$B$1,变量!$B$2,1)/100</f>
        <v>0.32142401318422276</v>
      </c>
      <c r="D946" s="4">
        <f>[1]!f_return(A946,0,变量!$B$1,变量!$B$2)/100</f>
        <v>0</v>
      </c>
      <c r="E946" s="4">
        <f>(1+D946)^(1/变量!$B$4)-1</f>
        <v>0</v>
      </c>
    </row>
    <row r="947" spans="1:5" x14ac:dyDescent="0.15">
      <c r="A947" s="1" t="s">
        <v>3464</v>
      </c>
      <c r="B947" s="1" t="str">
        <f>[1]!F_Info_Name(A947)</f>
        <v>汇安核心成长A</v>
      </c>
      <c r="C947" s="3">
        <f>[1]!f_risk_stdevyearly(A947,变量!$B$1,变量!$B$2,1)/100</f>
        <v>0.17744915023276661</v>
      </c>
      <c r="D947" s="4">
        <f>[1]!f_return(A947,0,变量!$B$1,变量!$B$2)/100</f>
        <v>0</v>
      </c>
      <c r="E947" s="4">
        <f>(1+D947)^(1/变量!$B$4)-1</f>
        <v>0</v>
      </c>
    </row>
    <row r="948" spans="1:5" x14ac:dyDescent="0.15">
      <c r="A948" s="1" t="s">
        <v>3465</v>
      </c>
      <c r="B948" s="1" t="str">
        <f>[1]!F_Info_Name(A948)</f>
        <v>农银汇理平衡双利</v>
      </c>
      <c r="C948" s="3">
        <f>[1]!f_risk_stdevyearly(A948,变量!$B$1,变量!$B$2,1)/100</f>
        <v>0.18240768503297042</v>
      </c>
      <c r="D948" s="4">
        <f>[1]!f_return(A948,0,变量!$B$1,变量!$B$2)/100</f>
        <v>0.4861497194496886</v>
      </c>
      <c r="E948" s="4">
        <f>(1+D948)^(1/变量!$B$4)-1</f>
        <v>0.13309818015322405</v>
      </c>
    </row>
    <row r="949" spans="1:5" x14ac:dyDescent="0.15">
      <c r="A949" s="1" t="s">
        <v>3466</v>
      </c>
      <c r="B949" s="1" t="str">
        <f>[1]!F_Info_Name(A949)</f>
        <v>鹏华价值成长</v>
      </c>
      <c r="C949" s="3">
        <f>[1]!f_risk_stdevyearly(A949,变量!$B$1,变量!$B$2,1)/100</f>
        <v>0.24900486687543794</v>
      </c>
      <c r="D949" s="4">
        <f>[1]!f_return(A949,0,变量!$B$1,变量!$B$2)/100</f>
        <v>0</v>
      </c>
      <c r="E949" s="4">
        <f>(1+D949)^(1/变量!$B$4)-1</f>
        <v>0</v>
      </c>
    </row>
    <row r="950" spans="1:5" x14ac:dyDescent="0.15">
      <c r="A950" s="1" t="s">
        <v>3467</v>
      </c>
      <c r="B950" s="1" t="str">
        <f>[1]!F_Info_Name(A950)</f>
        <v>华泰柏瑞景气回报一年A</v>
      </c>
      <c r="C950" s="3">
        <f>[1]!f_risk_stdevyearly(A950,变量!$B$1,变量!$B$2,1)/100</f>
        <v>0.32153245337836578</v>
      </c>
      <c r="D950" s="4">
        <f>[1]!f_return(A950,0,变量!$B$1,变量!$B$2)/100</f>
        <v>0</v>
      </c>
      <c r="E950" s="4">
        <f>(1+D950)^(1/变量!$B$4)-1</f>
        <v>0</v>
      </c>
    </row>
    <row r="951" spans="1:5" x14ac:dyDescent="0.15">
      <c r="A951" s="1" t="s">
        <v>3468</v>
      </c>
      <c r="B951" s="1" t="str">
        <f>[1]!F_Info_Name(A951)</f>
        <v>国富成长动力</v>
      </c>
      <c r="C951" s="3">
        <f>[1]!f_risk_stdevyearly(A951,变量!$B$1,变量!$B$2,1)/100</f>
        <v>0.20648331973625353</v>
      </c>
      <c r="D951" s="4">
        <f>[1]!f_return(A951,0,变量!$B$1,变量!$B$2)/100</f>
        <v>0.21649972395299322</v>
      </c>
      <c r="E951" s="4">
        <f>(1+D951)^(1/变量!$B$4)-1</f>
        <v>6.3760449923651485E-2</v>
      </c>
    </row>
    <row r="952" spans="1:5" x14ac:dyDescent="0.15">
      <c r="A952" s="1" t="s">
        <v>3469</v>
      </c>
      <c r="B952" s="1" t="str">
        <f>[1]!F_Info_Name(A952)</f>
        <v>汇添富养老2030三年</v>
      </c>
      <c r="C952" s="3">
        <f>[1]!f_risk_stdevyearly(A952,变量!$B$1,变量!$B$2,1)/100</f>
        <v>0.13566563084252145</v>
      </c>
      <c r="D952" s="4">
        <f>[1]!f_return(A952,0,变量!$B$1,变量!$B$2)/100</f>
        <v>0</v>
      </c>
      <c r="E952" s="4">
        <f>(1+D952)^(1/变量!$B$4)-1</f>
        <v>0</v>
      </c>
    </row>
    <row r="953" spans="1:5" x14ac:dyDescent="0.15">
      <c r="A953" s="1" t="s">
        <v>3470</v>
      </c>
      <c r="B953" s="1" t="str">
        <f>[1]!F_Info_Name(A953)</f>
        <v>华宝动力组合</v>
      </c>
      <c r="C953" s="3">
        <f>[1]!f_risk_stdevyearly(A953,变量!$B$1,变量!$B$2,1)/100</f>
        <v>0.21650424324500725</v>
      </c>
      <c r="D953" s="4">
        <f>[1]!f_return(A953,0,变量!$B$1,变量!$B$2)/100</f>
        <v>5.486626348276011E-3</v>
      </c>
      <c r="E953" s="4">
        <f>(1+D953)^(1/变量!$B$4)-1</f>
        <v>1.7272104007346467E-3</v>
      </c>
    </row>
    <row r="954" spans="1:5" x14ac:dyDescent="0.15">
      <c r="A954" s="1" t="s">
        <v>3471</v>
      </c>
      <c r="B954" s="1" t="str">
        <f>[1]!F_Info_Name(A954)</f>
        <v>中银中小盘成长</v>
      </c>
      <c r="C954" s="3">
        <f>[1]!f_risk_stdevyearly(A954,变量!$B$1,变量!$B$2,1)/100</f>
        <v>0.22889732389242712</v>
      </c>
      <c r="D954" s="4">
        <f>[1]!f_return(A954,0,变量!$B$1,变量!$B$2)/100</f>
        <v>0.14901387874360844</v>
      </c>
      <c r="E954" s="4">
        <f>(1+D954)^(1/变量!$B$4)-1</f>
        <v>4.478335321981719E-2</v>
      </c>
    </row>
    <row r="955" spans="1:5" x14ac:dyDescent="0.15">
      <c r="A955" s="1" t="s">
        <v>3472</v>
      </c>
      <c r="B955" s="1" t="str">
        <f>[1]!F_Info_Name(A955)</f>
        <v>博道久航C</v>
      </c>
      <c r="C955" s="3">
        <f>[1]!f_risk_stdevyearly(A955,变量!$B$1,变量!$B$2,1)/100</f>
        <v>0.36312348492862745</v>
      </c>
      <c r="D955" s="4">
        <f>[1]!f_return(A955,0,变量!$B$1,变量!$B$2)/100</f>
        <v>0</v>
      </c>
      <c r="E955" s="4">
        <f>(1+D955)^(1/变量!$B$4)-1</f>
        <v>0</v>
      </c>
    </row>
    <row r="956" spans="1:5" x14ac:dyDescent="0.15">
      <c r="A956" s="1" t="s">
        <v>3473</v>
      </c>
      <c r="B956" s="1" t="str">
        <f>[1]!F_Info_Name(A956)</f>
        <v>华安逆向策略</v>
      </c>
      <c r="C956" s="3">
        <f>[1]!f_risk_stdevyearly(A956,变量!$B$1,变量!$B$2,1)/100</f>
        <v>0.19893912558732205</v>
      </c>
      <c r="D956" s="4">
        <f>[1]!f_return(A956,0,变量!$B$1,变量!$B$2)/100</f>
        <v>0.37830687830687831</v>
      </c>
      <c r="E956" s="4">
        <f>(1+D956)^(1/变量!$B$4)-1</f>
        <v>0.10649358910304763</v>
      </c>
    </row>
    <row r="957" spans="1:5" x14ac:dyDescent="0.15">
      <c r="A957" s="1" t="s">
        <v>3474</v>
      </c>
      <c r="B957" s="1" t="str">
        <f>[1]!F_Info_Name(A957)</f>
        <v>长信增利策略</v>
      </c>
      <c r="C957" s="3">
        <f>[1]!f_risk_stdevyearly(A957,变量!$B$1,变量!$B$2,1)/100</f>
        <v>0.19050370842655442</v>
      </c>
      <c r="D957" s="4">
        <f>[1]!f_return(A957,0,变量!$B$1,变量!$B$2)/100</f>
        <v>5.2503895080541672E-2</v>
      </c>
      <c r="E957" s="4">
        <f>(1+D957)^(1/变量!$B$4)-1</f>
        <v>1.6270293013115333E-2</v>
      </c>
    </row>
    <row r="958" spans="1:5" x14ac:dyDescent="0.15">
      <c r="A958" s="1" t="s">
        <v>3475</v>
      </c>
      <c r="B958" s="1" t="str">
        <f>[1]!F_Info_Name(A958)</f>
        <v>富国周期优势</v>
      </c>
      <c r="C958" s="3">
        <f>[1]!f_risk_stdevyearly(A958,变量!$B$1,变量!$B$2,1)/100</f>
        <v>0.16754529501927343</v>
      </c>
      <c r="D958" s="4">
        <f>[1]!f_return(A958,0,变量!$B$1,变量!$B$2)/100</f>
        <v>0</v>
      </c>
      <c r="E958" s="4">
        <f>(1+D958)^(1/变量!$B$4)-1</f>
        <v>0</v>
      </c>
    </row>
    <row r="959" spans="1:5" x14ac:dyDescent="0.15">
      <c r="A959" s="1" t="s">
        <v>3476</v>
      </c>
      <c r="B959" s="1" t="str">
        <f>[1]!F_Info_Name(A959)</f>
        <v>交银创新成长</v>
      </c>
      <c r="C959" s="3">
        <f>[1]!f_risk_stdevyearly(A959,变量!$B$1,变量!$B$2,1)/100</f>
        <v>0.22973278916525713</v>
      </c>
      <c r="D959" s="4">
        <f>[1]!f_return(A959,0,变量!$B$1,变量!$B$2)/100</f>
        <v>0</v>
      </c>
      <c r="E959" s="4">
        <f>(1+D959)^(1/变量!$B$4)-1</f>
        <v>0</v>
      </c>
    </row>
    <row r="960" spans="1:5" x14ac:dyDescent="0.15">
      <c r="A960" s="1" t="s">
        <v>3477</v>
      </c>
      <c r="B960" s="1" t="str">
        <f>[1]!F_Info_Name(A960)</f>
        <v>长城核心优势</v>
      </c>
      <c r="C960" s="3">
        <f>[1]!f_risk_stdevyearly(A960,变量!$B$1,变量!$B$2,1)/100</f>
        <v>0.21381273030657905</v>
      </c>
      <c r="D960" s="4">
        <f>[1]!f_return(A960,0,变量!$B$1,变量!$B$2)/100</f>
        <v>0</v>
      </c>
      <c r="E960" s="4">
        <f>(1+D960)^(1/变量!$B$4)-1</f>
        <v>0</v>
      </c>
    </row>
    <row r="961" spans="1:5" x14ac:dyDescent="0.15">
      <c r="A961" s="1" t="s">
        <v>3478</v>
      </c>
      <c r="B961" s="1" t="str">
        <f>[1]!F_Info_Name(A961)</f>
        <v>景顺长城支柱产业</v>
      </c>
      <c r="C961" s="3">
        <f>[1]!f_risk_stdevyearly(A961,变量!$B$1,变量!$B$2,1)/100</f>
        <v>0.18003553740247838</v>
      </c>
      <c r="D961" s="4">
        <f>[1]!f_return(A961,0,变量!$B$1,变量!$B$2)/100</f>
        <v>0.354043392504931</v>
      </c>
      <c r="E961" s="4">
        <f>(1+D961)^(1/变量!$B$4)-1</f>
        <v>0.10031278338768823</v>
      </c>
    </row>
    <row r="962" spans="1:5" x14ac:dyDescent="0.15">
      <c r="A962" s="1" t="s">
        <v>3479</v>
      </c>
      <c r="B962" s="1" t="str">
        <f>[1]!F_Info_Name(A962)</f>
        <v>华泰柏瑞研究精选</v>
      </c>
      <c r="C962" s="3">
        <f>[1]!f_risk_stdevyearly(A962,变量!$B$1,变量!$B$2,1)/100</f>
        <v>0.28353719410238404</v>
      </c>
      <c r="D962" s="4">
        <f>[1]!f_return(A962,0,变量!$B$1,变量!$B$2)/100</f>
        <v>0</v>
      </c>
      <c r="E962" s="4">
        <f>(1+D962)^(1/变量!$B$4)-1</f>
        <v>0</v>
      </c>
    </row>
    <row r="963" spans="1:5" x14ac:dyDescent="0.15">
      <c r="A963" s="1" t="s">
        <v>3480</v>
      </c>
      <c r="B963" s="1" t="str">
        <f>[1]!F_Info_Name(A963)</f>
        <v>兴全优选进取三个月</v>
      </c>
      <c r="C963" s="3">
        <f>[1]!f_risk_stdevyearly(A963,变量!$B$1,变量!$B$2,1)/100</f>
        <v>0.22334214515646622</v>
      </c>
      <c r="D963" s="4">
        <f>[1]!f_return(A963,0,变量!$B$1,变量!$B$2)/100</f>
        <v>0</v>
      </c>
      <c r="E963" s="4">
        <f>(1+D963)^(1/变量!$B$4)-1</f>
        <v>0</v>
      </c>
    </row>
    <row r="964" spans="1:5" x14ac:dyDescent="0.15">
      <c r="A964" s="1" t="s">
        <v>3481</v>
      </c>
      <c r="B964" s="1" t="str">
        <f>[1]!F_Info_Name(A964)</f>
        <v>博道久航A</v>
      </c>
      <c r="C964" s="3">
        <f>[1]!f_risk_stdevyearly(A964,变量!$B$1,变量!$B$2,1)/100</f>
        <v>0.36357870812362142</v>
      </c>
      <c r="D964" s="4">
        <f>[1]!f_return(A964,0,变量!$B$1,变量!$B$2)/100</f>
        <v>0</v>
      </c>
      <c r="E964" s="4">
        <f>(1+D964)^(1/变量!$B$4)-1</f>
        <v>0</v>
      </c>
    </row>
    <row r="965" spans="1:5" x14ac:dyDescent="0.15">
      <c r="A965" s="1" t="s">
        <v>3482</v>
      </c>
      <c r="B965" s="1" t="str">
        <f>[1]!F_Info_Name(A965)</f>
        <v>中欧预见养老2050五年A</v>
      </c>
      <c r="C965" s="3">
        <f>[1]!f_risk_stdevyearly(A965,变量!$B$1,变量!$B$2,1)/100</f>
        <v>0.13099021879133643</v>
      </c>
      <c r="D965" s="4">
        <f>[1]!f_return(A965,0,变量!$B$1,变量!$B$2)/100</f>
        <v>0</v>
      </c>
      <c r="E965" s="4">
        <f>(1+D965)^(1/变量!$B$4)-1</f>
        <v>0</v>
      </c>
    </row>
    <row r="966" spans="1:5" x14ac:dyDescent="0.15">
      <c r="A966" s="1" t="s">
        <v>3483</v>
      </c>
      <c r="B966" s="1" t="str">
        <f>[1]!F_Info_Name(A966)</f>
        <v>中金金泽C</v>
      </c>
      <c r="C966" s="3">
        <f>[1]!f_risk_stdevyearly(A966,变量!$B$1,变量!$B$2,1)/100</f>
        <v>0.19543066787153635</v>
      </c>
      <c r="D966" s="4">
        <f>[1]!f_return(A966,0,变量!$B$1,变量!$B$2)/100</f>
        <v>0</v>
      </c>
      <c r="E966" s="4">
        <f>(1+D966)^(1/变量!$B$4)-1</f>
        <v>0</v>
      </c>
    </row>
    <row r="967" spans="1:5" x14ac:dyDescent="0.15">
      <c r="A967" s="1" t="s">
        <v>3484</v>
      </c>
      <c r="B967" s="1" t="str">
        <f>[1]!F_Info_Name(A967)</f>
        <v>长信金利趋势</v>
      </c>
      <c r="C967" s="3">
        <f>[1]!f_risk_stdevyearly(A967,变量!$B$1,变量!$B$2,1)/100</f>
        <v>0.19605514846849526</v>
      </c>
      <c r="D967" s="4">
        <f>[1]!f_return(A967,0,变量!$B$1,变量!$B$2)/100</f>
        <v>0.1551760046627734</v>
      </c>
      <c r="E967" s="4">
        <f>(1+D967)^(1/变量!$B$4)-1</f>
        <v>4.6547317163009305E-2</v>
      </c>
    </row>
    <row r="968" spans="1:5" x14ac:dyDescent="0.15">
      <c r="A968" s="1" t="s">
        <v>3485</v>
      </c>
      <c r="B968" s="1" t="str">
        <f>[1]!F_Info_Name(A968)</f>
        <v>银华积极精选</v>
      </c>
      <c r="C968" s="3">
        <f>[1]!f_risk_stdevyearly(A968,变量!$B$1,变量!$B$2,1)/100</f>
        <v>0.23507940466062047</v>
      </c>
      <c r="D968" s="4">
        <f>[1]!f_return(A968,0,变量!$B$1,变量!$B$2)/100</f>
        <v>0</v>
      </c>
      <c r="E968" s="4">
        <f>(1+D968)^(1/变量!$B$4)-1</f>
        <v>0</v>
      </c>
    </row>
    <row r="969" spans="1:5" x14ac:dyDescent="0.15">
      <c r="A969" s="1" t="s">
        <v>3486</v>
      </c>
      <c r="B969" s="1" t="str">
        <f>[1]!F_Info_Name(A969)</f>
        <v>中欧预见养老2050五年C</v>
      </c>
      <c r="C969" s="3">
        <f>[1]!f_risk_stdevyearly(A969,变量!$B$1,变量!$B$2,1)/100</f>
        <v>0.13128496088307703</v>
      </c>
      <c r="D969" s="4">
        <f>[1]!f_return(A969,0,变量!$B$1,变量!$B$2)/100</f>
        <v>0</v>
      </c>
      <c r="E969" s="4">
        <f>(1+D969)^(1/变量!$B$4)-1</f>
        <v>0</v>
      </c>
    </row>
    <row r="970" spans="1:5" x14ac:dyDescent="0.15">
      <c r="A970" s="1" t="s">
        <v>3487</v>
      </c>
      <c r="B970" s="1" t="str">
        <f>[1]!F_Info_Name(A970)</f>
        <v>大成核心双动力</v>
      </c>
      <c r="C970" s="3">
        <f>[1]!f_risk_stdevyearly(A970,变量!$B$1,变量!$B$2,1)/100</f>
        <v>0.16846886774595091</v>
      </c>
      <c r="D970" s="4">
        <f>[1]!f_return(A970,0,变量!$B$1,变量!$B$2)/100</f>
        <v>0.15513182049345151</v>
      </c>
      <c r="E970" s="4">
        <f>(1+D970)^(1/变量!$B$4)-1</f>
        <v>4.6534692004141842E-2</v>
      </c>
    </row>
    <row r="971" spans="1:5" x14ac:dyDescent="0.15">
      <c r="A971" s="1" t="s">
        <v>3488</v>
      </c>
      <c r="B971" s="1" t="str">
        <f>[1]!F_Info_Name(A971)</f>
        <v>中金金泽A</v>
      </c>
      <c r="C971" s="3">
        <f>[1]!f_risk_stdevyearly(A971,变量!$B$1,变量!$B$2,1)/100</f>
        <v>0.19535945417800349</v>
      </c>
      <c r="D971" s="4">
        <f>[1]!f_return(A971,0,变量!$B$1,变量!$B$2)/100</f>
        <v>0</v>
      </c>
      <c r="E971" s="4">
        <f>(1+D971)^(1/变量!$B$4)-1</f>
        <v>0</v>
      </c>
    </row>
    <row r="972" spans="1:5" x14ac:dyDescent="0.15">
      <c r="A972" s="1" t="s">
        <v>3489</v>
      </c>
      <c r="B972" s="1" t="str">
        <f>[1]!F_Info_Name(A972)</f>
        <v>大成景阳领先</v>
      </c>
      <c r="C972" s="3">
        <f>[1]!f_risk_stdevyearly(A972,变量!$B$1,变量!$B$2,1)/100</f>
        <v>0.21980491771583754</v>
      </c>
      <c r="D972" s="4">
        <f>[1]!f_return(A972,0,变量!$B$1,变量!$B$2)/100</f>
        <v>-1.141222460810935E-2</v>
      </c>
      <c r="E972" s="4">
        <f>(1+D972)^(1/变量!$B$4)-1</f>
        <v>-3.6135013756667389E-3</v>
      </c>
    </row>
    <row r="973" spans="1:5" x14ac:dyDescent="0.15">
      <c r="A973" s="1" t="s">
        <v>3490</v>
      </c>
      <c r="B973" s="1" t="str">
        <f>[1]!F_Info_Name(A973)</f>
        <v>景顺长城量化先锋</v>
      </c>
      <c r="C973" s="3">
        <f>[1]!f_risk_stdevyearly(A973,变量!$B$1,变量!$B$2,1)/100</f>
        <v>0.21550910530394515</v>
      </c>
      <c r="D973" s="4">
        <f>[1]!f_return(A973,0,变量!$B$1,变量!$B$2)/100</f>
        <v>0</v>
      </c>
      <c r="E973" s="4">
        <f>(1+D973)^(1/变量!$B$4)-1</f>
        <v>0</v>
      </c>
    </row>
    <row r="974" spans="1:5" x14ac:dyDescent="0.15">
      <c r="A974" s="1" t="s">
        <v>3491</v>
      </c>
      <c r="B974" s="1" t="str">
        <f>[1]!F_Info_Name(A974)</f>
        <v>新华趋势领航</v>
      </c>
      <c r="C974" s="3">
        <f>[1]!f_risk_stdevyearly(A974,变量!$B$1,变量!$B$2,1)/100</f>
        <v>0.19787253502522348</v>
      </c>
      <c r="D974" s="4">
        <f>[1]!f_return(A974,0,变量!$B$1,变量!$B$2)/100</f>
        <v>0.33130530973451333</v>
      </c>
      <c r="E974" s="4">
        <f>(1+D974)^(1/变量!$B$4)-1</f>
        <v>9.4451346179471818E-2</v>
      </c>
    </row>
    <row r="975" spans="1:5" x14ac:dyDescent="0.15">
      <c r="A975" s="1" t="s">
        <v>3492</v>
      </c>
      <c r="B975" s="1" t="str">
        <f>[1]!F_Info_Name(A975)</f>
        <v>银华远见</v>
      </c>
      <c r="C975" s="3">
        <f>[1]!f_risk_stdevyearly(A975,变量!$B$1,变量!$B$2,1)/100</f>
        <v>0.21011834187204614</v>
      </c>
      <c r="D975" s="4">
        <f>[1]!f_return(A975,0,变量!$B$1,变量!$B$2)/100</f>
        <v>0</v>
      </c>
      <c r="E975" s="4">
        <f>(1+D975)^(1/变量!$B$4)-1</f>
        <v>0</v>
      </c>
    </row>
    <row r="976" spans="1:5" x14ac:dyDescent="0.15">
      <c r="A976" s="1" t="s">
        <v>3493</v>
      </c>
      <c r="B976" s="1" t="str">
        <f>[1]!F_Info_Name(A976)</f>
        <v>工银养老2050五年</v>
      </c>
      <c r="C976" s="3">
        <f>[1]!f_risk_stdevyearly(A976,变量!$B$1,变量!$B$2,1)/100</f>
        <v>0.14721407538324882</v>
      </c>
      <c r="D976" s="4">
        <f>[1]!f_return(A976,0,变量!$B$1,变量!$B$2)/100</f>
        <v>0</v>
      </c>
      <c r="E976" s="4">
        <f>(1+D976)^(1/变量!$B$4)-1</f>
        <v>0</v>
      </c>
    </row>
    <row r="977" spans="1:5" x14ac:dyDescent="0.15">
      <c r="A977" s="1" t="s">
        <v>3494</v>
      </c>
      <c r="B977" s="1" t="str">
        <f>[1]!F_Info_Name(A977)</f>
        <v>人保量化基本面C</v>
      </c>
      <c r="C977" s="3">
        <f>[1]!f_risk_stdevyearly(A977,变量!$B$1,变量!$B$2,1)/100</f>
        <v>0.16834939813482827</v>
      </c>
      <c r="D977" s="4">
        <f>[1]!f_return(A977,0,变量!$B$1,变量!$B$2)/100</f>
        <v>0</v>
      </c>
      <c r="E977" s="4">
        <f>(1+D977)^(1/变量!$B$4)-1</f>
        <v>0</v>
      </c>
    </row>
    <row r="978" spans="1:5" x14ac:dyDescent="0.15">
      <c r="A978" s="1" t="s">
        <v>3495</v>
      </c>
      <c r="B978" s="1" t="str">
        <f>[1]!F_Info_Name(A978)</f>
        <v>人保量化基本面A</v>
      </c>
      <c r="C978" s="3">
        <f>[1]!f_risk_stdevyearly(A978,变量!$B$1,变量!$B$2,1)/100</f>
        <v>0.16826389248877782</v>
      </c>
      <c r="D978" s="4">
        <f>[1]!f_return(A978,0,变量!$B$1,变量!$B$2)/100</f>
        <v>0</v>
      </c>
      <c r="E978" s="4">
        <f>(1+D978)^(1/变量!$B$4)-1</f>
        <v>0</v>
      </c>
    </row>
    <row r="979" spans="1:5" x14ac:dyDescent="0.15">
      <c r="A979" s="1" t="s">
        <v>3496</v>
      </c>
      <c r="B979" s="1" t="str">
        <f>[1]!F_Info_Name(A979)</f>
        <v>汇安量化先锋A</v>
      </c>
      <c r="C979" s="3">
        <f>[1]!f_risk_stdevyearly(A979,变量!$B$1,变量!$B$2,1)/100</f>
        <v>0.27335787736882794</v>
      </c>
      <c r="D979" s="4">
        <f>[1]!f_return(A979,0,变量!$B$1,变量!$B$2)/100</f>
        <v>0</v>
      </c>
      <c r="E979" s="4">
        <f>(1+D979)^(1/变量!$B$4)-1</f>
        <v>0</v>
      </c>
    </row>
    <row r="980" spans="1:5" x14ac:dyDescent="0.15">
      <c r="A980" s="1" t="s">
        <v>3497</v>
      </c>
      <c r="B980" s="1" t="str">
        <f>[1]!F_Info_Name(A980)</f>
        <v>华润元大量化优选A</v>
      </c>
      <c r="C980" s="3">
        <f>[1]!f_risk_stdevyearly(A980,变量!$B$1,变量!$B$2,1)/100</f>
        <v>0.19634157196700111</v>
      </c>
      <c r="D980" s="4">
        <f>[1]!f_return(A980,0,变量!$B$1,变量!$B$2)/100</f>
        <v>-0.12514577259475232</v>
      </c>
      <c r="E980" s="4">
        <f>(1+D980)^(1/变量!$B$4)-1</f>
        <v>-4.129089399340935E-2</v>
      </c>
    </row>
    <row r="981" spans="1:5" x14ac:dyDescent="0.15">
      <c r="A981" s="1" t="s">
        <v>3498</v>
      </c>
      <c r="B981" s="1" t="str">
        <f>[1]!F_Info_Name(A981)</f>
        <v>长盛同智</v>
      </c>
      <c r="C981" s="3">
        <f>[1]!f_risk_stdevyearly(A981,变量!$B$1,变量!$B$2,1)/100</f>
        <v>0.18406282239341723</v>
      </c>
      <c r="D981" s="4">
        <f>[1]!f_return(A981,0,变量!$B$1,变量!$B$2)/100</f>
        <v>5.2319961333977823E-2</v>
      </c>
      <c r="E981" s="4">
        <f>(1+D981)^(1/变量!$B$4)-1</f>
        <v>1.6214275131816613E-2</v>
      </c>
    </row>
    <row r="982" spans="1:5" x14ac:dyDescent="0.15">
      <c r="A982" s="1" t="s">
        <v>3499</v>
      </c>
      <c r="B982" s="1" t="str">
        <f>[1]!F_Info_Name(A982)</f>
        <v>上银鑫卓</v>
      </c>
      <c r="C982" s="3">
        <f>[1]!f_risk_stdevyearly(A982,变量!$B$1,变量!$B$2,1)/100</f>
        <v>0.20846944244533763</v>
      </c>
      <c r="D982" s="4">
        <f>[1]!f_return(A982,0,变量!$B$1,变量!$B$2)/100</f>
        <v>0</v>
      </c>
      <c r="E982" s="4">
        <f>(1+D982)^(1/变量!$B$4)-1</f>
        <v>0</v>
      </c>
    </row>
    <row r="983" spans="1:5" x14ac:dyDescent="0.15">
      <c r="A983" s="1" t="s">
        <v>3500</v>
      </c>
      <c r="B983" s="1" t="str">
        <f>[1]!F_Info_Name(A983)</f>
        <v>长信双利优选A</v>
      </c>
      <c r="C983" s="3">
        <f>[1]!f_risk_stdevyearly(A983,变量!$B$1,变量!$B$2,1)/100</f>
        <v>0.20171891873031597</v>
      </c>
      <c r="D983" s="4">
        <f>[1]!f_return(A983,0,变量!$B$1,变量!$B$2)/100</f>
        <v>0.48510142998461447</v>
      </c>
      <c r="E983" s="4">
        <f>(1+D983)^(1/变量!$B$4)-1</f>
        <v>0.13284603835212705</v>
      </c>
    </row>
    <row r="984" spans="1:5" x14ac:dyDescent="0.15">
      <c r="A984" s="1" t="s">
        <v>3501</v>
      </c>
      <c r="B984" s="1" t="str">
        <f>[1]!F_Info_Name(A984)</f>
        <v>嘉合锦创优势精选</v>
      </c>
      <c r="C984" s="3">
        <f>[1]!f_risk_stdevyearly(A984,变量!$B$1,变量!$B$2,1)/100</f>
        <v>0.12855552617917185</v>
      </c>
      <c r="D984" s="4">
        <f>[1]!f_return(A984,0,变量!$B$1,变量!$B$2)/100</f>
        <v>0</v>
      </c>
      <c r="E984" s="4">
        <f>(1+D984)^(1/变量!$B$4)-1</f>
        <v>0</v>
      </c>
    </row>
    <row r="985" spans="1:5" x14ac:dyDescent="0.15">
      <c r="A985" s="1" t="s">
        <v>3502</v>
      </c>
      <c r="B985" s="1" t="str">
        <f>[1]!F_Info_Name(A985)</f>
        <v>博时文体娱乐主题</v>
      </c>
      <c r="C985" s="3">
        <f>[1]!f_risk_stdevyearly(A985,变量!$B$1,变量!$B$2,1)/100</f>
        <v>0.2185973234350243</v>
      </c>
      <c r="D985" s="4">
        <f>[1]!f_return(A985,0,变量!$B$1,变量!$B$2)/100</f>
        <v>0</v>
      </c>
      <c r="E985" s="4">
        <f>(1+D985)^(1/变量!$B$4)-1</f>
        <v>0</v>
      </c>
    </row>
    <row r="986" spans="1:5" x14ac:dyDescent="0.15">
      <c r="A986" s="1" t="s">
        <v>3503</v>
      </c>
      <c r="B986" s="1" t="str">
        <f>[1]!F_Info_Name(A986)</f>
        <v>长信双利优选E</v>
      </c>
      <c r="C986" s="3">
        <f>[1]!f_risk_stdevyearly(A986,变量!$B$1,变量!$B$2,1)/100</f>
        <v>0.22756870778145838</v>
      </c>
      <c r="D986" s="4">
        <f>[1]!f_return(A986,0,变量!$B$1,变量!$B$2)/100</f>
        <v>0</v>
      </c>
      <c r="E986" s="4">
        <f>(1+D986)^(1/变量!$B$4)-1</f>
        <v>0</v>
      </c>
    </row>
    <row r="987" spans="1:5" x14ac:dyDescent="0.15">
      <c r="A987" s="1" t="s">
        <v>3504</v>
      </c>
      <c r="B987" s="1" t="str">
        <f>[1]!F_Info_Name(A987)</f>
        <v>海富通内需热点</v>
      </c>
      <c r="C987" s="3">
        <f>[1]!f_risk_stdevyearly(A987,变量!$B$1,变量!$B$2,1)/100</f>
        <v>0.21226755240674497</v>
      </c>
      <c r="D987" s="4">
        <f>[1]!f_return(A987,0,变量!$B$1,变量!$B$2)/100</f>
        <v>1.4347332576617482</v>
      </c>
      <c r="E987" s="4">
        <f>(1+D987)^(1/变量!$B$4)-1</f>
        <v>0.3239895061617486</v>
      </c>
    </row>
    <row r="988" spans="1:5" x14ac:dyDescent="0.15">
      <c r="A988" s="1" t="s">
        <v>3505</v>
      </c>
      <c r="B988" s="1" t="str">
        <f>[1]!F_Info_Name(A988)</f>
        <v>鹏华动力增长</v>
      </c>
      <c r="C988" s="3">
        <f>[1]!f_risk_stdevyearly(A988,变量!$B$1,变量!$B$2,1)/100</f>
        <v>0.19226722210622282</v>
      </c>
      <c r="D988" s="4">
        <f>[1]!f_return(A988,0,变量!$B$1,变量!$B$2)/100</f>
        <v>0.25092538354635163</v>
      </c>
      <c r="E988" s="4">
        <f>(1+D988)^(1/变量!$B$4)-1</f>
        <v>7.3164320947563199E-2</v>
      </c>
    </row>
    <row r="989" spans="1:5" x14ac:dyDescent="0.15">
      <c r="A989" s="1" t="s">
        <v>3506</v>
      </c>
      <c r="B989" s="1" t="str">
        <f>[1]!F_Info_Name(A989)</f>
        <v>易方达中小盘</v>
      </c>
      <c r="C989" s="3">
        <f>[1]!f_risk_stdevyearly(A989,变量!$B$1,变量!$B$2,1)/100</f>
        <v>0.22685425901193054</v>
      </c>
      <c r="D989" s="4">
        <f>[1]!f_return(A989,0,变量!$B$1,变量!$B$2)/100</f>
        <v>1.0708491663430879</v>
      </c>
      <c r="E989" s="4">
        <f>(1+D989)^(1/变量!$B$4)-1</f>
        <v>0.25808911985087479</v>
      </c>
    </row>
    <row r="990" spans="1:5" x14ac:dyDescent="0.15">
      <c r="A990" s="1" t="s">
        <v>3507</v>
      </c>
      <c r="B990" s="1" t="str">
        <f>[1]!F_Info_Name(A990)</f>
        <v>泰达宏利市值优选</v>
      </c>
      <c r="C990" s="3">
        <f>[1]!f_risk_stdevyearly(A990,变量!$B$1,变量!$B$2,1)/100</f>
        <v>0.23700573242070322</v>
      </c>
      <c r="D990" s="4">
        <f>[1]!f_return(A990,0,变量!$B$1,变量!$B$2)/100</f>
        <v>0.35981633504939464</v>
      </c>
      <c r="E990" s="4">
        <f>(1+D990)^(1/变量!$B$4)-1</f>
        <v>0.10179019604272899</v>
      </c>
    </row>
    <row r="991" spans="1:5" x14ac:dyDescent="0.15">
      <c r="A991" s="1" t="s">
        <v>3508</v>
      </c>
      <c r="B991" s="1" t="str">
        <f>[1]!F_Info_Name(A991)</f>
        <v>华润元大量化优选C</v>
      </c>
      <c r="C991" s="3">
        <f>[1]!f_risk_stdevyearly(A991,变量!$B$1,变量!$B$2,1)/100</f>
        <v>0.16338744306657518</v>
      </c>
      <c r="D991" s="4">
        <f>[1]!f_return(A991,0,变量!$B$1,变量!$B$2)/100</f>
        <v>0</v>
      </c>
      <c r="E991" s="4">
        <f>(1+D991)^(1/变量!$B$4)-1</f>
        <v>0</v>
      </c>
    </row>
    <row r="992" spans="1:5" x14ac:dyDescent="0.15">
      <c r="A992" s="1" t="s">
        <v>3509</v>
      </c>
      <c r="B992" s="1" t="str">
        <f>[1]!F_Info_Name(A992)</f>
        <v>汇安量化先锋C</v>
      </c>
      <c r="C992" s="3">
        <f>[1]!f_risk_stdevyearly(A992,变量!$B$1,变量!$B$2,1)/100</f>
        <v>0.27350973269926326</v>
      </c>
      <c r="D992" s="4">
        <f>[1]!f_return(A992,0,变量!$B$1,变量!$B$2)/100</f>
        <v>0</v>
      </c>
      <c r="E992" s="4">
        <f>(1+D992)^(1/变量!$B$4)-1</f>
        <v>0</v>
      </c>
    </row>
    <row r="993" spans="1:5" x14ac:dyDescent="0.15">
      <c r="A993" s="1" t="s">
        <v>3510</v>
      </c>
      <c r="B993" s="1" t="str">
        <f>[1]!F_Info_Name(A993)</f>
        <v>诺德量化蓝筹增强C</v>
      </c>
      <c r="C993" s="3">
        <f>[1]!f_risk_stdevyearly(A993,变量!$B$1,变量!$B$2,1)/100</f>
        <v>0.11413049225464919</v>
      </c>
      <c r="D993" s="4">
        <f>[1]!f_return(A993,0,变量!$B$1,变量!$B$2)/100</f>
        <v>0</v>
      </c>
      <c r="E993" s="4">
        <f>(1+D993)^(1/变量!$B$4)-1</f>
        <v>0</v>
      </c>
    </row>
    <row r="994" spans="1:5" x14ac:dyDescent="0.15">
      <c r="A994" s="1" t="s">
        <v>3511</v>
      </c>
      <c r="B994" s="1" t="str">
        <f>[1]!F_Info_Name(A994)</f>
        <v>农银汇理策略价值</v>
      </c>
      <c r="C994" s="3">
        <f>[1]!f_risk_stdevyearly(A994,变量!$B$1,变量!$B$2,1)/100</f>
        <v>0.19428855823541727</v>
      </c>
      <c r="D994" s="4">
        <f>[1]!f_return(A994,0,变量!$B$1,变量!$B$2)/100</f>
        <v>0.49189484548600571</v>
      </c>
      <c r="E994" s="4">
        <f>(1+D994)^(1/变量!$B$4)-1</f>
        <v>0.13447787956155643</v>
      </c>
    </row>
    <row r="995" spans="1:5" x14ac:dyDescent="0.15">
      <c r="A995" s="1" t="s">
        <v>3512</v>
      </c>
      <c r="B995" s="1" t="str">
        <f>[1]!F_Info_Name(A995)</f>
        <v>国泰金鹏蓝筹价值</v>
      </c>
      <c r="C995" s="3">
        <f>[1]!f_risk_stdevyearly(A995,变量!$B$1,变量!$B$2,1)/100</f>
        <v>0.19279911761045868</v>
      </c>
      <c r="D995" s="4">
        <f>[1]!f_return(A995,0,变量!$B$1,变量!$B$2)/100</f>
        <v>0.29623054466772986</v>
      </c>
      <c r="E995" s="4">
        <f>(1+D995)^(1/变量!$B$4)-1</f>
        <v>8.527383642466102E-2</v>
      </c>
    </row>
    <row r="996" spans="1:5" x14ac:dyDescent="0.15">
      <c r="A996" s="1" t="s">
        <v>3513</v>
      </c>
      <c r="B996" s="1" t="str">
        <f>[1]!F_Info_Name(A996)</f>
        <v>华安安信消费服务</v>
      </c>
      <c r="C996" s="3">
        <f>[1]!f_risk_stdevyearly(A996,变量!$B$1,变量!$B$2,1)/100</f>
        <v>0.21619317987358855</v>
      </c>
      <c r="D996" s="4">
        <f>[1]!f_return(A996,0,变量!$B$1,变量!$B$2)/100</f>
        <v>0.72586085838471293</v>
      </c>
      <c r="E996" s="4">
        <f>(1+D996)^(1/变量!$B$4)-1</f>
        <v>0.18781897389681523</v>
      </c>
    </row>
    <row r="997" spans="1:5" x14ac:dyDescent="0.15">
      <c r="A997" s="1" t="s">
        <v>3514</v>
      </c>
      <c r="B997" s="1" t="str">
        <f>[1]!F_Info_Name(A997)</f>
        <v>诺安积极配置A</v>
      </c>
      <c r="C997" s="3">
        <f>[1]!f_risk_stdevyearly(A997,变量!$B$1,变量!$B$2,1)/100</f>
        <v>0.19137886046786037</v>
      </c>
      <c r="D997" s="4">
        <f>[1]!f_return(A997,0,变量!$B$1,变量!$B$2)/100</f>
        <v>0</v>
      </c>
      <c r="E997" s="4">
        <f>(1+D997)^(1/变量!$B$4)-1</f>
        <v>0</v>
      </c>
    </row>
    <row r="998" spans="1:5" x14ac:dyDescent="0.15">
      <c r="A998" s="1" t="s">
        <v>3515</v>
      </c>
      <c r="B998" s="1" t="str">
        <f>[1]!F_Info_Name(A998)</f>
        <v>光大风格轮动A</v>
      </c>
      <c r="C998" s="3">
        <f>[1]!f_risk_stdevyearly(A998,变量!$B$1,变量!$B$2,1)/100</f>
        <v>0.19982750626118861</v>
      </c>
      <c r="D998" s="4">
        <f>[1]!f_return(A998,0,变量!$B$1,变量!$B$2)/100</f>
        <v>-0.21803127874885003</v>
      </c>
      <c r="E998" s="4">
        <f>(1+D998)^(1/变量!$B$4)-1</f>
        <v>-7.4636115004531933E-2</v>
      </c>
    </row>
    <row r="999" spans="1:5" x14ac:dyDescent="0.15">
      <c r="A999" s="1" t="s">
        <v>3516</v>
      </c>
      <c r="B999" s="1" t="str">
        <f>[1]!F_Info_Name(A999)</f>
        <v>凯石湛C</v>
      </c>
      <c r="C999" s="3">
        <f>[1]!f_risk_stdevyearly(A999,变量!$B$1,变量!$B$2,1)/100</f>
        <v>0.19297817550095495</v>
      </c>
      <c r="D999" s="4">
        <f>[1]!f_return(A999,0,变量!$B$1,变量!$B$2)/100</f>
        <v>0</v>
      </c>
      <c r="E999" s="4">
        <f>(1+D999)^(1/变量!$B$4)-1</f>
        <v>0</v>
      </c>
    </row>
    <row r="1000" spans="1:5" x14ac:dyDescent="0.15">
      <c r="A1000" s="1" t="s">
        <v>3517</v>
      </c>
      <c r="B1000" s="1" t="str">
        <f>[1]!F_Info_Name(A1000)</f>
        <v>诺安积极配置C</v>
      </c>
      <c r="C1000" s="3">
        <f>[1]!f_risk_stdevyearly(A1000,变量!$B$1,变量!$B$2,1)/100</f>
        <v>0.19159518134381817</v>
      </c>
      <c r="D1000" s="4">
        <f>[1]!f_return(A1000,0,变量!$B$1,变量!$B$2)/100</f>
        <v>0</v>
      </c>
      <c r="E1000" s="4">
        <f>(1+D1000)^(1/变量!$B$4)-1</f>
        <v>0</v>
      </c>
    </row>
    <row r="1001" spans="1:5" x14ac:dyDescent="0.15">
      <c r="A1001" s="1" t="s">
        <v>3518</v>
      </c>
      <c r="B1001" s="1" t="str">
        <f>[1]!F_Info_Name(A1001)</f>
        <v>凯石湛A</v>
      </c>
      <c r="C1001" s="3">
        <f>[1]!f_risk_stdevyearly(A1001,变量!$B$1,变量!$B$2,1)/100</f>
        <v>0.19296779766126768</v>
      </c>
      <c r="D1001" s="4">
        <f>[1]!f_return(A1001,0,变量!$B$1,变量!$B$2)/100</f>
        <v>0</v>
      </c>
      <c r="E1001" s="4">
        <f>(1+D1001)^(1/变量!$B$4)-1</f>
        <v>0</v>
      </c>
    </row>
    <row r="1002" spans="1:5" x14ac:dyDescent="0.15">
      <c r="A1002" s="1" t="s">
        <v>3519</v>
      </c>
      <c r="B1002" s="1" t="str">
        <f>[1]!F_Info_Name(A1002)</f>
        <v>诺德量化蓝筹增强A</v>
      </c>
      <c r="C1002" s="3">
        <f>[1]!f_risk_stdevyearly(A1002,变量!$B$1,变量!$B$2,1)/100</f>
        <v>0.1141764028719653</v>
      </c>
      <c r="D1002" s="4">
        <f>[1]!f_return(A1002,0,变量!$B$1,变量!$B$2)/100</f>
        <v>0</v>
      </c>
      <c r="E1002" s="4">
        <f>(1+D1002)^(1/变量!$B$4)-1</f>
        <v>0</v>
      </c>
    </row>
    <row r="1003" spans="1:5" x14ac:dyDescent="0.15">
      <c r="A1003" s="1" t="s">
        <v>3520</v>
      </c>
      <c r="B1003" s="1" t="str">
        <f>[1]!F_Info_Name(A1003)</f>
        <v>华泰柏瑞盛世中国</v>
      </c>
      <c r="C1003" s="3">
        <f>[1]!f_risk_stdevyearly(A1003,变量!$B$1,变量!$B$2,1)/100</f>
        <v>0.2139363448499555</v>
      </c>
      <c r="D1003" s="4">
        <f>[1]!f_return(A1003,0,变量!$B$1,变量!$B$2)/100</f>
        <v>0.44687018358952069</v>
      </c>
      <c r="E1003" s="4">
        <f>(1+D1003)^(1/变量!$B$4)-1</f>
        <v>0.12356593060112231</v>
      </c>
    </row>
    <row r="1004" spans="1:5" x14ac:dyDescent="0.15">
      <c r="A1004" s="1" t="s">
        <v>3521</v>
      </c>
      <c r="B1004" s="1" t="str">
        <f>[1]!F_Info_Name(A1004)</f>
        <v>易方达行业领先</v>
      </c>
      <c r="C1004" s="3">
        <f>[1]!f_risk_stdevyearly(A1004,变量!$B$1,变量!$B$2,1)/100</f>
        <v>0.21009377107779334</v>
      </c>
      <c r="D1004" s="4">
        <f>[1]!f_return(A1004,0,变量!$B$1,变量!$B$2)/100</f>
        <v>0.71580933585460149</v>
      </c>
      <c r="E1004" s="4">
        <f>(1+D1004)^(1/变量!$B$4)-1</f>
        <v>0.18563273371196587</v>
      </c>
    </row>
    <row r="1005" spans="1:5" x14ac:dyDescent="0.15">
      <c r="A1005" s="1" t="s">
        <v>3522</v>
      </c>
      <c r="B1005" s="1" t="str">
        <f>[1]!F_Info_Name(A1005)</f>
        <v>华宝大盘精选</v>
      </c>
      <c r="C1005" s="3">
        <f>[1]!f_risk_stdevyearly(A1005,变量!$B$1,变量!$B$2,1)/100</f>
        <v>0.20649133477238038</v>
      </c>
      <c r="D1005" s="4">
        <f>[1]!f_return(A1005,0,变量!$B$1,变量!$B$2)/100</f>
        <v>0.36840198604230073</v>
      </c>
      <c r="E1005" s="4">
        <f>(1+D1005)^(1/变量!$B$4)-1</f>
        <v>0.10397951647895387</v>
      </c>
    </row>
    <row r="1006" spans="1:5" x14ac:dyDescent="0.15">
      <c r="A1006" s="1" t="s">
        <v>3523</v>
      </c>
      <c r="B1006" s="1" t="str">
        <f>[1]!F_Info_Name(A1006)</f>
        <v>国泰金鼎价值精选</v>
      </c>
      <c r="C1006" s="3">
        <f>[1]!f_risk_stdevyearly(A1006,变量!$B$1,变量!$B$2,1)/100</f>
        <v>0.19967530936790254</v>
      </c>
      <c r="D1006" s="4">
        <f>[1]!f_return(A1006,0,变量!$B$1,变量!$B$2)/100</f>
        <v>0.23107569721115534</v>
      </c>
      <c r="E1006" s="4">
        <f>(1+D1006)^(1/变量!$B$4)-1</f>
        <v>6.7764045423158503E-2</v>
      </c>
    </row>
    <row r="1007" spans="1:5" x14ac:dyDescent="0.15">
      <c r="A1007" s="1" t="s">
        <v>3524</v>
      </c>
      <c r="B1007" s="1" t="str">
        <f>[1]!F_Info_Name(A1007)</f>
        <v>东方量化多策略</v>
      </c>
      <c r="C1007" s="3">
        <f>[1]!f_risk_stdevyearly(A1007,变量!$B$1,变量!$B$2,1)/100</f>
        <v>0.17746041300033824</v>
      </c>
      <c r="D1007" s="4">
        <f>[1]!f_return(A1007,0,变量!$B$1,变量!$B$2)/100</f>
        <v>0</v>
      </c>
      <c r="E1007" s="4">
        <f>(1+D1007)^(1/变量!$B$4)-1</f>
        <v>0</v>
      </c>
    </row>
    <row r="1008" spans="1:5" x14ac:dyDescent="0.15">
      <c r="A1008" s="1" t="s">
        <v>3525</v>
      </c>
      <c r="B1008" s="1" t="str">
        <f>[1]!F_Info_Name(A1008)</f>
        <v>广发中小盘精选</v>
      </c>
      <c r="C1008" s="3">
        <f>[1]!f_risk_stdevyearly(A1008,变量!$B$1,变量!$B$2,1)/100</f>
        <v>0.2158651724918835</v>
      </c>
      <c r="D1008" s="4">
        <f>[1]!f_return(A1008,0,变量!$B$1,变量!$B$2)/100</f>
        <v>0</v>
      </c>
      <c r="E1008" s="4">
        <f>(1+D1008)^(1/变量!$B$4)-1</f>
        <v>0</v>
      </c>
    </row>
    <row r="1009" spans="1:5" x14ac:dyDescent="0.15">
      <c r="A1009" s="1" t="s">
        <v>3526</v>
      </c>
      <c r="B1009" s="1" t="str">
        <f>[1]!F_Info_Name(A1009)</f>
        <v>富国中小盘精选</v>
      </c>
      <c r="C1009" s="3">
        <f>[1]!f_risk_stdevyearly(A1009,变量!$B$1,变量!$B$2,1)/100</f>
        <v>0.23172350172972897</v>
      </c>
      <c r="D1009" s="4">
        <f>[1]!f_return(A1009,0,变量!$B$1,变量!$B$2)/100</f>
        <v>0.71757129714811407</v>
      </c>
      <c r="E1009" s="4">
        <f>(1+D1009)^(1/变量!$B$4)-1</f>
        <v>0.186016598858743</v>
      </c>
    </row>
    <row r="1010" spans="1:5" x14ac:dyDescent="0.15">
      <c r="A1010" s="1" t="s">
        <v>3527</v>
      </c>
      <c r="B1010" s="1" t="str">
        <f>[1]!F_Info_Name(A1010)</f>
        <v>大成消费主题</v>
      </c>
      <c r="C1010" s="3">
        <f>[1]!f_risk_stdevyearly(A1010,变量!$B$1,变量!$B$2,1)/100</f>
        <v>0.19148968405648631</v>
      </c>
      <c r="D1010" s="4">
        <f>[1]!f_return(A1010,0,变量!$B$1,变量!$B$2)/100</f>
        <v>0.21708185053380799</v>
      </c>
      <c r="E1010" s="4">
        <f>(1+D1010)^(1/变量!$B$4)-1</f>
        <v>6.3920970936736321E-2</v>
      </c>
    </row>
    <row r="1011" spans="1:5" x14ac:dyDescent="0.15">
      <c r="A1011" s="1" t="s">
        <v>3528</v>
      </c>
      <c r="B1011" s="1" t="str">
        <f>[1]!F_Info_Name(A1011)</f>
        <v>华宝宝康消费品</v>
      </c>
      <c r="C1011" s="3">
        <f>[1]!f_risk_stdevyearly(A1011,变量!$B$1,变量!$B$2,1)/100</f>
        <v>0.17402108712130379</v>
      </c>
      <c r="D1011" s="4">
        <f>[1]!f_return(A1011,0,变量!$B$1,变量!$B$2)/100</f>
        <v>0.45074133816200329</v>
      </c>
      <c r="E1011" s="4">
        <f>(1+D1011)^(1/变量!$B$4)-1</f>
        <v>0.12451318348867746</v>
      </c>
    </row>
    <row r="1012" spans="1:5" x14ac:dyDescent="0.15">
      <c r="A1012" s="1" t="s">
        <v>3529</v>
      </c>
      <c r="B1012" s="1" t="str">
        <f>[1]!F_Info_Name(A1012)</f>
        <v>博道启航A</v>
      </c>
      <c r="C1012" s="3">
        <f>[1]!f_risk_stdevyearly(A1012,变量!$B$1,变量!$B$2,1)/100</f>
        <v>0.19878802249068664</v>
      </c>
      <c r="D1012" s="4">
        <f>[1]!f_return(A1012,0,变量!$B$1,变量!$B$2)/100</f>
        <v>0</v>
      </c>
      <c r="E1012" s="4">
        <f>(1+D1012)^(1/变量!$B$4)-1</f>
        <v>0</v>
      </c>
    </row>
    <row r="1013" spans="1:5" x14ac:dyDescent="0.15">
      <c r="A1013" s="1" t="s">
        <v>3530</v>
      </c>
      <c r="B1013" s="1" t="str">
        <f>[1]!F_Info_Name(A1013)</f>
        <v>海富通精选</v>
      </c>
      <c r="C1013" s="3">
        <f>[1]!f_risk_stdevyearly(A1013,变量!$B$1,变量!$B$2,1)/100</f>
        <v>0.18266287392157404</v>
      </c>
      <c r="D1013" s="4">
        <f>[1]!f_return(A1013,0,变量!$B$1,变量!$B$2)/100</f>
        <v>0.32219434140874659</v>
      </c>
      <c r="E1013" s="4">
        <f>(1+D1013)^(1/变量!$B$4)-1</f>
        <v>9.2083479755758368E-2</v>
      </c>
    </row>
    <row r="1014" spans="1:5" x14ac:dyDescent="0.15">
      <c r="A1014" s="1" t="s">
        <v>3531</v>
      </c>
      <c r="B1014" s="1" t="str">
        <f>[1]!F_Info_Name(A1014)</f>
        <v>长城港股通价值精选多策略</v>
      </c>
      <c r="C1014" s="3">
        <f>[1]!f_risk_stdevyearly(A1014,变量!$B$1,变量!$B$2,1)/100</f>
        <v>0.22337754923237829</v>
      </c>
      <c r="D1014" s="4">
        <f>[1]!f_return(A1014,0,变量!$B$1,变量!$B$2)/100</f>
        <v>0</v>
      </c>
      <c r="E1014" s="4">
        <f>(1+D1014)^(1/变量!$B$4)-1</f>
        <v>0</v>
      </c>
    </row>
    <row r="1015" spans="1:5" x14ac:dyDescent="0.15">
      <c r="A1015" s="1" t="s">
        <v>3532</v>
      </c>
      <c r="B1015" s="1" t="str">
        <f>[1]!F_Info_Name(A1015)</f>
        <v>光大风格轮动C</v>
      </c>
      <c r="C1015" s="3">
        <f>[1]!f_risk_stdevyearly(A1015,变量!$B$1,变量!$B$2,1)/100</f>
        <v>0.29209029853570634</v>
      </c>
      <c r="D1015" s="4">
        <f>[1]!f_return(A1015,0,变量!$B$1,变量!$B$2)/100</f>
        <v>0</v>
      </c>
      <c r="E1015" s="4">
        <f>(1+D1015)^(1/变量!$B$4)-1</f>
        <v>0</v>
      </c>
    </row>
    <row r="1016" spans="1:5" x14ac:dyDescent="0.15">
      <c r="A1016" s="1" t="s">
        <v>3533</v>
      </c>
      <c r="B1016" s="1" t="str">
        <f>[1]!F_Info_Name(A1016)</f>
        <v>景顺长城品质成长</v>
      </c>
      <c r="C1016" s="3">
        <f>[1]!f_risk_stdevyearly(A1016,变量!$B$1,变量!$B$2,1)/100</f>
        <v>0.16048378899108343</v>
      </c>
      <c r="D1016" s="4">
        <f>[1]!f_return(A1016,0,变量!$B$1,变量!$B$2)/100</f>
        <v>0</v>
      </c>
      <c r="E1016" s="4">
        <f>(1+D1016)^(1/变量!$B$4)-1</f>
        <v>0</v>
      </c>
    </row>
    <row r="1017" spans="1:5" x14ac:dyDescent="0.15">
      <c r="A1017" s="1" t="s">
        <v>3534</v>
      </c>
      <c r="B1017" s="1" t="str">
        <f>[1]!F_Info_Name(A1017)</f>
        <v>天治量化核心精选C</v>
      </c>
      <c r="C1017" s="3">
        <f>[1]!f_risk_stdevyearly(A1017,变量!$B$1,变量!$B$2,1)/100</f>
        <v>0.16568970806787392</v>
      </c>
      <c r="D1017" s="4">
        <f>[1]!f_return(A1017,0,变量!$B$1,变量!$B$2)/100</f>
        <v>0</v>
      </c>
      <c r="E1017" s="4">
        <f>(1+D1017)^(1/变量!$B$4)-1</f>
        <v>0</v>
      </c>
    </row>
    <row r="1018" spans="1:5" x14ac:dyDescent="0.15">
      <c r="A1018" s="1" t="s">
        <v>3535</v>
      </c>
      <c r="B1018" s="1" t="str">
        <f>[1]!F_Info_Name(A1018)</f>
        <v>银华积极成长</v>
      </c>
      <c r="C1018" s="3">
        <f>[1]!f_risk_stdevyearly(A1018,变量!$B$1,变量!$B$2,1)/100</f>
        <v>0.22184095988815661</v>
      </c>
      <c r="D1018" s="4">
        <f>[1]!f_return(A1018,0,变量!$B$1,变量!$B$2)/100</f>
        <v>0</v>
      </c>
      <c r="E1018" s="4">
        <f>(1+D1018)^(1/变量!$B$4)-1</f>
        <v>0</v>
      </c>
    </row>
    <row r="1019" spans="1:5" x14ac:dyDescent="0.15">
      <c r="A1019" s="1" t="s">
        <v>3536</v>
      </c>
      <c r="B1019" s="1" t="str">
        <f>[1]!F_Info_Name(A1019)</f>
        <v>上投摩根双核平衡</v>
      </c>
      <c r="C1019" s="3">
        <f>[1]!f_risk_stdevyearly(A1019,变量!$B$1,变量!$B$2,1)/100</f>
        <v>0.17233548860951489</v>
      </c>
      <c r="D1019" s="4">
        <f>[1]!f_return(A1019,0,变量!$B$1,变量!$B$2)/100</f>
        <v>0.4840111651525415</v>
      </c>
      <c r="E1019" s="4">
        <f>(1+D1019)^(1/变量!$B$4)-1</f>
        <v>0.13258367105155</v>
      </c>
    </row>
    <row r="1020" spans="1:5" x14ac:dyDescent="0.15">
      <c r="A1020" s="1" t="s">
        <v>3537</v>
      </c>
      <c r="B1020" s="1" t="str">
        <f>[1]!F_Info_Name(A1020)</f>
        <v>博道远航C</v>
      </c>
      <c r="C1020" s="3">
        <f>[1]!f_risk_stdevyearly(A1020,变量!$B$1,变量!$B$2,1)/100</f>
        <v>0.20315050457994319</v>
      </c>
      <c r="D1020" s="4">
        <f>[1]!f_return(A1020,0,变量!$B$1,变量!$B$2)/100</f>
        <v>0</v>
      </c>
      <c r="E1020" s="4">
        <f>(1+D1020)^(1/变量!$B$4)-1</f>
        <v>0</v>
      </c>
    </row>
    <row r="1021" spans="1:5" x14ac:dyDescent="0.15">
      <c r="A1021" s="1" t="s">
        <v>3538</v>
      </c>
      <c r="B1021" s="1" t="str">
        <f>[1]!F_Info_Name(A1021)</f>
        <v>华泰保兴健康消费A</v>
      </c>
      <c r="C1021" s="3">
        <f>[1]!f_risk_stdevyearly(A1021,变量!$B$1,变量!$B$2,1)/100</f>
        <v>0.14593253112512347</v>
      </c>
      <c r="D1021" s="4">
        <f>[1]!f_return(A1021,0,变量!$B$1,变量!$B$2)/100</f>
        <v>0</v>
      </c>
      <c r="E1021" s="4">
        <f>(1+D1021)^(1/变量!$B$4)-1</f>
        <v>0</v>
      </c>
    </row>
    <row r="1022" spans="1:5" x14ac:dyDescent="0.15">
      <c r="A1022" s="1" t="s">
        <v>3539</v>
      </c>
      <c r="B1022" s="1" t="str">
        <f>[1]!F_Info_Name(A1022)</f>
        <v>华泰保兴健康消费C</v>
      </c>
      <c r="C1022" s="3">
        <f>[1]!f_risk_stdevyearly(A1022,变量!$B$1,变量!$B$2,1)/100</f>
        <v>0.14599040337288832</v>
      </c>
      <c r="D1022" s="4">
        <f>[1]!f_return(A1022,0,变量!$B$1,变量!$B$2)/100</f>
        <v>0</v>
      </c>
      <c r="E1022" s="4">
        <f>(1+D1022)^(1/变量!$B$4)-1</f>
        <v>0</v>
      </c>
    </row>
    <row r="1023" spans="1:5" x14ac:dyDescent="0.15">
      <c r="A1023" s="1" t="s">
        <v>3540</v>
      </c>
      <c r="B1023" s="1" t="str">
        <f>[1]!F_Info_Name(A1023)</f>
        <v>长城久富</v>
      </c>
      <c r="C1023" s="3">
        <f>[1]!f_risk_stdevyearly(A1023,变量!$B$1,变量!$B$2,1)/100</f>
        <v>0.20642424134286366</v>
      </c>
      <c r="D1023" s="4">
        <f>[1]!f_return(A1023,0,变量!$B$1,变量!$B$2)/100</f>
        <v>0.48120586931518033</v>
      </c>
      <c r="E1023" s="4">
        <f>(1+D1023)^(1/变量!$B$4)-1</f>
        <v>0.13190798215347144</v>
      </c>
    </row>
    <row r="1024" spans="1:5" x14ac:dyDescent="0.15">
      <c r="A1024" s="1" t="s">
        <v>3541</v>
      </c>
      <c r="B1024" s="1" t="str">
        <f>[1]!F_Info_Name(A1024)</f>
        <v>博道启航C</v>
      </c>
      <c r="C1024" s="3">
        <f>[1]!f_risk_stdevyearly(A1024,变量!$B$1,变量!$B$2,1)/100</f>
        <v>0.19882428371254618</v>
      </c>
      <c r="D1024" s="4">
        <f>[1]!f_return(A1024,0,变量!$B$1,变量!$B$2)/100</f>
        <v>0</v>
      </c>
      <c r="E1024" s="4">
        <f>(1+D1024)^(1/变量!$B$4)-1</f>
        <v>0</v>
      </c>
    </row>
    <row r="1025" spans="1:5" x14ac:dyDescent="0.15">
      <c r="A1025" s="1" t="s">
        <v>3542</v>
      </c>
      <c r="B1025" s="1" t="str">
        <f>[1]!F_Info_Name(A1025)</f>
        <v>博道远航A</v>
      </c>
      <c r="C1025" s="3">
        <f>[1]!f_risk_stdevyearly(A1025,变量!$B$1,变量!$B$2,1)/100</f>
        <v>0.2031110713011656</v>
      </c>
      <c r="D1025" s="4">
        <f>[1]!f_return(A1025,0,变量!$B$1,变量!$B$2)/100</f>
        <v>0</v>
      </c>
      <c r="E1025" s="4">
        <f>(1+D1025)^(1/变量!$B$4)-1</f>
        <v>0</v>
      </c>
    </row>
    <row r="1026" spans="1:5" x14ac:dyDescent="0.15">
      <c r="A1026" s="1" t="s">
        <v>3543</v>
      </c>
      <c r="B1026" s="1" t="str">
        <f>[1]!F_Info_Name(A1026)</f>
        <v>国联安远见成长</v>
      </c>
      <c r="C1026" s="3">
        <f>[1]!f_risk_stdevyearly(A1026,变量!$B$1,变量!$B$2,1)/100</f>
        <v>0.22464805033620464</v>
      </c>
      <c r="D1026" s="4">
        <f>[1]!f_return(A1026,0,变量!$B$1,变量!$B$2)/100</f>
        <v>0</v>
      </c>
      <c r="E1026" s="4">
        <f>(1+D1026)^(1/变量!$B$4)-1</f>
        <v>0</v>
      </c>
    </row>
    <row r="1027" spans="1:5" x14ac:dyDescent="0.15">
      <c r="A1027" s="1" t="s">
        <v>3544</v>
      </c>
      <c r="B1027" s="1" t="str">
        <f>[1]!F_Info_Name(A1027)</f>
        <v>光大行业轮动</v>
      </c>
      <c r="C1027" s="3">
        <f>[1]!f_risk_stdevyearly(A1027,变量!$B$1,变量!$B$2,1)/100</f>
        <v>0.22792241814666944</v>
      </c>
      <c r="D1027" s="4">
        <f>[1]!f_return(A1027,0,变量!$B$1,变量!$B$2)/100</f>
        <v>0.53992015627233814</v>
      </c>
      <c r="E1027" s="4">
        <f>(1+D1027)^(1/变量!$B$4)-1</f>
        <v>0.14587133142859221</v>
      </c>
    </row>
    <row r="1028" spans="1:5" x14ac:dyDescent="0.15">
      <c r="A1028" s="1" t="s">
        <v>3545</v>
      </c>
      <c r="B1028" s="1" t="str">
        <f>[1]!F_Info_Name(A1028)</f>
        <v>融通医疗保健行业A</v>
      </c>
      <c r="C1028" s="3">
        <f>[1]!f_risk_stdevyearly(A1028,变量!$B$1,变量!$B$2,1)/100</f>
        <v>0.24803169719652118</v>
      </c>
      <c r="D1028" s="4">
        <f>[1]!f_return(A1028,0,变量!$B$1,变量!$B$2)/100</f>
        <v>0.52453468697123529</v>
      </c>
      <c r="E1028" s="4">
        <f>(1+D1028)^(1/变量!$B$4)-1</f>
        <v>0.14224812345695903</v>
      </c>
    </row>
    <row r="1029" spans="1:5" x14ac:dyDescent="0.15">
      <c r="A1029" s="1" t="s">
        <v>3546</v>
      </c>
      <c r="B1029" s="1" t="str">
        <f>[1]!F_Info_Name(A1029)</f>
        <v>融通医疗保健行业C</v>
      </c>
      <c r="C1029" s="3">
        <f>[1]!f_risk_stdevyearly(A1029,变量!$B$1,变量!$B$2,1)/100</f>
        <v>0.24388904605504844</v>
      </c>
      <c r="D1029" s="4">
        <f>[1]!f_return(A1029,0,变量!$B$1,变量!$B$2)/100</f>
        <v>0</v>
      </c>
      <c r="E1029" s="4">
        <f>(1+D1029)^(1/变量!$B$4)-1</f>
        <v>0</v>
      </c>
    </row>
    <row r="1030" spans="1:5" x14ac:dyDescent="0.15">
      <c r="A1030" s="1" t="s">
        <v>3547</v>
      </c>
      <c r="B1030" s="1" t="str">
        <f>[1]!F_Info_Name(A1030)</f>
        <v>天治量化核心精选A</v>
      </c>
      <c r="C1030" s="3">
        <f>[1]!f_risk_stdevyearly(A1030,变量!$B$1,变量!$B$2,1)/100</f>
        <v>0.16421784007250298</v>
      </c>
      <c r="D1030" s="4">
        <f>[1]!f_return(A1030,0,变量!$B$1,变量!$B$2)/100</f>
        <v>0</v>
      </c>
      <c r="E1030" s="4">
        <f>(1+D1030)^(1/变量!$B$4)-1</f>
        <v>0</v>
      </c>
    </row>
    <row r="1031" spans="1:5" x14ac:dyDescent="0.15">
      <c r="A1031" s="1" t="s">
        <v>3548</v>
      </c>
      <c r="B1031" s="1" t="str">
        <f>[1]!F_Info_Name(A1031)</f>
        <v>东吴价值成长</v>
      </c>
      <c r="C1031" s="3">
        <f>[1]!f_risk_stdevyearly(A1031,变量!$B$1,变量!$B$2,1)/100</f>
        <v>0.26054532129329611</v>
      </c>
      <c r="D1031" s="4">
        <f>[1]!f_return(A1031,0,变量!$B$1,变量!$B$2)/100</f>
        <v>0.17805755395683456</v>
      </c>
      <c r="E1031" s="4">
        <f>(1+D1031)^(1/变量!$B$4)-1</f>
        <v>5.3041548773965275E-2</v>
      </c>
    </row>
    <row r="1032" spans="1:5" x14ac:dyDescent="0.15">
      <c r="A1032" s="1" t="s">
        <v>3549</v>
      </c>
      <c r="B1032" s="1" t="str">
        <f>[1]!F_Info_Name(A1032)</f>
        <v>银河量化价值</v>
      </c>
      <c r="C1032" s="3">
        <f>[1]!f_risk_stdevyearly(A1032,变量!$B$1,变量!$B$2,1)/100</f>
        <v>0.19215215868674021</v>
      </c>
      <c r="D1032" s="4">
        <f>[1]!f_return(A1032,0,变量!$B$1,变量!$B$2)/100</f>
        <v>0</v>
      </c>
      <c r="E1032" s="4">
        <f>(1+D1032)^(1/变量!$B$4)-1</f>
        <v>0</v>
      </c>
    </row>
    <row r="1033" spans="1:5" x14ac:dyDescent="0.15">
      <c r="A1033" s="1" t="s">
        <v>3550</v>
      </c>
      <c r="B1033" s="1" t="str">
        <f>[1]!F_Info_Name(A1033)</f>
        <v>富国睿泽回报</v>
      </c>
      <c r="C1033" s="3">
        <f>[1]!f_risk_stdevyearly(A1033,变量!$B$1,变量!$B$2,1)/100</f>
        <v>0.16833788062987465</v>
      </c>
      <c r="D1033" s="4">
        <f>[1]!f_return(A1033,0,变量!$B$1,变量!$B$2)/100</f>
        <v>0</v>
      </c>
      <c r="E1033" s="4">
        <f>(1+D1033)^(1/变量!$B$4)-1</f>
        <v>0</v>
      </c>
    </row>
    <row r="1034" spans="1:5" x14ac:dyDescent="0.15">
      <c r="A1034" s="1" t="s">
        <v>3551</v>
      </c>
      <c r="B1034" s="1" t="str">
        <f>[1]!F_Info_Name(A1034)</f>
        <v>博时逆向投资A</v>
      </c>
      <c r="C1034" s="3">
        <f>[1]!f_risk_stdevyearly(A1034,变量!$B$1,变量!$B$2,1)/100</f>
        <v>0.18849784994388968</v>
      </c>
      <c r="D1034" s="4">
        <f>[1]!f_return(A1034,0,变量!$B$1,变量!$B$2)/100</f>
        <v>0</v>
      </c>
      <c r="E1034" s="4">
        <f>(1+D1034)^(1/变量!$B$4)-1</f>
        <v>0</v>
      </c>
    </row>
    <row r="1035" spans="1:5" x14ac:dyDescent="0.15">
      <c r="A1035" s="1" t="s">
        <v>3552</v>
      </c>
      <c r="B1035" s="1" t="str">
        <f>[1]!F_Info_Name(A1035)</f>
        <v>银华消费主题</v>
      </c>
      <c r="C1035" s="3">
        <f>[1]!f_risk_stdevyearly(A1035,变量!$B$1,变量!$B$2,1)/100</f>
        <v>0.30596404080321249</v>
      </c>
      <c r="D1035" s="4">
        <f>[1]!f_return(A1035,0,变量!$B$1,变量!$B$2)/100</f>
        <v>0</v>
      </c>
      <c r="E1035" s="4">
        <f>(1+D1035)^(1/变量!$B$4)-1</f>
        <v>0</v>
      </c>
    </row>
    <row r="1036" spans="1:5" x14ac:dyDescent="0.15">
      <c r="A1036" s="1" t="s">
        <v>3553</v>
      </c>
      <c r="B1036" s="1" t="str">
        <f>[1]!F_Info_Name(A1036)</f>
        <v>博时逆向投资C</v>
      </c>
      <c r="C1036" s="3">
        <f>[1]!f_risk_stdevyearly(A1036,变量!$B$1,变量!$B$2,1)/100</f>
        <v>0.18850578213220295</v>
      </c>
      <c r="D1036" s="4">
        <f>[1]!f_return(A1036,0,变量!$B$1,变量!$B$2)/100</f>
        <v>0</v>
      </c>
      <c r="E1036" s="4">
        <f>(1+D1036)^(1/变量!$B$4)-1</f>
        <v>0</v>
      </c>
    </row>
    <row r="1037" spans="1:5" x14ac:dyDescent="0.15">
      <c r="A1037" s="1" t="s">
        <v>3554</v>
      </c>
      <c r="B1037" s="1" t="str">
        <f>[1]!F_Info_Name(A1037)</f>
        <v>信达澳银消费优选</v>
      </c>
      <c r="C1037" s="3">
        <f>[1]!f_risk_stdevyearly(A1037,变量!$B$1,变量!$B$2,1)/100</f>
        <v>0.22210310581059345</v>
      </c>
      <c r="D1037" s="4">
        <f>[1]!f_return(A1037,0,变量!$B$1,变量!$B$2)/100</f>
        <v>3.6613272311212787E-2</v>
      </c>
      <c r="E1037" s="4">
        <f>(1+D1037)^(1/变量!$B$4)-1</f>
        <v>1.1405795295948762E-2</v>
      </c>
    </row>
    <row r="1038" spans="1:5" x14ac:dyDescent="0.15">
      <c r="A1038" s="1" t="s">
        <v>3555</v>
      </c>
      <c r="B1038" s="1" t="str">
        <f>[1]!F_Info_Name(A1038)</f>
        <v>华安行业轮动</v>
      </c>
      <c r="C1038" s="3">
        <f>[1]!f_risk_stdevyearly(A1038,变量!$B$1,变量!$B$2,1)/100</f>
        <v>0.18641606738406882</v>
      </c>
      <c r="D1038" s="4">
        <f>[1]!f_return(A1038,0,变量!$B$1,变量!$B$2)/100</f>
        <v>0.45256291404548449</v>
      </c>
      <c r="E1038" s="4">
        <f>(1+D1038)^(1/变量!$B$4)-1</f>
        <v>0.12495831570308602</v>
      </c>
    </row>
    <row r="1039" spans="1:5" x14ac:dyDescent="0.15">
      <c r="A1039" s="1" t="s">
        <v>3556</v>
      </c>
      <c r="B1039" s="1" t="str">
        <f>[1]!F_Info_Name(A1039)</f>
        <v>长盛量化红利策略</v>
      </c>
      <c r="C1039" s="3">
        <f>[1]!f_risk_stdevyearly(A1039,变量!$B$1,变量!$B$2,1)/100</f>
        <v>0.16285260455083037</v>
      </c>
      <c r="D1039" s="4">
        <f>[1]!f_return(A1039,0,变量!$B$1,变量!$B$2)/100</f>
        <v>0.27441860465116286</v>
      </c>
      <c r="E1039" s="4">
        <f>(1+D1039)^(1/变量!$B$4)-1</f>
        <v>7.9480573112368225E-2</v>
      </c>
    </row>
    <row r="1040" spans="1:5" x14ac:dyDescent="0.15">
      <c r="A1040" s="1" t="s">
        <v>3557</v>
      </c>
      <c r="B1040" s="1" t="str">
        <f>[1]!F_Info_Name(A1040)</f>
        <v>上投摩根领先优选</v>
      </c>
      <c r="C1040" s="3">
        <f>[1]!f_risk_stdevyearly(A1040,变量!$B$1,变量!$B$2,1)/100</f>
        <v>0.17716808057876685</v>
      </c>
      <c r="D1040" s="4">
        <f>[1]!f_return(A1040,0,变量!$B$1,变量!$B$2)/100</f>
        <v>0</v>
      </c>
      <c r="E1040" s="4">
        <f>(1+D1040)^(1/变量!$B$4)-1</f>
        <v>0</v>
      </c>
    </row>
    <row r="1041" spans="1:5" x14ac:dyDescent="0.15">
      <c r="A1041" s="1" t="s">
        <v>3558</v>
      </c>
      <c r="B1041" s="1" t="str">
        <f>[1]!F_Info_Name(A1041)</f>
        <v>嘉实沪港深回报</v>
      </c>
      <c r="C1041" s="3">
        <f>[1]!f_risk_stdevyearly(A1041,变量!$B$1,变量!$B$2,1)/100</f>
        <v>0.2108263188441411</v>
      </c>
      <c r="D1041" s="4">
        <f>[1]!f_return(A1041,0,变量!$B$1,变量!$B$2)/100</f>
        <v>0</v>
      </c>
      <c r="E1041" s="4">
        <f>(1+D1041)^(1/变量!$B$4)-1</f>
        <v>0</v>
      </c>
    </row>
    <row r="1042" spans="1:5" x14ac:dyDescent="0.15">
      <c r="A1042" s="1" t="s">
        <v>3559</v>
      </c>
      <c r="B1042" s="1" t="str">
        <f>[1]!F_Info_Name(A1042)</f>
        <v>中银量化价值</v>
      </c>
      <c r="C1042" s="3">
        <f>[1]!f_risk_stdevyearly(A1042,变量!$B$1,变量!$B$2,1)/100</f>
        <v>0.18954146650676393</v>
      </c>
      <c r="D1042" s="4">
        <f>[1]!f_return(A1042,0,变量!$B$1,变量!$B$2)/100</f>
        <v>0</v>
      </c>
      <c r="E1042" s="4">
        <f>(1+D1042)^(1/变量!$B$4)-1</f>
        <v>0</v>
      </c>
    </row>
    <row r="1043" spans="1:5" x14ac:dyDescent="0.15">
      <c r="A1043" s="1" t="s">
        <v>3560</v>
      </c>
      <c r="B1043" s="1" t="str">
        <f>[1]!F_Info_Name(A1043)</f>
        <v>富国通胀通缩主题</v>
      </c>
      <c r="C1043" s="3">
        <f>[1]!f_risk_stdevyearly(A1043,变量!$B$1,变量!$B$2,1)/100</f>
        <v>0.21774074042605598</v>
      </c>
      <c r="D1043" s="4">
        <f>[1]!f_return(A1043,0,变量!$B$1,变量!$B$2)/100</f>
        <v>0.75583864118895927</v>
      </c>
      <c r="E1043" s="4">
        <f>(1+D1043)^(1/变量!$B$4)-1</f>
        <v>0.19428791048624494</v>
      </c>
    </row>
    <row r="1044" spans="1:5" x14ac:dyDescent="0.15">
      <c r="A1044" s="1" t="s">
        <v>3561</v>
      </c>
      <c r="B1044" s="1" t="str">
        <f>[1]!F_Info_Name(A1044)</f>
        <v>富国天合稳健优选</v>
      </c>
      <c r="C1044" s="3">
        <f>[1]!f_risk_stdevyearly(A1044,变量!$B$1,变量!$B$2,1)/100</f>
        <v>0.18486053093914323</v>
      </c>
      <c r="D1044" s="4">
        <f>[1]!f_return(A1044,0,变量!$B$1,变量!$B$2)/100</f>
        <v>0.49848959977258789</v>
      </c>
      <c r="E1044" s="4">
        <f>(1+D1044)^(1/变量!$B$4)-1</f>
        <v>0.13605714159310844</v>
      </c>
    </row>
    <row r="1045" spans="1:5" x14ac:dyDescent="0.15">
      <c r="A1045" s="1" t="s">
        <v>3562</v>
      </c>
      <c r="B1045" s="1" t="str">
        <f>[1]!F_Info_Name(A1045)</f>
        <v>新华钻石品质企业</v>
      </c>
      <c r="C1045" s="3">
        <f>[1]!f_risk_stdevyearly(A1045,变量!$B$1,变量!$B$2,1)/100</f>
        <v>0.19285244130304213</v>
      </c>
      <c r="D1045" s="4">
        <f>[1]!f_return(A1045,0,变量!$B$1,变量!$B$2)/100</f>
        <v>0.22040169133192403</v>
      </c>
      <c r="E1045" s="4">
        <f>(1+D1045)^(1/变量!$B$4)-1</f>
        <v>6.4835411604594828E-2</v>
      </c>
    </row>
    <row r="1046" spans="1:5" x14ac:dyDescent="0.15">
      <c r="A1046" s="1" t="s">
        <v>3563</v>
      </c>
      <c r="B1046" s="1" t="str">
        <f>[1]!F_Info_Name(A1046)</f>
        <v>金元顺安宝石动力</v>
      </c>
      <c r="C1046" s="3">
        <f>[1]!f_risk_stdevyearly(A1046,变量!$B$1,变量!$B$2,1)/100</f>
        <v>0.12111256739603488</v>
      </c>
      <c r="D1046" s="4">
        <f>[1]!f_return(A1046,0,变量!$B$1,变量!$B$2)/100</f>
        <v>0.17784522003034872</v>
      </c>
      <c r="E1046" s="4">
        <f>(1+D1046)^(1/变量!$B$4)-1</f>
        <v>5.2981682952327969E-2</v>
      </c>
    </row>
    <row r="1047" spans="1:5" x14ac:dyDescent="0.15">
      <c r="A1047" s="1" t="s">
        <v>3564</v>
      </c>
      <c r="B1047" s="1" t="str">
        <f>[1]!F_Info_Name(A1047)</f>
        <v>农银汇理中小盘</v>
      </c>
      <c r="C1047" s="3">
        <f>[1]!f_risk_stdevyearly(A1047,变量!$B$1,变量!$B$2,1)/100</f>
        <v>0.20762316943118855</v>
      </c>
      <c r="D1047" s="4">
        <f>[1]!f_return(A1047,0,变量!$B$1,变量!$B$2)/100</f>
        <v>0.19749683769698351</v>
      </c>
      <c r="E1047" s="4">
        <f>(1+D1047)^(1/变量!$B$4)-1</f>
        <v>5.8491286610646398E-2</v>
      </c>
    </row>
    <row r="1048" spans="1:5" x14ac:dyDescent="0.15">
      <c r="A1048" s="1" t="s">
        <v>3565</v>
      </c>
      <c r="B1048" s="1" t="str">
        <f>[1]!F_Info_Name(A1048)</f>
        <v>华夏新兴消费C</v>
      </c>
      <c r="C1048" s="3">
        <f>[1]!f_risk_stdevyearly(A1048,变量!$B$1,变量!$B$2,1)/100</f>
        <v>0.24763562333718314</v>
      </c>
      <c r="D1048" s="4">
        <f>[1]!f_return(A1048,0,变量!$B$1,变量!$B$2)/100</f>
        <v>0</v>
      </c>
      <c r="E1048" s="4">
        <f>(1+D1048)^(1/变量!$B$4)-1</f>
        <v>0</v>
      </c>
    </row>
    <row r="1049" spans="1:5" x14ac:dyDescent="0.15">
      <c r="A1049" s="1" t="s">
        <v>3566</v>
      </c>
      <c r="B1049" s="1" t="str">
        <f>[1]!F_Info_Name(A1049)</f>
        <v>华夏新兴消费A</v>
      </c>
      <c r="C1049" s="3">
        <f>[1]!f_risk_stdevyearly(A1049,变量!$B$1,变量!$B$2,1)/100</f>
        <v>0.24762966788176619</v>
      </c>
      <c r="D1049" s="4">
        <f>[1]!f_return(A1049,0,变量!$B$1,变量!$B$2)/100</f>
        <v>0</v>
      </c>
      <c r="E1049" s="4">
        <f>(1+D1049)^(1/变量!$B$4)-1</f>
        <v>0</v>
      </c>
    </row>
    <row r="1050" spans="1:5" x14ac:dyDescent="0.15">
      <c r="A1050" s="1" t="s">
        <v>3567</v>
      </c>
      <c r="B1050" s="1" t="str">
        <f>[1]!F_Info_Name(A1050)</f>
        <v>国投瑞银新能源A</v>
      </c>
      <c r="C1050" s="3">
        <f>[1]!f_risk_stdevyearly(A1050,变量!$B$1,变量!$B$2,1)/100</f>
        <v>0.39414570531091653</v>
      </c>
      <c r="D1050" s="4">
        <f>[1]!f_return(A1050,0,变量!$B$1,变量!$B$2)/100</f>
        <v>0</v>
      </c>
      <c r="E1050" s="4">
        <f>(1+D1050)^(1/变量!$B$4)-1</f>
        <v>0</v>
      </c>
    </row>
    <row r="1051" spans="1:5" x14ac:dyDescent="0.15">
      <c r="A1051" s="1" t="s">
        <v>3568</v>
      </c>
      <c r="B1051" s="1" t="str">
        <f>[1]!F_Info_Name(A1051)</f>
        <v>长城品牌优选</v>
      </c>
      <c r="C1051" s="3">
        <f>[1]!f_risk_stdevyearly(A1051,变量!$B$1,变量!$B$2,1)/100</f>
        <v>0.22506720730299301</v>
      </c>
      <c r="D1051" s="4">
        <f>[1]!f_return(A1051,0,变量!$B$1,变量!$B$2)/100</f>
        <v>0.44787122808161001</v>
      </c>
      <c r="E1051" s="4">
        <f>(1+D1051)^(1/变量!$B$4)-1</f>
        <v>0.1238110475325036</v>
      </c>
    </row>
    <row r="1052" spans="1:5" x14ac:dyDescent="0.15">
      <c r="A1052" s="1" t="s">
        <v>3569</v>
      </c>
      <c r="B1052" s="1" t="str">
        <f>[1]!F_Info_Name(A1052)</f>
        <v>广发养老2050五年</v>
      </c>
      <c r="C1052" s="3">
        <f>[1]!f_risk_stdevyearly(A1052,变量!$B$1,变量!$B$2,1)/100</f>
        <v>0.13140390258441748</v>
      </c>
      <c r="D1052" s="4">
        <f>[1]!f_return(A1052,0,变量!$B$1,变量!$B$2)/100</f>
        <v>0</v>
      </c>
      <c r="E1052" s="4">
        <f>(1+D1052)^(1/变量!$B$4)-1</f>
        <v>0</v>
      </c>
    </row>
    <row r="1053" spans="1:5" x14ac:dyDescent="0.15">
      <c r="A1053" s="1" t="s">
        <v>3570</v>
      </c>
      <c r="B1053" s="1" t="str">
        <f>[1]!F_Info_Name(A1053)</f>
        <v>富荣福锦A</v>
      </c>
      <c r="C1053" s="3">
        <f>[1]!f_risk_stdevyearly(A1053,变量!$B$1,变量!$B$2,1)/100</f>
        <v>0.19526375623901215</v>
      </c>
      <c r="D1053" s="4">
        <f>[1]!f_return(A1053,0,变量!$B$1,变量!$B$2)/100</f>
        <v>0</v>
      </c>
      <c r="E1053" s="4">
        <f>(1+D1053)^(1/变量!$B$4)-1</f>
        <v>0</v>
      </c>
    </row>
    <row r="1054" spans="1:5" x14ac:dyDescent="0.15">
      <c r="A1054" s="1" t="s">
        <v>3571</v>
      </c>
      <c r="B1054" s="1" t="str">
        <f>[1]!F_Info_Name(A1054)</f>
        <v>东方策略成长</v>
      </c>
      <c r="C1054" s="3">
        <f>[1]!f_risk_stdevyearly(A1054,变量!$B$1,变量!$B$2,1)/100</f>
        <v>0.18983174874641445</v>
      </c>
      <c r="D1054" s="4">
        <f>[1]!f_return(A1054,0,变量!$B$1,变量!$B$2)/100</f>
        <v>0.20819486098727405</v>
      </c>
      <c r="E1054" s="4">
        <f>(1+D1054)^(1/变量!$B$4)-1</f>
        <v>6.1464641453667479E-2</v>
      </c>
    </row>
    <row r="1055" spans="1:5" x14ac:dyDescent="0.15">
      <c r="A1055" s="1" t="s">
        <v>3572</v>
      </c>
      <c r="B1055" s="1" t="str">
        <f>[1]!F_Info_Name(A1055)</f>
        <v>嘉实优化红利</v>
      </c>
      <c r="C1055" s="3">
        <f>[1]!f_risk_stdevyearly(A1055,变量!$B$1,变量!$B$2,1)/100</f>
        <v>0.20932017200040584</v>
      </c>
      <c r="D1055" s="4">
        <f>[1]!f_return(A1055,0,变量!$B$1,变量!$B$2)/100</f>
        <v>0.74229979466119123</v>
      </c>
      <c r="E1055" s="4">
        <f>(1+D1055)^(1/变量!$B$4)-1</f>
        <v>0.19137578819078871</v>
      </c>
    </row>
    <row r="1056" spans="1:5" x14ac:dyDescent="0.15">
      <c r="A1056" s="1" t="s">
        <v>3573</v>
      </c>
      <c r="B1056" s="1" t="str">
        <f>[1]!F_Info_Name(A1056)</f>
        <v>银华养老2035三年</v>
      </c>
      <c r="C1056" s="3">
        <f>[1]!f_risk_stdevyearly(A1056,变量!$B$1,变量!$B$2,1)/100</f>
        <v>0.10510332307681675</v>
      </c>
      <c r="D1056" s="4">
        <f>[1]!f_return(A1056,0,变量!$B$1,变量!$B$2)/100</f>
        <v>0</v>
      </c>
      <c r="E1056" s="4">
        <f>(1+D1056)^(1/变量!$B$4)-1</f>
        <v>0</v>
      </c>
    </row>
    <row r="1057" spans="1:5" x14ac:dyDescent="0.15">
      <c r="A1057" s="1" t="s">
        <v>3574</v>
      </c>
      <c r="B1057" s="1" t="str">
        <f>[1]!F_Info_Name(A1057)</f>
        <v>长信量化先锋A</v>
      </c>
      <c r="C1057" s="3">
        <f>[1]!f_risk_stdevyearly(A1057,变量!$B$1,变量!$B$2,1)/100</f>
        <v>0.2153776917941207</v>
      </c>
      <c r="D1057" s="4">
        <f>[1]!f_return(A1057,0,变量!$B$1,变量!$B$2)/100</f>
        <v>-0.17354433471781661</v>
      </c>
      <c r="E1057" s="4">
        <f>(1+D1057)^(1/变量!$B$4)-1</f>
        <v>-5.8345630132829562E-2</v>
      </c>
    </row>
    <row r="1058" spans="1:5" x14ac:dyDescent="0.15">
      <c r="A1058" s="1" t="s">
        <v>3575</v>
      </c>
      <c r="B1058" s="1" t="str">
        <f>[1]!F_Info_Name(A1058)</f>
        <v>富国新兴成长量化精选</v>
      </c>
      <c r="C1058" s="3">
        <f>[1]!f_risk_stdevyearly(A1058,变量!$B$1,变量!$B$2,1)/100</f>
        <v>0.21659062220884218</v>
      </c>
      <c r="D1058" s="4">
        <f>[1]!f_return(A1058,0,变量!$B$1,变量!$B$2)/100</f>
        <v>0</v>
      </c>
      <c r="E1058" s="4">
        <f>(1+D1058)^(1/变量!$B$4)-1</f>
        <v>0</v>
      </c>
    </row>
    <row r="1059" spans="1:5" x14ac:dyDescent="0.15">
      <c r="A1059" s="1" t="s">
        <v>3576</v>
      </c>
      <c r="B1059" s="1" t="str">
        <f>[1]!F_Info_Name(A1059)</f>
        <v>广发锐意进取3个月</v>
      </c>
      <c r="C1059" s="3">
        <f>[1]!f_risk_stdevyearly(A1059,变量!$B$1,变量!$B$2,1)/100</f>
        <v>0.25624055925608169</v>
      </c>
      <c r="D1059" s="4">
        <f>[1]!f_return(A1059,0,变量!$B$1,变量!$B$2)/100</f>
        <v>0</v>
      </c>
      <c r="E1059" s="4">
        <f>(1+D1059)^(1/变量!$B$4)-1</f>
        <v>0</v>
      </c>
    </row>
    <row r="1060" spans="1:5" x14ac:dyDescent="0.15">
      <c r="A1060" s="1" t="s">
        <v>3577</v>
      </c>
      <c r="B1060" s="1" t="str">
        <f>[1]!F_Info_Name(A1060)</f>
        <v>国融融盛龙头严选C</v>
      </c>
      <c r="C1060" s="3">
        <f>[1]!f_risk_stdevyearly(A1060,变量!$B$1,变量!$B$2,1)/100</f>
        <v>0.18401586474787654</v>
      </c>
      <c r="D1060" s="4">
        <f>[1]!f_return(A1060,0,变量!$B$1,变量!$B$2)/100</f>
        <v>0</v>
      </c>
      <c r="E1060" s="4">
        <f>(1+D1060)^(1/变量!$B$4)-1</f>
        <v>0</v>
      </c>
    </row>
    <row r="1061" spans="1:5" x14ac:dyDescent="0.15">
      <c r="A1061" s="1" t="s">
        <v>3578</v>
      </c>
      <c r="B1061" s="1" t="str">
        <f>[1]!F_Info_Name(A1061)</f>
        <v>平安核心优势A</v>
      </c>
      <c r="C1061" s="3">
        <f>[1]!f_risk_stdevyearly(A1061,变量!$B$1,变量!$B$2,1)/100</f>
        <v>0.25876407122190953</v>
      </c>
      <c r="D1061" s="4">
        <f>[1]!f_return(A1061,0,变量!$B$1,变量!$B$2)/100</f>
        <v>0</v>
      </c>
      <c r="E1061" s="4">
        <f>(1+D1061)^(1/变量!$B$4)-1</f>
        <v>0</v>
      </c>
    </row>
    <row r="1062" spans="1:5" x14ac:dyDescent="0.15">
      <c r="A1062" s="1" t="s">
        <v>3579</v>
      </c>
      <c r="B1062" s="1" t="str">
        <f>[1]!F_Info_Name(A1062)</f>
        <v>平安核心优势C</v>
      </c>
      <c r="C1062" s="3">
        <f>[1]!f_risk_stdevyearly(A1062,变量!$B$1,变量!$B$2,1)/100</f>
        <v>0.25902991302269857</v>
      </c>
      <c r="D1062" s="4">
        <f>[1]!f_return(A1062,0,变量!$B$1,变量!$B$2)/100</f>
        <v>0</v>
      </c>
      <c r="E1062" s="4">
        <f>(1+D1062)^(1/变量!$B$4)-1</f>
        <v>0</v>
      </c>
    </row>
    <row r="1063" spans="1:5" x14ac:dyDescent="0.15">
      <c r="A1063" s="1" t="s">
        <v>3580</v>
      </c>
      <c r="B1063" s="1" t="str">
        <f>[1]!F_Info_Name(A1063)</f>
        <v>国投瑞银新能源C</v>
      </c>
      <c r="C1063" s="3">
        <f>[1]!f_risk_stdevyearly(A1063,变量!$B$1,变量!$B$2,1)/100</f>
        <v>0.39426101092676108</v>
      </c>
      <c r="D1063" s="4">
        <f>[1]!f_return(A1063,0,变量!$B$1,变量!$B$2)/100</f>
        <v>0</v>
      </c>
      <c r="E1063" s="4">
        <f>(1+D1063)^(1/变量!$B$4)-1</f>
        <v>0</v>
      </c>
    </row>
    <row r="1064" spans="1:5" x14ac:dyDescent="0.15">
      <c r="A1064" s="1" t="s">
        <v>3581</v>
      </c>
      <c r="B1064" s="1" t="str">
        <f>[1]!F_Info_Name(A1064)</f>
        <v>富荣福锦C</v>
      </c>
      <c r="C1064" s="3">
        <f>[1]!f_risk_stdevyearly(A1064,变量!$B$1,变量!$B$2,1)/100</f>
        <v>0.19538126420315571</v>
      </c>
      <c r="D1064" s="4">
        <f>[1]!f_return(A1064,0,变量!$B$1,变量!$B$2)/100</f>
        <v>0</v>
      </c>
      <c r="E1064" s="4">
        <f>(1+D1064)^(1/变量!$B$4)-1</f>
        <v>0</v>
      </c>
    </row>
    <row r="1065" spans="1:5" x14ac:dyDescent="0.15">
      <c r="A1065" s="1" t="s">
        <v>3582</v>
      </c>
      <c r="B1065" s="1" t="str">
        <f>[1]!F_Info_Name(A1065)</f>
        <v>易方达中盘成长</v>
      </c>
      <c r="C1065" s="3">
        <f>[1]!f_risk_stdevyearly(A1065,变量!$B$1,变量!$B$2,1)/100</f>
        <v>0.21997883523949838</v>
      </c>
      <c r="D1065" s="4">
        <f>[1]!f_return(A1065,0,变量!$B$1,变量!$B$2)/100</f>
        <v>0</v>
      </c>
      <c r="E1065" s="4">
        <f>(1+D1065)^(1/变量!$B$4)-1</f>
        <v>0</v>
      </c>
    </row>
    <row r="1066" spans="1:5" x14ac:dyDescent="0.15">
      <c r="A1066" s="1" t="s">
        <v>3583</v>
      </c>
      <c r="B1066" s="1" t="str">
        <f>[1]!F_Info_Name(A1066)</f>
        <v>国融融盛龙头严选A</v>
      </c>
      <c r="C1066" s="3">
        <f>[1]!f_risk_stdevyearly(A1066,变量!$B$1,变量!$B$2,1)/100</f>
        <v>0.18326254479218418</v>
      </c>
      <c r="D1066" s="4">
        <f>[1]!f_return(A1066,0,变量!$B$1,变量!$B$2)/100</f>
        <v>0</v>
      </c>
      <c r="E1066" s="4">
        <f>(1+D1066)^(1/变量!$B$4)-1</f>
        <v>0</v>
      </c>
    </row>
    <row r="1067" spans="1:5" x14ac:dyDescent="0.15">
      <c r="A1067" s="1" t="s">
        <v>3584</v>
      </c>
      <c r="B1067" s="1" t="str">
        <f>[1]!F_Info_Name(A1067)</f>
        <v>兴银先锋成长A</v>
      </c>
      <c r="C1067" s="3">
        <f>[1]!f_risk_stdevyearly(A1067,变量!$B$1,变量!$B$2,1)/100</f>
        <v>0.12772792440556494</v>
      </c>
      <c r="D1067" s="4">
        <f>[1]!f_return(A1067,0,变量!$B$1,变量!$B$2)/100</f>
        <v>0</v>
      </c>
      <c r="E1067" s="4">
        <f>(1+D1067)^(1/变量!$B$4)-1</f>
        <v>0</v>
      </c>
    </row>
    <row r="1068" spans="1:5" x14ac:dyDescent="0.15">
      <c r="A1068" s="1" t="s">
        <v>3585</v>
      </c>
      <c r="B1068" s="1" t="str">
        <f>[1]!F_Info_Name(A1068)</f>
        <v>圆信永丰高端制造</v>
      </c>
      <c r="C1068" s="3">
        <f>[1]!f_risk_stdevyearly(A1068,变量!$B$1,变量!$B$2,1)/100</f>
        <v>0.24689443148109014</v>
      </c>
      <c r="D1068" s="4">
        <f>[1]!f_return(A1068,0,变量!$B$1,变量!$B$2)/100</f>
        <v>0</v>
      </c>
      <c r="E1068" s="4">
        <f>(1+D1068)^(1/变量!$B$4)-1</f>
        <v>0</v>
      </c>
    </row>
    <row r="1069" spans="1:5" x14ac:dyDescent="0.15">
      <c r="A1069" s="1" t="s">
        <v>3586</v>
      </c>
      <c r="B1069" s="1" t="str">
        <f>[1]!F_Info_Name(A1069)</f>
        <v>兴银先锋成长C</v>
      </c>
      <c r="C1069" s="3">
        <f>[1]!f_risk_stdevyearly(A1069,变量!$B$1,变量!$B$2,1)/100</f>
        <v>0.12776887563675215</v>
      </c>
      <c r="D1069" s="4">
        <f>[1]!f_return(A1069,0,变量!$B$1,变量!$B$2)/100</f>
        <v>0</v>
      </c>
      <c r="E1069" s="4">
        <f>(1+D1069)^(1/变量!$B$4)-1</f>
        <v>0</v>
      </c>
    </row>
    <row r="1070" spans="1:5" x14ac:dyDescent="0.15">
      <c r="A1070" s="1" t="s">
        <v>3587</v>
      </c>
      <c r="B1070" s="1" t="str">
        <f>[1]!F_Info_Name(A1070)</f>
        <v>国泰事件驱动</v>
      </c>
      <c r="C1070" s="3">
        <f>[1]!f_risk_stdevyearly(A1070,变量!$B$1,变量!$B$2,1)/100</f>
        <v>0.24975910696269402</v>
      </c>
      <c r="D1070" s="4">
        <f>[1]!f_return(A1070,0,变量!$B$1,变量!$B$2)/100</f>
        <v>0.57428153921091096</v>
      </c>
      <c r="E1070" s="4">
        <f>(1+D1070)^(1/变量!$B$4)-1</f>
        <v>0.15387471094141292</v>
      </c>
    </row>
    <row r="1071" spans="1:5" x14ac:dyDescent="0.15">
      <c r="A1071" s="1" t="s">
        <v>3588</v>
      </c>
      <c r="B1071" s="1" t="str">
        <f>[1]!F_Info_Name(A1071)</f>
        <v>富国大盘价值</v>
      </c>
      <c r="C1071" s="3">
        <f>[1]!f_risk_stdevyearly(A1071,变量!$B$1,变量!$B$2,1)/100</f>
        <v>0.18755841092800657</v>
      </c>
      <c r="D1071" s="4">
        <f>[1]!f_return(A1071,0,变量!$B$1,变量!$B$2)/100</f>
        <v>0</v>
      </c>
      <c r="E1071" s="4">
        <f>(1+D1071)^(1/变量!$B$4)-1</f>
        <v>0</v>
      </c>
    </row>
    <row r="1072" spans="1:5" x14ac:dyDescent="0.15">
      <c r="A1072" s="1" t="s">
        <v>3589</v>
      </c>
      <c r="B1072" s="1" t="str">
        <f>[1]!F_Info_Name(A1072)</f>
        <v>农银汇理大盘蓝筹</v>
      </c>
      <c r="C1072" s="3">
        <f>[1]!f_risk_stdevyearly(A1072,变量!$B$1,变量!$B$2,1)/100</f>
        <v>0.15948417217722913</v>
      </c>
      <c r="D1072" s="4">
        <f>[1]!f_return(A1072,0,变量!$B$1,变量!$B$2)/100</f>
        <v>0.23807032231059025</v>
      </c>
      <c r="E1072" s="4">
        <f>(1+D1072)^(1/变量!$B$4)-1</f>
        <v>6.9673748993781759E-2</v>
      </c>
    </row>
    <row r="1073" spans="1:5" x14ac:dyDescent="0.15">
      <c r="A1073" s="1" t="s">
        <v>3590</v>
      </c>
      <c r="B1073" s="1" t="str">
        <f>[1]!F_Info_Name(A1073)</f>
        <v>泓德泓益</v>
      </c>
      <c r="C1073" s="3">
        <f>[1]!f_risk_stdevyearly(A1073,变量!$B$1,变量!$B$2,1)/100</f>
        <v>0.19867099907463256</v>
      </c>
      <c r="D1073" s="4">
        <f>[1]!f_return(A1073,0,变量!$B$1,变量!$B$2)/100</f>
        <v>0.39134471482439925</v>
      </c>
      <c r="E1073" s="4">
        <f>(1+D1073)^(1/变量!$B$4)-1</f>
        <v>0.10978408392794314</v>
      </c>
    </row>
    <row r="1074" spans="1:5" x14ac:dyDescent="0.15">
      <c r="A1074" s="1" t="s">
        <v>3591</v>
      </c>
      <c r="B1074" s="1" t="str">
        <f>[1]!F_Info_Name(A1074)</f>
        <v>泰康均衡优选C</v>
      </c>
      <c r="C1074" s="3">
        <f>[1]!f_risk_stdevyearly(A1074,变量!$B$1,变量!$B$2,1)/100</f>
        <v>0.23058777128202915</v>
      </c>
      <c r="D1074" s="4">
        <f>[1]!f_return(A1074,0,变量!$B$1,变量!$B$2)/100</f>
        <v>0</v>
      </c>
      <c r="E1074" s="4">
        <f>(1+D1074)^(1/变量!$B$4)-1</f>
        <v>0</v>
      </c>
    </row>
    <row r="1075" spans="1:5" x14ac:dyDescent="0.15">
      <c r="A1075" s="1" t="s">
        <v>3592</v>
      </c>
      <c r="B1075" s="1" t="str">
        <f>[1]!F_Info_Name(A1075)</f>
        <v>人保研究精选A</v>
      </c>
      <c r="C1075" s="3">
        <f>[1]!f_risk_stdevyearly(A1075,变量!$B$1,变量!$B$2,1)/100</f>
        <v>0.19744085719651719</v>
      </c>
      <c r="D1075" s="4">
        <f>[1]!f_return(A1075,0,变量!$B$1,变量!$B$2)/100</f>
        <v>0</v>
      </c>
      <c r="E1075" s="4">
        <f>(1+D1075)^(1/变量!$B$4)-1</f>
        <v>0</v>
      </c>
    </row>
    <row r="1076" spans="1:5" x14ac:dyDescent="0.15">
      <c r="A1076" s="1" t="s">
        <v>3593</v>
      </c>
      <c r="B1076" s="1" t="str">
        <f>[1]!F_Info_Name(A1076)</f>
        <v>申万菱信价值优先</v>
      </c>
      <c r="C1076" s="3">
        <f>[1]!f_risk_stdevyearly(A1076,变量!$B$1,变量!$B$2,1)/100</f>
        <v>0.20353375395758133</v>
      </c>
      <c r="D1076" s="4">
        <f>[1]!f_return(A1076,0,变量!$B$1,变量!$B$2)/100</f>
        <v>0</v>
      </c>
      <c r="E1076" s="4">
        <f>(1+D1076)^(1/变量!$B$4)-1</f>
        <v>0</v>
      </c>
    </row>
    <row r="1077" spans="1:5" x14ac:dyDescent="0.15">
      <c r="A1077" s="1" t="s">
        <v>3594</v>
      </c>
      <c r="B1077" s="1" t="str">
        <f>[1]!F_Info_Name(A1077)</f>
        <v>泰康均衡优选A</v>
      </c>
      <c r="C1077" s="3">
        <f>[1]!f_risk_stdevyearly(A1077,变量!$B$1,变量!$B$2,1)/100</f>
        <v>0.23015900831957478</v>
      </c>
      <c r="D1077" s="4">
        <f>[1]!f_return(A1077,0,变量!$B$1,变量!$B$2)/100</f>
        <v>0</v>
      </c>
      <c r="E1077" s="4">
        <f>(1+D1077)^(1/变量!$B$4)-1</f>
        <v>0</v>
      </c>
    </row>
    <row r="1078" spans="1:5" x14ac:dyDescent="0.15">
      <c r="A1078" s="1" t="s">
        <v>3595</v>
      </c>
      <c r="B1078" s="1" t="str">
        <f>[1]!F_Info_Name(A1078)</f>
        <v>平安量化先锋C</v>
      </c>
      <c r="C1078" s="3">
        <f>[1]!f_risk_stdevyearly(A1078,变量!$B$1,变量!$B$2,1)/100</f>
        <v>0.20079307391340806</v>
      </c>
      <c r="D1078" s="4">
        <f>[1]!f_return(A1078,0,变量!$B$1,变量!$B$2)/100</f>
        <v>0</v>
      </c>
      <c r="E1078" s="4">
        <f>(1+D1078)^(1/变量!$B$4)-1</f>
        <v>0</v>
      </c>
    </row>
    <row r="1079" spans="1:5" x14ac:dyDescent="0.15">
      <c r="A1079" s="1" t="s">
        <v>3596</v>
      </c>
      <c r="B1079" s="1" t="str">
        <f>[1]!F_Info_Name(A1079)</f>
        <v>平安量化先锋A</v>
      </c>
      <c r="C1079" s="3">
        <f>[1]!f_risk_stdevyearly(A1079,变量!$B$1,变量!$B$2,1)/100</f>
        <v>0.20068381827384493</v>
      </c>
      <c r="D1079" s="4">
        <f>[1]!f_return(A1079,0,变量!$B$1,变量!$B$2)/100</f>
        <v>0</v>
      </c>
      <c r="E1079" s="4">
        <f>(1+D1079)^(1/变量!$B$4)-1</f>
        <v>0</v>
      </c>
    </row>
    <row r="1080" spans="1:5" x14ac:dyDescent="0.15">
      <c r="A1080" s="1" t="s">
        <v>3597</v>
      </c>
      <c r="B1080" s="1" t="str">
        <f>[1]!F_Info_Name(A1080)</f>
        <v>中欧启航三年持有期A</v>
      </c>
      <c r="C1080" s="3">
        <f>[1]!f_risk_stdevyearly(A1080,变量!$B$1,变量!$B$2,1)/100</f>
        <v>0.27815716858656986</v>
      </c>
      <c r="D1080" s="4">
        <f>[1]!f_return(A1080,0,变量!$B$1,变量!$B$2)/100</f>
        <v>0</v>
      </c>
      <c r="E1080" s="4">
        <f>(1+D1080)^(1/变量!$B$4)-1</f>
        <v>0</v>
      </c>
    </row>
    <row r="1081" spans="1:5" x14ac:dyDescent="0.15">
      <c r="A1081" s="1" t="s">
        <v>3598</v>
      </c>
      <c r="B1081" s="1" t="str">
        <f>[1]!F_Info_Name(A1081)</f>
        <v>长盛研发回报</v>
      </c>
      <c r="C1081" s="3">
        <f>[1]!f_risk_stdevyearly(A1081,变量!$B$1,变量!$B$2,1)/100</f>
        <v>0.22454882400483689</v>
      </c>
      <c r="D1081" s="4">
        <f>[1]!f_return(A1081,0,变量!$B$1,变量!$B$2)/100</f>
        <v>0</v>
      </c>
      <c r="E1081" s="4">
        <f>(1+D1081)^(1/变量!$B$4)-1</f>
        <v>0</v>
      </c>
    </row>
    <row r="1082" spans="1:5" x14ac:dyDescent="0.15">
      <c r="A1082" s="1" t="s">
        <v>3599</v>
      </c>
      <c r="B1082" s="1" t="str">
        <f>[1]!F_Info_Name(A1082)</f>
        <v>国泰鑫睿</v>
      </c>
      <c r="C1082" s="3">
        <f>[1]!f_risk_stdevyearly(A1082,变量!$B$1,变量!$B$2,1)/100</f>
        <v>0.28472390519930629</v>
      </c>
      <c r="D1082" s="4">
        <f>[1]!f_return(A1082,0,变量!$B$1,变量!$B$2)/100</f>
        <v>0</v>
      </c>
      <c r="E1082" s="4">
        <f>(1+D1082)^(1/变量!$B$4)-1</f>
        <v>0</v>
      </c>
    </row>
    <row r="1083" spans="1:5" x14ac:dyDescent="0.15">
      <c r="A1083" s="1" t="s">
        <v>3600</v>
      </c>
      <c r="B1083" s="1" t="str">
        <f>[1]!F_Info_Name(A1083)</f>
        <v>中银持续增长H</v>
      </c>
      <c r="C1083" s="3">
        <f>[1]!f_risk_stdevyearly(A1083,变量!$B$1,变量!$B$2,1)/100</f>
        <v>0.16288520355759986</v>
      </c>
      <c r="D1083" s="4">
        <f>[1]!f_return(A1083,0,变量!$B$1,变量!$B$2)/100</f>
        <v>9.5860814191260621E-2</v>
      </c>
      <c r="E1083" s="4">
        <f>(1+D1083)^(1/变量!$B$4)-1</f>
        <v>2.9292062206912384E-2</v>
      </c>
    </row>
    <row r="1084" spans="1:5" x14ac:dyDescent="0.15">
      <c r="A1084" s="1" t="s">
        <v>3601</v>
      </c>
      <c r="B1084" s="1" t="str">
        <f>[1]!F_Info_Name(A1084)</f>
        <v>新华优选消费</v>
      </c>
      <c r="C1084" s="3">
        <f>[1]!f_risk_stdevyearly(A1084,变量!$B$1,变量!$B$2,1)/100</f>
        <v>0.17339400423281709</v>
      </c>
      <c r="D1084" s="4">
        <f>[1]!f_return(A1084,0,变量!$B$1,变量!$B$2)/100</f>
        <v>0.28687916975537431</v>
      </c>
      <c r="E1084" s="4">
        <f>(1+D1084)^(1/变量!$B$4)-1</f>
        <v>8.2798342739292652E-2</v>
      </c>
    </row>
    <row r="1085" spans="1:5" x14ac:dyDescent="0.15">
      <c r="A1085" s="1" t="s">
        <v>3602</v>
      </c>
      <c r="B1085" s="1" t="str">
        <f>[1]!F_Info_Name(A1085)</f>
        <v>大摩主题优选</v>
      </c>
      <c r="C1085" s="3">
        <f>[1]!f_risk_stdevyearly(A1085,变量!$B$1,变量!$B$2,1)/100</f>
        <v>0.19984742519621268</v>
      </c>
      <c r="D1085" s="4">
        <f>[1]!f_return(A1085,0,变量!$B$1,变量!$B$2)/100</f>
        <v>0.29796829705968259</v>
      </c>
      <c r="E1085" s="4">
        <f>(1+D1085)^(1/变量!$B$4)-1</f>
        <v>8.5732505590954355E-2</v>
      </c>
    </row>
    <row r="1086" spans="1:5" x14ac:dyDescent="0.15">
      <c r="A1086" s="1" t="s">
        <v>3603</v>
      </c>
      <c r="B1086" s="1" t="str">
        <f>[1]!F_Info_Name(A1086)</f>
        <v>华夏大盘精选</v>
      </c>
      <c r="C1086" s="3">
        <f>[1]!f_risk_stdevyearly(A1086,变量!$B$1,变量!$B$2,1)/100</f>
        <v>0.19915444671433796</v>
      </c>
      <c r="D1086" s="4">
        <f>[1]!f_return(A1086,0,变量!$B$1,变量!$B$2)/100</f>
        <v>0.38775114784420306</v>
      </c>
      <c r="E1086" s="4">
        <f>(1+D1086)^(1/变量!$B$4)-1</f>
        <v>0.10887925265461229</v>
      </c>
    </row>
    <row r="1087" spans="1:5" x14ac:dyDescent="0.15">
      <c r="A1087" s="1" t="s">
        <v>3604</v>
      </c>
      <c r="B1087" s="1" t="str">
        <f>[1]!F_Info_Name(A1087)</f>
        <v>大成远见成长A</v>
      </c>
      <c r="C1087" s="3">
        <f>[1]!f_risk_stdevyearly(A1087,变量!$B$1,变量!$B$2,1)/100</f>
        <v>0.19611453617184821</v>
      </c>
      <c r="D1087" s="4">
        <f>[1]!f_return(A1087,0,变量!$B$1,变量!$B$2)/100</f>
        <v>0</v>
      </c>
      <c r="E1087" s="4">
        <f>(1+D1087)^(1/变量!$B$4)-1</f>
        <v>0</v>
      </c>
    </row>
    <row r="1088" spans="1:5" x14ac:dyDescent="0.15">
      <c r="A1088" s="1" t="s">
        <v>3605</v>
      </c>
      <c r="B1088" s="1" t="str">
        <f>[1]!F_Info_Name(A1088)</f>
        <v>大成远见成长C</v>
      </c>
      <c r="C1088" s="3">
        <f>[1]!f_risk_stdevyearly(A1088,变量!$B$1,变量!$B$2,1)/100</f>
        <v>0.19615485600542179</v>
      </c>
      <c r="D1088" s="4">
        <f>[1]!f_return(A1088,0,变量!$B$1,变量!$B$2)/100</f>
        <v>0</v>
      </c>
      <c r="E1088" s="4">
        <f>(1+D1088)^(1/变量!$B$4)-1</f>
        <v>0</v>
      </c>
    </row>
    <row r="1089" spans="1:5" x14ac:dyDescent="0.15">
      <c r="A1089" s="1" t="s">
        <v>3606</v>
      </c>
      <c r="B1089" s="1" t="str">
        <f>[1]!F_Info_Name(A1089)</f>
        <v>中欧启航三年持有期C</v>
      </c>
      <c r="C1089" s="3">
        <f>[1]!f_risk_stdevyearly(A1089,变量!$B$1,变量!$B$2,1)/100</f>
        <v>0.27829658318062245</v>
      </c>
      <c r="D1089" s="4">
        <f>[1]!f_return(A1089,0,变量!$B$1,变量!$B$2)/100</f>
        <v>0</v>
      </c>
      <c r="E1089" s="4">
        <f>(1+D1089)^(1/变量!$B$4)-1</f>
        <v>0</v>
      </c>
    </row>
    <row r="1090" spans="1:5" x14ac:dyDescent="0.15">
      <c r="A1090" s="1" t="s">
        <v>3607</v>
      </c>
      <c r="B1090" s="1" t="str">
        <f>[1]!F_Info_Name(A1090)</f>
        <v>人保研究精选C</v>
      </c>
      <c r="C1090" s="3">
        <f>[1]!f_risk_stdevyearly(A1090,变量!$B$1,变量!$B$2,1)/100</f>
        <v>0.19749674587316648</v>
      </c>
      <c r="D1090" s="4">
        <f>[1]!f_return(A1090,0,变量!$B$1,变量!$B$2)/100</f>
        <v>0</v>
      </c>
      <c r="E1090" s="4">
        <f>(1+D1090)^(1/变量!$B$4)-1</f>
        <v>0</v>
      </c>
    </row>
    <row r="1091" spans="1:5" x14ac:dyDescent="0.15">
      <c r="A1091" s="1" t="s">
        <v>3608</v>
      </c>
      <c r="B1091" s="1" t="str">
        <f>[1]!F_Info_Name(A1091)</f>
        <v>富国美丽中国</v>
      </c>
      <c r="C1091" s="3">
        <f>[1]!f_risk_stdevyearly(A1091,变量!$B$1,变量!$B$2,1)/100</f>
        <v>0.16419854193956318</v>
      </c>
      <c r="D1091" s="4">
        <f>[1]!f_return(A1091,0,变量!$B$1,变量!$B$2)/100</f>
        <v>0.76833691162790685</v>
      </c>
      <c r="E1091" s="4">
        <f>(1+D1091)^(1/变量!$B$4)-1</f>
        <v>0.19696259682714023</v>
      </c>
    </row>
    <row r="1092" spans="1:5" x14ac:dyDescent="0.15">
      <c r="A1092" s="1" t="s">
        <v>3609</v>
      </c>
      <c r="B1092" s="1" t="str">
        <f>[1]!F_Info_Name(A1092)</f>
        <v>浙商智能行业优选C</v>
      </c>
      <c r="C1092" s="3">
        <f>[1]!f_risk_stdevyearly(A1092,变量!$B$1,变量!$B$2,1)/100</f>
        <v>0.27310015908313162</v>
      </c>
      <c r="D1092" s="4">
        <f>[1]!f_return(A1092,0,变量!$B$1,变量!$B$2)/100</f>
        <v>0</v>
      </c>
      <c r="E1092" s="4">
        <f>(1+D1092)^(1/变量!$B$4)-1</f>
        <v>0</v>
      </c>
    </row>
    <row r="1093" spans="1:5" x14ac:dyDescent="0.15">
      <c r="A1093" s="1" t="s">
        <v>3610</v>
      </c>
      <c r="B1093" s="1" t="str">
        <f>[1]!F_Info_Name(A1093)</f>
        <v>浙商智能行业优选A</v>
      </c>
      <c r="C1093" s="3">
        <f>[1]!f_risk_stdevyearly(A1093,变量!$B$1,变量!$B$2,1)/100</f>
        <v>0.27314579001999739</v>
      </c>
      <c r="D1093" s="4">
        <f>[1]!f_return(A1093,0,变量!$B$1,变量!$B$2)/100</f>
        <v>0</v>
      </c>
      <c r="E1093" s="4">
        <f>(1+D1093)^(1/变量!$B$4)-1</f>
        <v>0</v>
      </c>
    </row>
    <row r="1094" spans="1:5" x14ac:dyDescent="0.15">
      <c r="A1094" s="1" t="s">
        <v>3611</v>
      </c>
      <c r="B1094" s="1" t="str">
        <f>[1]!F_Info_Name(A1094)</f>
        <v>嘉实养老2040五年</v>
      </c>
      <c r="C1094" s="3">
        <f>[1]!f_risk_stdevyearly(A1094,变量!$B$1,变量!$B$2,1)/100</f>
        <v>0.16014944967193659</v>
      </c>
      <c r="D1094" s="4">
        <f>[1]!f_return(A1094,0,变量!$B$1,变量!$B$2)/100</f>
        <v>0</v>
      </c>
      <c r="E1094" s="4">
        <f>(1+D1094)^(1/变量!$B$4)-1</f>
        <v>0</v>
      </c>
    </row>
    <row r="1095" spans="1:5" x14ac:dyDescent="0.15">
      <c r="A1095" s="1" t="s">
        <v>3612</v>
      </c>
      <c r="B1095" s="1" t="str">
        <f>[1]!F_Info_Name(A1095)</f>
        <v>汇添富消费升级</v>
      </c>
      <c r="C1095" s="3">
        <f>[1]!f_risk_stdevyearly(A1095,变量!$B$1,变量!$B$2,1)/100</f>
        <v>0.21971495502991034</v>
      </c>
      <c r="D1095" s="4">
        <f>[1]!f_return(A1095,0,变量!$B$1,变量!$B$2)/100</f>
        <v>0</v>
      </c>
      <c r="E1095" s="4">
        <f>(1+D1095)^(1/变量!$B$4)-1</f>
        <v>0</v>
      </c>
    </row>
    <row r="1096" spans="1:5" x14ac:dyDescent="0.15">
      <c r="A1096" s="1" t="s">
        <v>3613</v>
      </c>
      <c r="B1096" s="1" t="str">
        <f>[1]!F_Info_Name(A1096)</f>
        <v>新华优选成长</v>
      </c>
      <c r="C1096" s="3">
        <f>[1]!f_risk_stdevyearly(A1096,变量!$B$1,变量!$B$2,1)/100</f>
        <v>0.20355246769696733</v>
      </c>
      <c r="D1096" s="4">
        <f>[1]!f_return(A1096,0,变量!$B$1,变量!$B$2)/100</f>
        <v>0.35703880487797612</v>
      </c>
      <c r="E1096" s="4">
        <f>(1+D1096)^(1/变量!$B$4)-1</f>
        <v>0.10107990704283099</v>
      </c>
    </row>
    <row r="1097" spans="1:5" x14ac:dyDescent="0.15">
      <c r="A1097" s="1" t="s">
        <v>3614</v>
      </c>
      <c r="B1097" s="1" t="str">
        <f>[1]!F_Info_Name(A1097)</f>
        <v>平安高端制造A</v>
      </c>
      <c r="C1097" s="3">
        <f>[1]!f_risk_stdevyearly(A1097,变量!$B$1,变量!$B$2,1)/100</f>
        <v>0.269050575171423</v>
      </c>
      <c r="D1097" s="4">
        <f>[1]!f_return(A1097,0,变量!$B$1,变量!$B$2)/100</f>
        <v>0</v>
      </c>
      <c r="E1097" s="4">
        <f>(1+D1097)^(1/变量!$B$4)-1</f>
        <v>0</v>
      </c>
    </row>
    <row r="1098" spans="1:5" x14ac:dyDescent="0.15">
      <c r="A1098" s="1" t="s">
        <v>3615</v>
      </c>
      <c r="B1098" s="1" t="str">
        <f>[1]!F_Info_Name(A1098)</f>
        <v>朱雀产业臻选A</v>
      </c>
      <c r="C1098" s="3">
        <f>[1]!f_risk_stdevyearly(A1098,变量!$B$1,变量!$B$2,1)/100</f>
        <v>0.23322083952658679</v>
      </c>
      <c r="D1098" s="4">
        <f>[1]!f_return(A1098,0,变量!$B$1,变量!$B$2)/100</f>
        <v>0</v>
      </c>
      <c r="E1098" s="4">
        <f>(1+D1098)^(1/变量!$B$4)-1</f>
        <v>0</v>
      </c>
    </row>
    <row r="1099" spans="1:5" x14ac:dyDescent="0.15">
      <c r="A1099" s="1" t="s">
        <v>3616</v>
      </c>
      <c r="B1099" s="1" t="str">
        <f>[1]!F_Info_Name(A1099)</f>
        <v>中银持续增长A</v>
      </c>
      <c r="C1099" s="3">
        <f>[1]!f_risk_stdevyearly(A1099,变量!$B$1,变量!$B$2,1)/100</f>
        <v>0.16278175570257525</v>
      </c>
      <c r="D1099" s="4">
        <f>[1]!f_return(A1099,0,变量!$B$1,变量!$B$2)/100</f>
        <v>8.7349985645771663E-2</v>
      </c>
      <c r="E1099" s="4">
        <f>(1+D1099)^(1/变量!$B$4)-1</f>
        <v>2.6764121454569967E-2</v>
      </c>
    </row>
    <row r="1100" spans="1:5" x14ac:dyDescent="0.15">
      <c r="A1100" s="1" t="s">
        <v>3617</v>
      </c>
      <c r="B1100" s="1" t="str">
        <f>[1]!F_Info_Name(A1100)</f>
        <v>浙商全景消费</v>
      </c>
      <c r="C1100" s="3">
        <f>[1]!f_risk_stdevyearly(A1100,变量!$B$1,变量!$B$2,1)/100</f>
        <v>0.20381684572143505</v>
      </c>
      <c r="D1100" s="4">
        <f>[1]!f_return(A1100,0,变量!$B$1,变量!$B$2)/100</f>
        <v>0</v>
      </c>
      <c r="E1100" s="4">
        <f>(1+D1100)^(1/变量!$B$4)-1</f>
        <v>0</v>
      </c>
    </row>
    <row r="1101" spans="1:5" x14ac:dyDescent="0.15">
      <c r="A1101" s="1" t="s">
        <v>3618</v>
      </c>
      <c r="B1101" s="1" t="str">
        <f>[1]!F_Info_Name(A1101)</f>
        <v>民生加银景气行业</v>
      </c>
      <c r="C1101" s="3">
        <f>[1]!f_risk_stdevyearly(A1101,变量!$B$1,变量!$B$2,1)/100</f>
        <v>0.19618110330491006</v>
      </c>
      <c r="D1101" s="4">
        <f>[1]!f_return(A1101,0,变量!$B$1,变量!$B$2)/100</f>
        <v>0.63815789473684215</v>
      </c>
      <c r="E1101" s="4">
        <f>(1+D1101)^(1/变量!$B$4)-1</f>
        <v>0.16844042049869978</v>
      </c>
    </row>
    <row r="1102" spans="1:5" x14ac:dyDescent="0.15">
      <c r="A1102" s="1" t="s">
        <v>3619</v>
      </c>
      <c r="B1102" s="1" t="str">
        <f>[1]!F_Info_Name(A1102)</f>
        <v>圆信永丰精选回报</v>
      </c>
      <c r="C1102" s="3">
        <f>[1]!f_risk_stdevyearly(A1102,变量!$B$1,变量!$B$2,1)/100</f>
        <v>0.19624219874478677</v>
      </c>
      <c r="D1102" s="4">
        <f>[1]!f_return(A1102,0,变量!$B$1,变量!$B$2)/100</f>
        <v>0</v>
      </c>
      <c r="E1102" s="4">
        <f>(1+D1102)^(1/变量!$B$4)-1</f>
        <v>0</v>
      </c>
    </row>
    <row r="1103" spans="1:5" x14ac:dyDescent="0.15">
      <c r="A1103" s="1" t="s">
        <v>3620</v>
      </c>
      <c r="B1103" s="1" t="str">
        <f>[1]!F_Info_Name(A1103)</f>
        <v>新华灵活主题</v>
      </c>
      <c r="C1103" s="3">
        <f>[1]!f_risk_stdevyearly(A1103,变量!$B$1,变量!$B$2,1)/100</f>
        <v>0.1952303681521888</v>
      </c>
      <c r="D1103" s="4">
        <f>[1]!f_return(A1103,0,变量!$B$1,变量!$B$2)/100</f>
        <v>3.2649962034927982E-2</v>
      </c>
      <c r="E1103" s="4">
        <f>(1+D1103)^(1/变量!$B$4)-1</f>
        <v>1.0184587032523229E-2</v>
      </c>
    </row>
    <row r="1104" spans="1:5" x14ac:dyDescent="0.15">
      <c r="A1104" s="1" t="s">
        <v>3621</v>
      </c>
      <c r="B1104" s="1" t="str">
        <f>[1]!F_Info_Name(A1104)</f>
        <v>嘉实养老2050五年</v>
      </c>
      <c r="C1104" s="3">
        <f>[1]!f_risk_stdevyearly(A1104,变量!$B$1,变量!$B$2,1)/100</f>
        <v>0.16189248603413936</v>
      </c>
      <c r="D1104" s="4">
        <f>[1]!f_return(A1104,0,变量!$B$1,变量!$B$2)/100</f>
        <v>0</v>
      </c>
      <c r="E1104" s="4">
        <f>(1+D1104)^(1/变量!$B$4)-1</f>
        <v>0</v>
      </c>
    </row>
    <row r="1105" spans="1:5" x14ac:dyDescent="0.15">
      <c r="A1105" s="1" t="s">
        <v>3622</v>
      </c>
      <c r="B1105" s="1" t="str">
        <f>[1]!F_Info_Name(A1105)</f>
        <v>上投摩根新兴动力H</v>
      </c>
      <c r="C1105" s="3">
        <f>[1]!f_risk_stdevyearly(A1105,变量!$B$1,变量!$B$2,1)/100</f>
        <v>0.2774945049213548</v>
      </c>
      <c r="D1105" s="4">
        <f>[1]!f_return(A1105,0,变量!$B$1,变量!$B$2)/100</f>
        <v>0.7767598842815816</v>
      </c>
      <c r="E1105" s="4">
        <f>(1+D1105)^(1/变量!$B$4)-1</f>
        <v>0.19875785921224964</v>
      </c>
    </row>
    <row r="1106" spans="1:5" x14ac:dyDescent="0.15">
      <c r="A1106" s="1" t="s">
        <v>3623</v>
      </c>
      <c r="B1106" s="1" t="str">
        <f>[1]!F_Info_Name(A1106)</f>
        <v>华安汇智精选两年</v>
      </c>
      <c r="C1106" s="3">
        <f>[1]!f_risk_stdevyearly(A1106,变量!$B$1,变量!$B$2,1)/100</f>
        <v>0.33397212996484849</v>
      </c>
      <c r="D1106" s="4">
        <f>[1]!f_return(A1106,0,变量!$B$1,变量!$B$2)/100</f>
        <v>0</v>
      </c>
      <c r="E1106" s="4">
        <f>(1+D1106)^(1/变量!$B$4)-1</f>
        <v>0</v>
      </c>
    </row>
    <row r="1107" spans="1:5" x14ac:dyDescent="0.15">
      <c r="A1107" s="1" t="s">
        <v>3624</v>
      </c>
      <c r="B1107" s="1" t="str">
        <f>[1]!F_Info_Name(A1107)</f>
        <v>建信健康民生</v>
      </c>
      <c r="C1107" s="3">
        <f>[1]!f_risk_stdevyearly(A1107,变量!$B$1,变量!$B$2,1)/100</f>
        <v>0.18960595176968609</v>
      </c>
      <c r="D1107" s="4">
        <f>[1]!f_return(A1107,0,变量!$B$1,变量!$B$2)/100</f>
        <v>0.46054519368723079</v>
      </c>
      <c r="E1107" s="4">
        <f>(1+D1107)^(1/变量!$B$4)-1</f>
        <v>0.12690442394338075</v>
      </c>
    </row>
    <row r="1108" spans="1:5" x14ac:dyDescent="0.15">
      <c r="A1108" s="1" t="s">
        <v>3625</v>
      </c>
      <c r="B1108" s="1" t="str">
        <f>[1]!F_Info_Name(A1108)</f>
        <v>申万菱信竞争优势</v>
      </c>
      <c r="C1108" s="3">
        <f>[1]!f_risk_stdevyearly(A1108,变量!$B$1,变量!$B$2,1)/100</f>
        <v>0.20473392544047272</v>
      </c>
      <c r="D1108" s="4">
        <f>[1]!f_return(A1108,0,变量!$B$1,变量!$B$2)/100</f>
        <v>0.24174996124826736</v>
      </c>
      <c r="E1108" s="4">
        <f>(1+D1108)^(1/变量!$B$4)-1</f>
        <v>7.0675416704153671E-2</v>
      </c>
    </row>
    <row r="1109" spans="1:5" x14ac:dyDescent="0.15">
      <c r="A1109" s="1" t="s">
        <v>3626</v>
      </c>
      <c r="B1109" s="1" t="str">
        <f>[1]!F_Info_Name(A1109)</f>
        <v>大成蓝筹稳健</v>
      </c>
      <c r="C1109" s="3">
        <f>[1]!f_risk_stdevyearly(A1109,变量!$B$1,变量!$B$2,1)/100</f>
        <v>0.18358618239499255</v>
      </c>
      <c r="D1109" s="4">
        <f>[1]!f_return(A1109,0,变量!$B$1,变量!$B$2)/100</f>
        <v>0.16134703813903184</v>
      </c>
      <c r="E1109" s="4">
        <f>(1+D1109)^(1/变量!$B$4)-1</f>
        <v>4.8307386880101388E-2</v>
      </c>
    </row>
    <row r="1110" spans="1:5" x14ac:dyDescent="0.15">
      <c r="A1110" s="1" t="s">
        <v>3627</v>
      </c>
      <c r="B1110" s="1" t="str">
        <f>[1]!F_Info_Name(A1110)</f>
        <v>国富研究精选</v>
      </c>
      <c r="C1110" s="3">
        <f>[1]!f_risk_stdevyearly(A1110,变量!$B$1,变量!$B$2,1)/100</f>
        <v>0.19815900216946275</v>
      </c>
      <c r="D1110" s="4">
        <f>[1]!f_return(A1110,0,变量!$B$1,变量!$B$2)/100</f>
        <v>0.47774244833068358</v>
      </c>
      <c r="E1110" s="4">
        <f>(1+D1110)^(1/变量!$B$4)-1</f>
        <v>0.13107256639062648</v>
      </c>
    </row>
    <row r="1111" spans="1:5" x14ac:dyDescent="0.15">
      <c r="A1111" s="1" t="s">
        <v>3628</v>
      </c>
      <c r="B1111" s="1" t="str">
        <f>[1]!F_Info_Name(A1111)</f>
        <v>工银战略新兴产业C</v>
      </c>
      <c r="C1111" s="3">
        <f>[1]!f_risk_stdevyearly(A1111,变量!$B$1,变量!$B$2,1)/100</f>
        <v>0.21103980316321125</v>
      </c>
      <c r="D1111" s="4">
        <f>[1]!f_return(A1111,0,变量!$B$1,变量!$B$2)/100</f>
        <v>0</v>
      </c>
      <c r="E1111" s="4">
        <f>(1+D1111)^(1/变量!$B$4)-1</f>
        <v>0</v>
      </c>
    </row>
    <row r="1112" spans="1:5" x14ac:dyDescent="0.15">
      <c r="A1112" s="1" t="s">
        <v>3629</v>
      </c>
      <c r="B1112" s="1" t="str">
        <f>[1]!F_Info_Name(A1112)</f>
        <v>大摩健康产业</v>
      </c>
      <c r="C1112" s="3">
        <f>[1]!f_risk_stdevyearly(A1112,变量!$B$1,变量!$B$2,1)/100</f>
        <v>0.22886640720651572</v>
      </c>
      <c r="D1112" s="4">
        <f>[1]!f_return(A1112,0,变量!$B$1,变量!$B$2)/100</f>
        <v>0.96224588576960324</v>
      </c>
      <c r="E1112" s="4">
        <f>(1+D1112)^(1/变量!$B$4)-1</f>
        <v>0.23689474809054722</v>
      </c>
    </row>
    <row r="1113" spans="1:5" x14ac:dyDescent="0.15">
      <c r="A1113" s="1" t="s">
        <v>3630</v>
      </c>
      <c r="B1113" s="1" t="str">
        <f>[1]!F_Info_Name(A1113)</f>
        <v>工银战略新兴产业A</v>
      </c>
      <c r="C1113" s="3">
        <f>[1]!f_risk_stdevyearly(A1113,变量!$B$1,变量!$B$2,1)/100</f>
        <v>0.2108693558339563</v>
      </c>
      <c r="D1113" s="4">
        <f>[1]!f_return(A1113,0,变量!$B$1,变量!$B$2)/100</f>
        <v>0</v>
      </c>
      <c r="E1113" s="4">
        <f>(1+D1113)^(1/变量!$B$4)-1</f>
        <v>0</v>
      </c>
    </row>
    <row r="1114" spans="1:5" x14ac:dyDescent="0.15">
      <c r="A1114" s="1" t="s">
        <v>3631</v>
      </c>
      <c r="B1114" s="1" t="str">
        <f>[1]!F_Info_Name(A1114)</f>
        <v>朱雀产业臻选C</v>
      </c>
      <c r="C1114" s="3">
        <f>[1]!f_risk_stdevyearly(A1114,变量!$B$1,变量!$B$2,1)/100</f>
        <v>0.23336175530287012</v>
      </c>
      <c r="D1114" s="4">
        <f>[1]!f_return(A1114,0,变量!$B$1,变量!$B$2)/100</f>
        <v>0</v>
      </c>
      <c r="E1114" s="4">
        <f>(1+D1114)^(1/变量!$B$4)-1</f>
        <v>0</v>
      </c>
    </row>
    <row r="1115" spans="1:5" x14ac:dyDescent="0.15">
      <c r="A1115" s="1" t="s">
        <v>3632</v>
      </c>
      <c r="B1115" s="1" t="str">
        <f>[1]!F_Info_Name(A1115)</f>
        <v>平安高端制造C</v>
      </c>
      <c r="C1115" s="3">
        <f>[1]!f_risk_stdevyearly(A1115,变量!$B$1,变量!$B$2,1)/100</f>
        <v>0.26930347298188795</v>
      </c>
      <c r="D1115" s="4">
        <f>[1]!f_return(A1115,0,变量!$B$1,变量!$B$2)/100</f>
        <v>0</v>
      </c>
      <c r="E1115" s="4">
        <f>(1+D1115)^(1/变量!$B$4)-1</f>
        <v>0</v>
      </c>
    </row>
    <row r="1116" spans="1:5" x14ac:dyDescent="0.15">
      <c r="A1116" s="1" t="s">
        <v>3633</v>
      </c>
      <c r="B1116" s="1" t="str">
        <f>[1]!F_Info_Name(A1116)</f>
        <v>兴全商业模式优选</v>
      </c>
      <c r="C1116" s="3">
        <f>[1]!f_risk_stdevyearly(A1116,变量!$B$1,变量!$B$2,1)/100</f>
        <v>0.21481705854159083</v>
      </c>
      <c r="D1116" s="4">
        <f>[1]!f_return(A1116,0,变量!$B$1,变量!$B$2)/100</f>
        <v>0.69292487235594491</v>
      </c>
      <c r="E1116" s="4">
        <f>(1+D1116)^(1/变量!$B$4)-1</f>
        <v>0.18062237525015346</v>
      </c>
    </row>
    <row r="1117" spans="1:5" x14ac:dyDescent="0.15">
      <c r="A1117" s="1" t="s">
        <v>3634</v>
      </c>
      <c r="B1117" s="1" t="str">
        <f>[1]!F_Info_Name(A1117)</f>
        <v>融通内需驱动</v>
      </c>
      <c r="C1117" s="3">
        <f>[1]!f_risk_stdevyearly(A1117,变量!$B$1,变量!$B$2,1)/100</f>
        <v>0.20982836032433444</v>
      </c>
      <c r="D1117" s="4">
        <f>[1]!f_return(A1117,0,变量!$B$1,变量!$B$2)/100</f>
        <v>0.48272017837235232</v>
      </c>
      <c r="E1117" s="4">
        <f>(1+D1117)^(1/变量!$B$4)-1</f>
        <v>0.13227283022716207</v>
      </c>
    </row>
    <row r="1118" spans="1:5" x14ac:dyDescent="0.15">
      <c r="A1118" s="1" t="s">
        <v>3635</v>
      </c>
      <c r="B1118" s="1" t="str">
        <f>[1]!F_Info_Name(A1118)</f>
        <v>中银中国精选</v>
      </c>
      <c r="C1118" s="3">
        <f>[1]!f_risk_stdevyearly(A1118,变量!$B$1,变量!$B$2,1)/100</f>
        <v>0.17638483356431059</v>
      </c>
      <c r="D1118" s="4">
        <f>[1]!f_return(A1118,0,变量!$B$1,变量!$B$2)/100</f>
        <v>0.44571011860624238</v>
      </c>
      <c r="E1118" s="4">
        <f>(1+D1118)^(1/变量!$B$4)-1</f>
        <v>0.12328173045067814</v>
      </c>
    </row>
    <row r="1119" spans="1:5" x14ac:dyDescent="0.15">
      <c r="A1119" s="1" t="s">
        <v>3636</v>
      </c>
      <c r="B1119" s="1" t="str">
        <f>[1]!F_Info_Name(A1119)</f>
        <v>银河研究精选</v>
      </c>
      <c r="C1119" s="3">
        <f>[1]!f_risk_stdevyearly(A1119,变量!$B$1,变量!$B$2,1)/100</f>
        <v>0.22535510510837495</v>
      </c>
      <c r="D1119" s="4">
        <f>[1]!f_return(A1119,0,变量!$B$1,变量!$B$2)/100</f>
        <v>0</v>
      </c>
      <c r="E1119" s="4">
        <f>(1+D1119)^(1/变量!$B$4)-1</f>
        <v>0</v>
      </c>
    </row>
    <row r="1120" spans="1:5" x14ac:dyDescent="0.15">
      <c r="A1120" s="1" t="s">
        <v>3637</v>
      </c>
      <c r="B1120" s="1" t="str">
        <f>[1]!F_Info_Name(A1120)</f>
        <v>平安盈丰积极配置三个月持有A(FOF)</v>
      </c>
      <c r="C1120" s="3">
        <f>[1]!f_risk_stdevyearly(A1120,变量!$B$1,变量!$B$2,1)/100</f>
        <v>0.25851567925187219</v>
      </c>
      <c r="D1120" s="4">
        <f>[1]!f_return(A1120,0,变量!$B$1,变量!$B$2)/100</f>
        <v>0</v>
      </c>
      <c r="E1120" s="4">
        <f>(1+D1120)^(1/变量!$B$4)-1</f>
        <v>0</v>
      </c>
    </row>
    <row r="1121" spans="1:5" x14ac:dyDescent="0.15">
      <c r="A1121" s="1" t="s">
        <v>3638</v>
      </c>
      <c r="B1121" s="1" t="str">
        <f>[1]!F_Info_Name(A1121)</f>
        <v>平安盈丰积极配置三个月持有C(FOF)</v>
      </c>
      <c r="C1121" s="3">
        <f>[1]!f_risk_stdevyearly(A1121,变量!$B$1,变量!$B$2,1)/100</f>
        <v>0.25875340924088314</v>
      </c>
      <c r="D1121" s="4">
        <f>[1]!f_return(A1121,0,变量!$B$1,变量!$B$2)/100</f>
        <v>0</v>
      </c>
      <c r="E1121" s="4">
        <f>(1+D1121)^(1/变量!$B$4)-1</f>
        <v>0</v>
      </c>
    </row>
    <row r="1122" spans="1:5" x14ac:dyDescent="0.15">
      <c r="A1122" s="1" t="s">
        <v>3639</v>
      </c>
      <c r="B1122" s="1" t="str">
        <f>[1]!F_Info_Name(A1122)</f>
        <v>华安升级主题</v>
      </c>
      <c r="C1122" s="3">
        <f>[1]!f_risk_stdevyearly(A1122,变量!$B$1,变量!$B$2,1)/100</f>
        <v>0.20872646427235345</v>
      </c>
      <c r="D1122" s="4">
        <f>[1]!f_return(A1122,0,变量!$B$1,变量!$B$2)/100</f>
        <v>0.34048257372654162</v>
      </c>
      <c r="E1122" s="4">
        <f>(1+D1122)^(1/变量!$B$4)-1</f>
        <v>9.6825253443091119E-2</v>
      </c>
    </row>
    <row r="1123" spans="1:5" x14ac:dyDescent="0.15">
      <c r="A1123" s="1" t="s">
        <v>3640</v>
      </c>
      <c r="B1123" s="1" t="str">
        <f>[1]!F_Info_Name(A1123)</f>
        <v>易方达医疗保健</v>
      </c>
      <c r="C1123" s="3">
        <f>[1]!f_risk_stdevyearly(A1123,变量!$B$1,变量!$B$2,1)/100</f>
        <v>0.21908171509658936</v>
      </c>
      <c r="D1123" s="4">
        <f>[1]!f_return(A1123,0,变量!$B$1,变量!$B$2)/100</f>
        <v>1.0823529411764705</v>
      </c>
      <c r="E1123" s="4">
        <f>(1+D1123)^(1/变量!$B$4)-1</f>
        <v>0.26028917230581716</v>
      </c>
    </row>
    <row r="1124" spans="1:5" x14ac:dyDescent="0.15">
      <c r="A1124" s="1" t="s">
        <v>3641</v>
      </c>
      <c r="B1124" s="1" t="str">
        <f>[1]!F_Info_Name(A1124)</f>
        <v>景顺长城能源基建</v>
      </c>
      <c r="C1124" s="3">
        <f>[1]!f_risk_stdevyearly(A1124,变量!$B$1,变量!$B$2,1)/100</f>
        <v>0.10888684064832148</v>
      </c>
      <c r="D1124" s="4">
        <f>[1]!f_return(A1124,0,变量!$B$1,变量!$B$2)/100</f>
        <v>0.20294433706504375</v>
      </c>
      <c r="E1124" s="4">
        <f>(1+D1124)^(1/变量!$B$4)-1</f>
        <v>6.0007599384977128E-2</v>
      </c>
    </row>
    <row r="1125" spans="1:5" x14ac:dyDescent="0.15">
      <c r="A1125" s="1" t="s">
        <v>3642</v>
      </c>
      <c r="B1125" s="1" t="str">
        <f>[1]!F_Info_Name(A1125)</f>
        <v>长信量化先锋C</v>
      </c>
      <c r="C1125" s="3">
        <f>[1]!f_risk_stdevyearly(A1125,变量!$B$1,变量!$B$2,1)/100</f>
        <v>0.21605780644536171</v>
      </c>
      <c r="D1125" s="4">
        <f>[1]!f_return(A1125,0,变量!$B$1,变量!$B$2)/100</f>
        <v>0</v>
      </c>
      <c r="E1125" s="4">
        <f>(1+D1125)^(1/变量!$B$4)-1</f>
        <v>0</v>
      </c>
    </row>
    <row r="1126" spans="1:5" x14ac:dyDescent="0.15">
      <c r="A1126" s="1" t="s">
        <v>3643</v>
      </c>
      <c r="B1126" s="1" t="str">
        <f>[1]!F_Info_Name(A1126)</f>
        <v>招商安泰</v>
      </c>
      <c r="C1126" s="3">
        <f>[1]!f_risk_stdevyearly(A1126,变量!$B$1,变量!$B$2,1)/100</f>
        <v>0.18149965975967711</v>
      </c>
      <c r="D1126" s="4">
        <f>[1]!f_return(A1126,0,变量!$B$1,变量!$B$2)/100</f>
        <v>0.26114668451396739</v>
      </c>
      <c r="E1126" s="4">
        <f>(1+D1126)^(1/变量!$B$4)-1</f>
        <v>7.5922255227453661E-2</v>
      </c>
    </row>
    <row r="1127" spans="1:5" x14ac:dyDescent="0.15">
      <c r="A1127" s="1" t="s">
        <v>3644</v>
      </c>
      <c r="B1127" s="1" t="str">
        <f>[1]!F_Info_Name(A1127)</f>
        <v>诺德成长优势</v>
      </c>
      <c r="C1127" s="3">
        <f>[1]!f_risk_stdevyearly(A1127,变量!$B$1,变量!$B$2,1)/100</f>
        <v>0.13871226173200474</v>
      </c>
      <c r="D1127" s="4">
        <f>[1]!f_return(A1127,0,变量!$B$1,变量!$B$2)/100</f>
        <v>0.371008939974457</v>
      </c>
      <c r="E1127" s="4">
        <f>(1+D1127)^(1/变量!$B$4)-1</f>
        <v>0.10464242169212934</v>
      </c>
    </row>
    <row r="1128" spans="1:5" x14ac:dyDescent="0.15">
      <c r="A1128" s="1" t="s">
        <v>3645</v>
      </c>
      <c r="B1128" s="1" t="str">
        <f>[1]!F_Info_Name(A1128)</f>
        <v>上投摩根新兴动力A</v>
      </c>
      <c r="C1128" s="3">
        <f>[1]!f_risk_stdevyearly(A1128,变量!$B$1,变量!$B$2,1)/100</f>
        <v>0.27758614414988164</v>
      </c>
      <c r="D1128" s="4">
        <f>[1]!f_return(A1128,0,变量!$B$1,变量!$B$2)/100</f>
        <v>0.77279305354558603</v>
      </c>
      <c r="E1128" s="4">
        <f>(1+D1128)^(1/变量!$B$4)-1</f>
        <v>0.19791310114089566</v>
      </c>
    </row>
    <row r="1129" spans="1:5" x14ac:dyDescent="0.15">
      <c r="A1129" s="1" t="s">
        <v>3646</v>
      </c>
      <c r="B1129" s="1" t="str">
        <f>[1]!F_Info_Name(A1129)</f>
        <v>诺安恒鑫</v>
      </c>
      <c r="C1129" s="3">
        <f>[1]!f_risk_stdevyearly(A1129,变量!$B$1,变量!$B$2,1)/100</f>
        <v>0.15947394560976441</v>
      </c>
      <c r="D1129" s="4">
        <f>[1]!f_return(A1129,0,变量!$B$1,变量!$B$2)/100</f>
        <v>0</v>
      </c>
      <c r="E1129" s="4">
        <f>(1+D1129)^(1/变量!$B$4)-1</f>
        <v>0</v>
      </c>
    </row>
    <row r="1130" spans="1:5" x14ac:dyDescent="0.15">
      <c r="A1130" s="1" t="s">
        <v>3647</v>
      </c>
      <c r="B1130" s="1" t="str">
        <f>[1]!F_Info_Name(A1130)</f>
        <v>诺安行业轮动</v>
      </c>
      <c r="C1130" s="3">
        <f>[1]!f_risk_stdevyearly(A1130,变量!$B$1,变量!$B$2,1)/100</f>
        <v>0.14967727806852182</v>
      </c>
      <c r="D1130" s="4">
        <f>[1]!f_return(A1130,0,变量!$B$1,变量!$B$2)/100</f>
        <v>0</v>
      </c>
      <c r="E1130" s="4">
        <f>(1+D1130)^(1/变量!$B$4)-1</f>
        <v>0</v>
      </c>
    </row>
    <row r="1131" spans="1:5" x14ac:dyDescent="0.15">
      <c r="A1131" s="1" t="s">
        <v>3648</v>
      </c>
      <c r="B1131" s="1" t="str">
        <f>[1]!F_Info_Name(A1131)</f>
        <v>泰达宏利行业精选</v>
      </c>
      <c r="C1131" s="3">
        <f>[1]!f_risk_stdevyearly(A1131,变量!$B$1,变量!$B$2,1)/100</f>
        <v>0.20948533902266844</v>
      </c>
      <c r="D1131" s="4">
        <f>[1]!f_return(A1131,0,变量!$B$1,变量!$B$2)/100</f>
        <v>0.54303599374021905</v>
      </c>
      <c r="E1131" s="4">
        <f>(1+D1131)^(1/变量!$B$4)-1</f>
        <v>0.14660207608621145</v>
      </c>
    </row>
    <row r="1132" spans="1:5" x14ac:dyDescent="0.15">
      <c r="A1132" s="1" t="s">
        <v>3649</v>
      </c>
      <c r="B1132" s="1" t="str">
        <f>[1]!F_Info_Name(A1132)</f>
        <v>泰达宏利效率优选</v>
      </c>
      <c r="C1132" s="3">
        <f>[1]!f_risk_stdevyearly(A1132,变量!$B$1,变量!$B$2,1)/100</f>
        <v>0.1807136106981197</v>
      </c>
      <c r="D1132" s="4">
        <f>[1]!f_return(A1132,0,变量!$B$1,变量!$B$2)/100</f>
        <v>0.41574437700821126</v>
      </c>
      <c r="E1132" s="4">
        <f>(1+D1132)^(1/变量!$B$4)-1</f>
        <v>0.11588579975439539</v>
      </c>
    </row>
    <row r="1133" spans="1:5" x14ac:dyDescent="0.15">
      <c r="A1133" s="1" t="s">
        <v>3650</v>
      </c>
      <c r="B1133" s="1" t="str">
        <f>[1]!F_Info_Name(A1133)</f>
        <v>国投瑞银先进制造</v>
      </c>
      <c r="C1133" s="3">
        <f>[1]!f_risk_stdevyearly(A1133,变量!$B$1,变量!$B$2,1)/100</f>
        <v>0.24509652407317092</v>
      </c>
      <c r="D1133" s="4">
        <f>[1]!f_return(A1133,0,变量!$B$1,变量!$B$2)/100</f>
        <v>0</v>
      </c>
      <c r="E1133" s="4">
        <f>(1+D1133)^(1/变量!$B$4)-1</f>
        <v>0</v>
      </c>
    </row>
    <row r="1134" spans="1:5" x14ac:dyDescent="0.15">
      <c r="A1134" s="1" t="s">
        <v>3651</v>
      </c>
      <c r="B1134" s="1" t="str">
        <f>[1]!F_Info_Name(A1134)</f>
        <v>交银股息优化</v>
      </c>
      <c r="C1134" s="3">
        <f>[1]!f_risk_stdevyearly(A1134,变量!$B$1,变量!$B$2,1)/100</f>
        <v>0.23872198710415662</v>
      </c>
      <c r="D1134" s="4">
        <f>[1]!f_return(A1134,0,变量!$B$1,变量!$B$2)/100</f>
        <v>0</v>
      </c>
      <c r="E1134" s="4">
        <f>(1+D1134)^(1/变量!$B$4)-1</f>
        <v>0</v>
      </c>
    </row>
    <row r="1135" spans="1:5" x14ac:dyDescent="0.15">
      <c r="A1135" s="1" t="s">
        <v>3652</v>
      </c>
      <c r="B1135" s="1" t="str">
        <f>[1]!F_Info_Name(A1135)</f>
        <v>汇安宜创量化精选C</v>
      </c>
      <c r="C1135" s="3">
        <f>[1]!f_risk_stdevyearly(A1135,变量!$B$1,变量!$B$2,1)/100</f>
        <v>0.32419670178927373</v>
      </c>
      <c r="D1135" s="4">
        <f>[1]!f_return(A1135,0,变量!$B$1,变量!$B$2)/100</f>
        <v>0</v>
      </c>
      <c r="E1135" s="4">
        <f>(1+D1135)^(1/变量!$B$4)-1</f>
        <v>0</v>
      </c>
    </row>
    <row r="1136" spans="1:5" x14ac:dyDescent="0.15">
      <c r="A1136" s="1" t="s">
        <v>3653</v>
      </c>
      <c r="B1136" s="1" t="str">
        <f>[1]!F_Info_Name(A1136)</f>
        <v>上投摩根智选30</v>
      </c>
      <c r="C1136" s="3">
        <f>[1]!f_risk_stdevyearly(A1136,变量!$B$1,变量!$B$2,1)/100</f>
        <v>0.23840705852738148</v>
      </c>
      <c r="D1136" s="4">
        <f>[1]!f_return(A1136,0,变量!$B$1,变量!$B$2)/100</f>
        <v>0.51830102129419586</v>
      </c>
      <c r="E1136" s="4">
        <f>(1+D1136)^(1/变量!$B$4)-1</f>
        <v>0.14077299704107049</v>
      </c>
    </row>
    <row r="1137" spans="1:5" x14ac:dyDescent="0.15">
      <c r="A1137" s="1" t="s">
        <v>3654</v>
      </c>
      <c r="B1137" s="1" t="str">
        <f>[1]!F_Info_Name(A1137)</f>
        <v>汇安宜创量化精选A</v>
      </c>
      <c r="C1137" s="3">
        <f>[1]!f_risk_stdevyearly(A1137,变量!$B$1,变量!$B$2,1)/100</f>
        <v>0.32421405043491619</v>
      </c>
      <c r="D1137" s="4">
        <f>[1]!f_return(A1137,0,变量!$B$1,变量!$B$2)/100</f>
        <v>0</v>
      </c>
      <c r="E1137" s="4">
        <f>(1+D1137)^(1/变量!$B$4)-1</f>
        <v>0</v>
      </c>
    </row>
    <row r="1138" spans="1:5" x14ac:dyDescent="0.15">
      <c r="A1138" s="1" t="s">
        <v>3655</v>
      </c>
      <c r="B1138" s="1" t="str">
        <f>[1]!F_Info_Name(A1138)</f>
        <v>农银汇理创新医疗</v>
      </c>
      <c r="C1138" s="3">
        <f>[1]!f_risk_stdevyearly(A1138,变量!$B$1,变量!$B$2,1)/100</f>
        <v>0.2284437444424075</v>
      </c>
      <c r="D1138" s="4">
        <f>[1]!f_return(A1138,0,变量!$B$1,变量!$B$2)/100</f>
        <v>0</v>
      </c>
      <c r="E1138" s="4">
        <f>(1+D1138)^(1/变量!$B$4)-1</f>
        <v>0</v>
      </c>
    </row>
    <row r="1139" spans="1:5" x14ac:dyDescent="0.15">
      <c r="A1139" s="1" t="s">
        <v>3656</v>
      </c>
      <c r="B1139" s="1" t="str">
        <f>[1]!F_Info_Name(A1139)</f>
        <v>华安幸福生活</v>
      </c>
      <c r="C1139" s="3">
        <f>[1]!f_risk_stdevyearly(A1139,变量!$B$1,变量!$B$2,1)/100</f>
        <v>0.21552567623113081</v>
      </c>
      <c r="D1139" s="4">
        <f>[1]!f_return(A1139,0,变量!$B$1,变量!$B$2)/100</f>
        <v>0</v>
      </c>
      <c r="E1139" s="4">
        <f>(1+D1139)^(1/变量!$B$4)-1</f>
        <v>0</v>
      </c>
    </row>
    <row r="1140" spans="1:5" x14ac:dyDescent="0.15">
      <c r="A1140" s="1" t="s">
        <v>3657</v>
      </c>
      <c r="B1140" s="1" t="str">
        <f>[1]!F_Info_Name(A1140)</f>
        <v>易方达改革红利</v>
      </c>
      <c r="C1140" s="3">
        <f>[1]!f_risk_stdevyearly(A1140,变量!$B$1,变量!$B$2,1)/100</f>
        <v>0.23680033496664099</v>
      </c>
      <c r="D1140" s="4">
        <f>[1]!f_return(A1140,0,变量!$B$1,变量!$B$2)/100</f>
        <v>0.60431654676259006</v>
      </c>
      <c r="E1140" s="4">
        <f>(1+D1140)^(1/变量!$B$4)-1</f>
        <v>0.16077301659702159</v>
      </c>
    </row>
    <row r="1141" spans="1:5" x14ac:dyDescent="0.15">
      <c r="A1141" s="1" t="s">
        <v>3658</v>
      </c>
      <c r="B1141" s="1" t="str">
        <f>[1]!F_Info_Name(A1141)</f>
        <v>融通消费升级</v>
      </c>
      <c r="C1141" s="3">
        <f>[1]!f_risk_stdevyearly(A1141,变量!$B$1,变量!$B$2,1)/100</f>
        <v>0.30621391814106952</v>
      </c>
      <c r="D1141" s="4">
        <f>[1]!f_return(A1141,0,变量!$B$1,变量!$B$2)/100</f>
        <v>0</v>
      </c>
      <c r="E1141" s="4">
        <f>(1+D1141)^(1/变量!$B$4)-1</f>
        <v>0</v>
      </c>
    </row>
    <row r="1142" spans="1:5" x14ac:dyDescent="0.15">
      <c r="A1142" s="1" t="s">
        <v>3659</v>
      </c>
      <c r="B1142" s="1" t="str">
        <f>[1]!F_Info_Name(A1142)</f>
        <v>汇添富大盘核心资产</v>
      </c>
      <c r="C1142" s="3">
        <f>[1]!f_risk_stdevyearly(A1142,变量!$B$1,变量!$B$2,1)/100</f>
        <v>0.36913588566864375</v>
      </c>
      <c r="D1142" s="4">
        <f>[1]!f_return(A1142,0,变量!$B$1,变量!$B$2)/100</f>
        <v>0</v>
      </c>
      <c r="E1142" s="4">
        <f>(1+D1142)^(1/变量!$B$4)-1</f>
        <v>0</v>
      </c>
    </row>
    <row r="1143" spans="1:5" x14ac:dyDescent="0.15">
      <c r="A1143" s="1" t="s">
        <v>3660</v>
      </c>
      <c r="B1143" s="1" t="str">
        <f>[1]!F_Info_Name(A1143)</f>
        <v>银河乐活优萃</v>
      </c>
      <c r="C1143" s="3">
        <f>[1]!f_risk_stdevyearly(A1143,变量!$B$1,变量!$B$2,1)/100</f>
        <v>0.25364146976987834</v>
      </c>
      <c r="D1143" s="4">
        <f>[1]!f_return(A1143,0,变量!$B$1,变量!$B$2)/100</f>
        <v>0</v>
      </c>
      <c r="E1143" s="4">
        <f>(1+D1143)^(1/变量!$B$4)-1</f>
        <v>0</v>
      </c>
    </row>
    <row r="1144" spans="1:5" x14ac:dyDescent="0.15">
      <c r="A1144" s="1" t="s">
        <v>3661</v>
      </c>
      <c r="B1144" s="1" t="str">
        <f>[1]!F_Info_Name(A1144)</f>
        <v>鹏华普天收益</v>
      </c>
      <c r="C1144" s="3">
        <f>[1]!f_risk_stdevyearly(A1144,变量!$B$1,变量!$B$2,1)/100</f>
        <v>0.1934760664156211</v>
      </c>
      <c r="D1144" s="4">
        <f>[1]!f_return(A1144,0,变量!$B$1,变量!$B$2)/100</f>
        <v>0.30471809748351542</v>
      </c>
      <c r="E1144" s="4">
        <f>(1+D1144)^(1/变量!$B$4)-1</f>
        <v>8.7510096982380103E-2</v>
      </c>
    </row>
    <row r="1145" spans="1:5" x14ac:dyDescent="0.15">
      <c r="A1145" s="1" t="s">
        <v>3662</v>
      </c>
      <c r="B1145" s="1" t="str">
        <f>[1]!F_Info_Name(A1145)</f>
        <v>民生加银稳健成长</v>
      </c>
      <c r="C1145" s="3">
        <f>[1]!f_risk_stdevyearly(A1145,变量!$B$1,变量!$B$2,1)/100</f>
        <v>0.19994215631781467</v>
      </c>
      <c r="D1145" s="4">
        <f>[1]!f_return(A1145,0,变量!$B$1,变量!$B$2)/100</f>
        <v>0.46253822629969416</v>
      </c>
      <c r="E1145" s="4">
        <f>(1+D1145)^(1/变量!$B$4)-1</f>
        <v>0.127389195912325</v>
      </c>
    </row>
    <row r="1146" spans="1:5" x14ac:dyDescent="0.15">
      <c r="A1146" s="1" t="s">
        <v>3663</v>
      </c>
      <c r="B1146" s="1" t="str">
        <f>[1]!F_Info_Name(A1146)</f>
        <v>交银施罗德品质升级</v>
      </c>
      <c r="C1146" s="3">
        <f>[1]!f_risk_stdevyearly(A1146,变量!$B$1,变量!$B$2,1)/100</f>
        <v>0.24211532552066203</v>
      </c>
      <c r="D1146" s="4">
        <f>[1]!f_return(A1146,0,变量!$B$1,变量!$B$2)/100</f>
        <v>0</v>
      </c>
      <c r="E1146" s="4">
        <f>(1+D1146)^(1/变量!$B$4)-1</f>
        <v>0</v>
      </c>
    </row>
    <row r="1147" spans="1:5" x14ac:dyDescent="0.15">
      <c r="A1147" s="1" t="s">
        <v>3664</v>
      </c>
      <c r="B1147" s="1" t="str">
        <f>[1]!F_Info_Name(A1147)</f>
        <v>诺安多策略</v>
      </c>
      <c r="C1147" s="3">
        <f>[1]!f_risk_stdevyearly(A1147,变量!$B$1,变量!$B$2,1)/100</f>
        <v>0.1964047093946065</v>
      </c>
      <c r="D1147" s="4">
        <f>[1]!f_return(A1147,0,变量!$B$1,变量!$B$2)/100</f>
        <v>-4.0264423076923045E-2</v>
      </c>
      <c r="E1147" s="4">
        <f>(1+D1147)^(1/变量!$B$4)-1</f>
        <v>-1.2878262705288912E-2</v>
      </c>
    </row>
    <row r="1148" spans="1:5" x14ac:dyDescent="0.15">
      <c r="A1148" s="1" t="s">
        <v>3665</v>
      </c>
      <c r="B1148" s="1" t="str">
        <f>[1]!F_Info_Name(A1148)</f>
        <v>华泰柏瑞行业领先</v>
      </c>
      <c r="C1148" s="3">
        <f>[1]!f_risk_stdevyearly(A1148,变量!$B$1,变量!$B$2,1)/100</f>
        <v>0.24711040204675264</v>
      </c>
      <c r="D1148" s="4">
        <f>[1]!f_return(A1148,0,变量!$B$1,变量!$B$2)/100</f>
        <v>0.99326599326599341</v>
      </c>
      <c r="E1148" s="4">
        <f>(1+D1148)^(1/变量!$B$4)-1</f>
        <v>0.24302870414504274</v>
      </c>
    </row>
    <row r="1149" spans="1:5" x14ac:dyDescent="0.15">
      <c r="A1149" s="1" t="s">
        <v>3666</v>
      </c>
      <c r="B1149" s="1" t="str">
        <f>[1]!F_Info_Name(A1149)</f>
        <v>嘉实量化阿尔法</v>
      </c>
      <c r="C1149" s="3">
        <f>[1]!f_risk_stdevyearly(A1149,变量!$B$1,变量!$B$2,1)/100</f>
        <v>0.19641259061763641</v>
      </c>
      <c r="D1149" s="4">
        <f>[1]!f_return(A1149,0,变量!$B$1,变量!$B$2)/100</f>
        <v>-2.8123986410863607E-2</v>
      </c>
      <c r="E1149" s="4">
        <f>(1+D1149)^(1/变量!$B$4)-1</f>
        <v>-8.9569101323972999E-3</v>
      </c>
    </row>
    <row r="1150" spans="1:5" x14ac:dyDescent="0.15">
      <c r="A1150" s="1" t="s">
        <v>3667</v>
      </c>
      <c r="B1150" s="1" t="str">
        <f>[1]!F_Info_Name(A1150)</f>
        <v>诺德策略精选</v>
      </c>
      <c r="C1150" s="3">
        <f>[1]!f_risk_stdevyearly(A1150,变量!$B$1,变量!$B$2,1)/100</f>
        <v>0.13174415261549077</v>
      </c>
      <c r="D1150" s="4">
        <f>[1]!f_return(A1150,0,变量!$B$1,变量!$B$2)/100</f>
        <v>0</v>
      </c>
      <c r="E1150" s="4">
        <f>(1+D1150)^(1/变量!$B$4)-1</f>
        <v>0</v>
      </c>
    </row>
    <row r="1151" spans="1:5" x14ac:dyDescent="0.15">
      <c r="A1151" s="1" t="s">
        <v>3668</v>
      </c>
      <c r="B1151" s="1" t="str">
        <f>[1]!F_Info_Name(A1151)</f>
        <v>华安沪港深优选</v>
      </c>
      <c r="C1151" s="3">
        <f>[1]!f_risk_stdevyearly(A1151,变量!$B$1,变量!$B$2,1)/100</f>
        <v>0.23325983381015095</v>
      </c>
      <c r="D1151" s="4">
        <f>[1]!f_return(A1151,0,变量!$B$1,变量!$B$2)/100</f>
        <v>0</v>
      </c>
      <c r="E1151" s="4">
        <f>(1+D1151)^(1/变量!$B$4)-1</f>
        <v>0</v>
      </c>
    </row>
    <row r="1152" spans="1:5" x14ac:dyDescent="0.15">
      <c r="A1152" s="1" t="s">
        <v>3669</v>
      </c>
      <c r="B1152" s="1" t="str">
        <f>[1]!F_Info_Name(A1152)</f>
        <v>建信社会责任</v>
      </c>
      <c r="C1152" s="3">
        <f>[1]!f_risk_stdevyearly(A1152,变量!$B$1,变量!$B$2,1)/100</f>
        <v>0.19148773176725217</v>
      </c>
      <c r="D1152" s="4">
        <f>[1]!f_return(A1152,0,变量!$B$1,变量!$B$2)/100</f>
        <v>4.6082949308755804E-2</v>
      </c>
      <c r="E1152" s="4">
        <f>(1+D1152)^(1/变量!$B$4)-1</f>
        <v>1.4310783516894299E-2</v>
      </c>
    </row>
    <row r="1153" spans="1:5" x14ac:dyDescent="0.15">
      <c r="A1153" s="1" t="s">
        <v>3670</v>
      </c>
      <c r="B1153" s="1" t="str">
        <f>[1]!F_Info_Name(A1153)</f>
        <v>华宝多策略</v>
      </c>
      <c r="C1153" s="3">
        <f>[1]!f_risk_stdevyearly(A1153,变量!$B$1,变量!$B$2,1)/100</f>
        <v>0.17262798925270023</v>
      </c>
      <c r="D1153" s="4">
        <f>[1]!f_return(A1153,0,变量!$B$1,变量!$B$2)/100</f>
        <v>0.11662808400557012</v>
      </c>
      <c r="E1153" s="4">
        <f>(1+D1153)^(1/变量!$B$4)-1</f>
        <v>3.5404575312616426E-2</v>
      </c>
    </row>
    <row r="1154" spans="1:5" x14ac:dyDescent="0.15">
      <c r="A1154" s="1" t="s">
        <v>3671</v>
      </c>
      <c r="B1154" s="1" t="str">
        <f>[1]!F_Info_Name(A1154)</f>
        <v>华夏行业龙头</v>
      </c>
      <c r="C1154" s="3">
        <f>[1]!f_risk_stdevyearly(A1154,变量!$B$1,变量!$B$2,1)/100</f>
        <v>0.21265718545721207</v>
      </c>
      <c r="D1154" s="4">
        <f>[1]!f_return(A1154,0,变量!$B$1,变量!$B$2)/100</f>
        <v>0</v>
      </c>
      <c r="E1154" s="4">
        <f>(1+D1154)^(1/变量!$B$4)-1</f>
        <v>0</v>
      </c>
    </row>
    <row r="1155" spans="1:5" x14ac:dyDescent="0.15">
      <c r="A1155" s="1" t="s">
        <v>3672</v>
      </c>
      <c r="B1155" s="1" t="str">
        <f>[1]!F_Info_Name(A1155)</f>
        <v>中邮沪港深精选</v>
      </c>
      <c r="C1155" s="3">
        <f>[1]!f_risk_stdevyearly(A1155,变量!$B$1,变量!$B$2,1)/100</f>
        <v>0.14229725325924303</v>
      </c>
      <c r="D1155" s="4">
        <f>[1]!f_return(A1155,0,变量!$B$1,变量!$B$2)/100</f>
        <v>0</v>
      </c>
      <c r="E1155" s="4">
        <f>(1+D1155)^(1/变量!$B$4)-1</f>
        <v>0</v>
      </c>
    </row>
    <row r="1156" spans="1:5" x14ac:dyDescent="0.15">
      <c r="A1156" s="1" t="s">
        <v>3673</v>
      </c>
      <c r="B1156" s="1" t="str">
        <f>[1]!F_Info_Name(A1156)</f>
        <v>华宝价值发现</v>
      </c>
      <c r="C1156" s="3">
        <f>[1]!f_risk_stdevyearly(A1156,变量!$B$1,变量!$B$2,1)/100</f>
        <v>0.18005513682779287</v>
      </c>
      <c r="D1156" s="4">
        <f>[1]!f_return(A1156,0,变量!$B$1,变量!$B$2)/100</f>
        <v>0</v>
      </c>
      <c r="E1156" s="4">
        <f>(1+D1156)^(1/变量!$B$4)-1</f>
        <v>0</v>
      </c>
    </row>
    <row r="1157" spans="1:5" x14ac:dyDescent="0.15">
      <c r="A1157" s="1" t="s">
        <v>3674</v>
      </c>
      <c r="B1157" s="1" t="str">
        <f>[1]!F_Info_Name(A1157)</f>
        <v>方正富邦科技创新C</v>
      </c>
      <c r="C1157" s="3">
        <f>[1]!f_risk_stdevyearly(A1157,变量!$B$1,变量!$B$2,1)/100</f>
        <v>0.29932478505332821</v>
      </c>
      <c r="D1157" s="4">
        <f>[1]!f_return(A1157,0,变量!$B$1,变量!$B$2)/100</f>
        <v>0</v>
      </c>
      <c r="E1157" s="4">
        <f>(1+D1157)^(1/变量!$B$4)-1</f>
        <v>0</v>
      </c>
    </row>
    <row r="1158" spans="1:5" x14ac:dyDescent="0.15">
      <c r="A1158" s="1" t="s">
        <v>3675</v>
      </c>
      <c r="B1158" s="1" t="str">
        <f>[1]!F_Info_Name(A1158)</f>
        <v>金元顺安消费主题</v>
      </c>
      <c r="C1158" s="3">
        <f>[1]!f_risk_stdevyearly(A1158,变量!$B$1,变量!$B$2,1)/100</f>
        <v>0.20428718270853718</v>
      </c>
      <c r="D1158" s="4">
        <f>[1]!f_return(A1158,0,变量!$B$1,变量!$B$2)/100</f>
        <v>0.25895953757225432</v>
      </c>
      <c r="E1158" s="4">
        <f>(1+D1158)^(1/变量!$B$4)-1</f>
        <v>7.5333404791700476E-2</v>
      </c>
    </row>
    <row r="1159" spans="1:5" x14ac:dyDescent="0.15">
      <c r="A1159" s="1" t="s">
        <v>3676</v>
      </c>
      <c r="B1159" s="1" t="str">
        <f>[1]!F_Info_Name(A1159)</f>
        <v>诺安优化配置</v>
      </c>
      <c r="C1159" s="3">
        <f>[1]!f_risk_stdevyearly(A1159,变量!$B$1,变量!$B$2,1)/100</f>
        <v>0.19214786428521718</v>
      </c>
      <c r="D1159" s="4">
        <f>[1]!f_return(A1159,0,变量!$B$1,变量!$B$2)/100</f>
        <v>0</v>
      </c>
      <c r="E1159" s="4">
        <f>(1+D1159)^(1/变量!$B$4)-1</f>
        <v>0</v>
      </c>
    </row>
    <row r="1160" spans="1:5" x14ac:dyDescent="0.15">
      <c r="A1160" s="1" t="s">
        <v>3677</v>
      </c>
      <c r="B1160" s="1" t="str">
        <f>[1]!F_Info_Name(A1160)</f>
        <v>华夏红利</v>
      </c>
      <c r="C1160" s="3">
        <f>[1]!f_risk_stdevyearly(A1160,变量!$B$1,变量!$B$2,1)/100</f>
        <v>0.16568771763968421</v>
      </c>
      <c r="D1160" s="4">
        <f>[1]!f_return(A1160,0,变量!$B$1,变量!$B$2)/100</f>
        <v>-7.6238881829732942E-3</v>
      </c>
      <c r="E1160" s="4">
        <f>(1+D1160)^(1/变量!$B$4)-1</f>
        <v>-2.4108324952210047E-3</v>
      </c>
    </row>
    <row r="1161" spans="1:5" x14ac:dyDescent="0.15">
      <c r="A1161" s="1" t="s">
        <v>3678</v>
      </c>
      <c r="B1161" s="1" t="str">
        <f>[1]!F_Info_Name(A1161)</f>
        <v>广发双擎升级</v>
      </c>
      <c r="C1161" s="3">
        <f>[1]!f_risk_stdevyearly(A1161,变量!$B$1,变量!$B$2,1)/100</f>
        <v>0.2808313886329723</v>
      </c>
      <c r="D1161" s="4">
        <f>[1]!f_return(A1161,0,变量!$B$1,变量!$B$2)/100</f>
        <v>0</v>
      </c>
      <c r="E1161" s="4">
        <f>(1+D1161)^(1/变量!$B$4)-1</f>
        <v>0</v>
      </c>
    </row>
    <row r="1162" spans="1:5" x14ac:dyDescent="0.15">
      <c r="A1162" s="1" t="s">
        <v>3679</v>
      </c>
      <c r="B1162" s="1" t="str">
        <f>[1]!F_Info_Name(A1162)</f>
        <v>同泰慧择C</v>
      </c>
      <c r="C1162" s="3">
        <f>[1]!f_risk_stdevyearly(A1162,变量!$B$1,变量!$B$2,1)/100</f>
        <v>0.24292234528328091</v>
      </c>
      <c r="D1162" s="4">
        <f>[1]!f_return(A1162,0,变量!$B$1,变量!$B$2)/100</f>
        <v>0</v>
      </c>
      <c r="E1162" s="4">
        <f>(1+D1162)^(1/变量!$B$4)-1</f>
        <v>0</v>
      </c>
    </row>
    <row r="1163" spans="1:5" x14ac:dyDescent="0.15">
      <c r="A1163" s="1" t="s">
        <v>3680</v>
      </c>
      <c r="B1163" s="1" t="str">
        <f>[1]!F_Info_Name(A1163)</f>
        <v>工银瑞信消费服务</v>
      </c>
      <c r="C1163" s="3">
        <f>[1]!f_risk_stdevyearly(A1163,变量!$B$1,变量!$B$2,1)/100</f>
        <v>0.17880473779394027</v>
      </c>
      <c r="D1163" s="4">
        <f>[1]!f_return(A1163,0,变量!$B$1,变量!$B$2)/100</f>
        <v>0.4360813368770764</v>
      </c>
      <c r="E1163" s="4">
        <f>(1+D1163)^(1/变量!$B$4)-1</f>
        <v>0.12091676241190008</v>
      </c>
    </row>
    <row r="1164" spans="1:5" x14ac:dyDescent="0.15">
      <c r="A1164" s="1" t="s">
        <v>3681</v>
      </c>
      <c r="B1164" s="1" t="str">
        <f>[1]!F_Info_Name(A1164)</f>
        <v>凯石涵行业精选C</v>
      </c>
      <c r="C1164" s="3">
        <f>[1]!f_risk_stdevyearly(A1164,变量!$B$1,变量!$B$2,1)/100</f>
        <v>0.2145929550560769</v>
      </c>
      <c r="D1164" s="4">
        <f>[1]!f_return(A1164,0,变量!$B$1,变量!$B$2)/100</f>
        <v>0</v>
      </c>
      <c r="E1164" s="4">
        <f>(1+D1164)^(1/变量!$B$4)-1</f>
        <v>0</v>
      </c>
    </row>
    <row r="1165" spans="1:5" x14ac:dyDescent="0.15">
      <c r="A1165" s="1" t="s">
        <v>3682</v>
      </c>
      <c r="B1165" s="1" t="str">
        <f>[1]!F_Info_Name(A1165)</f>
        <v>信诚幸福消费</v>
      </c>
      <c r="C1165" s="3">
        <f>[1]!f_risk_stdevyearly(A1165,变量!$B$1,变量!$B$2,1)/100</f>
        <v>0.19402453772882139</v>
      </c>
      <c r="D1165" s="4">
        <f>[1]!f_return(A1165,0,变量!$B$1,变量!$B$2)/100</f>
        <v>0.35944761470761949</v>
      </c>
      <c r="E1165" s="4">
        <f>(1+D1165)^(1/变量!$B$4)-1</f>
        <v>0.10169596156606819</v>
      </c>
    </row>
    <row r="1166" spans="1:5" x14ac:dyDescent="0.15">
      <c r="A1166" s="1" t="s">
        <v>3683</v>
      </c>
      <c r="B1166" s="1" t="str">
        <f>[1]!F_Info_Name(A1166)</f>
        <v>凯石涵行业精选A</v>
      </c>
      <c r="C1166" s="3">
        <f>[1]!f_risk_stdevyearly(A1166,变量!$B$1,变量!$B$2,1)/100</f>
        <v>0.20071461797100013</v>
      </c>
      <c r="D1166" s="4">
        <f>[1]!f_return(A1166,0,变量!$B$1,变量!$B$2)/100</f>
        <v>0</v>
      </c>
      <c r="E1166" s="4">
        <f>(1+D1166)^(1/变量!$B$4)-1</f>
        <v>0</v>
      </c>
    </row>
    <row r="1167" spans="1:5" x14ac:dyDescent="0.15">
      <c r="A1167" s="1" t="s">
        <v>3684</v>
      </c>
      <c r="B1167" s="1" t="str">
        <f>[1]!F_Info_Name(A1167)</f>
        <v>国泰金鹿</v>
      </c>
      <c r="C1167" s="3">
        <f>[1]!f_risk_stdevyearly(A1167,变量!$B$1,变量!$B$2,1)/100</f>
        <v>0.12381176458900145</v>
      </c>
      <c r="D1167" s="4">
        <f>[1]!f_return(A1167,0,变量!$B$1,变量!$B$2)/100</f>
        <v>0.30764205344112106</v>
      </c>
      <c r="E1167" s="4">
        <f>(1+D1167)^(1/变量!$B$4)-1</f>
        <v>8.8278180301948117E-2</v>
      </c>
    </row>
    <row r="1168" spans="1:5" x14ac:dyDescent="0.15">
      <c r="A1168" s="1" t="s">
        <v>3685</v>
      </c>
      <c r="B1168" s="1" t="str">
        <f>[1]!F_Info_Name(A1168)</f>
        <v>中欧新趋势A</v>
      </c>
      <c r="C1168" s="3">
        <f>[1]!f_risk_stdevyearly(A1168,变量!$B$1,变量!$B$2,1)/100</f>
        <v>0.20204782135315921</v>
      </c>
      <c r="D1168" s="4">
        <f>[1]!f_return(A1168,0,变量!$B$1,变量!$B$2)/100</f>
        <v>0.55333790850935705</v>
      </c>
      <c r="E1168" s="4">
        <f>(1+D1168)^(1/变量!$B$4)-1</f>
        <v>0.1490109742673662</v>
      </c>
    </row>
    <row r="1169" spans="1:5" x14ac:dyDescent="0.15">
      <c r="A1169" s="1" t="s">
        <v>3686</v>
      </c>
      <c r="B1169" s="1" t="str">
        <f>[1]!F_Info_Name(A1169)</f>
        <v>同泰慧择A</v>
      </c>
      <c r="C1169" s="3">
        <f>[1]!f_risk_stdevyearly(A1169,变量!$B$1,变量!$B$2,1)/100</f>
        <v>0.2429855057905928</v>
      </c>
      <c r="D1169" s="4">
        <f>[1]!f_return(A1169,0,变量!$B$1,变量!$B$2)/100</f>
        <v>0</v>
      </c>
      <c r="E1169" s="4">
        <f>(1+D1169)^(1/变量!$B$4)-1</f>
        <v>0</v>
      </c>
    </row>
    <row r="1170" spans="1:5" x14ac:dyDescent="0.15">
      <c r="A1170" s="1" t="s">
        <v>3687</v>
      </c>
      <c r="B1170" s="1" t="str">
        <f>[1]!F_Info_Name(A1170)</f>
        <v>景顺长城品质投资</v>
      </c>
      <c r="C1170" s="3">
        <f>[1]!f_risk_stdevyearly(A1170,变量!$B$1,变量!$B$2,1)/100</f>
        <v>0.20821072346645886</v>
      </c>
      <c r="D1170" s="4">
        <f>[1]!f_return(A1170,0,变量!$B$1,变量!$B$2)/100</f>
        <v>0.84090351715686329</v>
      </c>
      <c r="E1170" s="4">
        <f>(1+D1170)^(1/变量!$B$4)-1</f>
        <v>0.21224181434894707</v>
      </c>
    </row>
    <row r="1171" spans="1:5" x14ac:dyDescent="0.15">
      <c r="A1171" s="1" t="s">
        <v>3688</v>
      </c>
      <c r="B1171" s="1" t="str">
        <f>[1]!F_Info_Name(A1171)</f>
        <v>创金合信量化核心A</v>
      </c>
      <c r="C1171" s="3">
        <f>[1]!f_risk_stdevyearly(A1171,变量!$B$1,变量!$B$2,1)/100</f>
        <v>0.16612129672318612</v>
      </c>
      <c r="D1171" s="4">
        <f>[1]!f_return(A1171,0,变量!$B$1,变量!$B$2)/100</f>
        <v>0</v>
      </c>
      <c r="E1171" s="4">
        <f>(1+D1171)^(1/变量!$B$4)-1</f>
        <v>0</v>
      </c>
    </row>
    <row r="1172" spans="1:5" x14ac:dyDescent="0.15">
      <c r="A1172" s="1" t="s">
        <v>3689</v>
      </c>
      <c r="B1172" s="1" t="str">
        <f>[1]!F_Info_Name(A1172)</f>
        <v>中海分红增利</v>
      </c>
      <c r="C1172" s="3">
        <f>[1]!f_risk_stdevyearly(A1172,变量!$B$1,变量!$B$2,1)/100</f>
        <v>0.26805892964366274</v>
      </c>
      <c r="D1172" s="4">
        <f>[1]!f_return(A1172,0,变量!$B$1,变量!$B$2)/100</f>
        <v>0.70351023400704482</v>
      </c>
      <c r="E1172" s="4">
        <f>(1+D1172)^(1/变量!$B$4)-1</f>
        <v>0.18294567645638349</v>
      </c>
    </row>
    <row r="1173" spans="1:5" x14ac:dyDescent="0.15">
      <c r="A1173" s="1" t="s">
        <v>3690</v>
      </c>
      <c r="B1173" s="1" t="str">
        <f>[1]!F_Info_Name(A1173)</f>
        <v>宝盈资源优选</v>
      </c>
      <c r="C1173" s="3">
        <f>[1]!f_risk_stdevyearly(A1173,变量!$B$1,变量!$B$2,1)/100</f>
        <v>0.22323009686884951</v>
      </c>
      <c r="D1173" s="4">
        <f>[1]!f_return(A1173,0,变量!$B$1,变量!$B$2)/100</f>
        <v>-0.12144344205412896</v>
      </c>
      <c r="E1173" s="4">
        <f>(1+D1173)^(1/变量!$B$4)-1</f>
        <v>-4.0013125944315608E-2</v>
      </c>
    </row>
    <row r="1174" spans="1:5" x14ac:dyDescent="0.15">
      <c r="A1174" s="1" t="s">
        <v>3691</v>
      </c>
      <c r="B1174" s="1" t="str">
        <f>[1]!F_Info_Name(A1174)</f>
        <v>国投瑞银港股通价值发现</v>
      </c>
      <c r="C1174" s="3">
        <f>[1]!f_risk_stdevyearly(A1174,变量!$B$1,变量!$B$2,1)/100</f>
        <v>0.22636744737939257</v>
      </c>
      <c r="D1174" s="4">
        <f>[1]!f_return(A1174,0,变量!$B$1,变量!$B$2)/100</f>
        <v>0</v>
      </c>
      <c r="E1174" s="4">
        <f>(1+D1174)^(1/变量!$B$4)-1</f>
        <v>0</v>
      </c>
    </row>
    <row r="1175" spans="1:5" x14ac:dyDescent="0.15">
      <c r="A1175" s="1" t="s">
        <v>3692</v>
      </c>
      <c r="B1175" s="1" t="str">
        <f>[1]!F_Info_Name(A1175)</f>
        <v>创金合信国企活力</v>
      </c>
      <c r="C1175" s="3">
        <f>[1]!f_risk_stdevyearly(A1175,变量!$B$1,变量!$B$2,1)/100</f>
        <v>0.1663648480910421</v>
      </c>
      <c r="D1175" s="4">
        <f>[1]!f_return(A1175,0,变量!$B$1,变量!$B$2)/100</f>
        <v>0</v>
      </c>
      <c r="E1175" s="4">
        <f>(1+D1175)^(1/变量!$B$4)-1</f>
        <v>0</v>
      </c>
    </row>
    <row r="1176" spans="1:5" x14ac:dyDescent="0.15">
      <c r="A1176" s="1" t="s">
        <v>3693</v>
      </c>
      <c r="B1176" s="1" t="str">
        <f>[1]!F_Info_Name(A1176)</f>
        <v>中欧新趋势E</v>
      </c>
      <c r="C1176" s="3">
        <f>[1]!f_risk_stdevyearly(A1176,变量!$B$1,变量!$B$2,1)/100</f>
        <v>0.20207529509007288</v>
      </c>
      <c r="D1176" s="4">
        <f>[1]!f_return(A1176,0,变量!$B$1,变量!$B$2)/100</f>
        <v>0.55409193284236835</v>
      </c>
      <c r="E1176" s="4">
        <f>(1+D1176)^(1/变量!$B$4)-1</f>
        <v>0.14918685781174834</v>
      </c>
    </row>
    <row r="1177" spans="1:5" x14ac:dyDescent="0.15">
      <c r="A1177" s="1" t="s">
        <v>3694</v>
      </c>
      <c r="B1177" s="1" t="str">
        <f>[1]!F_Info_Name(A1177)</f>
        <v>诺安中小盘精选</v>
      </c>
      <c r="C1177" s="3">
        <f>[1]!f_risk_stdevyearly(A1177,变量!$B$1,变量!$B$2,1)/100</f>
        <v>0.14922173930669272</v>
      </c>
      <c r="D1177" s="4">
        <f>[1]!f_return(A1177,0,变量!$B$1,变量!$B$2)/100</f>
        <v>0.15643111090401896</v>
      </c>
      <c r="E1177" s="4">
        <f>(1+D1177)^(1/变量!$B$4)-1</f>
        <v>4.6905812497743948E-2</v>
      </c>
    </row>
    <row r="1178" spans="1:5" x14ac:dyDescent="0.15">
      <c r="A1178" s="1" t="s">
        <v>3695</v>
      </c>
      <c r="B1178" s="1" t="str">
        <f>[1]!F_Info_Name(A1178)</f>
        <v>鹏华优质治理</v>
      </c>
      <c r="C1178" s="3">
        <f>[1]!f_risk_stdevyearly(A1178,变量!$B$1,变量!$B$2,1)/100</f>
        <v>0.19540577675538198</v>
      </c>
      <c r="D1178" s="4">
        <f>[1]!f_return(A1178,0,变量!$B$1,变量!$B$2)/100</f>
        <v>0.2150354675590733</v>
      </c>
      <c r="E1178" s="4">
        <f>(1+D1178)^(1/变量!$B$4)-1</f>
        <v>6.335644957828368E-2</v>
      </c>
    </row>
    <row r="1179" spans="1:5" x14ac:dyDescent="0.15">
      <c r="A1179" s="1" t="s">
        <v>3696</v>
      </c>
      <c r="B1179" s="1" t="str">
        <f>[1]!F_Info_Name(A1179)</f>
        <v>长城消费增值</v>
      </c>
      <c r="C1179" s="3">
        <f>[1]!f_risk_stdevyearly(A1179,变量!$B$1,变量!$B$2,1)/100</f>
        <v>0.18651931593129015</v>
      </c>
      <c r="D1179" s="4">
        <f>[1]!f_return(A1179,0,变量!$B$1,变量!$B$2)/100</f>
        <v>0.26367254121660044</v>
      </c>
      <c r="E1179" s="4">
        <f>(1+D1179)^(1/变量!$B$4)-1</f>
        <v>7.6601427973755465E-2</v>
      </c>
    </row>
    <row r="1180" spans="1:5" x14ac:dyDescent="0.15">
      <c r="A1180" s="1" t="s">
        <v>3697</v>
      </c>
      <c r="B1180" s="1" t="str">
        <f>[1]!F_Info_Name(A1180)</f>
        <v>永赢高端制造A</v>
      </c>
      <c r="C1180" s="3">
        <f>[1]!f_risk_stdevyearly(A1180,变量!$B$1,变量!$B$2,1)/100</f>
        <v>0.37526153362313869</v>
      </c>
      <c r="D1180" s="4">
        <f>[1]!f_return(A1180,0,变量!$B$1,变量!$B$2)/100</f>
        <v>0</v>
      </c>
      <c r="E1180" s="4">
        <f>(1+D1180)^(1/变量!$B$4)-1</f>
        <v>0</v>
      </c>
    </row>
    <row r="1181" spans="1:5" x14ac:dyDescent="0.15">
      <c r="A1181" s="1" t="s">
        <v>3698</v>
      </c>
      <c r="B1181" s="1" t="str">
        <f>[1]!F_Info_Name(A1181)</f>
        <v>工银瑞信量化策略</v>
      </c>
      <c r="C1181" s="3">
        <f>[1]!f_risk_stdevyearly(A1181,变量!$B$1,变量!$B$2,1)/100</f>
        <v>0.19357194263244934</v>
      </c>
      <c r="D1181" s="4">
        <f>[1]!f_return(A1181,0,变量!$B$1,变量!$B$2)/100</f>
        <v>0.41388456686427461</v>
      </c>
      <c r="E1181" s="4">
        <f>(1+D1181)^(1/变量!$B$4)-1</f>
        <v>0.11542325616225946</v>
      </c>
    </row>
    <row r="1182" spans="1:5" x14ac:dyDescent="0.15">
      <c r="A1182" s="1" t="s">
        <v>3699</v>
      </c>
      <c r="B1182" s="1" t="str">
        <f>[1]!F_Info_Name(A1182)</f>
        <v>交银趋势优先</v>
      </c>
      <c r="C1182" s="3">
        <f>[1]!f_risk_stdevyearly(A1182,变量!$B$1,变量!$B$2,1)/100</f>
        <v>0.22048619530622091</v>
      </c>
      <c r="D1182" s="4">
        <f>[1]!f_return(A1182,0,变量!$B$1,变量!$B$2)/100</f>
        <v>0.39079497907949784</v>
      </c>
      <c r="E1182" s="4">
        <f>(1+D1182)^(1/变量!$B$4)-1</f>
        <v>0.1096457686245127</v>
      </c>
    </row>
    <row r="1183" spans="1:5" x14ac:dyDescent="0.15">
      <c r="A1183" s="1" t="s">
        <v>3700</v>
      </c>
      <c r="B1183" s="1" t="str">
        <f>[1]!F_Info_Name(A1183)</f>
        <v>大成内需增长H</v>
      </c>
      <c r="C1183" s="3">
        <f>[1]!f_risk_stdevyearly(A1183,变量!$B$1,变量!$B$2,1)/100</f>
        <v>0.20551394442913079</v>
      </c>
      <c r="D1183" s="4">
        <f>[1]!f_return(A1183,0,变量!$B$1,变量!$B$2)/100</f>
        <v>0.41076233183856492</v>
      </c>
      <c r="E1183" s="4">
        <f>(1+D1183)^(1/变量!$B$4)-1</f>
        <v>0.11464580403013991</v>
      </c>
    </row>
    <row r="1184" spans="1:5" x14ac:dyDescent="0.15">
      <c r="A1184" s="1" t="s">
        <v>3701</v>
      </c>
      <c r="B1184" s="1" t="str">
        <f>[1]!F_Info_Name(A1184)</f>
        <v>永赢高端制造C</v>
      </c>
      <c r="C1184" s="3">
        <f>[1]!f_risk_stdevyearly(A1184,变量!$B$1,变量!$B$2,1)/100</f>
        <v>0.37509879887594411</v>
      </c>
      <c r="D1184" s="4">
        <f>[1]!f_return(A1184,0,变量!$B$1,变量!$B$2)/100</f>
        <v>0</v>
      </c>
      <c r="E1184" s="4">
        <f>(1+D1184)^(1/变量!$B$4)-1</f>
        <v>0</v>
      </c>
    </row>
    <row r="1185" spans="1:5" x14ac:dyDescent="0.15">
      <c r="A1185" s="1" t="s">
        <v>3702</v>
      </c>
      <c r="B1185" s="1" t="str">
        <f>[1]!F_Info_Name(A1185)</f>
        <v>创金合信量化核心C</v>
      </c>
      <c r="C1185" s="3">
        <f>[1]!f_risk_stdevyearly(A1185,变量!$B$1,变量!$B$2,1)/100</f>
        <v>0.16616187730355128</v>
      </c>
      <c r="D1185" s="4">
        <f>[1]!f_return(A1185,0,变量!$B$1,变量!$B$2)/100</f>
        <v>0</v>
      </c>
      <c r="E1185" s="4">
        <f>(1+D1185)^(1/变量!$B$4)-1</f>
        <v>0</v>
      </c>
    </row>
    <row r="1186" spans="1:5" x14ac:dyDescent="0.15">
      <c r="A1186" s="1" t="s">
        <v>3703</v>
      </c>
      <c r="B1186" s="1" t="str">
        <f>[1]!F_Info_Name(A1186)</f>
        <v>交银成长30</v>
      </c>
      <c r="C1186" s="3">
        <f>[1]!f_risk_stdevyearly(A1186,变量!$B$1,变量!$B$2,1)/100</f>
        <v>0.24609880816974872</v>
      </c>
      <c r="D1186" s="4">
        <f>[1]!f_return(A1186,0,变量!$B$1,变量!$B$2)/100</f>
        <v>0.54409005628517815</v>
      </c>
      <c r="E1186" s="4">
        <f>(1+D1186)^(1/变量!$B$4)-1</f>
        <v>0.14684905238940771</v>
      </c>
    </row>
    <row r="1187" spans="1:5" x14ac:dyDescent="0.15">
      <c r="A1187" s="1" t="s">
        <v>3704</v>
      </c>
      <c r="B1187" s="1" t="str">
        <f>[1]!F_Info_Name(A1187)</f>
        <v>富国研究量化精选</v>
      </c>
      <c r="C1187" s="3">
        <f>[1]!f_risk_stdevyearly(A1187,变量!$B$1,变量!$B$2,1)/100</f>
        <v>0.22942035977885691</v>
      </c>
      <c r="D1187" s="4">
        <f>[1]!f_return(A1187,0,变量!$B$1,变量!$B$2)/100</f>
        <v>0</v>
      </c>
      <c r="E1187" s="4">
        <f>(1+D1187)^(1/变量!$B$4)-1</f>
        <v>0</v>
      </c>
    </row>
    <row r="1188" spans="1:5" x14ac:dyDescent="0.15">
      <c r="A1188" s="1" t="s">
        <v>3705</v>
      </c>
      <c r="B1188" s="1" t="str">
        <f>[1]!F_Info_Name(A1188)</f>
        <v>中欧新趋势C</v>
      </c>
      <c r="C1188" s="3">
        <f>[1]!f_risk_stdevyearly(A1188,变量!$B$1,变量!$B$2,1)/100</f>
        <v>0.23130965823431229</v>
      </c>
      <c r="D1188" s="4">
        <f>[1]!f_return(A1188,0,变量!$B$1,变量!$B$2)/100</f>
        <v>0</v>
      </c>
      <c r="E1188" s="4">
        <f>(1+D1188)^(1/变量!$B$4)-1</f>
        <v>0</v>
      </c>
    </row>
    <row r="1189" spans="1:5" x14ac:dyDescent="0.15">
      <c r="A1189" s="1" t="s">
        <v>3706</v>
      </c>
      <c r="B1189" s="1" t="str">
        <f>[1]!F_Info_Name(A1189)</f>
        <v>方正富邦科技创新A</v>
      </c>
      <c r="C1189" s="3">
        <f>[1]!f_risk_stdevyearly(A1189,变量!$B$1,变量!$B$2,1)/100</f>
        <v>0.29906167435741715</v>
      </c>
      <c r="D1189" s="4">
        <f>[1]!f_return(A1189,0,变量!$B$1,变量!$B$2)/100</f>
        <v>0</v>
      </c>
      <c r="E1189" s="4">
        <f>(1+D1189)^(1/变量!$B$4)-1</f>
        <v>0</v>
      </c>
    </row>
    <row r="1190" spans="1:5" x14ac:dyDescent="0.15">
      <c r="A1190" s="1" t="s">
        <v>3707</v>
      </c>
      <c r="B1190" s="1" t="str">
        <f>[1]!F_Info_Name(A1190)</f>
        <v>大成内需增长A</v>
      </c>
      <c r="C1190" s="3">
        <f>[1]!f_risk_stdevyearly(A1190,变量!$B$1,变量!$B$2,1)/100</f>
        <v>0.20553517430722976</v>
      </c>
      <c r="D1190" s="4">
        <f>[1]!f_return(A1190,0,变量!$B$1,变量!$B$2)/100</f>
        <v>0.41139524450426196</v>
      </c>
      <c r="E1190" s="4">
        <f>(1+D1190)^(1/变量!$B$4)-1</f>
        <v>0.11480349756791997</v>
      </c>
    </row>
    <row r="1191" spans="1:5" x14ac:dyDescent="0.15">
      <c r="A1191" s="1" t="s">
        <v>3708</v>
      </c>
      <c r="B1191" s="1" t="str">
        <f>[1]!F_Info_Name(A1191)</f>
        <v>景顺长城精选蓝筹</v>
      </c>
      <c r="C1191" s="3">
        <f>[1]!f_risk_stdevyearly(A1191,变量!$B$1,变量!$B$2,1)/100</f>
        <v>0.20330075439335996</v>
      </c>
      <c r="D1191" s="4">
        <f>[1]!f_return(A1191,0,变量!$B$1,变量!$B$2)/100</f>
        <v>0.63910491448161755</v>
      </c>
      <c r="E1191" s="4">
        <f>(1+D1191)^(1/变量!$B$4)-1</f>
        <v>0.16865341955896485</v>
      </c>
    </row>
    <row r="1192" spans="1:5" x14ac:dyDescent="0.15">
      <c r="A1192" s="1" t="s">
        <v>3709</v>
      </c>
      <c r="B1192" s="1" t="str">
        <f>[1]!F_Info_Name(A1192)</f>
        <v>华宝绿色主题</v>
      </c>
      <c r="C1192" s="3">
        <f>[1]!f_risk_stdevyearly(A1192,变量!$B$1,变量!$B$2,1)/100</f>
        <v>0.1628963597307404</v>
      </c>
      <c r="D1192" s="4">
        <f>[1]!f_return(A1192,0,变量!$B$1,变量!$B$2)/100</f>
        <v>0</v>
      </c>
      <c r="E1192" s="4">
        <f>(1+D1192)^(1/变量!$B$4)-1</f>
        <v>0</v>
      </c>
    </row>
    <row r="1193" spans="1:5" x14ac:dyDescent="0.15">
      <c r="A1193" s="1" t="s">
        <v>3710</v>
      </c>
      <c r="B1193" s="1" t="str">
        <f>[1]!F_Info_Name(A1193)</f>
        <v>宝盈泛沿海增长</v>
      </c>
      <c r="C1193" s="3">
        <f>[1]!f_risk_stdevyearly(A1193,变量!$B$1,变量!$B$2,1)/100</f>
        <v>0.21836993465206439</v>
      </c>
      <c r="D1193" s="4">
        <f>[1]!f_return(A1193,0,变量!$B$1,变量!$B$2)/100</f>
        <v>2.8942888097817553E-2</v>
      </c>
      <c r="E1193" s="4">
        <f>(1+D1193)^(1/变量!$B$4)-1</f>
        <v>9.0394247546561335E-3</v>
      </c>
    </row>
    <row r="1194" spans="1:5" x14ac:dyDescent="0.15">
      <c r="A1194" s="1" t="s">
        <v>3711</v>
      </c>
      <c r="B1194" s="1" t="str">
        <f>[1]!F_Info_Name(A1194)</f>
        <v>银华领先策略</v>
      </c>
      <c r="C1194" s="3">
        <f>[1]!f_risk_stdevyearly(A1194,变量!$B$1,变量!$B$2,1)/100</f>
        <v>0.20858861367662926</v>
      </c>
      <c r="D1194" s="4">
        <f>[1]!f_return(A1194,0,变量!$B$1,变量!$B$2)/100</f>
        <v>0.32105172956022954</v>
      </c>
      <c r="E1194" s="4">
        <f>(1+D1194)^(1/变量!$B$4)-1</f>
        <v>9.1785736769183002E-2</v>
      </c>
    </row>
    <row r="1195" spans="1:5" x14ac:dyDescent="0.15">
      <c r="A1195" s="1" t="s">
        <v>3712</v>
      </c>
      <c r="B1195" s="1" t="str">
        <f>[1]!F_Info_Name(A1195)</f>
        <v>汇添富价值创造</v>
      </c>
      <c r="C1195" s="3">
        <f>[1]!f_risk_stdevyearly(A1195,变量!$B$1,变量!$B$2,1)/100</f>
        <v>0.24802001907737709</v>
      </c>
      <c r="D1195" s="4">
        <f>[1]!f_return(A1195,0,变量!$B$1,变量!$B$2)/100</f>
        <v>0</v>
      </c>
      <c r="E1195" s="4">
        <f>(1+D1195)^(1/变量!$B$4)-1</f>
        <v>0</v>
      </c>
    </row>
    <row r="1196" spans="1:5" x14ac:dyDescent="0.15">
      <c r="A1196" s="1" t="s">
        <v>3713</v>
      </c>
      <c r="B1196" s="1" t="str">
        <f>[1]!F_Info_Name(A1196)</f>
        <v>中银健康生活</v>
      </c>
      <c r="C1196" s="3">
        <f>[1]!f_risk_stdevyearly(A1196,变量!$B$1,变量!$B$2,1)/100</f>
        <v>0.17195957013530275</v>
      </c>
      <c r="D1196" s="4">
        <f>[1]!f_return(A1196,0,变量!$B$1,变量!$B$2)/100</f>
        <v>0.15003538570417549</v>
      </c>
      <c r="E1196" s="4">
        <f>(1+D1196)^(1/变量!$B$4)-1</f>
        <v>4.5076215840300859E-2</v>
      </c>
    </row>
    <row r="1197" spans="1:5" x14ac:dyDescent="0.15">
      <c r="A1197" s="1" t="s">
        <v>3714</v>
      </c>
      <c r="B1197" s="1" t="str">
        <f>[1]!F_Info_Name(A1197)</f>
        <v>广发消费品精选</v>
      </c>
      <c r="C1197" s="3">
        <f>[1]!f_risk_stdevyearly(A1197,变量!$B$1,变量!$B$2,1)/100</f>
        <v>0.19885702162495786</v>
      </c>
      <c r="D1197" s="4">
        <f>[1]!f_return(A1197,0,变量!$B$1,变量!$B$2)/100</f>
        <v>0.61576598909271196</v>
      </c>
      <c r="E1197" s="4">
        <f>(1+D1197)^(1/变量!$B$4)-1</f>
        <v>0.16337939425642345</v>
      </c>
    </row>
    <row r="1198" spans="1:5" x14ac:dyDescent="0.15">
      <c r="A1198" s="1" t="s">
        <v>3715</v>
      </c>
      <c r="B1198" s="1" t="str">
        <f>[1]!F_Info_Name(A1198)</f>
        <v>华宝资源优选</v>
      </c>
      <c r="C1198" s="3">
        <f>[1]!f_risk_stdevyearly(A1198,变量!$B$1,变量!$B$2,1)/100</f>
        <v>0.19062112010405113</v>
      </c>
      <c r="D1198" s="4">
        <f>[1]!f_return(A1198,0,变量!$B$1,变量!$B$2)/100</f>
        <v>0.28384079133226336</v>
      </c>
      <c r="E1198" s="4">
        <f>(1+D1198)^(1/变量!$B$4)-1</f>
        <v>8.1991373921628918E-2</v>
      </c>
    </row>
    <row r="1199" spans="1:5" x14ac:dyDescent="0.15">
      <c r="A1199" s="1" t="s">
        <v>3716</v>
      </c>
      <c r="B1199" s="1" t="str">
        <f>[1]!F_Info_Name(A1199)</f>
        <v>招商先锋</v>
      </c>
      <c r="C1199" s="3">
        <f>[1]!f_risk_stdevyearly(A1199,变量!$B$1,变量!$B$2,1)/100</f>
        <v>0.17642495456242821</v>
      </c>
      <c r="D1199" s="4">
        <f>[1]!f_return(A1199,0,变量!$B$1,变量!$B$2)/100</f>
        <v>0.70324878888224163</v>
      </c>
      <c r="E1199" s="4">
        <f>(1+D1199)^(1/变量!$B$4)-1</f>
        <v>0.18288841304978853</v>
      </c>
    </row>
    <row r="1200" spans="1:5" x14ac:dyDescent="0.15">
      <c r="A1200" s="1" t="s">
        <v>3717</v>
      </c>
      <c r="B1200" s="1" t="str">
        <f>[1]!F_Info_Name(A1200)</f>
        <v>建信消费升级</v>
      </c>
      <c r="C1200" s="3">
        <f>[1]!f_risk_stdevyearly(A1200,变量!$B$1,变量!$B$2,1)/100</f>
        <v>0.16662492837490295</v>
      </c>
      <c r="D1200" s="4">
        <f>[1]!f_return(A1200,0,变量!$B$1,变量!$B$2)/100</f>
        <v>0.31898120072771363</v>
      </c>
      <c r="E1200" s="4">
        <f>(1+D1200)^(1/变量!$B$4)-1</f>
        <v>9.1245746692133034E-2</v>
      </c>
    </row>
    <row r="1201" spans="1:5" x14ac:dyDescent="0.15">
      <c r="A1201" s="1" t="s">
        <v>3718</v>
      </c>
      <c r="B1201" s="1" t="str">
        <f>[1]!F_Info_Name(A1201)</f>
        <v>银河量化稳进</v>
      </c>
      <c r="C1201" s="3">
        <f>[1]!f_risk_stdevyearly(A1201,变量!$B$1,变量!$B$2,1)/100</f>
        <v>0.17586031354652826</v>
      </c>
      <c r="D1201" s="4">
        <f>[1]!f_return(A1201,0,变量!$B$1,变量!$B$2)/100</f>
        <v>0</v>
      </c>
      <c r="E1201" s="4">
        <f>(1+D1201)^(1/变量!$B$4)-1</f>
        <v>0</v>
      </c>
    </row>
    <row r="1202" spans="1:5" x14ac:dyDescent="0.15">
      <c r="A1202" s="1" t="s">
        <v>3719</v>
      </c>
      <c r="B1202" s="1" t="str">
        <f>[1]!F_Info_Name(A1202)</f>
        <v>景顺长城中小盘</v>
      </c>
      <c r="C1202" s="3">
        <f>[1]!f_risk_stdevyearly(A1202,变量!$B$1,变量!$B$2,1)/100</f>
        <v>0.23204189609354842</v>
      </c>
      <c r="D1202" s="4">
        <f>[1]!f_return(A1202,0,变量!$B$1,变量!$B$2)/100</f>
        <v>0.29306930693069305</v>
      </c>
      <c r="E1202" s="4">
        <f>(1+D1202)^(1/变量!$B$4)-1</f>
        <v>8.4438366350335192E-2</v>
      </c>
    </row>
    <row r="1203" spans="1:5" x14ac:dyDescent="0.15">
      <c r="A1203" s="1" t="s">
        <v>3720</v>
      </c>
      <c r="B1203" s="1" t="str">
        <f>[1]!F_Info_Name(A1203)</f>
        <v>富国消费升级</v>
      </c>
      <c r="C1203" s="3">
        <f>[1]!f_risk_stdevyearly(A1203,变量!$B$1,变量!$B$2,1)/100</f>
        <v>0.21980373042855883</v>
      </c>
      <c r="D1203" s="4">
        <f>[1]!f_return(A1203,0,变量!$B$1,变量!$B$2)/100</f>
        <v>0</v>
      </c>
      <c r="E1203" s="4">
        <f>(1+D1203)^(1/变量!$B$4)-1</f>
        <v>0</v>
      </c>
    </row>
    <row r="1204" spans="1:5" x14ac:dyDescent="0.15">
      <c r="A1204" s="1" t="s">
        <v>3721</v>
      </c>
      <c r="B1204" s="1" t="str">
        <f>[1]!F_Info_Name(A1204)</f>
        <v>国泰金牛创新成长</v>
      </c>
      <c r="C1204" s="3">
        <f>[1]!f_risk_stdevyearly(A1204,变量!$B$1,变量!$B$2,1)/100</f>
        <v>0.19416962199393084</v>
      </c>
      <c r="D1204" s="4">
        <f>[1]!f_return(A1204,0,变量!$B$1,变量!$B$2)/100</f>
        <v>0.55273947090428666</v>
      </c>
      <c r="E1204" s="4">
        <f>(1+D1204)^(1/变量!$B$4)-1</f>
        <v>0.14887134123981549</v>
      </c>
    </row>
    <row r="1205" spans="1:5" x14ac:dyDescent="0.15">
      <c r="A1205" s="1" t="s">
        <v>3722</v>
      </c>
      <c r="B1205" s="1" t="str">
        <f>[1]!F_Info_Name(A1205)</f>
        <v>国泰量化策略收益</v>
      </c>
      <c r="C1205" s="3">
        <f>[1]!f_risk_stdevyearly(A1205,变量!$B$1,变量!$B$2,1)/100</f>
        <v>0.17550533129687873</v>
      </c>
      <c r="D1205" s="4">
        <f>[1]!f_return(A1205,0,变量!$B$1,变量!$B$2)/100</f>
        <v>-5.3131908621960246E-2</v>
      </c>
      <c r="E1205" s="4">
        <f>(1+D1205)^(1/变量!$B$4)-1</f>
        <v>-1.7071700653265798E-2</v>
      </c>
    </row>
    <row r="1206" spans="1:5" x14ac:dyDescent="0.15">
      <c r="A1206" s="1" t="s">
        <v>3723</v>
      </c>
      <c r="B1206" s="1" t="str">
        <f>[1]!F_Info_Name(A1206)</f>
        <v>中航混改精选C</v>
      </c>
      <c r="C1206" s="3">
        <f>[1]!f_risk_stdevyearly(A1206,变量!$B$1,变量!$B$2,1)/100</f>
        <v>0.17097118107489886</v>
      </c>
      <c r="D1206" s="4">
        <f>[1]!f_return(A1206,0,变量!$B$1,变量!$B$2)/100</f>
        <v>0</v>
      </c>
      <c r="E1206" s="4">
        <f>(1+D1206)^(1/变量!$B$4)-1</f>
        <v>0</v>
      </c>
    </row>
    <row r="1207" spans="1:5" x14ac:dyDescent="0.15">
      <c r="A1207" s="1" t="s">
        <v>3724</v>
      </c>
      <c r="B1207" s="1" t="str">
        <f>[1]!F_Info_Name(A1207)</f>
        <v>中航混改精选A</v>
      </c>
      <c r="C1207" s="3">
        <f>[1]!f_risk_stdevyearly(A1207,变量!$B$1,变量!$B$2,1)/100</f>
        <v>0.17092042227158002</v>
      </c>
      <c r="D1207" s="4">
        <f>[1]!f_return(A1207,0,变量!$B$1,变量!$B$2)/100</f>
        <v>0</v>
      </c>
      <c r="E1207" s="4">
        <f>(1+D1207)^(1/变量!$B$4)-1</f>
        <v>0</v>
      </c>
    </row>
    <row r="1208" spans="1:5" x14ac:dyDescent="0.15">
      <c r="A1208" s="1" t="s">
        <v>3725</v>
      </c>
      <c r="B1208" s="1" t="str">
        <f>[1]!F_Info_Name(A1208)</f>
        <v>大摩多因子策略</v>
      </c>
      <c r="C1208" s="3">
        <f>[1]!f_risk_stdevyearly(A1208,变量!$B$1,变量!$B$2,1)/100</f>
        <v>0.20741817030649495</v>
      </c>
      <c r="D1208" s="4">
        <f>[1]!f_return(A1208,0,变量!$B$1,变量!$B$2)/100</f>
        <v>-0.2707143564694941</v>
      </c>
      <c r="E1208" s="4">
        <f>(1+D1208)^(1/变量!$B$4)-1</f>
        <v>-9.4770470501520543E-2</v>
      </c>
    </row>
    <row r="1209" spans="1:5" x14ac:dyDescent="0.15">
      <c r="A1209" s="1" t="s">
        <v>3726</v>
      </c>
      <c r="B1209" s="1" t="str">
        <f>[1]!F_Info_Name(A1209)</f>
        <v>国富潜力组合A人民币</v>
      </c>
      <c r="C1209" s="3">
        <f>[1]!f_risk_stdevyearly(A1209,变量!$B$1,变量!$B$2,1)/100</f>
        <v>0.19761114664380525</v>
      </c>
      <c r="D1209" s="4">
        <f>[1]!f_return(A1209,0,变量!$B$1,变量!$B$2)/100</f>
        <v>0.55815504235038615</v>
      </c>
      <c r="E1209" s="4">
        <f>(1+D1209)^(1/变量!$B$4)-1</f>
        <v>0.15013361358826249</v>
      </c>
    </row>
    <row r="1210" spans="1:5" x14ac:dyDescent="0.15">
      <c r="A1210" s="1" t="s">
        <v>3727</v>
      </c>
      <c r="B1210" s="1" t="str">
        <f>[1]!F_Info_Name(A1210)</f>
        <v>恒生前海港股通精选</v>
      </c>
      <c r="C1210" s="3">
        <f>[1]!f_risk_stdevyearly(A1210,变量!$B$1,变量!$B$2,1)/100</f>
        <v>0.23711024600849623</v>
      </c>
      <c r="D1210" s="4">
        <f>[1]!f_return(A1210,0,变量!$B$1,变量!$B$2)/100</f>
        <v>0</v>
      </c>
      <c r="E1210" s="4">
        <f>(1+D1210)^(1/变量!$B$4)-1</f>
        <v>0</v>
      </c>
    </row>
    <row r="1211" spans="1:5" x14ac:dyDescent="0.15">
      <c r="A1211" s="1" t="s">
        <v>3728</v>
      </c>
      <c r="B1211" s="1" t="str">
        <f>[1]!F_Info_Name(A1211)</f>
        <v>工银瑞信精选平衡</v>
      </c>
      <c r="C1211" s="3">
        <f>[1]!f_risk_stdevyearly(A1211,变量!$B$1,变量!$B$2,1)/100</f>
        <v>0.18564881250488749</v>
      </c>
      <c r="D1211" s="4">
        <f>[1]!f_return(A1211,0,变量!$B$1,变量!$B$2)/100</f>
        <v>-6.6917607695526522E-3</v>
      </c>
      <c r="E1211" s="4">
        <f>(1+D1211)^(1/变量!$B$4)-1</f>
        <v>-2.1153954973893718E-3</v>
      </c>
    </row>
    <row r="1212" spans="1:5" x14ac:dyDescent="0.15">
      <c r="A1212" s="1" t="s">
        <v>3729</v>
      </c>
      <c r="B1212" s="1" t="str">
        <f>[1]!F_Info_Name(A1212)</f>
        <v>朱雀产业智选C</v>
      </c>
      <c r="C1212" s="3">
        <f>[1]!f_risk_stdevyearly(A1212,变量!$B$1,变量!$B$2,1)/100</f>
        <v>0.32371302941768859</v>
      </c>
      <c r="D1212" s="4">
        <f>[1]!f_return(A1212,0,变量!$B$1,变量!$B$2)/100</f>
        <v>0</v>
      </c>
      <c r="E1212" s="4">
        <f>(1+D1212)^(1/变量!$B$4)-1</f>
        <v>0</v>
      </c>
    </row>
    <row r="1213" spans="1:5" x14ac:dyDescent="0.15">
      <c r="A1213" s="1" t="s">
        <v>3730</v>
      </c>
      <c r="B1213" s="1" t="str">
        <f>[1]!F_Info_Name(A1213)</f>
        <v>中银主题策略</v>
      </c>
      <c r="C1213" s="3">
        <f>[1]!f_risk_stdevyearly(A1213,变量!$B$1,变量!$B$2,1)/100</f>
        <v>0.21183620076806706</v>
      </c>
      <c r="D1213" s="4">
        <f>[1]!f_return(A1213,0,变量!$B$1,变量!$B$2)/100</f>
        <v>0.18256578947368429</v>
      </c>
      <c r="E1213" s="4">
        <f>(1+D1213)^(1/变量!$B$4)-1</f>
        <v>5.4310869307404142E-2</v>
      </c>
    </row>
    <row r="1214" spans="1:5" x14ac:dyDescent="0.15">
      <c r="A1214" s="1" t="s">
        <v>3731</v>
      </c>
      <c r="B1214" s="1" t="str">
        <f>[1]!F_Info_Name(A1214)</f>
        <v>朱雀产业智选A</v>
      </c>
      <c r="C1214" s="3">
        <f>[1]!f_risk_stdevyearly(A1214,变量!$B$1,变量!$B$2,1)/100</f>
        <v>0.32390351952310559</v>
      </c>
      <c r="D1214" s="4">
        <f>[1]!f_return(A1214,0,变量!$B$1,变量!$B$2)/100</f>
        <v>0</v>
      </c>
      <c r="E1214" s="4">
        <f>(1+D1214)^(1/变量!$B$4)-1</f>
        <v>0</v>
      </c>
    </row>
    <row r="1215" spans="1:5" x14ac:dyDescent="0.15">
      <c r="A1215" s="1" t="s">
        <v>3732</v>
      </c>
      <c r="B1215" s="1" t="str">
        <f>[1]!F_Info_Name(A1215)</f>
        <v>汇添富港股通专注成长</v>
      </c>
      <c r="C1215" s="3">
        <f>[1]!f_risk_stdevyearly(A1215,变量!$B$1,变量!$B$2,1)/100</f>
        <v>0.22694548417439619</v>
      </c>
      <c r="D1215" s="4">
        <f>[1]!f_return(A1215,0,变量!$B$1,变量!$B$2)/100</f>
        <v>0</v>
      </c>
      <c r="E1215" s="4">
        <f>(1+D1215)^(1/变量!$B$4)-1</f>
        <v>0</v>
      </c>
    </row>
    <row r="1216" spans="1:5" x14ac:dyDescent="0.15">
      <c r="A1216" s="1" t="s">
        <v>3733</v>
      </c>
      <c r="B1216" s="1" t="str">
        <f>[1]!F_Info_Name(A1216)</f>
        <v>浙商沪港深精选C</v>
      </c>
      <c r="C1216" s="3">
        <f>[1]!f_risk_stdevyearly(A1216,变量!$B$1,变量!$B$2,1)/100</f>
        <v>0.24336695275738876</v>
      </c>
      <c r="D1216" s="4">
        <f>[1]!f_return(A1216,0,变量!$B$1,变量!$B$2)/100</f>
        <v>0</v>
      </c>
      <c r="E1216" s="4">
        <f>(1+D1216)^(1/变量!$B$4)-1</f>
        <v>0</v>
      </c>
    </row>
    <row r="1217" spans="1:5" x14ac:dyDescent="0.15">
      <c r="A1217" s="1" t="s">
        <v>3734</v>
      </c>
      <c r="B1217" s="1" t="str">
        <f>[1]!F_Info_Name(A1217)</f>
        <v>国富潜力组合H人民币</v>
      </c>
      <c r="C1217" s="3">
        <f>[1]!f_risk_stdevyearly(A1217,变量!$B$1,变量!$B$2,1)/100</f>
        <v>0.19778836020418333</v>
      </c>
      <c r="D1217" s="4">
        <f>[1]!f_return(A1217,0,变量!$B$1,变量!$B$2)/100</f>
        <v>0.56073900456175296</v>
      </c>
      <c r="E1217" s="4">
        <f>(1+D1217)^(1/变量!$B$4)-1</f>
        <v>0.15073483048211411</v>
      </c>
    </row>
    <row r="1218" spans="1:5" x14ac:dyDescent="0.15">
      <c r="A1218" s="1" t="s">
        <v>3735</v>
      </c>
      <c r="B1218" s="1" t="str">
        <f>[1]!F_Info_Name(A1218)</f>
        <v>浙商沪港深精选A</v>
      </c>
      <c r="C1218" s="3">
        <f>[1]!f_risk_stdevyearly(A1218,变量!$B$1,变量!$B$2,1)/100</f>
        <v>0.24340179451703553</v>
      </c>
      <c r="D1218" s="4">
        <f>[1]!f_return(A1218,0,变量!$B$1,变量!$B$2)/100</f>
        <v>0</v>
      </c>
      <c r="E1218" s="4">
        <f>(1+D1218)^(1/变量!$B$4)-1</f>
        <v>0</v>
      </c>
    </row>
    <row r="1219" spans="1:5" x14ac:dyDescent="0.15">
      <c r="A1219" s="1" t="s">
        <v>3736</v>
      </c>
      <c r="B1219" s="1" t="str">
        <f>[1]!F_Info_Name(A1219)</f>
        <v>天弘医疗健康C</v>
      </c>
      <c r="C1219" s="3">
        <f>[1]!f_risk_stdevyearly(A1219,变量!$B$1,变量!$B$2,1)/100</f>
        <v>0.22554495411703865</v>
      </c>
      <c r="D1219" s="4">
        <f>[1]!f_return(A1219,0,变量!$B$1,变量!$B$2)/100</f>
        <v>0.69864289515699829</v>
      </c>
      <c r="E1219" s="4">
        <f>(1+D1219)^(1/变量!$B$4)-1</f>
        <v>0.1818786120585294</v>
      </c>
    </row>
    <row r="1220" spans="1:5" x14ac:dyDescent="0.15">
      <c r="A1220" s="1" t="s">
        <v>3737</v>
      </c>
      <c r="B1220" s="1" t="str">
        <f>[1]!F_Info_Name(A1220)</f>
        <v>天弘医疗健康A</v>
      </c>
      <c r="C1220" s="3">
        <f>[1]!f_risk_stdevyearly(A1220,变量!$B$1,变量!$B$2,1)/100</f>
        <v>0.22556965739400919</v>
      </c>
      <c r="D1220" s="4">
        <f>[1]!f_return(A1220,0,变量!$B$1,变量!$B$2)/100</f>
        <v>0.7180710121886591</v>
      </c>
      <c r="E1220" s="4">
        <f>(1+D1220)^(1/变量!$B$4)-1</f>
        <v>0.1861254189107806</v>
      </c>
    </row>
    <row r="1221" spans="1:5" x14ac:dyDescent="0.15">
      <c r="A1221" s="1" t="s">
        <v>3738</v>
      </c>
      <c r="B1221" s="1" t="str">
        <f>[1]!F_Info_Name(A1221)</f>
        <v>富国改革动力</v>
      </c>
      <c r="C1221" s="3">
        <f>[1]!f_risk_stdevyearly(A1221,变量!$B$1,变量!$B$2,1)/100</f>
        <v>0.20029958241322091</v>
      </c>
      <c r="D1221" s="4">
        <f>[1]!f_return(A1221,0,变量!$B$1,变量!$B$2)/100</f>
        <v>-0.25229960578186605</v>
      </c>
      <c r="E1221" s="4">
        <f>(1+D1221)^(1/变量!$B$4)-1</f>
        <v>-8.7622818521610246E-2</v>
      </c>
    </row>
    <row r="1222" spans="1:5" x14ac:dyDescent="0.15">
      <c r="A1222" s="1" t="s">
        <v>3739</v>
      </c>
      <c r="B1222" s="1" t="str">
        <f>[1]!F_Info_Name(A1222)</f>
        <v>上投摩根健康品质生活</v>
      </c>
      <c r="C1222" s="3">
        <f>[1]!f_risk_stdevyearly(A1222,变量!$B$1,变量!$B$2,1)/100</f>
        <v>0.22926652307913492</v>
      </c>
      <c r="D1222" s="4">
        <f>[1]!f_return(A1222,0,变量!$B$1,变量!$B$2)/100</f>
        <v>0.33854692230070638</v>
      </c>
      <c r="E1222" s="4">
        <f>(1+D1222)^(1/变量!$B$4)-1</f>
        <v>9.6325481389101464E-2</v>
      </c>
    </row>
    <row r="1223" spans="1:5" x14ac:dyDescent="0.15">
      <c r="A1223" s="1" t="s">
        <v>3740</v>
      </c>
      <c r="B1223" s="1" t="str">
        <f>[1]!F_Info_Name(A1223)</f>
        <v>上投摩根中国优势</v>
      </c>
      <c r="C1223" s="3">
        <f>[1]!f_risk_stdevyearly(A1223,变量!$B$1,变量!$B$2,1)/100</f>
        <v>0.25095533735668546</v>
      </c>
      <c r="D1223" s="4">
        <f>[1]!f_return(A1223,0,变量!$B$1,变量!$B$2)/100</f>
        <v>0.33557518570568184</v>
      </c>
      <c r="E1223" s="4">
        <f>(1+D1223)^(1/变量!$B$4)-1</f>
        <v>9.5557235380562711E-2</v>
      </c>
    </row>
    <row r="1224" spans="1:5" x14ac:dyDescent="0.15">
      <c r="A1224" s="1" t="s">
        <v>3741</v>
      </c>
      <c r="B1224" s="1" t="str">
        <f>[1]!F_Info_Name(A1224)</f>
        <v>景顺长城集英成长两年</v>
      </c>
      <c r="C1224" s="3">
        <f>[1]!f_risk_stdevyearly(A1224,变量!$B$1,变量!$B$2,1)/100</f>
        <v>0.23537247649324819</v>
      </c>
      <c r="D1224" s="4">
        <f>[1]!f_return(A1224,0,变量!$B$1,变量!$B$2)/100</f>
        <v>0</v>
      </c>
      <c r="E1224" s="4">
        <f>(1+D1224)^(1/变量!$B$4)-1</f>
        <v>0</v>
      </c>
    </row>
    <row r="1225" spans="1:5" x14ac:dyDescent="0.15">
      <c r="A1225" s="1" t="s">
        <v>3742</v>
      </c>
      <c r="B1225" s="1" t="str">
        <f>[1]!F_Info_Name(A1225)</f>
        <v>同泰开泰A</v>
      </c>
      <c r="C1225" s="3">
        <f>[1]!f_risk_stdevyearly(A1225,变量!$B$1,变量!$B$2,1)/100</f>
        <v>0.27291465912375112</v>
      </c>
      <c r="D1225" s="4">
        <f>[1]!f_return(A1225,0,变量!$B$1,变量!$B$2)/100</f>
        <v>0</v>
      </c>
      <c r="E1225" s="4">
        <f>(1+D1225)^(1/变量!$B$4)-1</f>
        <v>0</v>
      </c>
    </row>
    <row r="1226" spans="1:5" x14ac:dyDescent="0.15">
      <c r="A1226" s="1" t="s">
        <v>3743</v>
      </c>
      <c r="B1226" s="1" t="str">
        <f>[1]!F_Info_Name(A1226)</f>
        <v>同泰开泰C</v>
      </c>
      <c r="C1226" s="3">
        <f>[1]!f_risk_stdevyearly(A1226,变量!$B$1,变量!$B$2,1)/100</f>
        <v>0.27293704843501565</v>
      </c>
      <c r="D1226" s="4">
        <f>[1]!f_return(A1226,0,变量!$B$1,变量!$B$2)/100</f>
        <v>0</v>
      </c>
      <c r="E1226" s="4">
        <f>(1+D1226)^(1/变量!$B$4)-1</f>
        <v>0</v>
      </c>
    </row>
    <row r="1227" spans="1:5" x14ac:dyDescent="0.15">
      <c r="A1227" s="1" t="s">
        <v>3744</v>
      </c>
      <c r="B1227" s="1" t="str">
        <f>[1]!F_Info_Name(A1227)</f>
        <v>南华瑞盈A</v>
      </c>
      <c r="C1227" s="3">
        <f>[1]!f_risk_stdevyearly(A1227,变量!$B$1,变量!$B$2,1)/100</f>
        <v>0.23961984882877962</v>
      </c>
      <c r="D1227" s="4">
        <f>[1]!f_return(A1227,0,变量!$B$1,变量!$B$2)/100</f>
        <v>0</v>
      </c>
      <c r="E1227" s="4">
        <f>(1+D1227)^(1/变量!$B$4)-1</f>
        <v>0</v>
      </c>
    </row>
    <row r="1228" spans="1:5" x14ac:dyDescent="0.15">
      <c r="A1228" s="1" t="s">
        <v>3745</v>
      </c>
      <c r="B1228" s="1" t="str">
        <f>[1]!F_Info_Name(A1228)</f>
        <v>富国阿尔法两年</v>
      </c>
      <c r="C1228" s="3">
        <f>[1]!f_risk_stdevyearly(A1228,变量!$B$1,变量!$B$2,1)/100</f>
        <v>0.17507363495600592</v>
      </c>
      <c r="D1228" s="4">
        <f>[1]!f_return(A1228,0,变量!$B$1,变量!$B$2)/100</f>
        <v>0</v>
      </c>
      <c r="E1228" s="4">
        <f>(1+D1228)^(1/变量!$B$4)-1</f>
        <v>0</v>
      </c>
    </row>
    <row r="1229" spans="1:5" x14ac:dyDescent="0.15">
      <c r="A1229" s="1" t="s">
        <v>3746</v>
      </c>
      <c r="B1229" s="1" t="str">
        <f>[1]!F_Info_Name(A1229)</f>
        <v>南华瑞盈C</v>
      </c>
      <c r="C1229" s="3">
        <f>[1]!f_risk_stdevyearly(A1229,变量!$B$1,变量!$B$2,1)/100</f>
        <v>0.23963813135162793</v>
      </c>
      <c r="D1229" s="4">
        <f>[1]!f_return(A1229,0,变量!$B$1,变量!$B$2)/100</f>
        <v>0</v>
      </c>
      <c r="E1229" s="4">
        <f>(1+D1229)^(1/变量!$B$4)-1</f>
        <v>0</v>
      </c>
    </row>
    <row r="1230" spans="1:5" x14ac:dyDescent="0.15">
      <c r="A1230" s="1" t="s">
        <v>3747</v>
      </c>
      <c r="B1230" s="1" t="str">
        <f>[1]!F_Info_Name(A1230)</f>
        <v>信达澳银量化先锋A</v>
      </c>
      <c r="C1230" s="3">
        <f>[1]!f_risk_stdevyearly(A1230,变量!$B$1,变量!$B$2,1)/100</f>
        <v>0.32900600130127555</v>
      </c>
      <c r="D1230" s="4">
        <f>[1]!f_return(A1230,0,变量!$B$1,变量!$B$2)/100</f>
        <v>0</v>
      </c>
      <c r="E1230" s="4">
        <f>(1+D1230)^(1/变量!$B$4)-1</f>
        <v>0</v>
      </c>
    </row>
    <row r="1231" spans="1:5" x14ac:dyDescent="0.15">
      <c r="A1231" s="1" t="s">
        <v>3748</v>
      </c>
      <c r="B1231" s="1" t="str">
        <f>[1]!F_Info_Name(A1231)</f>
        <v>国联安锐意成长</v>
      </c>
      <c r="C1231" s="3">
        <f>[1]!f_risk_stdevyearly(A1231,变量!$B$1,变量!$B$2,1)/100</f>
        <v>0.19700581267345971</v>
      </c>
      <c r="D1231" s="4">
        <f>[1]!f_return(A1231,0,变量!$B$1,变量!$B$2)/100</f>
        <v>0</v>
      </c>
      <c r="E1231" s="4">
        <f>(1+D1231)^(1/变量!$B$4)-1</f>
        <v>0</v>
      </c>
    </row>
    <row r="1232" spans="1:5" x14ac:dyDescent="0.15">
      <c r="A1232" s="1" t="s">
        <v>3749</v>
      </c>
      <c r="B1232" s="1" t="str">
        <f>[1]!F_Info_Name(A1232)</f>
        <v>博时创业成长A</v>
      </c>
      <c r="C1232" s="3">
        <f>[1]!f_risk_stdevyearly(A1232,变量!$B$1,变量!$B$2,1)/100</f>
        <v>0.20790080688762008</v>
      </c>
      <c r="D1232" s="4">
        <f>[1]!f_return(A1232,0,变量!$B$1,变量!$B$2)/100</f>
        <v>0.25977504017139808</v>
      </c>
      <c r="E1232" s="4">
        <f>(1+D1232)^(1/变量!$B$4)-1</f>
        <v>7.5553046192189166E-2</v>
      </c>
    </row>
    <row r="1233" spans="1:5" x14ac:dyDescent="0.15">
      <c r="A1233" s="1" t="s">
        <v>3750</v>
      </c>
      <c r="B1233" s="1" t="str">
        <f>[1]!F_Info_Name(A1233)</f>
        <v>中欧远见两年定开A</v>
      </c>
      <c r="C1233" s="3">
        <f>[1]!f_risk_stdevyearly(A1233,变量!$B$1,变量!$B$2,1)/100</f>
        <v>0.19788340727560003</v>
      </c>
      <c r="D1233" s="4">
        <f>[1]!f_return(A1233,0,变量!$B$1,变量!$B$2)/100</f>
        <v>0</v>
      </c>
      <c r="E1233" s="4">
        <f>(1+D1233)^(1/变量!$B$4)-1</f>
        <v>0</v>
      </c>
    </row>
    <row r="1234" spans="1:5" x14ac:dyDescent="0.15">
      <c r="A1234" s="1" t="s">
        <v>3751</v>
      </c>
      <c r="B1234" s="1" t="str">
        <f>[1]!F_Info_Name(A1234)</f>
        <v>中银产业精选</v>
      </c>
      <c r="C1234" s="3">
        <f>[1]!f_risk_stdevyearly(A1234,变量!$B$1,变量!$B$2,1)/100</f>
        <v>0.23420897948496722</v>
      </c>
      <c r="D1234" s="4">
        <f>[1]!f_return(A1234,0,变量!$B$1,变量!$B$2)/100</f>
        <v>0</v>
      </c>
      <c r="E1234" s="4">
        <f>(1+D1234)^(1/变量!$B$4)-1</f>
        <v>0</v>
      </c>
    </row>
    <row r="1235" spans="1:5" x14ac:dyDescent="0.15">
      <c r="A1235" s="1" t="s">
        <v>3752</v>
      </c>
      <c r="B1235" s="1" t="str">
        <f>[1]!F_Info_Name(A1235)</f>
        <v>中欧远见两年定开C</v>
      </c>
      <c r="C1235" s="3">
        <f>[1]!f_risk_stdevyearly(A1235,变量!$B$1,变量!$B$2,1)/100</f>
        <v>0.19794391437228545</v>
      </c>
      <c r="D1235" s="4">
        <f>[1]!f_return(A1235,0,变量!$B$1,变量!$B$2)/100</f>
        <v>0</v>
      </c>
      <c r="E1235" s="4">
        <f>(1+D1235)^(1/变量!$B$4)-1</f>
        <v>0</v>
      </c>
    </row>
    <row r="1236" spans="1:5" x14ac:dyDescent="0.15">
      <c r="A1236" s="1" t="s">
        <v>3753</v>
      </c>
      <c r="B1236" s="1" t="str">
        <f>[1]!F_Info_Name(A1236)</f>
        <v>交银内核驱动</v>
      </c>
      <c r="C1236" s="3">
        <f>[1]!f_risk_stdevyearly(A1236,变量!$B$1,变量!$B$2,1)/100</f>
        <v>0.20488311514498078</v>
      </c>
      <c r="D1236" s="4">
        <f>[1]!f_return(A1236,0,变量!$B$1,变量!$B$2)/100</f>
        <v>0</v>
      </c>
      <c r="E1236" s="4">
        <f>(1+D1236)^(1/变量!$B$4)-1</f>
        <v>0</v>
      </c>
    </row>
    <row r="1237" spans="1:5" x14ac:dyDescent="0.15">
      <c r="A1237" s="1" t="s">
        <v>3754</v>
      </c>
      <c r="B1237" s="1" t="str">
        <f>[1]!F_Info_Name(A1237)</f>
        <v>泰达宏利逆向策略</v>
      </c>
      <c r="C1237" s="3">
        <f>[1]!f_risk_stdevyearly(A1237,变量!$B$1,变量!$B$2,1)/100</f>
        <v>0.20356493283001631</v>
      </c>
      <c r="D1237" s="4">
        <f>[1]!f_return(A1237,0,变量!$B$1,变量!$B$2)/100</f>
        <v>2.6828273278569248E-3</v>
      </c>
      <c r="E1237" s="4">
        <f>(1+D1237)^(1/变量!$B$4)-1</f>
        <v>8.45372410752665E-4</v>
      </c>
    </row>
    <row r="1238" spans="1:5" x14ac:dyDescent="0.15">
      <c r="A1238" s="1" t="s">
        <v>3755</v>
      </c>
      <c r="B1238" s="1" t="str">
        <f>[1]!F_Info_Name(A1238)</f>
        <v>广发价值优势</v>
      </c>
      <c r="C1238" s="3">
        <f>[1]!f_risk_stdevyearly(A1238,变量!$B$1,变量!$B$2,1)/100</f>
        <v>0.28377834462727991</v>
      </c>
      <c r="D1238" s="4">
        <f>[1]!f_return(A1238,0,变量!$B$1,变量!$B$2)/100</f>
        <v>0</v>
      </c>
      <c r="E1238" s="4">
        <f>(1+D1238)^(1/变量!$B$4)-1</f>
        <v>0</v>
      </c>
    </row>
    <row r="1239" spans="1:5" x14ac:dyDescent="0.15">
      <c r="A1239" s="1" t="s">
        <v>3756</v>
      </c>
      <c r="B1239" s="1" t="str">
        <f>[1]!F_Info_Name(A1239)</f>
        <v>建信优势动力</v>
      </c>
      <c r="C1239" s="3">
        <f>[1]!f_risk_stdevyearly(A1239,变量!$B$1,变量!$B$2,1)/100</f>
        <v>0.18655311939882335</v>
      </c>
      <c r="D1239" s="4">
        <f>[1]!f_return(A1239,0,变量!$B$1,变量!$B$2)/100</f>
        <v>0.29112081513828231</v>
      </c>
      <c r="E1239" s="4">
        <f>(1+D1239)^(1/变量!$B$4)-1</f>
        <v>8.3922710965595337E-2</v>
      </c>
    </row>
    <row r="1240" spans="1:5" x14ac:dyDescent="0.15">
      <c r="A1240" s="1" t="s">
        <v>3757</v>
      </c>
      <c r="B1240" s="1" t="str">
        <f>[1]!F_Info_Name(A1240)</f>
        <v>广发小盘成长C</v>
      </c>
      <c r="C1240" s="3">
        <f>[1]!f_risk_stdevyearly(A1240,变量!$B$1,变量!$B$2,1)/100</f>
        <v>0.36373829732835344</v>
      </c>
      <c r="D1240" s="4">
        <f>[1]!f_return(A1240,0,变量!$B$1,变量!$B$2)/100</f>
        <v>0</v>
      </c>
      <c r="E1240" s="4">
        <f>(1+D1240)^(1/变量!$B$4)-1</f>
        <v>0</v>
      </c>
    </row>
    <row r="1241" spans="1:5" x14ac:dyDescent="0.15">
      <c r="A1241" s="1" t="s">
        <v>3758</v>
      </c>
      <c r="B1241" s="1" t="str">
        <f>[1]!F_Info_Name(A1241)</f>
        <v>广发小盘成长A</v>
      </c>
      <c r="C1241" s="3">
        <f>[1]!f_risk_stdevyearly(A1241,变量!$B$1,变量!$B$2,1)/100</f>
        <v>0.25185034646766952</v>
      </c>
      <c r="D1241" s="4">
        <f>[1]!f_return(A1241,0,变量!$B$1,变量!$B$2)/100</f>
        <v>1.2188405797101449</v>
      </c>
      <c r="E1241" s="4">
        <f>(1+D1241)^(1/变量!$B$4)-1</f>
        <v>0.28577855841790889</v>
      </c>
    </row>
    <row r="1242" spans="1:5" x14ac:dyDescent="0.15">
      <c r="A1242" s="1" t="s">
        <v>3759</v>
      </c>
      <c r="B1242" s="1" t="str">
        <f>[1]!F_Info_Name(A1242)</f>
        <v>华夏行业景气</v>
      </c>
      <c r="C1242" s="3">
        <f>[1]!f_risk_stdevyearly(A1242,变量!$B$1,变量!$B$2,1)/100</f>
        <v>0.15911406334836523</v>
      </c>
      <c r="D1242" s="4">
        <f>[1]!f_return(A1242,0,变量!$B$1,变量!$B$2)/100</f>
        <v>0</v>
      </c>
      <c r="E1242" s="4">
        <f>(1+D1242)^(1/变量!$B$4)-1</f>
        <v>0</v>
      </c>
    </row>
    <row r="1243" spans="1:5" x14ac:dyDescent="0.15">
      <c r="A1243" s="1" t="s">
        <v>3760</v>
      </c>
      <c r="B1243" s="1" t="str">
        <f>[1]!F_Info_Name(A1243)</f>
        <v>银河稳健</v>
      </c>
      <c r="C1243" s="3">
        <f>[1]!f_risk_stdevyearly(A1243,变量!$B$1,变量!$B$2,1)/100</f>
        <v>0.16880619188537363</v>
      </c>
      <c r="D1243" s="4">
        <f>[1]!f_return(A1243,0,变量!$B$1,变量!$B$2)/100</f>
        <v>0.533965606472249</v>
      </c>
      <c r="E1243" s="4">
        <f>(1+D1243)^(1/变量!$B$4)-1</f>
        <v>0.14447201461828851</v>
      </c>
    </row>
    <row r="1244" spans="1:5" x14ac:dyDescent="0.15">
      <c r="A1244" s="1" t="s">
        <v>3761</v>
      </c>
      <c r="B1244" s="1" t="str">
        <f>[1]!F_Info_Name(A1244)</f>
        <v>泰信先行策略</v>
      </c>
      <c r="C1244" s="3">
        <f>[1]!f_risk_stdevyearly(A1244,变量!$B$1,变量!$B$2,1)/100</f>
        <v>0.20216172913976432</v>
      </c>
      <c r="D1244" s="4">
        <f>[1]!f_return(A1244,0,变量!$B$1,变量!$B$2)/100</f>
        <v>0.17103136113805373</v>
      </c>
      <c r="E1244" s="4">
        <f>(1+D1244)^(1/变量!$B$4)-1</f>
        <v>5.1056635492413793E-2</v>
      </c>
    </row>
    <row r="1245" spans="1:5" x14ac:dyDescent="0.15">
      <c r="A1245" s="1" t="s">
        <v>3762</v>
      </c>
      <c r="B1245" s="1" t="str">
        <f>[1]!F_Info_Name(A1245)</f>
        <v>银华优质增长</v>
      </c>
      <c r="C1245" s="3">
        <f>[1]!f_risk_stdevyearly(A1245,变量!$B$1,变量!$B$2,1)/100</f>
        <v>0.17940297000068617</v>
      </c>
      <c r="D1245" s="4">
        <f>[1]!f_return(A1245,0,变量!$B$1,变量!$B$2)/100</f>
        <v>0.21943045084122587</v>
      </c>
      <c r="E1245" s="4">
        <f>(1+D1245)^(1/变量!$B$4)-1</f>
        <v>6.4568062599815068E-2</v>
      </c>
    </row>
    <row r="1246" spans="1:5" x14ac:dyDescent="0.15">
      <c r="A1246" s="1" t="s">
        <v>3763</v>
      </c>
      <c r="B1246" s="1" t="str">
        <f>[1]!F_Info_Name(A1246)</f>
        <v>交银阿尔法</v>
      </c>
      <c r="C1246" s="3">
        <f>[1]!f_risk_stdevyearly(A1246,变量!$B$1,变量!$B$2,1)/100</f>
        <v>0.19883775469943482</v>
      </c>
      <c r="D1246" s="4">
        <f>[1]!f_return(A1246,0,变量!$B$1,变量!$B$2)/100</f>
        <v>0.75581914928701455</v>
      </c>
      <c r="E1246" s="4">
        <f>(1+D1246)^(1/变量!$B$4)-1</f>
        <v>0.1942837289673518</v>
      </c>
    </row>
    <row r="1247" spans="1:5" x14ac:dyDescent="0.15">
      <c r="A1247" s="1" t="s">
        <v>3764</v>
      </c>
      <c r="B1247" s="1" t="str">
        <f>[1]!F_Info_Name(A1247)</f>
        <v>大摩华鑫量化配置C</v>
      </c>
      <c r="C1247" s="3">
        <f>[1]!f_risk_stdevyearly(A1247,变量!$B$1,变量!$B$2,1)/100</f>
        <v>0.29086907201700624</v>
      </c>
      <c r="D1247" s="4">
        <f>[1]!f_return(A1247,0,变量!$B$1,变量!$B$2)/100</f>
        <v>0</v>
      </c>
      <c r="E1247" s="4">
        <f>(1+D1247)^(1/变量!$B$4)-1</f>
        <v>0</v>
      </c>
    </row>
    <row r="1248" spans="1:5" x14ac:dyDescent="0.15">
      <c r="A1248" s="1" t="s">
        <v>3765</v>
      </c>
      <c r="B1248" s="1" t="str">
        <f>[1]!F_Info_Name(A1248)</f>
        <v>广发策略优选</v>
      </c>
      <c r="C1248" s="3">
        <f>[1]!f_risk_stdevyearly(A1248,变量!$B$1,变量!$B$2,1)/100</f>
        <v>0.21114485898841337</v>
      </c>
      <c r="D1248" s="4">
        <f>[1]!f_return(A1248,0,变量!$B$1,变量!$B$2)/100</f>
        <v>0.12172833935018054</v>
      </c>
      <c r="E1248" s="4">
        <f>(1+D1248)^(1/变量!$B$4)-1</f>
        <v>3.6893831484862138E-2</v>
      </c>
    </row>
    <row r="1249" spans="1:5" x14ac:dyDescent="0.15">
      <c r="A1249" s="1" t="s">
        <v>3766</v>
      </c>
      <c r="B1249" s="1" t="str">
        <f>[1]!F_Info_Name(A1249)</f>
        <v>大摩华鑫量化配置A</v>
      </c>
      <c r="C1249" s="3">
        <f>[1]!f_risk_stdevyearly(A1249,变量!$B$1,变量!$B$2,1)/100</f>
        <v>0.17668652954259922</v>
      </c>
      <c r="D1249" s="4">
        <f>[1]!f_return(A1249,0,变量!$B$1,变量!$B$2)/100</f>
        <v>1.2191958353990988E-3</v>
      </c>
      <c r="E1249" s="4">
        <f>(1+D1249)^(1/变量!$B$4)-1</f>
        <v>3.843669806808947E-4</v>
      </c>
    </row>
    <row r="1250" spans="1:5" x14ac:dyDescent="0.15">
      <c r="A1250" s="1" t="s">
        <v>3767</v>
      </c>
      <c r="B1250" s="1" t="str">
        <f>[1]!F_Info_Name(A1250)</f>
        <v>中信保诚盛世蓝筹</v>
      </c>
      <c r="C1250" s="3">
        <f>[1]!f_risk_stdevyearly(A1250,变量!$B$1,变量!$B$2,1)/100</f>
        <v>0.1776208508288496</v>
      </c>
      <c r="D1250" s="4">
        <f>[1]!f_return(A1250,0,变量!$B$1,变量!$B$2)/100</f>
        <v>0.35075260958260818</v>
      </c>
      <c r="E1250" s="4">
        <f>(1+D1250)^(1/变量!$B$4)-1</f>
        <v>9.9468675010078389E-2</v>
      </c>
    </row>
    <row r="1251" spans="1:5" x14ac:dyDescent="0.15">
      <c r="A1251" s="1" t="s">
        <v>3768</v>
      </c>
      <c r="B1251" s="1" t="str">
        <f>[1]!F_Info_Name(A1251)</f>
        <v>诺德优选30</v>
      </c>
      <c r="C1251" s="3">
        <f>[1]!f_risk_stdevyearly(A1251,变量!$B$1,变量!$B$2,1)/100</f>
        <v>0.19387231805828226</v>
      </c>
      <c r="D1251" s="4">
        <f>[1]!f_return(A1251,0,变量!$B$1,变量!$B$2)/100</f>
        <v>0.16627265563435784</v>
      </c>
      <c r="E1251" s="4">
        <f>(1+D1251)^(1/变量!$B$4)-1</f>
        <v>4.9707656295884473E-2</v>
      </c>
    </row>
    <row r="1252" spans="1:5" x14ac:dyDescent="0.15">
      <c r="A1252" s="1" t="s">
        <v>3769</v>
      </c>
      <c r="B1252" s="1" t="str">
        <f>[1]!F_Info_Name(A1252)</f>
        <v>信达澳银量化先锋C</v>
      </c>
      <c r="C1252" s="3">
        <f>[1]!f_risk_stdevyearly(A1252,变量!$B$1,变量!$B$2,1)/100</f>
        <v>0.32927749482900454</v>
      </c>
      <c r="D1252" s="4">
        <f>[1]!f_return(A1252,0,变量!$B$1,变量!$B$2)/100</f>
        <v>0</v>
      </c>
      <c r="E1252" s="4">
        <f>(1+D1252)^(1/变量!$B$4)-1</f>
        <v>0</v>
      </c>
    </row>
    <row r="1253" spans="1:5" x14ac:dyDescent="0.15">
      <c r="A1253" s="1" t="s">
        <v>3770</v>
      </c>
      <c r="B1253" s="1" t="str">
        <f>[1]!F_Info_Name(A1253)</f>
        <v>大摩基础行业</v>
      </c>
      <c r="C1253" s="3">
        <f>[1]!f_risk_stdevyearly(A1253,变量!$B$1,变量!$B$2,1)/100</f>
        <v>0.17608156447214676</v>
      </c>
      <c r="D1253" s="4">
        <f>[1]!f_return(A1253,0,变量!$B$1,变量!$B$2)/100</f>
        <v>0.43277941083597704</v>
      </c>
      <c r="E1253" s="4">
        <f>(1+D1253)^(1/变量!$B$4)-1</f>
        <v>0.12010326243610336</v>
      </c>
    </row>
    <row r="1254" spans="1:5" x14ac:dyDescent="0.15">
      <c r="A1254" s="1" t="s">
        <v>3771</v>
      </c>
      <c r="B1254" s="1" t="str">
        <f>[1]!F_Info_Name(A1254)</f>
        <v>泰达宏利蓝筹价值</v>
      </c>
      <c r="C1254" s="3">
        <f>[1]!f_risk_stdevyearly(A1254,变量!$B$1,变量!$B$2,1)/100</f>
        <v>0.21057229095383767</v>
      </c>
      <c r="D1254" s="4">
        <f>[1]!f_return(A1254,0,变量!$B$1,变量!$B$2)/100</f>
        <v>0.49720670391061444</v>
      </c>
      <c r="E1254" s="4">
        <f>(1+D1254)^(1/变量!$B$4)-1</f>
        <v>0.13575029668327288</v>
      </c>
    </row>
    <row r="1255" spans="1:5" x14ac:dyDescent="0.15">
      <c r="A1255" s="1" t="s">
        <v>3772</v>
      </c>
      <c r="B1255" s="1" t="str">
        <f>[1]!F_Info_Name(A1255)</f>
        <v>华宝医药生物</v>
      </c>
      <c r="C1255" s="3">
        <f>[1]!f_risk_stdevyearly(A1255,变量!$B$1,变量!$B$2,1)/100</f>
        <v>0.2168708113391675</v>
      </c>
      <c r="D1255" s="4">
        <f>[1]!f_return(A1255,0,变量!$B$1,变量!$B$2)/100</f>
        <v>0.92179930795847753</v>
      </c>
      <c r="E1255" s="4">
        <f>(1+D1255)^(1/变量!$B$4)-1</f>
        <v>0.2287962579605618</v>
      </c>
    </row>
    <row r="1256" spans="1:5" x14ac:dyDescent="0.15">
      <c r="A1256" s="1" t="s">
        <v>3773</v>
      </c>
      <c r="B1256" s="1" t="str">
        <f>[1]!F_Info_Name(A1256)</f>
        <v>建信恒久价值</v>
      </c>
      <c r="C1256" s="3">
        <f>[1]!f_risk_stdevyearly(A1256,变量!$B$1,变量!$B$2,1)/100</f>
        <v>0.20087552909638051</v>
      </c>
      <c r="D1256" s="4">
        <f>[1]!f_return(A1256,0,变量!$B$1,变量!$B$2)/100</f>
        <v>0.13288346742797841</v>
      </c>
      <c r="E1256" s="4">
        <f>(1+D1256)^(1/变量!$B$4)-1</f>
        <v>4.0135004861639345E-2</v>
      </c>
    </row>
    <row r="1257" spans="1:5" x14ac:dyDescent="0.15">
      <c r="A1257" s="1" t="s">
        <v>3774</v>
      </c>
      <c r="B1257" s="1" t="str">
        <f>[1]!F_Info_Name(A1257)</f>
        <v>圆信永丰多策略精选</v>
      </c>
      <c r="C1257" s="3">
        <f>[1]!f_risk_stdevyearly(A1257,变量!$B$1,变量!$B$2,1)/100</f>
        <v>0.20679020344455531</v>
      </c>
      <c r="D1257" s="4">
        <f>[1]!f_return(A1257,0,变量!$B$1,变量!$B$2)/100</f>
        <v>0</v>
      </c>
      <c r="E1257" s="4">
        <f>(1+D1257)^(1/变量!$B$4)-1</f>
        <v>0</v>
      </c>
    </row>
    <row r="1258" spans="1:5" x14ac:dyDescent="0.15">
      <c r="A1258" s="1" t="s">
        <v>3775</v>
      </c>
      <c r="B1258" s="1" t="str">
        <f>[1]!F_Info_Name(A1258)</f>
        <v>中邮核心成长</v>
      </c>
      <c r="C1258" s="3">
        <f>[1]!f_risk_stdevyearly(A1258,变量!$B$1,变量!$B$2,1)/100</f>
        <v>0.18174326308600194</v>
      </c>
      <c r="D1258" s="4">
        <f>[1]!f_return(A1258,0,变量!$B$1,变量!$B$2)/100</f>
        <v>-9.6036585365853688E-2</v>
      </c>
      <c r="E1258" s="4">
        <f>(1+D1258)^(1/变量!$B$4)-1</f>
        <v>-3.1342530378371203E-2</v>
      </c>
    </row>
    <row r="1259" spans="1:5" x14ac:dyDescent="0.15">
      <c r="A1259" s="1" t="s">
        <v>3776</v>
      </c>
      <c r="B1259" s="1" t="str">
        <f>[1]!F_Info_Name(A1259)</f>
        <v>易方达积极成长</v>
      </c>
      <c r="C1259" s="3">
        <f>[1]!f_risk_stdevyearly(A1259,变量!$B$1,变量!$B$2,1)/100</f>
        <v>0.19463328081488521</v>
      </c>
      <c r="D1259" s="4">
        <f>[1]!f_return(A1259,0,变量!$B$1,变量!$B$2)/100</f>
        <v>0.30894893859970501</v>
      </c>
      <c r="E1259" s="4">
        <f>(1+D1259)^(1/变量!$B$4)-1</f>
        <v>8.8621101011782999E-2</v>
      </c>
    </row>
    <row r="1260" spans="1:5" x14ac:dyDescent="0.15">
      <c r="A1260" s="1" t="s">
        <v>3777</v>
      </c>
      <c r="B1260" s="1" t="str">
        <f>[1]!F_Info_Name(A1260)</f>
        <v>华夏养老2045三年A</v>
      </c>
      <c r="C1260" s="3">
        <f>[1]!f_risk_stdevyearly(A1260,变量!$B$1,变量!$B$2,1)/100</f>
        <v>0.1554256363240385</v>
      </c>
      <c r="D1260" s="4">
        <f>[1]!f_return(A1260,0,变量!$B$1,变量!$B$2)/100</f>
        <v>0</v>
      </c>
      <c r="E1260" s="4">
        <f>(1+D1260)^(1/变量!$B$4)-1</f>
        <v>0</v>
      </c>
    </row>
    <row r="1261" spans="1:5" x14ac:dyDescent="0.15">
      <c r="A1261" s="1" t="s">
        <v>3778</v>
      </c>
      <c r="B1261" s="1" t="str">
        <f>[1]!F_Info_Name(A1261)</f>
        <v>华夏养老2045三年C</v>
      </c>
      <c r="C1261" s="3">
        <f>[1]!f_risk_stdevyearly(A1261,变量!$B$1,变量!$B$2,1)/100</f>
        <v>0.15552264718322656</v>
      </c>
      <c r="D1261" s="4">
        <f>[1]!f_return(A1261,0,变量!$B$1,变量!$B$2)/100</f>
        <v>0</v>
      </c>
      <c r="E1261" s="4">
        <f>(1+D1261)^(1/变量!$B$4)-1</f>
        <v>0</v>
      </c>
    </row>
    <row r="1262" spans="1:5" x14ac:dyDescent="0.15">
      <c r="A1262" s="1" t="s">
        <v>3779</v>
      </c>
      <c r="B1262" s="1" t="str">
        <f>[1]!F_Info_Name(A1262)</f>
        <v>惠升惠民C</v>
      </c>
      <c r="C1262" s="3">
        <f>[1]!f_risk_stdevyearly(A1262,变量!$B$1,变量!$B$2,1)/100</f>
        <v>9.8637831810920715E-2</v>
      </c>
      <c r="D1262" s="4">
        <f>[1]!f_return(A1262,0,变量!$B$1,变量!$B$2)/100</f>
        <v>0</v>
      </c>
      <c r="E1262" s="4">
        <f>(1+D1262)^(1/变量!$B$4)-1</f>
        <v>0</v>
      </c>
    </row>
    <row r="1263" spans="1:5" x14ac:dyDescent="0.15">
      <c r="A1263" s="1" t="s">
        <v>3780</v>
      </c>
      <c r="B1263" s="1" t="str">
        <f>[1]!F_Info_Name(A1263)</f>
        <v>惠升惠民A</v>
      </c>
      <c r="C1263" s="3">
        <f>[1]!f_risk_stdevyearly(A1263,变量!$B$1,变量!$B$2,1)/100</f>
        <v>9.8800237244637171E-2</v>
      </c>
      <c r="D1263" s="4">
        <f>[1]!f_return(A1263,0,变量!$B$1,变量!$B$2)/100</f>
        <v>0</v>
      </c>
      <c r="E1263" s="4">
        <f>(1+D1263)^(1/变量!$B$4)-1</f>
        <v>0</v>
      </c>
    </row>
    <row r="1264" spans="1:5" x14ac:dyDescent="0.15">
      <c r="A1264" s="1" t="s">
        <v>3781</v>
      </c>
      <c r="B1264" s="1" t="str">
        <f>[1]!F_Info_Name(A1264)</f>
        <v>东方互联网嘉</v>
      </c>
      <c r="C1264" s="3">
        <f>[1]!f_risk_stdevyearly(A1264,变量!$B$1,变量!$B$2,1)/100</f>
        <v>0.19285323136497759</v>
      </c>
      <c r="D1264" s="4">
        <f>[1]!f_return(A1264,0,变量!$B$1,变量!$B$2)/100</f>
        <v>-0.32715024895050276</v>
      </c>
      <c r="E1264" s="4">
        <f>(1+D1264)^(1/变量!$B$4)-1</f>
        <v>-0.11747633841220217</v>
      </c>
    </row>
    <row r="1265" spans="1:5" x14ac:dyDescent="0.15">
      <c r="A1265" s="1" t="s">
        <v>3782</v>
      </c>
      <c r="B1265" s="1" t="str">
        <f>[1]!F_Info_Name(A1265)</f>
        <v>金鹰主题优势</v>
      </c>
      <c r="C1265" s="3">
        <f>[1]!f_risk_stdevyearly(A1265,变量!$B$1,变量!$B$2,1)/100</f>
        <v>0.23908981172032157</v>
      </c>
      <c r="D1265" s="4">
        <f>[1]!f_return(A1265,0,变量!$B$1,变量!$B$2)/100</f>
        <v>0.58148893360160969</v>
      </c>
      <c r="E1265" s="4">
        <f>(1+D1265)^(1/变量!$B$4)-1</f>
        <v>0.15553823434976666</v>
      </c>
    </row>
    <row r="1266" spans="1:5" x14ac:dyDescent="0.15">
      <c r="A1266" s="1" t="s">
        <v>3783</v>
      </c>
      <c r="B1266" s="1" t="str">
        <f>[1]!F_Info_Name(A1266)</f>
        <v>农银汇理消费主题A</v>
      </c>
      <c r="C1266" s="3">
        <f>[1]!f_risk_stdevyearly(A1266,变量!$B$1,变量!$B$2,1)/100</f>
        <v>0.19935044622039588</v>
      </c>
      <c r="D1266" s="4">
        <f>[1]!f_return(A1266,0,变量!$B$1,变量!$B$2)/100</f>
        <v>0.21980325064157399</v>
      </c>
      <c r="E1266" s="4">
        <f>(1+D1266)^(1/变量!$B$4)-1</f>
        <v>6.4670698758001244E-2</v>
      </c>
    </row>
    <row r="1267" spans="1:5" x14ac:dyDescent="0.15">
      <c r="A1267" s="1" t="s">
        <v>3784</v>
      </c>
      <c r="B1267" s="1" t="str">
        <f>[1]!F_Info_Name(A1267)</f>
        <v>信诚新机遇</v>
      </c>
      <c r="C1267" s="3">
        <f>[1]!f_risk_stdevyearly(A1267,变量!$B$1,变量!$B$2,1)/100</f>
        <v>0.17025194483862638</v>
      </c>
      <c r="D1267" s="4">
        <f>[1]!f_return(A1267,0,变量!$B$1,变量!$B$2)/100</f>
        <v>0.34513081678240742</v>
      </c>
      <c r="E1267" s="4">
        <f>(1+D1267)^(1/变量!$B$4)-1</f>
        <v>9.8023383775180939E-2</v>
      </c>
    </row>
    <row r="1268" spans="1:5" x14ac:dyDescent="0.15">
      <c r="A1268" s="1" t="s">
        <v>3785</v>
      </c>
      <c r="B1268" s="1" t="str">
        <f>[1]!F_Info_Name(A1268)</f>
        <v>泰信现代服务业</v>
      </c>
      <c r="C1268" s="3">
        <f>[1]!f_risk_stdevyearly(A1268,变量!$B$1,变量!$B$2,1)/100</f>
        <v>0.20303345836469405</v>
      </c>
      <c r="D1268" s="4">
        <f>[1]!f_return(A1268,0,变量!$B$1,变量!$B$2)/100</f>
        <v>0.22556390977443613</v>
      </c>
      <c r="E1268" s="4">
        <f>(1+D1268)^(1/变量!$B$4)-1</f>
        <v>6.6253953075482652E-2</v>
      </c>
    </row>
    <row r="1269" spans="1:5" x14ac:dyDescent="0.15">
      <c r="A1269" s="1" t="s">
        <v>3786</v>
      </c>
      <c r="B1269" s="1" t="str">
        <f>[1]!F_Info_Name(A1269)</f>
        <v>博时创业成长C</v>
      </c>
      <c r="C1269" s="3">
        <f>[1]!f_risk_stdevyearly(A1269,变量!$B$1,变量!$B$2,1)/100</f>
        <v>0.20807631563229564</v>
      </c>
      <c r="D1269" s="4">
        <f>[1]!f_return(A1269,0,变量!$B$1,变量!$B$2)/100</f>
        <v>0.24170616113744078</v>
      </c>
      <c r="E1269" s="4">
        <f>(1+D1269)^(1/变量!$B$4)-1</f>
        <v>7.0663505439049867E-2</v>
      </c>
    </row>
    <row r="1270" spans="1:5" x14ac:dyDescent="0.15">
      <c r="A1270" s="1" t="s">
        <v>3787</v>
      </c>
      <c r="B1270" s="1" t="str">
        <f>[1]!F_Info_Name(A1270)</f>
        <v>中信保诚红利精选A</v>
      </c>
      <c r="C1270" s="3">
        <f>[1]!f_risk_stdevyearly(A1270,变量!$B$1,变量!$B$2,1)/100</f>
        <v>0.21181639139730493</v>
      </c>
      <c r="D1270" s="4">
        <f>[1]!f_return(A1270,0,变量!$B$1,变量!$B$2)/100</f>
        <v>0</v>
      </c>
      <c r="E1270" s="4">
        <f>(1+D1270)^(1/变量!$B$4)-1</f>
        <v>0</v>
      </c>
    </row>
    <row r="1271" spans="1:5" x14ac:dyDescent="0.15">
      <c r="A1271" s="1" t="s">
        <v>3788</v>
      </c>
      <c r="B1271" s="1" t="str">
        <f>[1]!F_Info_Name(A1271)</f>
        <v>中信保诚红利精选C</v>
      </c>
      <c r="C1271" s="3">
        <f>[1]!f_risk_stdevyearly(A1271,变量!$B$1,变量!$B$2,1)/100</f>
        <v>0.21189580905980163</v>
      </c>
      <c r="D1271" s="4">
        <f>[1]!f_return(A1271,0,变量!$B$1,变量!$B$2)/100</f>
        <v>0</v>
      </c>
      <c r="E1271" s="4">
        <f>(1+D1271)^(1/变量!$B$4)-1</f>
        <v>0</v>
      </c>
    </row>
    <row r="1272" spans="1:5" x14ac:dyDescent="0.15">
      <c r="A1272" s="1" t="s">
        <v>3789</v>
      </c>
      <c r="B1272" s="1" t="str">
        <f>[1]!F_Info_Name(A1272)</f>
        <v>长信银利精选</v>
      </c>
      <c r="C1272" s="3">
        <f>[1]!f_risk_stdevyearly(A1272,变量!$B$1,变量!$B$2,1)/100</f>
        <v>0.17906518697257912</v>
      </c>
      <c r="D1272" s="4">
        <f>[1]!f_return(A1272,0,变量!$B$1,变量!$B$2)/100</f>
        <v>0.46367918926200796</v>
      </c>
      <c r="E1272" s="4">
        <f>(1+D1272)^(1/变量!$B$4)-1</f>
        <v>0.12766651260515638</v>
      </c>
    </row>
    <row r="1273" spans="1:5" x14ac:dyDescent="0.15">
      <c r="A1273" s="1" t="s">
        <v>3790</v>
      </c>
      <c r="B1273" s="1" t="str">
        <f>[1]!F_Info_Name(A1273)</f>
        <v>华商领先企业</v>
      </c>
      <c r="C1273" s="3">
        <f>[1]!f_risk_stdevyearly(A1273,变量!$B$1,变量!$B$2,1)/100</f>
        <v>0.1840635650477033</v>
      </c>
      <c r="D1273" s="4">
        <f>[1]!f_return(A1273,0,变量!$B$1,变量!$B$2)/100</f>
        <v>-0.10351499516285079</v>
      </c>
      <c r="E1273" s="4">
        <f>(1+D1273)^(1/变量!$B$4)-1</f>
        <v>-3.387717013709779E-2</v>
      </c>
    </row>
    <row r="1274" spans="1:5" x14ac:dyDescent="0.15">
      <c r="A1274" s="1" t="s">
        <v>3791</v>
      </c>
      <c r="B1274" s="1" t="str">
        <f>[1]!F_Info_Name(A1274)</f>
        <v>广发港股通优质增长</v>
      </c>
      <c r="C1274" s="3">
        <f>[1]!f_risk_stdevyearly(A1274,变量!$B$1,变量!$B$2,1)/100</f>
        <v>0.25682983508944629</v>
      </c>
      <c r="D1274" s="4">
        <f>[1]!f_return(A1274,0,变量!$B$1,变量!$B$2)/100</f>
        <v>0</v>
      </c>
      <c r="E1274" s="4">
        <f>(1+D1274)^(1/变量!$B$4)-1</f>
        <v>0</v>
      </c>
    </row>
    <row r="1275" spans="1:5" x14ac:dyDescent="0.15">
      <c r="A1275" s="1" t="s">
        <v>3792</v>
      </c>
      <c r="B1275" s="1" t="str">
        <f>[1]!F_Info_Name(A1275)</f>
        <v>国投瑞银核心企业</v>
      </c>
      <c r="C1275" s="3">
        <f>[1]!f_risk_stdevyearly(A1275,变量!$B$1,变量!$B$2,1)/100</f>
        <v>0.24316305998056623</v>
      </c>
      <c r="D1275" s="4">
        <f>[1]!f_return(A1275,0,变量!$B$1,变量!$B$2)/100</f>
        <v>0.30869500814694123</v>
      </c>
      <c r="E1275" s="4">
        <f>(1+D1275)^(1/变量!$B$4)-1</f>
        <v>8.8554489171364992E-2</v>
      </c>
    </row>
    <row r="1276" spans="1:5" x14ac:dyDescent="0.15">
      <c r="A1276" s="1" t="s">
        <v>3793</v>
      </c>
      <c r="B1276" s="1" t="str">
        <f>[1]!F_Info_Name(A1276)</f>
        <v>泰达宏利稳定</v>
      </c>
      <c r="C1276" s="3">
        <f>[1]!f_risk_stdevyearly(A1276,变量!$B$1,变量!$B$2,1)/100</f>
        <v>0.19873469949369776</v>
      </c>
      <c r="D1276" s="4">
        <f>[1]!f_return(A1276,0,变量!$B$1,变量!$B$2)/100</f>
        <v>0.75260960334029259</v>
      </c>
      <c r="E1276" s="4">
        <f>(1+D1276)^(1/变量!$B$4)-1</f>
        <v>0.19359476417298893</v>
      </c>
    </row>
    <row r="1277" spans="1:5" x14ac:dyDescent="0.15">
      <c r="A1277" s="1" t="s">
        <v>3794</v>
      </c>
      <c r="B1277" s="1" t="str">
        <f>[1]!F_Info_Name(A1277)</f>
        <v>建信核心精选</v>
      </c>
      <c r="C1277" s="3">
        <f>[1]!f_risk_stdevyearly(A1277,变量!$B$1,变量!$B$2,1)/100</f>
        <v>0.18495795459037084</v>
      </c>
      <c r="D1277" s="4">
        <f>[1]!f_return(A1277,0,变量!$B$1,变量!$B$2)/100</f>
        <v>0.40371707610059615</v>
      </c>
      <c r="E1277" s="4">
        <f>(1+D1277)^(1/变量!$B$4)-1</f>
        <v>0.11288716217414763</v>
      </c>
    </row>
    <row r="1278" spans="1:5" x14ac:dyDescent="0.15">
      <c r="A1278" s="1" t="s">
        <v>3795</v>
      </c>
      <c r="B1278" s="1" t="str">
        <f>[1]!F_Info_Name(A1278)</f>
        <v>嘉合锦程价值精选A</v>
      </c>
      <c r="C1278" s="3">
        <f>[1]!f_risk_stdevyearly(A1278,变量!$B$1,变量!$B$2,1)/100</f>
        <v>0.16986311483556954</v>
      </c>
      <c r="D1278" s="4">
        <f>[1]!f_return(A1278,0,变量!$B$1,变量!$B$2)/100</f>
        <v>0</v>
      </c>
      <c r="E1278" s="4">
        <f>(1+D1278)^(1/变量!$B$4)-1</f>
        <v>0</v>
      </c>
    </row>
    <row r="1279" spans="1:5" x14ac:dyDescent="0.15">
      <c r="A1279" s="1" t="s">
        <v>3796</v>
      </c>
      <c r="B1279" s="1" t="str">
        <f>[1]!F_Info_Name(A1279)</f>
        <v>嘉合锦程价值精选C</v>
      </c>
      <c r="C1279" s="3">
        <f>[1]!f_risk_stdevyearly(A1279,变量!$B$1,变量!$B$2,1)/100</f>
        <v>0.16994826569349755</v>
      </c>
      <c r="D1279" s="4">
        <f>[1]!f_return(A1279,0,变量!$B$1,变量!$B$2)/100</f>
        <v>0</v>
      </c>
      <c r="E1279" s="4">
        <f>(1+D1279)^(1/变量!$B$4)-1</f>
        <v>0</v>
      </c>
    </row>
    <row r="1280" spans="1:5" x14ac:dyDescent="0.15">
      <c r="A1280" s="1" t="s">
        <v>3797</v>
      </c>
      <c r="B1280" s="1" t="str">
        <f>[1]!F_Info_Name(A1280)</f>
        <v>恒越核心精选A</v>
      </c>
      <c r="C1280" s="3">
        <f>[1]!f_risk_stdevyearly(A1280,变量!$B$1,变量!$B$2,1)/100</f>
        <v>0.17653931825654953</v>
      </c>
      <c r="D1280" s="4">
        <f>[1]!f_return(A1280,0,变量!$B$1,变量!$B$2)/100</f>
        <v>0</v>
      </c>
      <c r="E1280" s="4">
        <f>(1+D1280)^(1/变量!$B$4)-1</f>
        <v>0</v>
      </c>
    </row>
    <row r="1281" spans="1:5" x14ac:dyDescent="0.15">
      <c r="A1281" s="1" t="s">
        <v>3798</v>
      </c>
      <c r="B1281" s="1" t="str">
        <f>[1]!F_Info_Name(A1281)</f>
        <v>中融策略优选A</v>
      </c>
      <c r="C1281" s="3">
        <f>[1]!f_risk_stdevyearly(A1281,变量!$B$1,变量!$B$2,1)/100</f>
        <v>0.24546898825794483</v>
      </c>
      <c r="D1281" s="4">
        <f>[1]!f_return(A1281,0,变量!$B$1,变量!$B$2)/100</f>
        <v>0</v>
      </c>
      <c r="E1281" s="4">
        <f>(1+D1281)^(1/变量!$B$4)-1</f>
        <v>0</v>
      </c>
    </row>
    <row r="1282" spans="1:5" x14ac:dyDescent="0.15">
      <c r="A1282" s="1" t="s">
        <v>3799</v>
      </c>
      <c r="B1282" s="1" t="str">
        <f>[1]!F_Info_Name(A1282)</f>
        <v>中融策略优选C</v>
      </c>
      <c r="C1282" s="3">
        <f>[1]!f_risk_stdevyearly(A1282,变量!$B$1,变量!$B$2,1)/100</f>
        <v>0.24533875670671568</v>
      </c>
      <c r="D1282" s="4">
        <f>[1]!f_return(A1282,0,变量!$B$1,变量!$B$2)/100</f>
        <v>0</v>
      </c>
      <c r="E1282" s="4">
        <f>(1+D1282)^(1/变量!$B$4)-1</f>
        <v>0</v>
      </c>
    </row>
    <row r="1283" spans="1:5" x14ac:dyDescent="0.15">
      <c r="A1283" s="1" t="s">
        <v>3800</v>
      </c>
      <c r="B1283" s="1" t="str">
        <f>[1]!F_Info_Name(A1283)</f>
        <v>长盛同锦研究精选</v>
      </c>
      <c r="C1283" s="3">
        <f>[1]!f_risk_stdevyearly(A1283,变量!$B$1,变量!$B$2,1)/100</f>
        <v>0.17450531855726389</v>
      </c>
      <c r="D1283" s="4">
        <f>[1]!f_return(A1283,0,变量!$B$1,变量!$B$2)/100</f>
        <v>0</v>
      </c>
      <c r="E1283" s="4">
        <f>(1+D1283)^(1/变量!$B$4)-1</f>
        <v>0</v>
      </c>
    </row>
    <row r="1284" spans="1:5" x14ac:dyDescent="0.15">
      <c r="A1284" s="1" t="s">
        <v>3801</v>
      </c>
      <c r="B1284" s="1" t="str">
        <f>[1]!F_Info_Name(A1284)</f>
        <v>嘉实稳健</v>
      </c>
      <c r="C1284" s="3">
        <f>[1]!f_risk_stdevyearly(A1284,变量!$B$1,变量!$B$2,1)/100</f>
        <v>0.15517769144688379</v>
      </c>
      <c r="D1284" s="4">
        <f>[1]!f_return(A1284,0,变量!$B$1,变量!$B$2)/100</f>
        <v>0.23157286770680305</v>
      </c>
      <c r="E1284" s="4">
        <f>(1+D1284)^(1/变量!$B$4)-1</f>
        <v>6.7900029988387178E-2</v>
      </c>
    </row>
    <row r="1285" spans="1:5" x14ac:dyDescent="0.15">
      <c r="A1285" s="1" t="s">
        <v>3802</v>
      </c>
      <c r="B1285" s="1" t="str">
        <f>[1]!F_Info_Name(A1285)</f>
        <v>恒越核心精选C</v>
      </c>
      <c r="C1285" s="3">
        <f>[1]!f_risk_stdevyearly(A1285,变量!$B$1,变量!$B$2,1)/100</f>
        <v>0.19382952634245981</v>
      </c>
      <c r="D1285" s="4">
        <f>[1]!f_return(A1285,0,变量!$B$1,变量!$B$2)/100</f>
        <v>0</v>
      </c>
      <c r="E1285" s="4">
        <f>(1+D1285)^(1/变量!$B$4)-1</f>
        <v>0</v>
      </c>
    </row>
    <row r="1286" spans="1:5" x14ac:dyDescent="0.15">
      <c r="A1286" s="1" t="s">
        <v>3803</v>
      </c>
      <c r="B1286" s="1" t="str">
        <f>[1]!F_Info_Name(A1286)</f>
        <v>博时精选A</v>
      </c>
      <c r="C1286" s="3">
        <f>[1]!f_risk_stdevyearly(A1286,变量!$B$1,变量!$B$2,1)/100</f>
        <v>0.18829199477189854</v>
      </c>
      <c r="D1286" s="4">
        <f>[1]!f_return(A1286,0,变量!$B$1,变量!$B$2)/100</f>
        <v>0.20458387406021633</v>
      </c>
      <c r="E1286" s="4">
        <f>(1+D1286)^(1/变量!$B$4)-1</f>
        <v>6.0463044367714991E-2</v>
      </c>
    </row>
    <row r="1287" spans="1:5" x14ac:dyDescent="0.15">
      <c r="A1287" s="1" t="s">
        <v>3804</v>
      </c>
      <c r="B1287" s="1" t="str">
        <f>[1]!F_Info_Name(A1287)</f>
        <v>汇添富均衡增长</v>
      </c>
      <c r="C1287" s="3">
        <f>[1]!f_risk_stdevyearly(A1287,变量!$B$1,变量!$B$2,1)/100</f>
        <v>0.19495918028444806</v>
      </c>
      <c r="D1287" s="4">
        <f>[1]!f_return(A1287,0,变量!$B$1,变量!$B$2)/100</f>
        <v>0.22531041929786488</v>
      </c>
      <c r="E1287" s="4">
        <f>(1+D1287)^(1/变量!$B$4)-1</f>
        <v>6.6184391269145326E-2</v>
      </c>
    </row>
    <row r="1288" spans="1:5" x14ac:dyDescent="0.15">
      <c r="A1288" s="1" t="s">
        <v>3805</v>
      </c>
      <c r="B1288" s="1" t="str">
        <f>[1]!F_Info_Name(A1288)</f>
        <v>弘毅远方国企转型</v>
      </c>
      <c r="C1288" s="3">
        <f>[1]!f_risk_stdevyearly(A1288,变量!$B$1,变量!$B$2,1)/100</f>
        <v>0.19246612146798028</v>
      </c>
      <c r="D1288" s="4">
        <f>[1]!f_return(A1288,0,变量!$B$1,变量!$B$2)/100</f>
        <v>0</v>
      </c>
      <c r="E1288" s="4">
        <f>(1+D1288)^(1/变量!$B$4)-1</f>
        <v>0</v>
      </c>
    </row>
    <row r="1289" spans="1:5" x14ac:dyDescent="0.15">
      <c r="A1289" s="1" t="s">
        <v>3806</v>
      </c>
      <c r="B1289" s="1" t="str">
        <f>[1]!F_Info_Name(A1289)</f>
        <v>农银汇理消费主题H</v>
      </c>
      <c r="C1289" s="3">
        <f>[1]!f_risk_stdevyearly(A1289,变量!$B$1,变量!$B$2,1)/100</f>
        <v>0.22358390535875297</v>
      </c>
      <c r="D1289" s="4">
        <f>[1]!f_return(A1289,0,变量!$B$1,变量!$B$2)/100</f>
        <v>0</v>
      </c>
      <c r="E1289" s="4">
        <f>(1+D1289)^(1/变量!$B$4)-1</f>
        <v>0</v>
      </c>
    </row>
    <row r="1290" spans="1:5" x14ac:dyDescent="0.15">
      <c r="A1290" s="1" t="s">
        <v>3807</v>
      </c>
      <c r="B1290" s="1" t="str">
        <f>[1]!F_Info_Name(A1290)</f>
        <v>华商未来主题</v>
      </c>
      <c r="C1290" s="3">
        <f>[1]!f_risk_stdevyearly(A1290,变量!$B$1,变量!$B$2,1)/100</f>
        <v>0.2433555387103119</v>
      </c>
      <c r="D1290" s="4">
        <f>[1]!f_return(A1290,0,变量!$B$1,变量!$B$2)/100</f>
        <v>-0.30887681159420294</v>
      </c>
      <c r="E1290" s="4">
        <f>(1+D1290)^(1/变量!$B$4)-1</f>
        <v>-0.10998624787969058</v>
      </c>
    </row>
    <row r="1291" spans="1:5" x14ac:dyDescent="0.15">
      <c r="A1291" s="1" t="s">
        <v>3808</v>
      </c>
      <c r="B1291" s="1" t="str">
        <f>[1]!F_Info_Name(A1291)</f>
        <v>中银收益H</v>
      </c>
      <c r="C1291" s="3">
        <f>[1]!f_risk_stdevyearly(A1291,变量!$B$1,变量!$B$2,1)/100</f>
        <v>0.18662601362256701</v>
      </c>
      <c r="D1291" s="4">
        <f>[1]!f_return(A1291,0,变量!$B$1,变量!$B$2)/100</f>
        <v>0.49901808135778436</v>
      </c>
      <c r="E1291" s="4">
        <f>(1+D1291)^(1/变量!$B$4)-1</f>
        <v>0.13618349229006221</v>
      </c>
    </row>
    <row r="1292" spans="1:5" x14ac:dyDescent="0.15">
      <c r="A1292" s="1" t="s">
        <v>3809</v>
      </c>
      <c r="B1292" s="1" t="str">
        <f>[1]!F_Info_Name(A1292)</f>
        <v>银河竞争优势成长</v>
      </c>
      <c r="C1292" s="3">
        <f>[1]!f_risk_stdevyearly(A1292,变量!$B$1,变量!$B$2,1)/100</f>
        <v>0.21250474417817397</v>
      </c>
      <c r="D1292" s="4">
        <f>[1]!f_return(A1292,0,变量!$B$1,变量!$B$2)/100</f>
        <v>0.45959673693238351</v>
      </c>
      <c r="E1292" s="4">
        <f>(1+D1292)^(1/变量!$B$4)-1</f>
        <v>0.12667356859448287</v>
      </c>
    </row>
    <row r="1293" spans="1:5" x14ac:dyDescent="0.15">
      <c r="A1293" s="1" t="s">
        <v>3810</v>
      </c>
      <c r="B1293" s="1" t="str">
        <f>[1]!F_Info_Name(A1293)</f>
        <v>方正富邦创新动力C</v>
      </c>
      <c r="C1293" s="3">
        <f>[1]!f_risk_stdevyearly(A1293,变量!$B$1,变量!$B$2,1)/100</f>
        <v>0.28334289841344273</v>
      </c>
      <c r="D1293" s="4">
        <f>[1]!f_return(A1293,0,变量!$B$1,变量!$B$2)/100</f>
        <v>0</v>
      </c>
      <c r="E1293" s="4">
        <f>(1+D1293)^(1/变量!$B$4)-1</f>
        <v>0</v>
      </c>
    </row>
    <row r="1294" spans="1:5" x14ac:dyDescent="0.15">
      <c r="A1294" s="1" t="s">
        <v>3811</v>
      </c>
      <c r="B1294" s="1" t="str">
        <f>[1]!F_Info_Name(A1294)</f>
        <v>华夏成长</v>
      </c>
      <c r="C1294" s="3">
        <f>[1]!f_risk_stdevyearly(A1294,变量!$B$1,变量!$B$2,1)/100</f>
        <v>0.17505758273925121</v>
      </c>
      <c r="D1294" s="4">
        <f>[1]!f_return(A1294,0,变量!$B$1,变量!$B$2)/100</f>
        <v>0.21911659821350468</v>
      </c>
      <c r="E1294" s="4">
        <f>(1+D1294)^(1/变量!$B$4)-1</f>
        <v>6.4481638633586247E-2</v>
      </c>
    </row>
    <row r="1295" spans="1:5" x14ac:dyDescent="0.15">
      <c r="A1295" s="1" t="s">
        <v>3812</v>
      </c>
      <c r="B1295" s="1" t="str">
        <f>[1]!F_Info_Name(A1295)</f>
        <v>交银施罗德持续成长</v>
      </c>
      <c r="C1295" s="3">
        <f>[1]!f_risk_stdevyearly(A1295,变量!$B$1,变量!$B$2,1)/100</f>
        <v>0.22085538928277099</v>
      </c>
      <c r="D1295" s="4">
        <f>[1]!f_return(A1295,0,变量!$B$1,变量!$B$2)/100</f>
        <v>0</v>
      </c>
      <c r="E1295" s="4">
        <f>(1+D1295)^(1/变量!$B$4)-1</f>
        <v>0</v>
      </c>
    </row>
    <row r="1296" spans="1:5" x14ac:dyDescent="0.15">
      <c r="A1296" s="1" t="s">
        <v>3813</v>
      </c>
      <c r="B1296" s="1" t="str">
        <f>[1]!F_Info_Name(A1296)</f>
        <v>银华明择多策略</v>
      </c>
      <c r="C1296" s="3">
        <f>[1]!f_risk_stdevyearly(A1296,变量!$B$1,变量!$B$2,1)/100</f>
        <v>0.21335622859233128</v>
      </c>
      <c r="D1296" s="4">
        <f>[1]!f_return(A1296,0,变量!$B$1,变量!$B$2)/100</f>
        <v>0</v>
      </c>
      <c r="E1296" s="4">
        <f>(1+D1296)^(1/变量!$B$4)-1</f>
        <v>0</v>
      </c>
    </row>
    <row r="1297" spans="1:5" x14ac:dyDescent="0.15">
      <c r="A1297" s="1" t="s">
        <v>3814</v>
      </c>
      <c r="B1297" s="1" t="str">
        <f>[1]!F_Info_Name(A1297)</f>
        <v>易方达资源行业</v>
      </c>
      <c r="C1297" s="3">
        <f>[1]!f_risk_stdevyearly(A1297,变量!$B$1,变量!$B$2,1)/100</f>
        <v>0.22928588563059027</v>
      </c>
      <c r="D1297" s="4">
        <f>[1]!f_return(A1297,0,变量!$B$1,变量!$B$2)/100</f>
        <v>-0.20959332638164752</v>
      </c>
      <c r="E1297" s="4">
        <f>(1+D1297)^(1/变量!$B$4)-1</f>
        <v>-7.1498377779437905E-2</v>
      </c>
    </row>
    <row r="1298" spans="1:5" x14ac:dyDescent="0.15">
      <c r="A1298" s="1" t="s">
        <v>3815</v>
      </c>
      <c r="B1298" s="1" t="str">
        <f>[1]!F_Info_Name(A1298)</f>
        <v>平安行业先锋</v>
      </c>
      <c r="C1298" s="3">
        <f>[1]!f_risk_stdevyearly(A1298,变量!$B$1,变量!$B$2,1)/100</f>
        <v>0.18737151311744932</v>
      </c>
      <c r="D1298" s="4">
        <f>[1]!f_return(A1298,0,变量!$B$1,变量!$B$2)/100</f>
        <v>0.21321585903083698</v>
      </c>
      <c r="E1298" s="4">
        <f>(1+D1298)^(1/变量!$B$4)-1</f>
        <v>6.285393993592181E-2</v>
      </c>
    </row>
    <row r="1299" spans="1:5" x14ac:dyDescent="0.15">
      <c r="A1299" s="1" t="s">
        <v>3816</v>
      </c>
      <c r="B1299" s="1" t="str">
        <f>[1]!F_Info_Name(A1299)</f>
        <v>中银收益A</v>
      </c>
      <c r="C1299" s="3">
        <f>[1]!f_risk_stdevyearly(A1299,变量!$B$1,变量!$B$2,1)/100</f>
        <v>0.18667676490162122</v>
      </c>
      <c r="D1299" s="4">
        <f>[1]!f_return(A1299,0,变量!$B$1,变量!$B$2)/100</f>
        <v>0.49853574265815309</v>
      </c>
      <c r="E1299" s="4">
        <f>(1+D1299)^(1/变量!$B$4)-1</f>
        <v>0.1360681747648067</v>
      </c>
    </row>
    <row r="1300" spans="1:5" x14ac:dyDescent="0.15">
      <c r="A1300" s="1" t="s">
        <v>3817</v>
      </c>
      <c r="B1300" s="1" t="str">
        <f>[1]!F_Info_Name(A1300)</f>
        <v>建信优化配置</v>
      </c>
      <c r="C1300" s="3">
        <f>[1]!f_risk_stdevyearly(A1300,变量!$B$1,变量!$B$2,1)/100</f>
        <v>0.16305266522747314</v>
      </c>
      <c r="D1300" s="4">
        <f>[1]!f_return(A1300,0,变量!$B$1,变量!$B$2)/100</f>
        <v>0.187824626852617</v>
      </c>
      <c r="E1300" s="4">
        <f>(1+D1300)^(1/变量!$B$4)-1</f>
        <v>5.5787347143799071E-2</v>
      </c>
    </row>
    <row r="1301" spans="1:5" x14ac:dyDescent="0.15">
      <c r="A1301" s="1" t="s">
        <v>3818</v>
      </c>
      <c r="B1301" s="1" t="str">
        <f>[1]!F_Info_Name(A1301)</f>
        <v>中欧新动力E</v>
      </c>
      <c r="C1301" s="3">
        <f>[1]!f_risk_stdevyearly(A1301,变量!$B$1,变量!$B$2,1)/100</f>
        <v>0.19816895717797808</v>
      </c>
      <c r="D1301" s="4">
        <f>[1]!f_return(A1301,0,变量!$B$1,变量!$B$2)/100</f>
        <v>0.48702976631014766</v>
      </c>
      <c r="E1301" s="4">
        <f>(1+D1301)^(1/变量!$B$4)-1</f>
        <v>0.13330976108552428</v>
      </c>
    </row>
    <row r="1302" spans="1:5" x14ac:dyDescent="0.15">
      <c r="A1302" s="1" t="s">
        <v>3819</v>
      </c>
      <c r="B1302" s="1" t="str">
        <f>[1]!F_Info_Name(A1302)</f>
        <v>泰康产业升级A</v>
      </c>
      <c r="C1302" s="3">
        <f>[1]!f_risk_stdevyearly(A1302,变量!$B$1,变量!$B$2,1)/100</f>
        <v>0.24673440720561676</v>
      </c>
      <c r="D1302" s="4">
        <f>[1]!f_return(A1302,0,变量!$B$1,变量!$B$2)/100</f>
        <v>0</v>
      </c>
      <c r="E1302" s="4">
        <f>(1+D1302)^(1/变量!$B$4)-1</f>
        <v>0</v>
      </c>
    </row>
    <row r="1303" spans="1:5" x14ac:dyDescent="0.15">
      <c r="A1303" s="1" t="s">
        <v>3820</v>
      </c>
      <c r="B1303" s="1" t="str">
        <f>[1]!F_Info_Name(A1303)</f>
        <v>鹏扬景泰成长A</v>
      </c>
      <c r="C1303" s="3">
        <f>[1]!f_risk_stdevyearly(A1303,变量!$B$1,变量!$B$2,1)/100</f>
        <v>0.22431261178799938</v>
      </c>
      <c r="D1303" s="4">
        <f>[1]!f_return(A1303,0,变量!$B$1,变量!$B$2)/100</f>
        <v>0</v>
      </c>
      <c r="E1303" s="4">
        <f>(1+D1303)^(1/变量!$B$4)-1</f>
        <v>0</v>
      </c>
    </row>
    <row r="1304" spans="1:5" x14ac:dyDescent="0.15">
      <c r="A1304" s="1" t="s">
        <v>3821</v>
      </c>
      <c r="B1304" s="1" t="str">
        <f>[1]!F_Info_Name(A1304)</f>
        <v>中欧新动力A</v>
      </c>
      <c r="C1304" s="3">
        <f>[1]!f_risk_stdevyearly(A1304,变量!$B$1,变量!$B$2,1)/100</f>
        <v>0.19814466303317552</v>
      </c>
      <c r="D1304" s="4">
        <f>[1]!f_return(A1304,0,变量!$B$1,变量!$B$2)/100</f>
        <v>0.48327331752690528</v>
      </c>
      <c r="E1304" s="4">
        <f>(1+D1304)^(1/变量!$B$4)-1</f>
        <v>0.1324060364766555</v>
      </c>
    </row>
    <row r="1305" spans="1:5" x14ac:dyDescent="0.15">
      <c r="A1305" s="1" t="s">
        <v>3822</v>
      </c>
      <c r="B1305" s="1" t="str">
        <f>[1]!F_Info_Name(A1305)</f>
        <v>国联安主题驱动</v>
      </c>
      <c r="C1305" s="3">
        <f>[1]!f_risk_stdevyearly(A1305,变量!$B$1,变量!$B$2,1)/100</f>
        <v>0.19043512306691399</v>
      </c>
      <c r="D1305" s="4">
        <f>[1]!f_return(A1305,0,变量!$B$1,变量!$B$2)/100</f>
        <v>0.48204255319148936</v>
      </c>
      <c r="E1305" s="4">
        <f>(1+D1305)^(1/变量!$B$4)-1</f>
        <v>0.13210959904044661</v>
      </c>
    </row>
    <row r="1306" spans="1:5" x14ac:dyDescent="0.15">
      <c r="A1306" s="1" t="s">
        <v>3823</v>
      </c>
      <c r="B1306" s="1" t="str">
        <f>[1]!F_Info_Name(A1306)</f>
        <v>鹏扬景泰成长C</v>
      </c>
      <c r="C1306" s="3">
        <f>[1]!f_risk_stdevyearly(A1306,变量!$B$1,变量!$B$2,1)/100</f>
        <v>0.22438766044241493</v>
      </c>
      <c r="D1306" s="4">
        <f>[1]!f_return(A1306,0,变量!$B$1,变量!$B$2)/100</f>
        <v>0</v>
      </c>
      <c r="E1306" s="4">
        <f>(1+D1306)^(1/变量!$B$4)-1</f>
        <v>0</v>
      </c>
    </row>
    <row r="1307" spans="1:5" x14ac:dyDescent="0.15">
      <c r="A1307" s="1" t="s">
        <v>3824</v>
      </c>
      <c r="B1307" s="1" t="str">
        <f>[1]!F_Info_Name(A1307)</f>
        <v>方正富邦创新动力A</v>
      </c>
      <c r="C1307" s="3">
        <f>[1]!f_risk_stdevyearly(A1307,变量!$B$1,变量!$B$2,1)/100</f>
        <v>0.21616224798867037</v>
      </c>
      <c r="D1307" s="4">
        <f>[1]!f_return(A1307,0,变量!$B$1,变量!$B$2)/100</f>
        <v>0.19094790777113574</v>
      </c>
      <c r="E1307" s="4">
        <f>(1+D1307)^(1/变量!$B$4)-1</f>
        <v>5.6662126345110364E-2</v>
      </c>
    </row>
    <row r="1308" spans="1:5" x14ac:dyDescent="0.15">
      <c r="A1308" s="1" t="s">
        <v>3825</v>
      </c>
      <c r="B1308" s="1" t="str">
        <f>[1]!F_Info_Name(A1308)</f>
        <v>浦银安盛价值成长A</v>
      </c>
      <c r="C1308" s="3">
        <f>[1]!f_risk_stdevyearly(A1308,变量!$B$1,变量!$B$2,1)/100</f>
        <v>0.25751686367279314</v>
      </c>
      <c r="D1308" s="4">
        <f>[1]!f_return(A1308,0,变量!$B$1,变量!$B$2)/100</f>
        <v>-4.5760172436105487E-2</v>
      </c>
      <c r="E1308" s="4">
        <f>(1+D1308)^(1/变量!$B$4)-1</f>
        <v>-1.4664556895204517E-2</v>
      </c>
    </row>
    <row r="1309" spans="1:5" x14ac:dyDescent="0.15">
      <c r="A1309" s="1" t="s">
        <v>3826</v>
      </c>
      <c r="B1309" s="1" t="str">
        <f>[1]!F_Info_Name(A1309)</f>
        <v>嘉实研究精选A</v>
      </c>
      <c r="C1309" s="3">
        <f>[1]!f_risk_stdevyearly(A1309,变量!$B$1,变量!$B$2,1)/100</f>
        <v>0.19766384755000954</v>
      </c>
      <c r="D1309" s="4">
        <f>[1]!f_return(A1309,0,变量!$B$1,变量!$B$2)/100</f>
        <v>2.0742182827039247E-2</v>
      </c>
      <c r="E1309" s="4">
        <f>(1+D1309)^(1/变量!$B$4)-1</f>
        <v>6.4960499737340971E-3</v>
      </c>
    </row>
    <row r="1310" spans="1:5" x14ac:dyDescent="0.15">
      <c r="A1310" s="1" t="s">
        <v>3827</v>
      </c>
      <c r="B1310" s="1" t="str">
        <f>[1]!F_Info_Name(A1310)</f>
        <v>广发估值优势</v>
      </c>
      <c r="C1310" s="3">
        <f>[1]!f_risk_stdevyearly(A1310,变量!$B$1,变量!$B$2,1)/100</f>
        <v>0.21470819141339428</v>
      </c>
      <c r="D1310" s="4">
        <f>[1]!f_return(A1310,0,变量!$B$1,变量!$B$2)/100</f>
        <v>0</v>
      </c>
      <c r="E1310" s="4">
        <f>(1+D1310)^(1/变量!$B$4)-1</f>
        <v>0</v>
      </c>
    </row>
    <row r="1311" spans="1:5" x14ac:dyDescent="0.15">
      <c r="A1311" s="1" t="s">
        <v>3828</v>
      </c>
      <c r="B1311" s="1" t="str">
        <f>[1]!F_Info_Name(A1311)</f>
        <v>国联安新科技</v>
      </c>
      <c r="C1311" s="3">
        <f>[1]!f_risk_stdevyearly(A1311,变量!$B$1,变量!$B$2,1)/100</f>
        <v>0.2476469438546505</v>
      </c>
      <c r="D1311" s="4">
        <f>[1]!f_return(A1311,0,变量!$B$1,变量!$B$2)/100</f>
        <v>0</v>
      </c>
      <c r="E1311" s="4">
        <f>(1+D1311)^(1/变量!$B$4)-1</f>
        <v>0</v>
      </c>
    </row>
    <row r="1312" spans="1:5" x14ac:dyDescent="0.15">
      <c r="A1312" s="1" t="s">
        <v>3829</v>
      </c>
      <c r="B1312" s="1" t="str">
        <f>[1]!F_Info_Name(A1312)</f>
        <v>东方城镇消费主题</v>
      </c>
      <c r="C1312" s="3">
        <f>[1]!f_risk_stdevyearly(A1312,变量!$B$1,变量!$B$2,1)/100</f>
        <v>0.18652761971044324</v>
      </c>
      <c r="D1312" s="4">
        <f>[1]!f_return(A1312,0,变量!$B$1,变量!$B$2)/100</f>
        <v>0</v>
      </c>
      <c r="E1312" s="4">
        <f>(1+D1312)^(1/变量!$B$4)-1</f>
        <v>0</v>
      </c>
    </row>
    <row r="1313" spans="1:5" x14ac:dyDescent="0.15">
      <c r="A1313" s="1" t="s">
        <v>3830</v>
      </c>
      <c r="B1313" s="1" t="str">
        <f>[1]!F_Info_Name(A1313)</f>
        <v>景顺长城核心竞争力A</v>
      </c>
      <c r="C1313" s="3">
        <f>[1]!f_risk_stdevyearly(A1313,变量!$B$1,变量!$B$2,1)/100</f>
        <v>0.20697423409486482</v>
      </c>
      <c r="D1313" s="4">
        <f>[1]!f_return(A1313,0,变量!$B$1,变量!$B$2)/100</f>
        <v>0.63499985053270924</v>
      </c>
      <c r="E1313" s="4">
        <f>(1+D1313)^(1/变量!$B$4)-1</f>
        <v>0.16772951874954911</v>
      </c>
    </row>
    <row r="1314" spans="1:5" x14ac:dyDescent="0.15">
      <c r="A1314" s="1" t="s">
        <v>3831</v>
      </c>
      <c r="B1314" s="1" t="str">
        <f>[1]!F_Info_Name(A1314)</f>
        <v>平安消费精选C</v>
      </c>
      <c r="C1314" s="3">
        <f>[1]!f_risk_stdevyearly(A1314,变量!$B$1,变量!$B$2,1)/100</f>
        <v>0.18345860502925657</v>
      </c>
      <c r="D1314" s="4">
        <f>[1]!f_return(A1314,0,变量!$B$1,变量!$B$2)/100</f>
        <v>-0.10625511384508543</v>
      </c>
      <c r="E1314" s="4">
        <f>(1+D1314)^(1/变量!$B$4)-1</f>
        <v>-3.4809495235163412E-2</v>
      </c>
    </row>
    <row r="1315" spans="1:5" x14ac:dyDescent="0.15">
      <c r="A1315" s="1" t="s">
        <v>3832</v>
      </c>
      <c r="B1315" s="1" t="str">
        <f>[1]!F_Info_Name(A1315)</f>
        <v>平安消费精选A</v>
      </c>
      <c r="C1315" s="3">
        <f>[1]!f_risk_stdevyearly(A1315,变量!$B$1,变量!$B$2,1)/100</f>
        <v>0.1837164833011378</v>
      </c>
      <c r="D1315" s="4">
        <f>[1]!f_return(A1315,0,变量!$B$1,变量!$B$2)/100</f>
        <v>-0.11402076595983102</v>
      </c>
      <c r="E1315" s="4">
        <f>(1+D1315)^(1/变量!$B$4)-1</f>
        <v>-3.7462434207549133E-2</v>
      </c>
    </row>
    <row r="1316" spans="1:5" x14ac:dyDescent="0.15">
      <c r="A1316" s="1" t="s">
        <v>3833</v>
      </c>
      <c r="B1316" s="1" t="str">
        <f>[1]!F_Info_Name(A1316)</f>
        <v>泰康产业升级C</v>
      </c>
      <c r="C1316" s="3">
        <f>[1]!f_risk_stdevyearly(A1316,变量!$B$1,变量!$B$2,1)/100</f>
        <v>0.24684436130657622</v>
      </c>
      <c r="D1316" s="4">
        <f>[1]!f_return(A1316,0,变量!$B$1,变量!$B$2)/100</f>
        <v>0</v>
      </c>
      <c r="E1316" s="4">
        <f>(1+D1316)^(1/变量!$B$4)-1</f>
        <v>0</v>
      </c>
    </row>
    <row r="1317" spans="1:5" x14ac:dyDescent="0.15">
      <c r="A1317" s="1" t="s">
        <v>3834</v>
      </c>
      <c r="B1317" s="1" t="str">
        <f>[1]!F_Info_Name(A1317)</f>
        <v>富国沪港深业绩驱动</v>
      </c>
      <c r="C1317" s="3">
        <f>[1]!f_risk_stdevyearly(A1317,变量!$B$1,变量!$B$2,1)/100</f>
        <v>0.20202692990086552</v>
      </c>
      <c r="D1317" s="4">
        <f>[1]!f_return(A1317,0,变量!$B$1,变量!$B$2)/100</f>
        <v>0</v>
      </c>
      <c r="E1317" s="4">
        <f>(1+D1317)^(1/变量!$B$4)-1</f>
        <v>0</v>
      </c>
    </row>
    <row r="1318" spans="1:5" x14ac:dyDescent="0.15">
      <c r="A1318" s="1" t="s">
        <v>3835</v>
      </c>
      <c r="B1318" s="1" t="str">
        <f>[1]!F_Info_Name(A1318)</f>
        <v>汇添富社会责任</v>
      </c>
      <c r="C1318" s="3">
        <f>[1]!f_risk_stdevyearly(A1318,变量!$B$1,变量!$B$2,1)/100</f>
        <v>0.25790938654113588</v>
      </c>
      <c r="D1318" s="4">
        <f>[1]!f_return(A1318,0,变量!$B$1,变量!$B$2)/100</f>
        <v>4.7310434219053905E-2</v>
      </c>
      <c r="E1318" s="4">
        <f>(1+D1318)^(1/变量!$B$4)-1</f>
        <v>1.4686016048172101E-2</v>
      </c>
    </row>
    <row r="1319" spans="1:5" x14ac:dyDescent="0.15">
      <c r="A1319" s="1" t="s">
        <v>3836</v>
      </c>
      <c r="B1319" s="1" t="str">
        <f>[1]!F_Info_Name(A1319)</f>
        <v>交银先进制造</v>
      </c>
      <c r="C1319" s="3">
        <f>[1]!f_risk_stdevyearly(A1319,变量!$B$1,变量!$B$2,1)/100</f>
        <v>0.2024227621604183</v>
      </c>
      <c r="D1319" s="4">
        <f>[1]!f_return(A1319,0,变量!$B$1,变量!$B$2)/100</f>
        <v>0.58918154834023462</v>
      </c>
      <c r="E1319" s="4">
        <f>(1+D1319)^(1/变量!$B$4)-1</f>
        <v>0.15730803426045359</v>
      </c>
    </row>
    <row r="1320" spans="1:5" x14ac:dyDescent="0.15">
      <c r="A1320" s="1" t="s">
        <v>3837</v>
      </c>
      <c r="B1320" s="1" t="str">
        <f>[1]!F_Info_Name(A1320)</f>
        <v>景顺长城核心竞争力H</v>
      </c>
      <c r="C1320" s="3">
        <f>[1]!f_risk_stdevyearly(A1320,变量!$B$1,变量!$B$2,1)/100</f>
        <v>0.20681890033969466</v>
      </c>
      <c r="D1320" s="4">
        <f>[1]!f_return(A1320,0,变量!$B$1,变量!$B$2)/100</f>
        <v>0.63313519628597958</v>
      </c>
      <c r="E1320" s="4">
        <f>(1+D1320)^(1/变量!$B$4)-1</f>
        <v>0.16730932824465095</v>
      </c>
    </row>
    <row r="1321" spans="1:5" x14ac:dyDescent="0.15">
      <c r="A1321" s="1" t="s">
        <v>3838</v>
      </c>
      <c r="B1321" s="1" t="str">
        <f>[1]!F_Info_Name(A1321)</f>
        <v>民生加银内需增长</v>
      </c>
      <c r="C1321" s="3">
        <f>[1]!f_risk_stdevyearly(A1321,变量!$B$1,变量!$B$2,1)/100</f>
        <v>0.21056871248407844</v>
      </c>
      <c r="D1321" s="4">
        <f>[1]!f_return(A1321,0,变量!$B$1,变量!$B$2)/100</f>
        <v>0.76205500978038065</v>
      </c>
      <c r="E1321" s="4">
        <f>(1+D1321)^(1/变量!$B$4)-1</f>
        <v>0.19561986490206307</v>
      </c>
    </row>
    <row r="1322" spans="1:5" x14ac:dyDescent="0.15">
      <c r="A1322" s="1" t="s">
        <v>3839</v>
      </c>
      <c r="B1322" s="1" t="str">
        <f>[1]!F_Info_Name(A1322)</f>
        <v>华泰柏瑞现代服务业</v>
      </c>
      <c r="C1322" s="3">
        <f>[1]!f_risk_stdevyearly(A1322,变量!$B$1,变量!$B$2,1)/100</f>
        <v>0.18800606970204126</v>
      </c>
      <c r="D1322" s="4">
        <f>[1]!f_return(A1322,0,变量!$B$1,变量!$B$2)/100</f>
        <v>0</v>
      </c>
      <c r="E1322" s="4">
        <f>(1+D1322)^(1/变量!$B$4)-1</f>
        <v>0</v>
      </c>
    </row>
    <row r="1323" spans="1:5" x14ac:dyDescent="0.15">
      <c r="A1323" s="1" t="s">
        <v>3840</v>
      </c>
      <c r="B1323" s="1" t="str">
        <f>[1]!F_Info_Name(A1323)</f>
        <v>中欧新动力C</v>
      </c>
      <c r="C1323" s="3">
        <f>[1]!f_risk_stdevyearly(A1323,变量!$B$1,变量!$B$2,1)/100</f>
        <v>0.19921150554893344</v>
      </c>
      <c r="D1323" s="4">
        <f>[1]!f_return(A1323,0,变量!$B$1,变量!$B$2)/100</f>
        <v>0</v>
      </c>
      <c r="E1323" s="4">
        <f>(1+D1323)^(1/变量!$B$4)-1</f>
        <v>0</v>
      </c>
    </row>
    <row r="1324" spans="1:5" x14ac:dyDescent="0.15">
      <c r="A1324" s="1" t="s">
        <v>3841</v>
      </c>
      <c r="B1324" s="1" t="str">
        <f>[1]!F_Info_Name(A1324)</f>
        <v>广发核心精选</v>
      </c>
      <c r="C1324" s="3">
        <f>[1]!f_risk_stdevyearly(A1324,变量!$B$1,变量!$B$2,1)/100</f>
        <v>0.21023316745990123</v>
      </c>
      <c r="D1324" s="4">
        <f>[1]!f_return(A1324,0,变量!$B$1,变量!$B$2)/100</f>
        <v>0.12333901192504257</v>
      </c>
      <c r="E1324" s="4">
        <f>(1+D1324)^(1/变量!$B$4)-1</f>
        <v>3.7363178742673586E-2</v>
      </c>
    </row>
    <row r="1325" spans="1:5" x14ac:dyDescent="0.15">
      <c r="A1325" s="1" t="s">
        <v>3842</v>
      </c>
      <c r="B1325" s="1" t="str">
        <f>[1]!F_Info_Name(A1325)</f>
        <v>华安红利精选</v>
      </c>
      <c r="C1325" s="3">
        <f>[1]!f_risk_stdevyearly(A1325,变量!$B$1,变量!$B$2,1)/100</f>
        <v>0.22106042670924167</v>
      </c>
      <c r="D1325" s="4">
        <f>[1]!f_return(A1325,0,变量!$B$1,变量!$B$2)/100</f>
        <v>0</v>
      </c>
      <c r="E1325" s="4">
        <f>(1+D1325)^(1/变量!$B$4)-1</f>
        <v>0</v>
      </c>
    </row>
    <row r="1326" spans="1:5" x14ac:dyDescent="0.15">
      <c r="A1326" s="1" t="s">
        <v>3843</v>
      </c>
      <c r="B1326" s="1" t="str">
        <f>[1]!F_Info_Name(A1326)</f>
        <v>东方核心动力</v>
      </c>
      <c r="C1326" s="3">
        <f>[1]!f_risk_stdevyearly(A1326,变量!$B$1,变量!$B$2,1)/100</f>
        <v>0.17211374292553436</v>
      </c>
      <c r="D1326" s="4">
        <f>[1]!f_return(A1326,0,变量!$B$1,变量!$B$2)/100</f>
        <v>2.8785289104539168E-2</v>
      </c>
      <c r="E1326" s="4">
        <f>(1+D1326)^(1/变量!$B$4)-1</f>
        <v>8.9906778732462556E-3</v>
      </c>
    </row>
    <row r="1327" spans="1:5" x14ac:dyDescent="0.15">
      <c r="A1327" s="1" t="s">
        <v>3844</v>
      </c>
      <c r="B1327" s="1" t="str">
        <f>[1]!F_Info_Name(A1327)</f>
        <v>长信内需成长A</v>
      </c>
      <c r="C1327" s="3">
        <f>[1]!f_risk_stdevyearly(A1327,变量!$B$1,变量!$B$2,1)/100</f>
        <v>0.21476229864451649</v>
      </c>
      <c r="D1327" s="4">
        <f>[1]!f_return(A1327,0,变量!$B$1,变量!$B$2)/100</f>
        <v>0.66773856326476411</v>
      </c>
      <c r="E1327" s="4">
        <f>(1+D1327)^(1/变量!$B$4)-1</f>
        <v>0.17505415702857574</v>
      </c>
    </row>
    <row r="1328" spans="1:5" x14ac:dyDescent="0.15">
      <c r="A1328" s="1" t="s">
        <v>3845</v>
      </c>
      <c r="B1328" s="1" t="str">
        <f>[1]!F_Info_Name(A1328)</f>
        <v>汇添富经典成长</v>
      </c>
      <c r="C1328" s="3">
        <f>[1]!f_risk_stdevyearly(A1328,变量!$B$1,变量!$B$2,1)/100</f>
        <v>0.20309388212441398</v>
      </c>
      <c r="D1328" s="4">
        <f>[1]!f_return(A1328,0,变量!$B$1,变量!$B$2)/100</f>
        <v>0</v>
      </c>
      <c r="E1328" s="4">
        <f>(1+D1328)^(1/变量!$B$4)-1</f>
        <v>0</v>
      </c>
    </row>
    <row r="1329" spans="1:5" x14ac:dyDescent="0.15">
      <c r="A1329" s="1" t="s">
        <v>3846</v>
      </c>
      <c r="B1329" s="1" t="str">
        <f>[1]!F_Info_Name(A1329)</f>
        <v>汇添富行业整合主题</v>
      </c>
      <c r="C1329" s="3">
        <f>[1]!f_risk_stdevyearly(A1329,变量!$B$1,变量!$B$2,1)/100</f>
        <v>0.19080209204957263</v>
      </c>
      <c r="D1329" s="4">
        <f>[1]!f_return(A1329,0,变量!$B$1,变量!$B$2)/100</f>
        <v>0</v>
      </c>
      <c r="E1329" s="4">
        <f>(1+D1329)^(1/变量!$B$4)-1</f>
        <v>0</v>
      </c>
    </row>
    <row r="1330" spans="1:5" x14ac:dyDescent="0.15">
      <c r="A1330" s="1" t="s">
        <v>3847</v>
      </c>
      <c r="B1330" s="1" t="str">
        <f>[1]!F_Info_Name(A1330)</f>
        <v>融通新蓝筹</v>
      </c>
      <c r="C1330" s="3">
        <f>[1]!f_risk_stdevyearly(A1330,变量!$B$1,变量!$B$2,1)/100</f>
        <v>0.16103949398337586</v>
      </c>
      <c r="D1330" s="4">
        <f>[1]!f_return(A1330,0,变量!$B$1,变量!$B$2)/100</f>
        <v>0.17064589092736879</v>
      </c>
      <c r="E1330" s="4">
        <f>(1+D1330)^(1/变量!$B$4)-1</f>
        <v>5.0947503743271838E-2</v>
      </c>
    </row>
    <row r="1331" spans="1:5" x14ac:dyDescent="0.15">
      <c r="A1331" s="1" t="s">
        <v>3848</v>
      </c>
      <c r="B1331" s="1" t="str">
        <f>[1]!F_Info_Name(A1331)</f>
        <v>大摩卓越成长</v>
      </c>
      <c r="C1331" s="3">
        <f>[1]!f_risk_stdevyearly(A1331,变量!$B$1,变量!$B$2,1)/100</f>
        <v>0.19010972627872424</v>
      </c>
      <c r="D1331" s="4">
        <f>[1]!f_return(A1331,0,变量!$B$1,变量!$B$2)/100</f>
        <v>0.33730464981670844</v>
      </c>
      <c r="E1331" s="4">
        <f>(1+D1331)^(1/变量!$B$4)-1</f>
        <v>9.6004474351531588E-2</v>
      </c>
    </row>
    <row r="1332" spans="1:5" x14ac:dyDescent="0.15">
      <c r="A1332" s="1" t="s">
        <v>3849</v>
      </c>
      <c r="B1332" s="1" t="str">
        <f>[1]!F_Info_Name(A1332)</f>
        <v>同泰慧盈A</v>
      </c>
      <c r="C1332" s="3">
        <f>[1]!f_risk_stdevyearly(A1332,变量!$B$1,变量!$B$2,1)/100</f>
        <v>0.2493009007859503</v>
      </c>
      <c r="D1332" s="4">
        <f>[1]!f_return(A1332,0,变量!$B$1,变量!$B$2)/100</f>
        <v>0</v>
      </c>
      <c r="E1332" s="4">
        <f>(1+D1332)^(1/变量!$B$4)-1</f>
        <v>0</v>
      </c>
    </row>
    <row r="1333" spans="1:5" x14ac:dyDescent="0.15">
      <c r="A1333" s="1" t="s">
        <v>3850</v>
      </c>
      <c r="B1333" s="1" t="str">
        <f>[1]!F_Info_Name(A1333)</f>
        <v>方正富邦红利精选A</v>
      </c>
      <c r="C1333" s="3">
        <f>[1]!f_risk_stdevyearly(A1333,变量!$B$1,变量!$B$2,1)/100</f>
        <v>0.21947706672961428</v>
      </c>
      <c r="D1333" s="4">
        <f>[1]!f_return(A1333,0,变量!$B$1,变量!$B$2)/100</f>
        <v>0.10614469772051559</v>
      </c>
      <c r="E1333" s="4">
        <f>(1+D1333)^(1/变量!$B$4)-1</f>
        <v>3.2328778000825897E-2</v>
      </c>
    </row>
    <row r="1334" spans="1:5" x14ac:dyDescent="0.15">
      <c r="A1334" s="1" t="s">
        <v>3851</v>
      </c>
      <c r="B1334" s="1" t="str">
        <f>[1]!F_Info_Name(A1334)</f>
        <v>方正富邦红利精选C</v>
      </c>
      <c r="C1334" s="3">
        <f>[1]!f_risk_stdevyearly(A1334,变量!$B$1,变量!$B$2,1)/100</f>
        <v>0.19066999879709939</v>
      </c>
      <c r="D1334" s="4">
        <f>[1]!f_return(A1334,0,变量!$B$1,变量!$B$2)/100</f>
        <v>0</v>
      </c>
      <c r="E1334" s="4">
        <f>(1+D1334)^(1/变量!$B$4)-1</f>
        <v>0</v>
      </c>
    </row>
    <row r="1335" spans="1:5" x14ac:dyDescent="0.15">
      <c r="A1335" s="1" t="s">
        <v>3852</v>
      </c>
      <c r="B1335" s="1" t="str">
        <f>[1]!F_Info_Name(A1335)</f>
        <v>工银瑞信主题策略</v>
      </c>
      <c r="C1335" s="3">
        <f>[1]!f_risk_stdevyearly(A1335,变量!$B$1,变量!$B$2,1)/100</f>
        <v>0.27079121302041442</v>
      </c>
      <c r="D1335" s="4">
        <f>[1]!f_return(A1335,0,变量!$B$1,变量!$B$2)/100</f>
        <v>0.18971913089560155</v>
      </c>
      <c r="E1335" s="4">
        <f>(1+D1335)^(1/变量!$B$4)-1</f>
        <v>5.6318153933809789E-2</v>
      </c>
    </row>
    <row r="1336" spans="1:5" x14ac:dyDescent="0.15">
      <c r="A1336" s="1" t="s">
        <v>3853</v>
      </c>
      <c r="B1336" s="1" t="str">
        <f>[1]!F_Info_Name(A1336)</f>
        <v>凯石浩品质经营A</v>
      </c>
      <c r="C1336" s="3">
        <f>[1]!f_risk_stdevyearly(A1336,变量!$B$1,变量!$B$2,1)/100</f>
        <v>0.16525987659529343</v>
      </c>
      <c r="D1336" s="4">
        <f>[1]!f_return(A1336,0,变量!$B$1,变量!$B$2)/100</f>
        <v>0</v>
      </c>
      <c r="E1336" s="4">
        <f>(1+D1336)^(1/变量!$B$4)-1</f>
        <v>0</v>
      </c>
    </row>
    <row r="1337" spans="1:5" x14ac:dyDescent="0.15">
      <c r="A1337" s="1" t="s">
        <v>3854</v>
      </c>
      <c r="B1337" s="1" t="str">
        <f>[1]!F_Info_Name(A1337)</f>
        <v>光大保德信景气先锋</v>
      </c>
      <c r="C1337" s="3">
        <f>[1]!f_risk_stdevyearly(A1337,变量!$B$1,变量!$B$2,1)/100</f>
        <v>0.33517454634051846</v>
      </c>
      <c r="D1337" s="4">
        <f>[1]!f_return(A1337,0,变量!$B$1,变量!$B$2)/100</f>
        <v>0</v>
      </c>
      <c r="E1337" s="4">
        <f>(1+D1337)^(1/变量!$B$4)-1</f>
        <v>0</v>
      </c>
    </row>
    <row r="1338" spans="1:5" x14ac:dyDescent="0.15">
      <c r="A1338" s="1" t="s">
        <v>3855</v>
      </c>
      <c r="B1338" s="1" t="str">
        <f>[1]!F_Info_Name(A1338)</f>
        <v>景顺长城公司治理</v>
      </c>
      <c r="C1338" s="3">
        <f>[1]!f_risk_stdevyearly(A1338,变量!$B$1,变量!$B$2,1)/100</f>
        <v>0.16020915366855079</v>
      </c>
      <c r="D1338" s="4">
        <f>[1]!f_return(A1338,0,变量!$B$1,变量!$B$2)/100</f>
        <v>0.43388182159018746</v>
      </c>
      <c r="E1338" s="4">
        <f>(1+D1338)^(1/变量!$B$4)-1</f>
        <v>0.12037500745038243</v>
      </c>
    </row>
    <row r="1339" spans="1:5" x14ac:dyDescent="0.15">
      <c r="A1339" s="1" t="s">
        <v>3856</v>
      </c>
      <c r="B1339" s="1" t="str">
        <f>[1]!F_Info_Name(A1339)</f>
        <v>大成景恒C</v>
      </c>
      <c r="C1339" s="3">
        <f>[1]!f_risk_stdevyearly(A1339,变量!$B$1,变量!$B$2,1)/100</f>
        <v>0.23562557013715665</v>
      </c>
      <c r="D1339" s="4">
        <f>[1]!f_return(A1339,0,变量!$B$1,变量!$B$2)/100</f>
        <v>0</v>
      </c>
      <c r="E1339" s="4">
        <f>(1+D1339)^(1/变量!$B$4)-1</f>
        <v>0</v>
      </c>
    </row>
    <row r="1340" spans="1:5" x14ac:dyDescent="0.15">
      <c r="A1340" s="1" t="s">
        <v>3857</v>
      </c>
      <c r="B1340" s="1" t="str">
        <f>[1]!F_Info_Name(A1340)</f>
        <v>凯石浩品质经营C</v>
      </c>
      <c r="C1340" s="3">
        <f>[1]!f_risk_stdevyearly(A1340,变量!$B$1,变量!$B$2,1)/100</f>
        <v>0.16503497733101985</v>
      </c>
      <c r="D1340" s="4">
        <f>[1]!f_return(A1340,0,变量!$B$1,变量!$B$2)/100</f>
        <v>0</v>
      </c>
      <c r="E1340" s="4">
        <f>(1+D1340)^(1/变量!$B$4)-1</f>
        <v>0</v>
      </c>
    </row>
    <row r="1341" spans="1:5" x14ac:dyDescent="0.15">
      <c r="A1341" s="1" t="s">
        <v>3858</v>
      </c>
      <c r="B1341" s="1" t="str">
        <f>[1]!F_Info_Name(A1341)</f>
        <v>银华核心价值优选</v>
      </c>
      <c r="C1341" s="3">
        <f>[1]!f_risk_stdevyearly(A1341,变量!$B$1,变量!$B$2,1)/100</f>
        <v>0.20062527513571765</v>
      </c>
      <c r="D1341" s="4">
        <f>[1]!f_return(A1341,0,变量!$B$1,变量!$B$2)/100</f>
        <v>0.13454545454545455</v>
      </c>
      <c r="E1341" s="4">
        <f>(1+D1341)^(1/变量!$B$4)-1</f>
        <v>4.0616030164860817E-2</v>
      </c>
    </row>
    <row r="1342" spans="1:5" x14ac:dyDescent="0.15">
      <c r="A1342" s="1" t="s">
        <v>3859</v>
      </c>
      <c r="B1342" s="1" t="str">
        <f>[1]!F_Info_Name(A1342)</f>
        <v>大成竞争优势</v>
      </c>
      <c r="C1342" s="3">
        <f>[1]!f_risk_stdevyearly(A1342,变量!$B$1,变量!$B$2,1)/100</f>
        <v>0.21987811945872829</v>
      </c>
      <c r="D1342" s="4">
        <f>[1]!f_return(A1342,0,变量!$B$1,变量!$B$2)/100</f>
        <v>-5.5944055944055888E-2</v>
      </c>
      <c r="E1342" s="4">
        <f>(1+D1342)^(1/变量!$B$4)-1</f>
        <v>-1.7993351047838724E-2</v>
      </c>
    </row>
    <row r="1343" spans="1:5" x14ac:dyDescent="0.15">
      <c r="A1343" s="1" t="s">
        <v>3860</v>
      </c>
      <c r="B1343" s="1" t="str">
        <f>[1]!F_Info_Name(A1343)</f>
        <v>华夏蓝筹核心</v>
      </c>
      <c r="C1343" s="3">
        <f>[1]!f_risk_stdevyearly(A1343,变量!$B$1,变量!$B$2,1)/100</f>
        <v>0.18301417101914211</v>
      </c>
      <c r="D1343" s="4">
        <f>[1]!f_return(A1343,0,变量!$B$1,变量!$B$2)/100</f>
        <v>0.22709163346613553</v>
      </c>
      <c r="E1343" s="4">
        <f>(1+D1343)^(1/变量!$B$4)-1</f>
        <v>6.6672976251234584E-2</v>
      </c>
    </row>
    <row r="1344" spans="1:5" x14ac:dyDescent="0.15">
      <c r="A1344" s="1" t="s">
        <v>3861</v>
      </c>
      <c r="B1344" s="1" t="str">
        <f>[1]!F_Info_Name(A1344)</f>
        <v>汇丰晋信港股通双核策略</v>
      </c>
      <c r="C1344" s="3">
        <f>[1]!f_risk_stdevyearly(A1344,变量!$B$1,变量!$B$2,1)/100</f>
        <v>0.27248379010802481</v>
      </c>
      <c r="D1344" s="4">
        <f>[1]!f_return(A1344,0,变量!$B$1,变量!$B$2)/100</f>
        <v>0</v>
      </c>
      <c r="E1344" s="4">
        <f>(1+D1344)^(1/变量!$B$4)-1</f>
        <v>0</v>
      </c>
    </row>
    <row r="1345" spans="1:5" x14ac:dyDescent="0.15">
      <c r="A1345" s="1" t="s">
        <v>3862</v>
      </c>
      <c r="B1345" s="1" t="str">
        <f>[1]!F_Info_Name(A1345)</f>
        <v>同泰慧盈C</v>
      </c>
      <c r="C1345" s="3">
        <f>[1]!f_risk_stdevyearly(A1345,变量!$B$1,变量!$B$2,1)/100</f>
        <v>0.2493732431653353</v>
      </c>
      <c r="D1345" s="4">
        <f>[1]!f_return(A1345,0,变量!$B$1,变量!$B$2)/100</f>
        <v>0</v>
      </c>
      <c r="E1345" s="4">
        <f>(1+D1345)^(1/变量!$B$4)-1</f>
        <v>0</v>
      </c>
    </row>
    <row r="1346" spans="1:5" x14ac:dyDescent="0.15">
      <c r="A1346" s="1" t="s">
        <v>3863</v>
      </c>
      <c r="B1346" s="1" t="str">
        <f>[1]!F_Info_Name(A1346)</f>
        <v>广发稳健策略</v>
      </c>
      <c r="C1346" s="3">
        <f>[1]!f_risk_stdevyearly(A1346,变量!$B$1,变量!$B$2,1)/100</f>
        <v>0.18975932346515584</v>
      </c>
      <c r="D1346" s="4">
        <f>[1]!f_return(A1346,0,变量!$B$1,变量!$B$2)/100</f>
        <v>0</v>
      </c>
      <c r="E1346" s="4">
        <f>(1+D1346)^(1/变量!$B$4)-1</f>
        <v>0</v>
      </c>
    </row>
    <row r="1347" spans="1:5" x14ac:dyDescent="0.15">
      <c r="A1347" s="1" t="s">
        <v>3864</v>
      </c>
      <c r="B1347" s="1" t="str">
        <f>[1]!F_Info_Name(A1347)</f>
        <v>东海核心价值</v>
      </c>
      <c r="C1347" s="3">
        <f>[1]!f_risk_stdevyearly(A1347,变量!$B$1,变量!$B$2,1)/100</f>
        <v>0.21185594090247772</v>
      </c>
      <c r="D1347" s="4">
        <f>[1]!f_return(A1347,0,变量!$B$1,变量!$B$2)/100</f>
        <v>0</v>
      </c>
      <c r="E1347" s="4">
        <f>(1+D1347)^(1/变量!$B$4)-1</f>
        <v>0</v>
      </c>
    </row>
    <row r="1348" spans="1:5" x14ac:dyDescent="0.15">
      <c r="A1348" s="1" t="s">
        <v>3865</v>
      </c>
      <c r="B1348" s="1" t="str">
        <f>[1]!F_Info_Name(A1348)</f>
        <v>富国价值优势</v>
      </c>
      <c r="C1348" s="3">
        <f>[1]!f_risk_stdevyearly(A1348,变量!$B$1,变量!$B$2,1)/100</f>
        <v>0.23119500073299354</v>
      </c>
      <c r="D1348" s="4">
        <f>[1]!f_return(A1348,0,变量!$B$1,变量!$B$2)/100</f>
        <v>0.68231046931407935</v>
      </c>
      <c r="E1348" s="4">
        <f>(1+D1348)^(1/变量!$B$4)-1</f>
        <v>0.17828269220150283</v>
      </c>
    </row>
    <row r="1349" spans="1:5" x14ac:dyDescent="0.15">
      <c r="A1349" s="1" t="s">
        <v>3866</v>
      </c>
      <c r="B1349" s="1" t="str">
        <f>[1]!F_Info_Name(A1349)</f>
        <v>长盛龙头双核驱动</v>
      </c>
      <c r="C1349" s="3">
        <f>[1]!f_risk_stdevyearly(A1349,变量!$B$1,变量!$B$2,1)/100</f>
        <v>0.32271874737125744</v>
      </c>
      <c r="D1349" s="4">
        <f>[1]!f_return(A1349,0,变量!$B$1,变量!$B$2)/100</f>
        <v>0</v>
      </c>
      <c r="E1349" s="4">
        <f>(1+D1349)^(1/变量!$B$4)-1</f>
        <v>0</v>
      </c>
    </row>
    <row r="1350" spans="1:5" x14ac:dyDescent="0.15">
      <c r="A1350" s="1" t="s">
        <v>3867</v>
      </c>
      <c r="B1350" s="1" t="str">
        <f>[1]!F_Info_Name(A1350)</f>
        <v>工银瑞信大盘蓝筹</v>
      </c>
      <c r="C1350" s="3">
        <f>[1]!f_risk_stdevyearly(A1350,变量!$B$1,变量!$B$2,1)/100</f>
        <v>0.16350733197945602</v>
      </c>
      <c r="D1350" s="4">
        <f>[1]!f_return(A1350,0,变量!$B$1,变量!$B$2)/100</f>
        <v>0.38944975265935289</v>
      </c>
      <c r="E1350" s="4">
        <f>(1+D1350)^(1/变量!$B$4)-1</f>
        <v>0.10930714734939539</v>
      </c>
    </row>
    <row r="1351" spans="1:5" x14ac:dyDescent="0.15">
      <c r="A1351" s="1" t="s">
        <v>3868</v>
      </c>
      <c r="B1351" s="1" t="str">
        <f>[1]!F_Info_Name(A1351)</f>
        <v>银河美丽优萃A</v>
      </c>
      <c r="C1351" s="3">
        <f>[1]!f_risk_stdevyearly(A1351,变量!$B$1,变量!$B$2,1)/100</f>
        <v>0.21687756970687516</v>
      </c>
      <c r="D1351" s="4">
        <f>[1]!f_return(A1351,0,变量!$B$1,变量!$B$2)/100</f>
        <v>0.59156128140339403</v>
      </c>
      <c r="E1351" s="4">
        <f>(1+D1351)^(1/变量!$B$4)-1</f>
        <v>0.15785433901184009</v>
      </c>
    </row>
    <row r="1352" spans="1:5" x14ac:dyDescent="0.15">
      <c r="A1352" s="1" t="s">
        <v>3869</v>
      </c>
      <c r="B1352" s="1" t="str">
        <f>[1]!F_Info_Name(A1352)</f>
        <v>华泰柏瑞价值增长</v>
      </c>
      <c r="C1352" s="3">
        <f>[1]!f_risk_stdevyearly(A1352,变量!$B$1,变量!$B$2,1)/100</f>
        <v>0.24052391894434993</v>
      </c>
      <c r="D1352" s="4">
        <f>[1]!f_return(A1352,0,变量!$B$1,变量!$B$2)/100</f>
        <v>0.72314591113133619</v>
      </c>
      <c r="E1352" s="4">
        <f>(1+D1352)^(1/变量!$B$4)-1</f>
        <v>0.18722932479991883</v>
      </c>
    </row>
    <row r="1353" spans="1:5" x14ac:dyDescent="0.15">
      <c r="A1353" s="1" t="s">
        <v>3870</v>
      </c>
      <c r="B1353" s="1" t="str">
        <f>[1]!F_Info_Name(A1353)</f>
        <v>长信内需成长E</v>
      </c>
      <c r="C1353" s="3">
        <f>[1]!f_risk_stdevyearly(A1353,变量!$B$1,变量!$B$2,1)/100</f>
        <v>0.23843470516809187</v>
      </c>
      <c r="D1353" s="4">
        <f>[1]!f_return(A1353,0,变量!$B$1,变量!$B$2)/100</f>
        <v>0</v>
      </c>
      <c r="E1353" s="4">
        <f>(1+D1353)^(1/变量!$B$4)-1</f>
        <v>0</v>
      </c>
    </row>
    <row r="1354" spans="1:5" x14ac:dyDescent="0.15">
      <c r="A1354" s="1" t="s">
        <v>3871</v>
      </c>
      <c r="B1354" s="1" t="str">
        <f>[1]!F_Info_Name(A1354)</f>
        <v>国联安行业领先</v>
      </c>
      <c r="C1354" s="3">
        <f>[1]!f_risk_stdevyearly(A1354,变量!$B$1,变量!$B$2,1)/100</f>
        <v>0.25746960492371512</v>
      </c>
      <c r="D1354" s="4">
        <f>[1]!f_return(A1354,0,变量!$B$1,变量!$B$2)/100</f>
        <v>0</v>
      </c>
      <c r="E1354" s="4">
        <f>(1+D1354)^(1/变量!$B$4)-1</f>
        <v>0</v>
      </c>
    </row>
    <row r="1355" spans="1:5" x14ac:dyDescent="0.15">
      <c r="A1355" s="1" t="s">
        <v>3872</v>
      </c>
      <c r="B1355" s="1" t="str">
        <f>[1]!F_Info_Name(A1355)</f>
        <v>交银先锋</v>
      </c>
      <c r="C1355" s="3">
        <f>[1]!f_risk_stdevyearly(A1355,变量!$B$1,变量!$B$2,1)/100</f>
        <v>0.26394148547648655</v>
      </c>
      <c r="D1355" s="4">
        <f>[1]!f_return(A1355,0,变量!$B$1,变量!$B$2)/100</f>
        <v>3.5604149144939687E-2</v>
      </c>
      <c r="E1355" s="4">
        <f>(1+D1355)^(1/变量!$B$4)-1</f>
        <v>1.109515958333307E-2</v>
      </c>
    </row>
    <row r="1356" spans="1:5" x14ac:dyDescent="0.15">
      <c r="A1356" s="1" t="s">
        <v>3873</v>
      </c>
      <c r="B1356" s="1" t="str">
        <f>[1]!F_Info_Name(A1356)</f>
        <v>大成景恒A</v>
      </c>
      <c r="C1356" s="3">
        <f>[1]!f_risk_stdevyearly(A1356,变量!$B$1,变量!$B$2,1)/100</f>
        <v>0.17322900290814858</v>
      </c>
      <c r="D1356" s="4">
        <f>[1]!f_return(A1356,0,变量!$B$1,变量!$B$2)/100</f>
        <v>0.38361638361638378</v>
      </c>
      <c r="E1356" s="4">
        <f>(1+D1356)^(1/变量!$B$4)-1</f>
        <v>0.10783616544685293</v>
      </c>
    </row>
    <row r="1357" spans="1:5" x14ac:dyDescent="0.15">
      <c r="A1357" s="1" t="s">
        <v>3874</v>
      </c>
      <c r="B1357" s="1" t="str">
        <f>[1]!F_Info_Name(A1357)</f>
        <v>泰康泉林量化价值精选C</v>
      </c>
      <c r="C1357" s="3">
        <f>[1]!f_risk_stdevyearly(A1357,变量!$B$1,变量!$B$2,1)/100</f>
        <v>0.21964732623266683</v>
      </c>
      <c r="D1357" s="4">
        <f>[1]!f_return(A1357,0,变量!$B$1,变量!$B$2)/100</f>
        <v>0</v>
      </c>
      <c r="E1357" s="4">
        <f>(1+D1357)^(1/变量!$B$4)-1</f>
        <v>0</v>
      </c>
    </row>
    <row r="1358" spans="1:5" x14ac:dyDescent="0.15">
      <c r="A1358" s="1" t="s">
        <v>3875</v>
      </c>
      <c r="B1358" s="1" t="str">
        <f>[1]!F_Info_Name(A1358)</f>
        <v>南方盛元红利</v>
      </c>
      <c r="C1358" s="3">
        <f>[1]!f_risk_stdevyearly(A1358,变量!$B$1,变量!$B$2,1)/100</f>
        <v>0.19491032031398015</v>
      </c>
      <c r="D1358" s="4">
        <f>[1]!f_return(A1358,0,变量!$B$1,变量!$B$2)/100</f>
        <v>5.365296803652983E-2</v>
      </c>
      <c r="E1358" s="4">
        <f>(1+D1358)^(1/变量!$B$4)-1</f>
        <v>1.6620096917765448E-2</v>
      </c>
    </row>
    <row r="1359" spans="1:5" x14ac:dyDescent="0.15">
      <c r="A1359" s="1" t="s">
        <v>3876</v>
      </c>
      <c r="B1359" s="1" t="str">
        <f>[1]!F_Info_Name(A1359)</f>
        <v>泰康泉林量化价值精选A</v>
      </c>
      <c r="C1359" s="3">
        <f>[1]!f_risk_stdevyearly(A1359,变量!$B$1,变量!$B$2,1)/100</f>
        <v>0.21967130213018785</v>
      </c>
      <c r="D1359" s="4">
        <f>[1]!f_return(A1359,0,变量!$B$1,变量!$B$2)/100</f>
        <v>0</v>
      </c>
      <c r="E1359" s="4">
        <f>(1+D1359)^(1/变量!$B$4)-1</f>
        <v>0</v>
      </c>
    </row>
    <row r="1360" spans="1:5" x14ac:dyDescent="0.15">
      <c r="A1360" s="1" t="s">
        <v>3877</v>
      </c>
      <c r="B1360" s="1" t="str">
        <f>[1]!F_Info_Name(A1360)</f>
        <v>富国产业升级</v>
      </c>
      <c r="C1360" s="3">
        <f>[1]!f_risk_stdevyearly(A1360,变量!$B$1,变量!$B$2,1)/100</f>
        <v>0.22385975470867428</v>
      </c>
      <c r="D1360" s="4">
        <f>[1]!f_return(A1360,0,变量!$B$1,变量!$B$2)/100</f>
        <v>0</v>
      </c>
      <c r="E1360" s="4">
        <f>(1+D1360)^(1/变量!$B$4)-1</f>
        <v>0</v>
      </c>
    </row>
    <row r="1361" spans="1:5" x14ac:dyDescent="0.15">
      <c r="A1361" s="1" t="s">
        <v>3878</v>
      </c>
      <c r="B1361" s="1" t="str">
        <f>[1]!F_Info_Name(A1361)</f>
        <v>恒生前海消费升级</v>
      </c>
      <c r="C1361" s="3">
        <f>[1]!f_risk_stdevyearly(A1361,变量!$B$1,变量!$B$2,1)/100</f>
        <v>0.32022227864193198</v>
      </c>
      <c r="D1361" s="4">
        <f>[1]!f_return(A1361,0,变量!$B$1,变量!$B$2)/100</f>
        <v>0</v>
      </c>
      <c r="E1361" s="4">
        <f>(1+D1361)^(1/变量!$B$4)-1</f>
        <v>0</v>
      </c>
    </row>
    <row r="1362" spans="1:5" x14ac:dyDescent="0.15">
      <c r="A1362" s="1" t="s">
        <v>3879</v>
      </c>
      <c r="B1362" s="1" t="str">
        <f>[1]!F_Info_Name(A1362)</f>
        <v>鹏华精选成长</v>
      </c>
      <c r="C1362" s="3">
        <f>[1]!f_risk_stdevyearly(A1362,变量!$B$1,变量!$B$2,1)/100</f>
        <v>0.21399491612266611</v>
      </c>
      <c r="D1362" s="4">
        <f>[1]!f_return(A1362,0,变量!$B$1,变量!$B$2)/100</f>
        <v>0.55349620893007578</v>
      </c>
      <c r="E1362" s="4">
        <f>(1+D1362)^(1/变量!$B$4)-1</f>
        <v>0.14904790423412773</v>
      </c>
    </row>
    <row r="1363" spans="1:5" x14ac:dyDescent="0.15">
      <c r="A1363" s="1" t="s">
        <v>3880</v>
      </c>
      <c r="B1363" s="1" t="str">
        <f>[1]!F_Info_Name(A1363)</f>
        <v>华夏价值精选</v>
      </c>
      <c r="C1363" s="3">
        <f>[1]!f_risk_stdevyearly(A1363,变量!$B$1,变量!$B$2,1)/100</f>
        <v>0.32776866851388875</v>
      </c>
      <c r="D1363" s="4">
        <f>[1]!f_return(A1363,0,变量!$B$1,变量!$B$2)/100</f>
        <v>0</v>
      </c>
      <c r="E1363" s="4">
        <f>(1+D1363)^(1/变量!$B$4)-1</f>
        <v>0</v>
      </c>
    </row>
    <row r="1364" spans="1:5" x14ac:dyDescent="0.15">
      <c r="A1364" s="1" t="s">
        <v>3881</v>
      </c>
      <c r="B1364" s="1" t="str">
        <f>[1]!F_Info_Name(A1364)</f>
        <v>富国天益价值</v>
      </c>
      <c r="C1364" s="3">
        <f>[1]!f_risk_stdevyearly(A1364,变量!$B$1,变量!$B$2,1)/100</f>
        <v>0.20700389582436413</v>
      </c>
      <c r="D1364" s="4">
        <f>[1]!f_return(A1364,0,变量!$B$1,变量!$B$2)/100</f>
        <v>0.65040712439465054</v>
      </c>
      <c r="E1364" s="4">
        <f>(1+D1364)^(1/变量!$B$4)-1</f>
        <v>0.17118897899663943</v>
      </c>
    </row>
    <row r="1365" spans="1:5" x14ac:dyDescent="0.15">
      <c r="A1365" s="1" t="s">
        <v>3882</v>
      </c>
      <c r="B1365" s="1" t="str">
        <f>[1]!F_Info_Name(A1365)</f>
        <v>工银瑞信核心价值A</v>
      </c>
      <c r="C1365" s="3">
        <f>[1]!f_risk_stdevyearly(A1365,变量!$B$1,变量!$B$2,1)/100</f>
        <v>0.18946724074444096</v>
      </c>
      <c r="D1365" s="4">
        <f>[1]!f_return(A1365,0,变量!$B$1,变量!$B$2)/100</f>
        <v>0.27656432639417883</v>
      </c>
      <c r="E1365" s="4">
        <f>(1+D1365)^(1/变量!$B$4)-1</f>
        <v>8.0053474347546505E-2</v>
      </c>
    </row>
    <row r="1366" spans="1:5" x14ac:dyDescent="0.15">
      <c r="A1366" s="1" t="s">
        <v>3883</v>
      </c>
      <c r="B1366" s="1" t="str">
        <f>[1]!F_Info_Name(A1366)</f>
        <v>富安达优势成长</v>
      </c>
      <c r="C1366" s="3">
        <f>[1]!f_risk_stdevyearly(A1366,变量!$B$1,变量!$B$2,1)/100</f>
        <v>0.24220186504103805</v>
      </c>
      <c r="D1366" s="4">
        <f>[1]!f_return(A1366,0,变量!$B$1,变量!$B$2)/100</f>
        <v>0.38518731988472621</v>
      </c>
      <c r="E1366" s="4">
        <f>(1+D1366)^(1/变量!$B$4)-1</f>
        <v>0.10823272047311194</v>
      </c>
    </row>
    <row r="1367" spans="1:5" x14ac:dyDescent="0.15">
      <c r="A1367" s="1" t="s">
        <v>3884</v>
      </c>
      <c r="B1367" s="1" t="str">
        <f>[1]!F_Info_Name(A1367)</f>
        <v>广发均衡价值</v>
      </c>
      <c r="C1367" s="3">
        <f>[1]!f_risk_stdevyearly(A1367,变量!$B$1,变量!$B$2,1)/100</f>
        <v>0.24277912671424415</v>
      </c>
      <c r="D1367" s="4">
        <f>[1]!f_return(A1367,0,变量!$B$1,变量!$B$2)/100</f>
        <v>0</v>
      </c>
      <c r="E1367" s="4">
        <f>(1+D1367)^(1/变量!$B$4)-1</f>
        <v>0</v>
      </c>
    </row>
    <row r="1368" spans="1:5" x14ac:dyDescent="0.15">
      <c r="A1368" s="1" t="s">
        <v>3885</v>
      </c>
      <c r="B1368" s="1" t="str">
        <f>[1]!F_Info_Name(A1368)</f>
        <v>国泰量化成长优选A</v>
      </c>
      <c r="C1368" s="3">
        <f>[1]!f_risk_stdevyearly(A1368,变量!$B$1,变量!$B$2,1)/100</f>
        <v>0.22264597854599072</v>
      </c>
      <c r="D1368" s="4">
        <f>[1]!f_return(A1368,0,变量!$B$1,变量!$B$2)/100</f>
        <v>0</v>
      </c>
      <c r="E1368" s="4">
        <f>(1+D1368)^(1/变量!$B$4)-1</f>
        <v>0</v>
      </c>
    </row>
    <row r="1369" spans="1:5" x14ac:dyDescent="0.15">
      <c r="A1369" s="1" t="s">
        <v>3886</v>
      </c>
      <c r="B1369" s="1" t="str">
        <f>[1]!F_Info_Name(A1369)</f>
        <v>工银瑞信中小盘成长</v>
      </c>
      <c r="C1369" s="3">
        <f>[1]!f_risk_stdevyearly(A1369,变量!$B$1,变量!$B$2,1)/100</f>
        <v>0.26103158561839518</v>
      </c>
      <c r="D1369" s="4">
        <f>[1]!f_return(A1369,0,变量!$B$1,变量!$B$2)/100</f>
        <v>0.17510259917920656</v>
      </c>
      <c r="E1369" s="4">
        <f>(1+D1369)^(1/变量!$B$4)-1</f>
        <v>5.2207758445382169E-2</v>
      </c>
    </row>
    <row r="1370" spans="1:5" x14ac:dyDescent="0.15">
      <c r="A1370" s="1" t="s">
        <v>3887</v>
      </c>
      <c r="B1370" s="1" t="str">
        <f>[1]!F_Info_Name(A1370)</f>
        <v>富国品质生活</v>
      </c>
      <c r="C1370" s="3">
        <f>[1]!f_risk_stdevyearly(A1370,变量!$B$1,变量!$B$2,1)/100</f>
        <v>0.18258674726715829</v>
      </c>
      <c r="D1370" s="4">
        <f>[1]!f_return(A1370,0,变量!$B$1,变量!$B$2)/100</f>
        <v>0</v>
      </c>
      <c r="E1370" s="4">
        <f>(1+D1370)^(1/变量!$B$4)-1</f>
        <v>0</v>
      </c>
    </row>
    <row r="1371" spans="1:5" x14ac:dyDescent="0.15">
      <c r="A1371" s="1" t="s">
        <v>3888</v>
      </c>
      <c r="B1371" s="1" t="str">
        <f>[1]!F_Info_Name(A1371)</f>
        <v>申万菱信价值优利</v>
      </c>
      <c r="C1371" s="3">
        <f>[1]!f_risk_stdevyearly(A1371,变量!$B$1,变量!$B$2,1)/100</f>
        <v>0.2013845939041442</v>
      </c>
      <c r="D1371" s="4">
        <f>[1]!f_return(A1371,0,变量!$B$1,变量!$B$2)/100</f>
        <v>0</v>
      </c>
      <c r="E1371" s="4">
        <f>(1+D1371)^(1/变量!$B$4)-1</f>
        <v>0</v>
      </c>
    </row>
    <row r="1372" spans="1:5" x14ac:dyDescent="0.15">
      <c r="A1372" s="1" t="s">
        <v>3889</v>
      </c>
      <c r="B1372" s="1" t="str">
        <f>[1]!F_Info_Name(A1372)</f>
        <v>华安策略优选</v>
      </c>
      <c r="C1372" s="3">
        <f>[1]!f_risk_stdevyearly(A1372,变量!$B$1,变量!$B$2,1)/100</f>
        <v>0.19385439634327029</v>
      </c>
      <c r="D1372" s="4">
        <f>[1]!f_return(A1372,0,变量!$B$1,变量!$B$2)/100</f>
        <v>0.66786017148779808</v>
      </c>
      <c r="E1372" s="4">
        <f>(1+D1372)^(1/变量!$B$4)-1</f>
        <v>0.17508118016641139</v>
      </c>
    </row>
    <row r="1373" spans="1:5" x14ac:dyDescent="0.15">
      <c r="A1373" s="1" t="s">
        <v>3890</v>
      </c>
      <c r="B1373" s="1" t="str">
        <f>[1]!F_Info_Name(A1373)</f>
        <v>兴全绿色投资</v>
      </c>
      <c r="C1373" s="3">
        <f>[1]!f_risk_stdevyearly(A1373,变量!$B$1,变量!$B$2,1)/100</f>
        <v>0.1995723917441721</v>
      </c>
      <c r="D1373" s="4">
        <f>[1]!f_return(A1373,0,变量!$B$1,变量!$B$2)/100</f>
        <v>0.26075619295958286</v>
      </c>
      <c r="E1373" s="4">
        <f>(1+D1373)^(1/变量!$B$4)-1</f>
        <v>7.5817173614409539E-2</v>
      </c>
    </row>
    <row r="1374" spans="1:5" x14ac:dyDescent="0.15">
      <c r="A1374" s="1" t="s">
        <v>3891</v>
      </c>
      <c r="B1374" s="1" t="str">
        <f>[1]!F_Info_Name(A1374)</f>
        <v>景顺长城绩优成长</v>
      </c>
      <c r="C1374" s="3">
        <f>[1]!f_risk_stdevyearly(A1374,变量!$B$1,变量!$B$2,1)/100</f>
        <v>0.24725378961245442</v>
      </c>
      <c r="D1374" s="4">
        <f>[1]!f_return(A1374,0,变量!$B$1,变量!$B$2)/100</f>
        <v>0</v>
      </c>
      <c r="E1374" s="4">
        <f>(1+D1374)^(1/变量!$B$4)-1</f>
        <v>0</v>
      </c>
    </row>
    <row r="1375" spans="1:5" x14ac:dyDescent="0.15">
      <c r="A1375" s="1" t="s">
        <v>3892</v>
      </c>
      <c r="B1375" s="1" t="str">
        <f>[1]!F_Info_Name(A1375)</f>
        <v>中欧永裕C</v>
      </c>
      <c r="C1375" s="3">
        <f>[1]!f_risk_stdevyearly(A1375,变量!$B$1,变量!$B$2,1)/100</f>
        <v>0.2144781791225093</v>
      </c>
      <c r="D1375" s="4">
        <f>[1]!f_return(A1375,0,变量!$B$1,变量!$B$2)/100</f>
        <v>0.30831408775981528</v>
      </c>
      <c r="E1375" s="4">
        <f>(1+D1375)^(1/变量!$B$4)-1</f>
        <v>8.8454548334647276E-2</v>
      </c>
    </row>
    <row r="1376" spans="1:5" x14ac:dyDescent="0.15">
      <c r="A1376" s="1" t="s">
        <v>3893</v>
      </c>
      <c r="B1376" s="1" t="str">
        <f>[1]!F_Info_Name(A1376)</f>
        <v>上投摩根阿尔法</v>
      </c>
      <c r="C1376" s="3">
        <f>[1]!f_risk_stdevyearly(A1376,变量!$B$1,变量!$B$2,1)/100</f>
        <v>0.22007545128059669</v>
      </c>
      <c r="D1376" s="4">
        <f>[1]!f_return(A1376,0,变量!$B$1,变量!$B$2)/100</f>
        <v>7.6198083067092831E-2</v>
      </c>
      <c r="E1376" s="4">
        <f>(1+D1376)^(1/变量!$B$4)-1</f>
        <v>2.343112489370669E-2</v>
      </c>
    </row>
    <row r="1377" spans="1:5" x14ac:dyDescent="0.15">
      <c r="A1377" s="1" t="s">
        <v>3894</v>
      </c>
      <c r="B1377" s="1" t="str">
        <f>[1]!F_Info_Name(A1377)</f>
        <v>国泰量化成长优选C</v>
      </c>
      <c r="C1377" s="3">
        <f>[1]!f_risk_stdevyearly(A1377,变量!$B$1,变量!$B$2,1)/100</f>
        <v>0.22280313465242726</v>
      </c>
      <c r="D1377" s="4">
        <f>[1]!f_return(A1377,0,变量!$B$1,变量!$B$2)/100</f>
        <v>0</v>
      </c>
      <c r="E1377" s="4">
        <f>(1+D1377)^(1/变量!$B$4)-1</f>
        <v>0</v>
      </c>
    </row>
    <row r="1378" spans="1:5" x14ac:dyDescent="0.15">
      <c r="A1378" s="1" t="s">
        <v>3895</v>
      </c>
      <c r="B1378" s="1" t="str">
        <f>[1]!F_Info_Name(A1378)</f>
        <v>长信量化价值驱动</v>
      </c>
      <c r="C1378" s="3">
        <f>[1]!f_risk_stdevyearly(A1378,变量!$B$1,变量!$B$2,1)/100</f>
        <v>0.2011780444864609</v>
      </c>
      <c r="D1378" s="4">
        <f>[1]!f_return(A1378,0,变量!$B$1,变量!$B$2)/100</f>
        <v>0</v>
      </c>
      <c r="E1378" s="4">
        <f>(1+D1378)^(1/变量!$B$4)-1</f>
        <v>0</v>
      </c>
    </row>
    <row r="1379" spans="1:5" x14ac:dyDescent="0.15">
      <c r="A1379" s="1" t="s">
        <v>3896</v>
      </c>
      <c r="B1379" s="1" t="str">
        <f>[1]!F_Info_Name(A1379)</f>
        <v>银河美丽优萃C</v>
      </c>
      <c r="C1379" s="3">
        <f>[1]!f_risk_stdevyearly(A1379,变量!$B$1,变量!$B$2,1)/100</f>
        <v>0.21664221101720563</v>
      </c>
      <c r="D1379" s="4">
        <f>[1]!f_return(A1379,0,变量!$B$1,变量!$B$2)/100</f>
        <v>0.53843335704272377</v>
      </c>
      <c r="E1379" s="4">
        <f>(1+D1379)^(1/变量!$B$4)-1</f>
        <v>0.14552228168328774</v>
      </c>
    </row>
    <row r="1380" spans="1:5" x14ac:dyDescent="0.15">
      <c r="A1380" s="1" t="s">
        <v>3897</v>
      </c>
      <c r="B1380" s="1" t="str">
        <f>[1]!F_Info_Name(A1380)</f>
        <v>富国天瑞强势精选</v>
      </c>
      <c r="C1380" s="3">
        <f>[1]!f_risk_stdevyearly(A1380,变量!$B$1,变量!$B$2,1)/100</f>
        <v>0.22009943554683298</v>
      </c>
      <c r="D1380" s="4">
        <f>[1]!f_return(A1380,0,变量!$B$1,变量!$B$2)/100</f>
        <v>0.58480784199038183</v>
      </c>
      <c r="E1380" s="4">
        <f>(1+D1380)^(1/变量!$B$4)-1</f>
        <v>0.15630251957871022</v>
      </c>
    </row>
    <row r="1381" spans="1:5" x14ac:dyDescent="0.15">
      <c r="A1381" s="1" t="s">
        <v>3898</v>
      </c>
      <c r="B1381" s="1" t="str">
        <f>[1]!F_Info_Name(A1381)</f>
        <v>农银汇理行业领先</v>
      </c>
      <c r="C1381" s="3">
        <f>[1]!f_risk_stdevyearly(A1381,变量!$B$1,变量!$B$2,1)/100</f>
        <v>0.21370825211502814</v>
      </c>
      <c r="D1381" s="4">
        <f>[1]!f_return(A1381,0,变量!$B$1,变量!$B$2)/100</f>
        <v>0.59932783239700982</v>
      </c>
      <c r="E1381" s="4">
        <f>(1+D1381)^(1/变量!$B$4)-1</f>
        <v>0.15963339027670975</v>
      </c>
    </row>
    <row r="1382" spans="1:5" x14ac:dyDescent="0.15">
      <c r="A1382" s="1" t="s">
        <v>3899</v>
      </c>
      <c r="B1382" s="1" t="str">
        <f>[1]!F_Info_Name(A1382)</f>
        <v>汇添富逆向投资</v>
      </c>
      <c r="C1382" s="3">
        <f>[1]!f_risk_stdevyearly(A1382,变量!$B$1,变量!$B$2,1)/100</f>
        <v>0.21691026605704497</v>
      </c>
      <c r="D1382" s="4">
        <f>[1]!f_return(A1382,0,变量!$B$1,变量!$B$2)/100</f>
        <v>0.20967234560176626</v>
      </c>
      <c r="E1382" s="4">
        <f>(1+D1382)^(1/变量!$B$4)-1</f>
        <v>6.1873867783398095E-2</v>
      </c>
    </row>
    <row r="1383" spans="1:5" x14ac:dyDescent="0.15">
      <c r="A1383" s="1" t="s">
        <v>3900</v>
      </c>
      <c r="B1383" s="1" t="str">
        <f>[1]!F_Info_Name(A1383)</f>
        <v>光大红利</v>
      </c>
      <c r="C1383" s="3">
        <f>[1]!f_risk_stdevyearly(A1383,变量!$B$1,变量!$B$2,1)/100</f>
        <v>0.19512022840283572</v>
      </c>
      <c r="D1383" s="4">
        <f>[1]!f_return(A1383,0,变量!$B$1,变量!$B$2)/100</f>
        <v>-3.1058315334773198E-2</v>
      </c>
      <c r="E1383" s="4">
        <f>(1+D1383)^(1/变量!$B$4)-1</f>
        <v>-9.9016094492420104E-3</v>
      </c>
    </row>
    <row r="1384" spans="1:5" x14ac:dyDescent="0.15">
      <c r="A1384" s="1" t="s">
        <v>3901</v>
      </c>
      <c r="B1384" s="1" t="str">
        <f>[1]!F_Info_Name(A1384)</f>
        <v>宝盈研究精选C</v>
      </c>
      <c r="C1384" s="3">
        <f>[1]!f_risk_stdevyearly(A1384,变量!$B$1,变量!$B$2,1)/100</f>
        <v>0.36223416336424691</v>
      </c>
      <c r="D1384" s="4">
        <f>[1]!f_return(A1384,0,变量!$B$1,变量!$B$2)/100</f>
        <v>0</v>
      </c>
      <c r="E1384" s="4">
        <f>(1+D1384)^(1/变量!$B$4)-1</f>
        <v>0</v>
      </c>
    </row>
    <row r="1385" spans="1:5" x14ac:dyDescent="0.15">
      <c r="A1385" s="1" t="s">
        <v>3902</v>
      </c>
      <c r="B1385" s="1" t="str">
        <f>[1]!F_Info_Name(A1385)</f>
        <v>中欧盛世成长E</v>
      </c>
      <c r="C1385" s="3">
        <f>[1]!f_risk_stdevyearly(A1385,变量!$B$1,变量!$B$2,1)/100</f>
        <v>0.2154880568996656</v>
      </c>
      <c r="D1385" s="4">
        <f>[1]!f_return(A1385,0,变量!$B$1,变量!$B$2)/100</f>
        <v>0.37304204451772455</v>
      </c>
      <c r="E1385" s="4">
        <f>(1+D1385)^(1/变量!$B$4)-1</f>
        <v>0.10515880783372022</v>
      </c>
    </row>
    <row r="1386" spans="1:5" x14ac:dyDescent="0.15">
      <c r="A1386" s="1" t="s">
        <v>3903</v>
      </c>
      <c r="B1386" s="1" t="str">
        <f>[1]!F_Info_Name(A1386)</f>
        <v>汇丰晋信龙腾</v>
      </c>
      <c r="C1386" s="3">
        <f>[1]!f_risk_stdevyearly(A1386,变量!$B$1,变量!$B$2,1)/100</f>
        <v>0.1969442076066206</v>
      </c>
      <c r="D1386" s="4">
        <f>[1]!f_return(A1386,0,变量!$B$1,变量!$B$2)/100</f>
        <v>0.26650298486877561</v>
      </c>
      <c r="E1386" s="4">
        <f>(1+D1386)^(1/变量!$B$4)-1</f>
        <v>7.7361397172986068E-2</v>
      </c>
    </row>
    <row r="1387" spans="1:5" x14ac:dyDescent="0.15">
      <c r="A1387" s="1" t="s">
        <v>3904</v>
      </c>
      <c r="B1387" s="1" t="str">
        <f>[1]!F_Info_Name(A1387)</f>
        <v>嘉实周期优选</v>
      </c>
      <c r="C1387" s="3">
        <f>[1]!f_risk_stdevyearly(A1387,变量!$B$1,变量!$B$2,1)/100</f>
        <v>0.21817920525178749</v>
      </c>
      <c r="D1387" s="4">
        <f>[1]!f_return(A1387,0,变量!$B$1,变量!$B$2)/100</f>
        <v>0.11217786760990377</v>
      </c>
      <c r="E1387" s="4">
        <f>(1+D1387)^(1/变量!$B$4)-1</f>
        <v>3.4101319052980639E-2</v>
      </c>
    </row>
    <row r="1388" spans="1:5" x14ac:dyDescent="0.15">
      <c r="A1388" s="1" t="s">
        <v>3905</v>
      </c>
      <c r="B1388" s="1" t="str">
        <f>[1]!F_Info_Name(A1388)</f>
        <v>宝盈研究精选A</v>
      </c>
      <c r="C1388" s="3">
        <f>[1]!f_risk_stdevyearly(A1388,变量!$B$1,变量!$B$2,1)/100</f>
        <v>0.36242214172380144</v>
      </c>
      <c r="D1388" s="4">
        <f>[1]!f_return(A1388,0,变量!$B$1,变量!$B$2)/100</f>
        <v>0</v>
      </c>
      <c r="E1388" s="4">
        <f>(1+D1388)^(1/变量!$B$4)-1</f>
        <v>0</v>
      </c>
    </row>
    <row r="1389" spans="1:5" x14ac:dyDescent="0.15">
      <c r="A1389" s="1" t="s">
        <v>3906</v>
      </c>
      <c r="B1389" s="1" t="str">
        <f>[1]!F_Info_Name(A1389)</f>
        <v>华宝大健康</v>
      </c>
      <c r="C1389" s="3">
        <f>[1]!f_risk_stdevyearly(A1389,变量!$B$1,变量!$B$2,1)/100</f>
        <v>0.21259666221844992</v>
      </c>
      <c r="D1389" s="4">
        <f>[1]!f_return(A1389,0,变量!$B$1,变量!$B$2)/100</f>
        <v>0</v>
      </c>
      <c r="E1389" s="4">
        <f>(1+D1389)^(1/变量!$B$4)-1</f>
        <v>0</v>
      </c>
    </row>
    <row r="1390" spans="1:5" x14ac:dyDescent="0.15">
      <c r="A1390" s="1" t="s">
        <v>3907</v>
      </c>
      <c r="B1390" s="1" t="str">
        <f>[1]!F_Info_Name(A1390)</f>
        <v>圆信永丰汇利</v>
      </c>
      <c r="C1390" s="3">
        <f>[1]!f_risk_stdevyearly(A1390,变量!$B$1,变量!$B$2,1)/100</f>
        <v>0.22696693728673517</v>
      </c>
      <c r="D1390" s="4">
        <f>[1]!f_return(A1390,0,变量!$B$1,变量!$B$2)/100</f>
        <v>0</v>
      </c>
      <c r="E1390" s="4">
        <f>(1+D1390)^(1/变量!$B$4)-1</f>
        <v>0</v>
      </c>
    </row>
    <row r="1391" spans="1:5" x14ac:dyDescent="0.15">
      <c r="A1391" s="1" t="s">
        <v>3908</v>
      </c>
      <c r="B1391" s="1" t="str">
        <f>[1]!F_Info_Name(A1391)</f>
        <v>华泰柏瑞国企整合精选</v>
      </c>
      <c r="C1391" s="3">
        <f>[1]!f_risk_stdevyearly(A1391,变量!$B$1,变量!$B$2,1)/100</f>
        <v>0.21479964306706112</v>
      </c>
      <c r="D1391" s="4">
        <f>[1]!f_return(A1391,0,变量!$B$1,变量!$B$2)/100</f>
        <v>0</v>
      </c>
      <c r="E1391" s="4">
        <f>(1+D1391)^(1/变量!$B$4)-1</f>
        <v>0</v>
      </c>
    </row>
    <row r="1392" spans="1:5" x14ac:dyDescent="0.15">
      <c r="A1392" s="1" t="s">
        <v>3909</v>
      </c>
      <c r="B1392" s="1" t="str">
        <f>[1]!F_Info_Name(A1392)</f>
        <v>华宝国策导向</v>
      </c>
      <c r="C1392" s="3">
        <f>[1]!f_risk_stdevyearly(A1392,变量!$B$1,变量!$B$2,1)/100</f>
        <v>0.18843486868652579</v>
      </c>
      <c r="D1392" s="4">
        <f>[1]!f_return(A1392,0,变量!$B$1,变量!$B$2)/100</f>
        <v>-0.13888888888888887</v>
      </c>
      <c r="E1392" s="4">
        <f>(1+D1392)^(1/变量!$B$4)-1</f>
        <v>-4.6066625488468849E-2</v>
      </c>
    </row>
    <row r="1393" spans="1:5" x14ac:dyDescent="0.15">
      <c r="A1393" s="1" t="s">
        <v>3910</v>
      </c>
      <c r="B1393" s="1" t="str">
        <f>[1]!F_Info_Name(A1393)</f>
        <v>招商核心价值</v>
      </c>
      <c r="C1393" s="3">
        <f>[1]!f_risk_stdevyearly(A1393,变量!$B$1,变量!$B$2,1)/100</f>
        <v>0.20924298033018471</v>
      </c>
      <c r="D1393" s="4">
        <f>[1]!f_return(A1393,0,变量!$B$1,变量!$B$2)/100</f>
        <v>0.45613910040582267</v>
      </c>
      <c r="E1393" s="4">
        <f>(1+D1393)^(1/变量!$B$4)-1</f>
        <v>0.1258311056486483</v>
      </c>
    </row>
    <row r="1394" spans="1:5" x14ac:dyDescent="0.15">
      <c r="A1394" s="1" t="s">
        <v>3911</v>
      </c>
      <c r="B1394" s="1" t="str">
        <f>[1]!F_Info_Name(A1394)</f>
        <v>国融融信消费严选A</v>
      </c>
      <c r="C1394" s="3">
        <f>[1]!f_risk_stdevyearly(A1394,变量!$B$1,变量!$B$2,1)/100</f>
        <v>0.2015986576762433</v>
      </c>
      <c r="D1394" s="4">
        <f>[1]!f_return(A1394,0,变量!$B$1,变量!$B$2)/100</f>
        <v>0</v>
      </c>
      <c r="E1394" s="4">
        <f>(1+D1394)^(1/变量!$B$4)-1</f>
        <v>0</v>
      </c>
    </row>
    <row r="1395" spans="1:5" x14ac:dyDescent="0.15">
      <c r="A1395" s="1" t="s">
        <v>3912</v>
      </c>
      <c r="B1395" s="1" t="str">
        <f>[1]!F_Info_Name(A1395)</f>
        <v>泰信优质生活</v>
      </c>
      <c r="C1395" s="3">
        <f>[1]!f_risk_stdevyearly(A1395,变量!$B$1,变量!$B$2,1)/100</f>
        <v>0.18940504764339397</v>
      </c>
      <c r="D1395" s="4">
        <f>[1]!f_return(A1395,0,变量!$B$1,变量!$B$2)/100</f>
        <v>-0.13429027113237635</v>
      </c>
      <c r="E1395" s="4">
        <f>(1+D1395)^(1/变量!$B$4)-1</f>
        <v>-4.4462834832370901E-2</v>
      </c>
    </row>
    <row r="1396" spans="1:5" x14ac:dyDescent="0.15">
      <c r="A1396" s="1" t="s">
        <v>3913</v>
      </c>
      <c r="B1396" s="1" t="str">
        <f>[1]!F_Info_Name(A1396)</f>
        <v>国融融信消费严选C</v>
      </c>
      <c r="C1396" s="3">
        <f>[1]!f_risk_stdevyearly(A1396,变量!$B$1,变量!$B$2,1)/100</f>
        <v>0.2015848337288941</v>
      </c>
      <c r="D1396" s="4">
        <f>[1]!f_return(A1396,0,变量!$B$1,变量!$B$2)/100</f>
        <v>0</v>
      </c>
      <c r="E1396" s="4">
        <f>(1+D1396)^(1/变量!$B$4)-1</f>
        <v>0</v>
      </c>
    </row>
    <row r="1397" spans="1:5" x14ac:dyDescent="0.15">
      <c r="A1397" s="1" t="s">
        <v>3914</v>
      </c>
      <c r="B1397" s="1" t="str">
        <f>[1]!F_Info_Name(A1397)</f>
        <v>中欧盛世成长A</v>
      </c>
      <c r="C1397" s="3">
        <f>[1]!f_risk_stdevyearly(A1397,变量!$B$1,变量!$B$2,1)/100</f>
        <v>0.21551823932121172</v>
      </c>
      <c r="D1397" s="4">
        <f>[1]!f_return(A1397,0,变量!$B$1,变量!$B$2)/100</f>
        <v>0.37057851239669432</v>
      </c>
      <c r="E1397" s="4">
        <f>(1+D1397)^(1/变量!$B$4)-1</f>
        <v>0.10453303059985153</v>
      </c>
    </row>
    <row r="1398" spans="1:5" x14ac:dyDescent="0.15">
      <c r="A1398" s="1" t="s">
        <v>3915</v>
      </c>
      <c r="B1398" s="1" t="str">
        <f>[1]!F_Info_Name(A1398)</f>
        <v>中欧盛世成长C</v>
      </c>
      <c r="C1398" s="3">
        <f>[1]!f_risk_stdevyearly(A1398,变量!$B$1,变量!$B$2,1)/100</f>
        <v>0.21636816161677799</v>
      </c>
      <c r="D1398" s="4">
        <f>[1]!f_return(A1398,0,变量!$B$1,变量!$B$2)/100</f>
        <v>0</v>
      </c>
      <c r="E1398" s="4">
        <f>(1+D1398)^(1/变量!$B$4)-1</f>
        <v>0</v>
      </c>
    </row>
    <row r="1399" spans="1:5" x14ac:dyDescent="0.15">
      <c r="A1399" s="1" t="s">
        <v>3916</v>
      </c>
      <c r="B1399" s="1" t="str">
        <f>[1]!F_Info_Name(A1399)</f>
        <v>景顺长城优势企业</v>
      </c>
      <c r="C1399" s="3">
        <f>[1]!f_risk_stdevyearly(A1399,变量!$B$1,变量!$B$2,1)/100</f>
        <v>0.20988943831716037</v>
      </c>
      <c r="D1399" s="4">
        <f>[1]!f_return(A1399,0,变量!$B$1,变量!$B$2)/100</f>
        <v>0.77340267459138179</v>
      </c>
      <c r="E1399" s="4">
        <f>(1+D1399)^(1/变量!$B$4)-1</f>
        <v>0.1980430073389714</v>
      </c>
    </row>
    <row r="1400" spans="1:5" x14ac:dyDescent="0.15">
      <c r="A1400" s="1" t="s">
        <v>3917</v>
      </c>
      <c r="B1400" s="1" t="str">
        <f>[1]!F_Info_Name(A1400)</f>
        <v>农银汇理策略精选</v>
      </c>
      <c r="C1400" s="3">
        <f>[1]!f_risk_stdevyearly(A1400,变量!$B$1,变量!$B$2,1)/100</f>
        <v>0.21004732822233688</v>
      </c>
      <c r="D1400" s="4">
        <f>[1]!f_return(A1400,0,变量!$B$1,变量!$B$2)/100</f>
        <v>0.71465690327152476</v>
      </c>
      <c r="E1400" s="4">
        <f>(1+D1400)^(1/变量!$B$4)-1</f>
        <v>0.18538151596323549</v>
      </c>
    </row>
    <row r="1401" spans="1:5" x14ac:dyDescent="0.15">
      <c r="A1401" s="1" t="s">
        <v>3918</v>
      </c>
      <c r="B1401" s="1" t="str">
        <f>[1]!F_Info_Name(A1401)</f>
        <v>国联安红利</v>
      </c>
      <c r="C1401" s="3">
        <f>[1]!f_risk_stdevyearly(A1401,变量!$B$1,变量!$B$2,1)/100</f>
        <v>0.23272692840831177</v>
      </c>
      <c r="D1401" s="4">
        <f>[1]!f_return(A1401,0,变量!$B$1,变量!$B$2)/100</f>
        <v>-0.21557971014492761</v>
      </c>
      <c r="E1401" s="4">
        <f>(1+D1401)^(1/变量!$B$4)-1</f>
        <v>-7.3722095469671678E-2</v>
      </c>
    </row>
    <row r="1402" spans="1:5" x14ac:dyDescent="0.15">
      <c r="A1402" s="1" t="s">
        <v>3919</v>
      </c>
      <c r="B1402" s="1" t="str">
        <f>[1]!F_Info_Name(A1402)</f>
        <v>中欧永裕A</v>
      </c>
      <c r="C1402" s="3">
        <f>[1]!f_risk_stdevyearly(A1402,变量!$B$1,变量!$B$2,1)/100</f>
        <v>0.21438981737928955</v>
      </c>
      <c r="D1402" s="4">
        <f>[1]!f_return(A1402,0,变量!$B$1,变量!$B$2)/100</f>
        <v>0.34054669703872442</v>
      </c>
      <c r="E1402" s="4">
        <f>(1+D1402)^(1/变量!$B$4)-1</f>
        <v>9.6841801189847976E-2</v>
      </c>
    </row>
    <row r="1403" spans="1:5" x14ac:dyDescent="0.15">
      <c r="A1403" s="1" t="s">
        <v>3920</v>
      </c>
      <c r="B1403" s="1" t="str">
        <f>[1]!F_Info_Name(A1403)</f>
        <v>富国产业驱动</v>
      </c>
      <c r="C1403" s="3">
        <f>[1]!f_risk_stdevyearly(A1403,变量!$B$1,变量!$B$2,1)/100</f>
        <v>0.23529149780841144</v>
      </c>
      <c r="D1403" s="4">
        <f>[1]!f_return(A1403,0,变量!$B$1,变量!$B$2)/100</f>
        <v>0</v>
      </c>
      <c r="E1403" s="4">
        <f>(1+D1403)^(1/变量!$B$4)-1</f>
        <v>0</v>
      </c>
    </row>
    <row r="1404" spans="1:5" x14ac:dyDescent="0.15">
      <c r="A1404" s="1" t="s">
        <v>3921</v>
      </c>
      <c r="B1404" s="1" t="str">
        <f>[1]!F_Info_Name(A1404)</f>
        <v>中银金融地产</v>
      </c>
      <c r="C1404" s="3">
        <f>[1]!f_risk_stdevyearly(A1404,变量!$B$1,变量!$B$2,1)/100</f>
        <v>0.20488879326644147</v>
      </c>
      <c r="D1404" s="4">
        <f>[1]!f_return(A1404,0,变量!$B$1,变量!$B$2)/100</f>
        <v>0</v>
      </c>
      <c r="E1404" s="4">
        <f>(1+D1404)^(1/变量!$B$4)-1</f>
        <v>0</v>
      </c>
    </row>
    <row r="1405" spans="1:5" x14ac:dyDescent="0.15">
      <c r="A1405" s="1" t="s">
        <v>3922</v>
      </c>
      <c r="B1405" s="1" t="str">
        <f>[1]!F_Info_Name(A1405)</f>
        <v>前海开源优质成长</v>
      </c>
      <c r="C1405" s="3">
        <f>[1]!f_risk_stdevyearly(A1405,变量!$B$1,变量!$B$2,1)/100</f>
        <v>0.17148433274923694</v>
      </c>
      <c r="D1405" s="4">
        <f>[1]!f_return(A1405,0,变量!$B$1,变量!$B$2)/100</f>
        <v>0</v>
      </c>
      <c r="E1405" s="4">
        <f>(1+D1405)^(1/变量!$B$4)-1</f>
        <v>0</v>
      </c>
    </row>
    <row r="1406" spans="1:5" x14ac:dyDescent="0.15">
      <c r="A1406" s="1" t="s">
        <v>3923</v>
      </c>
      <c r="B1406" s="1" t="str">
        <f>[1]!F_Info_Name(A1406)</f>
        <v>汇添富价值精选A</v>
      </c>
      <c r="C1406" s="3">
        <f>[1]!f_risk_stdevyearly(A1406,变量!$B$1,变量!$B$2,1)/100</f>
        <v>0.1875411917478797</v>
      </c>
      <c r="D1406" s="4">
        <f>[1]!f_return(A1406,0,变量!$B$1,变量!$B$2)/100</f>
        <v>0.47918290455273066</v>
      </c>
      <c r="E1406" s="4">
        <f>(1+D1406)^(1/变量!$B$4)-1</f>
        <v>0.13142018313786274</v>
      </c>
    </row>
    <row r="1407" spans="1:5" x14ac:dyDescent="0.15">
      <c r="A1407" s="1" t="s">
        <v>3924</v>
      </c>
      <c r="B1407" s="1" t="str">
        <f>[1]!F_Info_Name(A1407)</f>
        <v>新华行业周期轮换</v>
      </c>
      <c r="C1407" s="3">
        <f>[1]!f_risk_stdevyearly(A1407,变量!$B$1,变量!$B$2,1)/100</f>
        <v>0.2095487402413454</v>
      </c>
      <c r="D1407" s="4">
        <f>[1]!f_return(A1407,0,变量!$B$1,变量!$B$2)/100</f>
        <v>0.19652551574375685</v>
      </c>
      <c r="E1407" s="4">
        <f>(1+D1407)^(1/变量!$B$4)-1</f>
        <v>5.8220423102768315E-2</v>
      </c>
    </row>
    <row r="1408" spans="1:5" x14ac:dyDescent="0.15">
      <c r="A1408" s="1" t="s">
        <v>3925</v>
      </c>
      <c r="B1408" s="1" t="str">
        <f>[1]!F_Info_Name(A1408)</f>
        <v>国富弹性市值</v>
      </c>
      <c r="C1408" s="3">
        <f>[1]!f_risk_stdevyearly(A1408,变量!$B$1,变量!$B$2,1)/100</f>
        <v>0.173251553403903</v>
      </c>
      <c r="D1408" s="4">
        <f>[1]!f_return(A1408,0,变量!$B$1,变量!$B$2)/100</f>
        <v>0.4687258900241833</v>
      </c>
      <c r="E1408" s="4">
        <f>(1+D1408)^(1/变量!$B$4)-1</f>
        <v>0.12889136629930431</v>
      </c>
    </row>
    <row r="1409" spans="1:5" x14ac:dyDescent="0.15">
      <c r="A1409" s="1" t="s">
        <v>3926</v>
      </c>
      <c r="B1409" s="1" t="str">
        <f>[1]!F_Info_Name(A1409)</f>
        <v>嘉合消费升级</v>
      </c>
      <c r="C1409" s="3">
        <f>[1]!f_risk_stdevyearly(A1409,变量!$B$1,变量!$B$2,1)/100</f>
        <v>0.19214356016881545</v>
      </c>
      <c r="D1409" s="4">
        <f>[1]!f_return(A1409,0,变量!$B$1,变量!$B$2)/100</f>
        <v>0</v>
      </c>
      <c r="E1409" s="4">
        <f>(1+D1409)^(1/变量!$B$4)-1</f>
        <v>0</v>
      </c>
    </row>
    <row r="1410" spans="1:5" x14ac:dyDescent="0.15">
      <c r="A1410" s="1" t="s">
        <v>3927</v>
      </c>
      <c r="B1410" s="1" t="str">
        <f>[1]!F_Info_Name(A1410)</f>
        <v>兴全社会价值三年持有</v>
      </c>
      <c r="C1410" s="3">
        <f>[1]!f_risk_stdevyearly(A1410,变量!$B$1,变量!$B$2,1)/100</f>
        <v>0.49593911824705617</v>
      </c>
      <c r="D1410" s="4">
        <f>[1]!f_return(A1410,0,变量!$B$1,变量!$B$2)/100</f>
        <v>0</v>
      </c>
      <c r="E1410" s="4">
        <f>(1+D1410)^(1/变量!$B$4)-1</f>
        <v>0</v>
      </c>
    </row>
    <row r="1411" spans="1:5" x14ac:dyDescent="0.15">
      <c r="A1411" s="1" t="s">
        <v>3928</v>
      </c>
      <c r="B1411" s="1" t="str">
        <f>[1]!F_Info_Name(A1411)</f>
        <v>华安双核驱动</v>
      </c>
      <c r="C1411" s="3">
        <f>[1]!f_risk_stdevyearly(A1411,变量!$B$1,变量!$B$2,1)/100</f>
        <v>0.21357722907618329</v>
      </c>
      <c r="D1411" s="4">
        <f>[1]!f_return(A1411,0,变量!$B$1,变量!$B$2)/100</f>
        <v>0</v>
      </c>
      <c r="E1411" s="4">
        <f>(1+D1411)^(1/变量!$B$4)-1</f>
        <v>0</v>
      </c>
    </row>
    <row r="1412" spans="1:5" x14ac:dyDescent="0.15">
      <c r="A1412" s="1" t="s">
        <v>3929</v>
      </c>
      <c r="B1412" s="1" t="str">
        <f>[1]!F_Info_Name(A1412)</f>
        <v>国泰成长优选</v>
      </c>
      <c r="C1412" s="3">
        <f>[1]!f_risk_stdevyearly(A1412,变量!$B$1,变量!$B$2,1)/100</f>
        <v>0.23403015118615211</v>
      </c>
      <c r="D1412" s="4">
        <f>[1]!f_return(A1412,0,变量!$B$1,变量!$B$2)/100</f>
        <v>0.33915222625320846</v>
      </c>
      <c r="E1412" s="4">
        <f>(1+D1412)^(1/变量!$B$4)-1</f>
        <v>9.6481819898178056E-2</v>
      </c>
    </row>
    <row r="1413" spans="1:5" x14ac:dyDescent="0.15">
      <c r="A1413" s="1" t="s">
        <v>3930</v>
      </c>
      <c r="B1413" s="1" t="str">
        <f>[1]!F_Info_Name(A1413)</f>
        <v>汇添富成长焦点</v>
      </c>
      <c r="C1413" s="3">
        <f>[1]!f_risk_stdevyearly(A1413,变量!$B$1,变量!$B$2,1)/100</f>
        <v>0.20407478526805986</v>
      </c>
      <c r="D1413" s="4">
        <f>[1]!f_return(A1413,0,变量!$B$1,变量!$B$2)/100</f>
        <v>0.58195704948631699</v>
      </c>
      <c r="E1413" s="4">
        <f>(1+D1413)^(1/变量!$B$4)-1</f>
        <v>0.15564609953773734</v>
      </c>
    </row>
    <row r="1414" spans="1:5" x14ac:dyDescent="0.15">
      <c r="A1414" s="1" t="s">
        <v>3931</v>
      </c>
      <c r="B1414" s="1" t="str">
        <f>[1]!F_Info_Name(A1414)</f>
        <v>上投摩根核心优选</v>
      </c>
      <c r="C1414" s="3">
        <f>[1]!f_risk_stdevyearly(A1414,变量!$B$1,变量!$B$2,1)/100</f>
        <v>0.24192525253924535</v>
      </c>
      <c r="D1414" s="4">
        <f>[1]!f_return(A1414,0,变量!$B$1,变量!$B$2)/100</f>
        <v>0.6804221764116829</v>
      </c>
      <c r="E1414" s="4">
        <f>(1+D1414)^(1/变量!$B$4)-1</f>
        <v>0.1778654065915608</v>
      </c>
    </row>
    <row r="1415" spans="1:5" x14ac:dyDescent="0.15">
      <c r="A1415" s="1" t="s">
        <v>3932</v>
      </c>
      <c r="B1415" s="1" t="str">
        <f>[1]!F_Info_Name(A1415)</f>
        <v>兴全轻资产</v>
      </c>
      <c r="C1415" s="3">
        <f>[1]!f_risk_stdevyearly(A1415,变量!$B$1,变量!$B$2,1)/100</f>
        <v>0.19858954735307005</v>
      </c>
      <c r="D1415" s="4">
        <f>[1]!f_return(A1415,0,变量!$B$1,变量!$B$2)/100</f>
        <v>0.54222048475371398</v>
      </c>
      <c r="E1415" s="4">
        <f>(1+D1415)^(1/变量!$B$4)-1</f>
        <v>0.1464109157594824</v>
      </c>
    </row>
    <row r="1416" spans="1:5" x14ac:dyDescent="0.15">
      <c r="A1416" s="1" t="s">
        <v>3933</v>
      </c>
      <c r="B1416" s="1" t="str">
        <f>[1]!F_Info_Name(A1416)</f>
        <v>华宝收益增长</v>
      </c>
      <c r="C1416" s="3">
        <f>[1]!f_risk_stdevyearly(A1416,变量!$B$1,变量!$B$2,1)/100</f>
        <v>0.18664301837774119</v>
      </c>
      <c r="D1416" s="4">
        <f>[1]!f_return(A1416,0,变量!$B$1,变量!$B$2)/100</f>
        <v>-0.14202670856245092</v>
      </c>
      <c r="E1416" s="4">
        <f>(1+D1416)^(1/变量!$B$4)-1</f>
        <v>-4.7164323990649737E-2</v>
      </c>
    </row>
    <row r="1417" spans="1:5" x14ac:dyDescent="0.15">
      <c r="A1417" s="1" t="s">
        <v>3934</v>
      </c>
      <c r="B1417" s="1" t="str">
        <f>[1]!F_Info_Name(A1417)</f>
        <v>南方稳健成长</v>
      </c>
      <c r="C1417" s="3">
        <f>[1]!f_risk_stdevyearly(A1417,变量!$B$1,变量!$B$2,1)/100</f>
        <v>0.16794488130055993</v>
      </c>
      <c r="D1417" s="4">
        <f>[1]!f_return(A1417,0,变量!$B$1,变量!$B$2)/100</f>
        <v>0.40521522932040166</v>
      </c>
      <c r="E1417" s="4">
        <f>(1+D1417)^(1/变量!$B$4)-1</f>
        <v>0.11326163727597338</v>
      </c>
    </row>
    <row r="1418" spans="1:5" x14ac:dyDescent="0.15">
      <c r="A1418" s="1" t="s">
        <v>3935</v>
      </c>
      <c r="B1418" s="1" t="str">
        <f>[1]!F_Info_Name(A1418)</f>
        <v>华宝先进成长</v>
      </c>
      <c r="C1418" s="3">
        <f>[1]!f_risk_stdevyearly(A1418,变量!$B$1,变量!$B$2,1)/100</f>
        <v>0.19432145755004143</v>
      </c>
      <c r="D1418" s="4">
        <f>[1]!f_return(A1418,0,变量!$B$1,变量!$B$2)/100</f>
        <v>0.30664747999438441</v>
      </c>
      <c r="E1418" s="4">
        <f>(1+D1418)^(1/变量!$B$4)-1</f>
        <v>8.801705150560335E-2</v>
      </c>
    </row>
    <row r="1419" spans="1:5" x14ac:dyDescent="0.15">
      <c r="A1419" s="1" t="s">
        <v>3936</v>
      </c>
      <c r="B1419" s="1" t="str">
        <f>[1]!F_Info_Name(A1419)</f>
        <v>招商大盘蓝筹</v>
      </c>
      <c r="C1419" s="3">
        <f>[1]!f_risk_stdevyearly(A1419,变量!$B$1,变量!$B$2,1)/100</f>
        <v>0.21003922176586676</v>
      </c>
      <c r="D1419" s="4">
        <f>[1]!f_return(A1419,0,变量!$B$1,变量!$B$2)/100</f>
        <v>0.50391459074733091</v>
      </c>
      <c r="E1419" s="4">
        <f>(1+D1419)^(1/变量!$B$4)-1</f>
        <v>0.13735271429282569</v>
      </c>
    </row>
    <row r="1420" spans="1:5" x14ac:dyDescent="0.15">
      <c r="A1420" s="1" t="s">
        <v>3937</v>
      </c>
      <c r="B1420" s="1" t="str">
        <f>[1]!F_Info_Name(A1420)</f>
        <v>华夏经典配置</v>
      </c>
      <c r="C1420" s="3">
        <f>[1]!f_risk_stdevyearly(A1420,变量!$B$1,变量!$B$2,1)/100</f>
        <v>0.17266414143317951</v>
      </c>
      <c r="D1420" s="4">
        <f>[1]!f_return(A1420,0,变量!$B$1,变量!$B$2)/100</f>
        <v>0.13190184049079767</v>
      </c>
      <c r="E1420" s="4">
        <f>(1+D1420)^(1/变量!$B$4)-1</f>
        <v>3.9850667743145607E-2</v>
      </c>
    </row>
    <row r="1421" spans="1:5" x14ac:dyDescent="0.15">
      <c r="A1421" s="1" t="s">
        <v>3938</v>
      </c>
      <c r="B1421" s="1" t="str">
        <f>[1]!F_Info_Name(A1421)</f>
        <v>大成优势企业C</v>
      </c>
      <c r="C1421" s="3">
        <f>[1]!f_risk_stdevyearly(A1421,变量!$B$1,变量!$B$2,1)/100</f>
        <v>0.23355333511046358</v>
      </c>
      <c r="D1421" s="4">
        <f>[1]!f_return(A1421,0,变量!$B$1,变量!$B$2)/100</f>
        <v>0</v>
      </c>
      <c r="E1421" s="4">
        <f>(1+D1421)^(1/变量!$B$4)-1</f>
        <v>0</v>
      </c>
    </row>
    <row r="1422" spans="1:5" x14ac:dyDescent="0.15">
      <c r="A1422" s="1" t="s">
        <v>3939</v>
      </c>
      <c r="B1422" s="1" t="str">
        <f>[1]!F_Info_Name(A1422)</f>
        <v>汇添富策略回报</v>
      </c>
      <c r="C1422" s="3">
        <f>[1]!f_risk_stdevyearly(A1422,变量!$B$1,变量!$B$2,1)/100</f>
        <v>0.225722909426917</v>
      </c>
      <c r="D1422" s="4">
        <f>[1]!f_return(A1422,0,变量!$B$1,变量!$B$2)/100</f>
        <v>0.48652291105121293</v>
      </c>
      <c r="E1422" s="4">
        <f>(1+D1422)^(1/变量!$B$4)-1</f>
        <v>0.13318791337779046</v>
      </c>
    </row>
    <row r="1423" spans="1:5" x14ac:dyDescent="0.15">
      <c r="A1423" s="1" t="s">
        <v>3940</v>
      </c>
      <c r="B1423" s="1" t="str">
        <f>[1]!F_Info_Name(A1423)</f>
        <v>中庚价值领航</v>
      </c>
      <c r="C1423" s="3">
        <f>[1]!f_risk_stdevyearly(A1423,变量!$B$1,变量!$B$2,1)/100</f>
        <v>0.22267297949507817</v>
      </c>
      <c r="D1423" s="4">
        <f>[1]!f_return(A1423,0,变量!$B$1,变量!$B$2)/100</f>
        <v>0</v>
      </c>
      <c r="E1423" s="4">
        <f>(1+D1423)^(1/变量!$B$4)-1</f>
        <v>0</v>
      </c>
    </row>
    <row r="1424" spans="1:5" x14ac:dyDescent="0.15">
      <c r="A1424" s="1" t="s">
        <v>3941</v>
      </c>
      <c r="B1424" s="1" t="str">
        <f>[1]!F_Info_Name(A1424)</f>
        <v>鹏华核心优势</v>
      </c>
      <c r="C1424" s="3">
        <f>[1]!f_risk_stdevyearly(A1424,变量!$B$1,变量!$B$2,1)/100</f>
        <v>0.21426522053269553</v>
      </c>
      <c r="D1424" s="4">
        <f>[1]!f_return(A1424,0,变量!$B$1,变量!$B$2)/100</f>
        <v>0</v>
      </c>
      <c r="E1424" s="4">
        <f>(1+D1424)^(1/变量!$B$4)-1</f>
        <v>0</v>
      </c>
    </row>
    <row r="1425" spans="1:5" x14ac:dyDescent="0.15">
      <c r="A1425" s="1" t="s">
        <v>3942</v>
      </c>
      <c r="B1425" s="1" t="str">
        <f>[1]!F_Info_Name(A1425)</f>
        <v>大成优势企业A</v>
      </c>
      <c r="C1425" s="3">
        <f>[1]!f_risk_stdevyearly(A1425,变量!$B$1,变量!$B$2,1)/100</f>
        <v>0.23367806416834605</v>
      </c>
      <c r="D1425" s="4">
        <f>[1]!f_return(A1425,0,变量!$B$1,变量!$B$2)/100</f>
        <v>0</v>
      </c>
      <c r="E1425" s="4">
        <f>(1+D1425)^(1/变量!$B$4)-1</f>
        <v>0</v>
      </c>
    </row>
    <row r="1426" spans="1:5" x14ac:dyDescent="0.15">
      <c r="A1426" s="1" t="s">
        <v>3943</v>
      </c>
      <c r="B1426" s="1" t="str">
        <f>[1]!F_Info_Name(A1426)</f>
        <v>富国消费主题</v>
      </c>
      <c r="C1426" s="3">
        <f>[1]!f_risk_stdevyearly(A1426,变量!$B$1,变量!$B$2,1)/100</f>
        <v>0.21458943051583163</v>
      </c>
      <c r="D1426" s="4">
        <f>[1]!f_return(A1426,0,变量!$B$1,变量!$B$2)/100</f>
        <v>0.50661959399823486</v>
      </c>
      <c r="E1426" s="4">
        <f>(1+D1426)^(1/变量!$B$4)-1</f>
        <v>0.13799751625366663</v>
      </c>
    </row>
    <row r="1427" spans="1:5" x14ac:dyDescent="0.15">
      <c r="A1427" s="1" t="s">
        <v>3944</v>
      </c>
      <c r="B1427" s="1" t="str">
        <f>[1]!F_Info_Name(A1427)</f>
        <v>广发行业领先H</v>
      </c>
      <c r="C1427" s="3">
        <f>[1]!f_risk_stdevyearly(A1427,变量!$B$1,变量!$B$2,1)/100</f>
        <v>0.20393014840171642</v>
      </c>
      <c r="D1427" s="4">
        <f>[1]!f_return(A1427,0,变量!$B$1,变量!$B$2)/100</f>
        <v>1.6709511568123409E-2</v>
      </c>
      <c r="E1427" s="4">
        <f>(1+D1427)^(1/变量!$B$4)-1</f>
        <v>5.240220078639668E-3</v>
      </c>
    </row>
    <row r="1428" spans="1:5" x14ac:dyDescent="0.15">
      <c r="A1428" s="1" t="s">
        <v>3945</v>
      </c>
      <c r="B1428" s="1" t="str">
        <f>[1]!F_Info_Name(A1428)</f>
        <v>工银瑞信稳健成长A</v>
      </c>
      <c r="C1428" s="3">
        <f>[1]!f_risk_stdevyearly(A1428,变量!$B$1,变量!$B$2,1)/100</f>
        <v>0.20009869640029948</v>
      </c>
      <c r="D1428" s="4">
        <f>[1]!f_return(A1428,0,变量!$B$1,变量!$B$2)/100</f>
        <v>-5.8016517643846785E-2</v>
      </c>
      <c r="E1428" s="4">
        <f>(1+D1428)^(1/变量!$B$4)-1</f>
        <v>-1.8673781280967527E-2</v>
      </c>
    </row>
    <row r="1429" spans="1:5" x14ac:dyDescent="0.15">
      <c r="A1429" s="1" t="s">
        <v>3946</v>
      </c>
      <c r="B1429" s="1" t="str">
        <f>[1]!F_Info_Name(A1429)</f>
        <v>富国低碳新经济</v>
      </c>
      <c r="C1429" s="3">
        <f>[1]!f_risk_stdevyearly(A1429,变量!$B$1,变量!$B$2,1)/100</f>
        <v>0.24042249589043432</v>
      </c>
      <c r="D1429" s="4">
        <f>[1]!f_return(A1429,0,变量!$B$1,变量!$B$2)/100</f>
        <v>0.64757709251101336</v>
      </c>
      <c r="E1429" s="4">
        <f>(1+D1429)^(1/变量!$B$4)-1</f>
        <v>0.17055520259739465</v>
      </c>
    </row>
    <row r="1430" spans="1:5" x14ac:dyDescent="0.15">
      <c r="A1430" s="1" t="s">
        <v>3947</v>
      </c>
      <c r="B1430" s="1" t="str">
        <f>[1]!F_Info_Name(A1430)</f>
        <v>汇添富悦享定期开放</v>
      </c>
      <c r="C1430" s="3">
        <f>[1]!f_risk_stdevyearly(A1430,变量!$B$1,变量!$B$2,1)/100</f>
        <v>0.14439665809249205</v>
      </c>
      <c r="D1430" s="4">
        <f>[1]!f_return(A1430,0,变量!$B$1,变量!$B$2)/100</f>
        <v>0</v>
      </c>
      <c r="E1430" s="4">
        <f>(1+D1430)^(1/变量!$B$4)-1</f>
        <v>0</v>
      </c>
    </row>
    <row r="1431" spans="1:5" x14ac:dyDescent="0.15">
      <c r="A1431" s="1" t="s">
        <v>3948</v>
      </c>
      <c r="B1431" s="1" t="str">
        <f>[1]!F_Info_Name(A1431)</f>
        <v>恒生前海沪港深新兴</v>
      </c>
      <c r="C1431" s="3">
        <f>[1]!f_risk_stdevyearly(A1431,变量!$B$1,变量!$B$2,1)/100</f>
        <v>0.19690430740796763</v>
      </c>
      <c r="D1431" s="4">
        <f>[1]!f_return(A1431,0,变量!$B$1,变量!$B$2)/100</f>
        <v>0</v>
      </c>
      <c r="E1431" s="4">
        <f>(1+D1431)^(1/变量!$B$4)-1</f>
        <v>0</v>
      </c>
    </row>
    <row r="1432" spans="1:5" x14ac:dyDescent="0.15">
      <c r="A1432" s="1" t="s">
        <v>3949</v>
      </c>
      <c r="B1432" s="1" t="str">
        <f>[1]!F_Info_Name(A1432)</f>
        <v>中邮战略新兴产业</v>
      </c>
      <c r="C1432" s="3">
        <f>[1]!f_risk_stdevyearly(A1432,变量!$B$1,变量!$B$2,1)/100</f>
        <v>0.23390861078365524</v>
      </c>
      <c r="D1432" s="4">
        <f>[1]!f_return(A1432,0,变量!$B$1,变量!$B$2)/100</f>
        <v>-4.6812304948729372E-2</v>
      </c>
      <c r="E1432" s="4">
        <f>(1+D1432)^(1/变量!$B$4)-1</f>
        <v>-1.5007336323498599E-2</v>
      </c>
    </row>
    <row r="1433" spans="1:5" x14ac:dyDescent="0.15">
      <c r="A1433" s="1" t="s">
        <v>3950</v>
      </c>
      <c r="B1433" s="1" t="str">
        <f>[1]!F_Info_Name(A1433)</f>
        <v>上投摩根成长先锋</v>
      </c>
      <c r="C1433" s="3">
        <f>[1]!f_risk_stdevyearly(A1433,变量!$B$1,变量!$B$2,1)/100</f>
        <v>0.18562181740024164</v>
      </c>
      <c r="D1433" s="4">
        <f>[1]!f_return(A1433,0,变量!$B$1,变量!$B$2)/100</f>
        <v>0.58161831397628172</v>
      </c>
      <c r="E1433" s="4">
        <f>(1+D1433)^(1/变量!$B$4)-1</f>
        <v>0.15556804889347875</v>
      </c>
    </row>
    <row r="1434" spans="1:5" x14ac:dyDescent="0.15">
      <c r="A1434" s="1" t="s">
        <v>3951</v>
      </c>
      <c r="B1434" s="1" t="str">
        <f>[1]!F_Info_Name(A1434)</f>
        <v>中银动态策略</v>
      </c>
      <c r="C1434" s="3">
        <f>[1]!f_risk_stdevyearly(A1434,变量!$B$1,变量!$B$2,1)/100</f>
        <v>0.18999388597280878</v>
      </c>
      <c r="D1434" s="4">
        <f>[1]!f_return(A1434,0,变量!$B$1,变量!$B$2)/100</f>
        <v>0.31212035877376282</v>
      </c>
      <c r="E1434" s="4">
        <f>(1+D1434)^(1/变量!$B$4)-1</f>
        <v>8.9452293756530077E-2</v>
      </c>
    </row>
    <row r="1435" spans="1:5" x14ac:dyDescent="0.15">
      <c r="A1435" s="1" t="s">
        <v>3952</v>
      </c>
      <c r="B1435" s="1" t="str">
        <f>[1]!F_Info_Name(A1435)</f>
        <v>万家人工智能</v>
      </c>
      <c r="C1435" s="3">
        <f>[1]!f_risk_stdevyearly(A1435,变量!$B$1,变量!$B$2,1)/100</f>
        <v>0.25255062860960886</v>
      </c>
      <c r="D1435" s="4">
        <f>[1]!f_return(A1435,0,变量!$B$1,变量!$B$2)/100</f>
        <v>0</v>
      </c>
      <c r="E1435" s="4">
        <f>(1+D1435)^(1/变量!$B$4)-1</f>
        <v>0</v>
      </c>
    </row>
    <row r="1436" spans="1:5" x14ac:dyDescent="0.15">
      <c r="A1436" s="1" t="s">
        <v>3953</v>
      </c>
      <c r="B1436" s="1" t="str">
        <f>[1]!F_Info_Name(A1436)</f>
        <v>融通研究优选</v>
      </c>
      <c r="C1436" s="3">
        <f>[1]!f_risk_stdevyearly(A1436,变量!$B$1,变量!$B$2,1)/100</f>
        <v>0.23506096173487903</v>
      </c>
      <c r="D1436" s="4">
        <f>[1]!f_return(A1436,0,变量!$B$1,变量!$B$2)/100</f>
        <v>0</v>
      </c>
      <c r="E1436" s="4">
        <f>(1+D1436)^(1/变量!$B$4)-1</f>
        <v>0</v>
      </c>
    </row>
    <row r="1437" spans="1:5" x14ac:dyDescent="0.15">
      <c r="A1437" s="1" t="s">
        <v>3954</v>
      </c>
      <c r="B1437" s="1" t="str">
        <f>[1]!F_Info_Name(A1437)</f>
        <v>广发大盘成长</v>
      </c>
      <c r="C1437" s="3">
        <f>[1]!f_risk_stdevyearly(A1437,变量!$B$1,变量!$B$2,1)/100</f>
        <v>0.19486675485073146</v>
      </c>
      <c r="D1437" s="4">
        <f>[1]!f_return(A1437,0,变量!$B$1,变量!$B$2)/100</f>
        <v>0.31057469487160144</v>
      </c>
      <c r="E1437" s="4">
        <f>(1+D1437)^(1/变量!$B$4)-1</f>
        <v>8.9047365046247107E-2</v>
      </c>
    </row>
    <row r="1438" spans="1:5" x14ac:dyDescent="0.15">
      <c r="A1438" s="1" t="s">
        <v>3955</v>
      </c>
      <c r="B1438" s="1" t="str">
        <f>[1]!F_Info_Name(A1438)</f>
        <v>东兴核心成长A</v>
      </c>
      <c r="C1438" s="3">
        <f>[1]!f_risk_stdevyearly(A1438,变量!$B$1,变量!$B$2,1)/100</f>
        <v>0.17815904282903389</v>
      </c>
      <c r="D1438" s="4">
        <f>[1]!f_return(A1438,0,变量!$B$1,变量!$B$2)/100</f>
        <v>0</v>
      </c>
      <c r="E1438" s="4">
        <f>(1+D1438)^(1/变量!$B$4)-1</f>
        <v>0</v>
      </c>
    </row>
    <row r="1439" spans="1:5" x14ac:dyDescent="0.15">
      <c r="A1439" s="1" t="s">
        <v>3956</v>
      </c>
      <c r="B1439" s="1" t="str">
        <f>[1]!F_Info_Name(A1439)</f>
        <v>东兴核心成长C</v>
      </c>
      <c r="C1439" s="3">
        <f>[1]!f_risk_stdevyearly(A1439,变量!$B$1,变量!$B$2,1)/100</f>
        <v>0.17824925622157983</v>
      </c>
      <c r="D1439" s="4">
        <f>[1]!f_return(A1439,0,变量!$B$1,变量!$B$2)/100</f>
        <v>0</v>
      </c>
      <c r="E1439" s="4">
        <f>(1+D1439)^(1/变量!$B$4)-1</f>
        <v>0</v>
      </c>
    </row>
    <row r="1440" spans="1:5" x14ac:dyDescent="0.15">
      <c r="A1440" s="1" t="s">
        <v>3957</v>
      </c>
      <c r="B1440" s="1" t="str">
        <f>[1]!F_Info_Name(A1440)</f>
        <v>长盛同德</v>
      </c>
      <c r="C1440" s="3">
        <f>[1]!f_risk_stdevyearly(A1440,变量!$B$1,变量!$B$2,1)/100</f>
        <v>0.18950026218244076</v>
      </c>
      <c r="D1440" s="4">
        <f>[1]!f_return(A1440,0,变量!$B$1,变量!$B$2)/100</f>
        <v>5.2329337448854908E-2</v>
      </c>
      <c r="E1440" s="4">
        <f>(1+D1440)^(1/变量!$B$4)-1</f>
        <v>1.6217130833512172E-2</v>
      </c>
    </row>
    <row r="1441" spans="1:5" x14ac:dyDescent="0.15">
      <c r="A1441" s="1" t="s">
        <v>3958</v>
      </c>
      <c r="B1441" s="1" t="str">
        <f>[1]!F_Info_Name(A1441)</f>
        <v>大成优选</v>
      </c>
      <c r="C1441" s="3">
        <f>[1]!f_risk_stdevyearly(A1441,变量!$B$1,变量!$B$2,1)/100</f>
        <v>0.16709275100835877</v>
      </c>
      <c r="D1441" s="4">
        <f>[1]!f_return(A1441,0,变量!$B$1,变量!$B$2)/100</f>
        <v>0.56508949341515669</v>
      </c>
      <c r="E1441" s="4">
        <f>(1+D1441)^(1/变量!$B$4)-1</f>
        <v>0.15174553187168538</v>
      </c>
    </row>
    <row r="1442" spans="1:5" x14ac:dyDescent="0.15">
      <c r="A1442" s="1" t="s">
        <v>3959</v>
      </c>
      <c r="B1442" s="1" t="str">
        <f>[1]!F_Info_Name(A1442)</f>
        <v>永赢智能领先A</v>
      </c>
      <c r="C1442" s="3">
        <f>[1]!f_risk_stdevyearly(A1442,变量!$B$1,变量!$B$2,1)/100</f>
        <v>0.27285456591809898</v>
      </c>
      <c r="D1442" s="4">
        <f>[1]!f_return(A1442,0,变量!$B$1,变量!$B$2)/100</f>
        <v>0</v>
      </c>
      <c r="E1442" s="4">
        <f>(1+D1442)^(1/变量!$B$4)-1</f>
        <v>0</v>
      </c>
    </row>
    <row r="1443" spans="1:5" x14ac:dyDescent="0.15">
      <c r="A1443" s="1" t="s">
        <v>3960</v>
      </c>
      <c r="B1443" s="1" t="str">
        <f>[1]!F_Info_Name(A1443)</f>
        <v>浦银安盛红利精选</v>
      </c>
      <c r="C1443" s="3">
        <f>[1]!f_risk_stdevyearly(A1443,变量!$B$1,变量!$B$2,1)/100</f>
        <v>0.25586978828449269</v>
      </c>
      <c r="D1443" s="4">
        <f>[1]!f_return(A1443,0,变量!$B$1,变量!$B$2)/100</f>
        <v>0.4589178356713427</v>
      </c>
      <c r="E1443" s="4">
        <f>(1+D1443)^(1/变量!$B$4)-1</f>
        <v>0.1265082602571157</v>
      </c>
    </row>
    <row r="1444" spans="1:5" x14ac:dyDescent="0.15">
      <c r="A1444" s="1" t="s">
        <v>3961</v>
      </c>
      <c r="B1444" s="1" t="str">
        <f>[1]!F_Info_Name(A1444)</f>
        <v>民生加银持续成长A</v>
      </c>
      <c r="C1444" s="3">
        <f>[1]!f_risk_stdevyearly(A1444,变量!$B$1,变量!$B$2,1)/100</f>
        <v>0.24008514381901719</v>
      </c>
      <c r="D1444" s="4">
        <f>[1]!f_return(A1444,0,变量!$B$1,变量!$B$2)/100</f>
        <v>0</v>
      </c>
      <c r="E1444" s="4">
        <f>(1+D1444)^(1/变量!$B$4)-1</f>
        <v>0</v>
      </c>
    </row>
    <row r="1445" spans="1:5" x14ac:dyDescent="0.15">
      <c r="A1445" s="1" t="s">
        <v>3962</v>
      </c>
      <c r="B1445" s="1" t="str">
        <f>[1]!F_Info_Name(A1445)</f>
        <v>永赢智能领先C</v>
      </c>
      <c r="C1445" s="3">
        <f>[1]!f_risk_stdevyearly(A1445,变量!$B$1,变量!$B$2,1)/100</f>
        <v>0.27287947978987348</v>
      </c>
      <c r="D1445" s="4">
        <f>[1]!f_return(A1445,0,变量!$B$1,变量!$B$2)/100</f>
        <v>0</v>
      </c>
      <c r="E1445" s="4">
        <f>(1+D1445)^(1/变量!$B$4)-1</f>
        <v>0</v>
      </c>
    </row>
    <row r="1446" spans="1:5" x14ac:dyDescent="0.15">
      <c r="A1446" s="1" t="s">
        <v>3963</v>
      </c>
      <c r="B1446" s="1" t="str">
        <f>[1]!F_Info_Name(A1446)</f>
        <v>鹏华创新驱动</v>
      </c>
      <c r="C1446" s="3">
        <f>[1]!f_risk_stdevyearly(A1446,变量!$B$1,变量!$B$2,1)/100</f>
        <v>0.26410155275931707</v>
      </c>
      <c r="D1446" s="4">
        <f>[1]!f_return(A1446,0,变量!$B$1,变量!$B$2)/100</f>
        <v>0</v>
      </c>
      <c r="E1446" s="4">
        <f>(1+D1446)^(1/变量!$B$4)-1</f>
        <v>0</v>
      </c>
    </row>
    <row r="1447" spans="1:5" x14ac:dyDescent="0.15">
      <c r="A1447" s="1" t="s">
        <v>3964</v>
      </c>
      <c r="B1447" s="1" t="str">
        <f>[1]!F_Info_Name(A1447)</f>
        <v>中邮核心优选</v>
      </c>
      <c r="C1447" s="3">
        <f>[1]!f_risk_stdevyearly(A1447,变量!$B$1,变量!$B$2,1)/100</f>
        <v>0.20361425870351099</v>
      </c>
      <c r="D1447" s="4">
        <f>[1]!f_return(A1447,0,变量!$B$1,变量!$B$2)/100</f>
        <v>7.6400947119179177E-2</v>
      </c>
      <c r="E1447" s="4">
        <f>(1+D1447)^(1/变量!$B$4)-1</f>
        <v>2.3491966019780763E-2</v>
      </c>
    </row>
    <row r="1448" spans="1:5" x14ac:dyDescent="0.15">
      <c r="A1448" s="1" t="s">
        <v>3965</v>
      </c>
      <c r="B1448" s="1" t="str">
        <f>[1]!F_Info_Name(A1448)</f>
        <v>民生加银持续成长C</v>
      </c>
      <c r="C1448" s="3">
        <f>[1]!f_risk_stdevyearly(A1448,变量!$B$1,变量!$B$2,1)/100</f>
        <v>0.24012458761391131</v>
      </c>
      <c r="D1448" s="4">
        <f>[1]!f_return(A1448,0,变量!$B$1,变量!$B$2)/100</f>
        <v>0</v>
      </c>
      <c r="E1448" s="4">
        <f>(1+D1448)^(1/变量!$B$4)-1</f>
        <v>0</v>
      </c>
    </row>
    <row r="1449" spans="1:5" x14ac:dyDescent="0.15">
      <c r="A1449" s="1" t="s">
        <v>3966</v>
      </c>
      <c r="B1449" s="1" t="str">
        <f>[1]!F_Info_Name(A1449)</f>
        <v>鹏华价值优势</v>
      </c>
      <c r="C1449" s="3">
        <f>[1]!f_risk_stdevyearly(A1449,变量!$B$1,变量!$B$2,1)/100</f>
        <v>0.20880512688495659</v>
      </c>
      <c r="D1449" s="4">
        <f>[1]!f_return(A1449,0,变量!$B$1,变量!$B$2)/100</f>
        <v>0.43788100337325686</v>
      </c>
      <c r="E1449" s="4">
        <f>(1+D1449)^(1/变量!$B$4)-1</f>
        <v>0.12135960962080472</v>
      </c>
    </row>
    <row r="1450" spans="1:5" x14ac:dyDescent="0.15">
      <c r="A1450" s="1" t="s">
        <v>3967</v>
      </c>
      <c r="B1450" s="1" t="str">
        <f>[1]!F_Info_Name(A1450)</f>
        <v>广发行业领先A</v>
      </c>
      <c r="C1450" s="3">
        <f>[1]!f_risk_stdevyearly(A1450,变量!$B$1,变量!$B$2,1)/100</f>
        <v>0.20372900679233497</v>
      </c>
      <c r="D1450" s="4">
        <f>[1]!f_return(A1450,0,变量!$B$1,变量!$B$2)/100</f>
        <v>6.0316226043542365E-2</v>
      </c>
      <c r="E1450" s="4">
        <f>(1+D1450)^(1/变量!$B$4)-1</f>
        <v>1.8643412743506671E-2</v>
      </c>
    </row>
    <row r="1451" spans="1:5" x14ac:dyDescent="0.15">
      <c r="A1451" s="1" t="s">
        <v>3968</v>
      </c>
      <c r="B1451" s="1" t="str">
        <f>[1]!F_Info_Name(A1451)</f>
        <v>广发沪港深行业龙头</v>
      </c>
      <c r="C1451" s="3">
        <f>[1]!f_risk_stdevyearly(A1451,变量!$B$1,变量!$B$2,1)/100</f>
        <v>0.19088158651320483</v>
      </c>
      <c r="D1451" s="4">
        <f>[1]!f_return(A1451,0,变量!$B$1,变量!$B$2)/100</f>
        <v>0</v>
      </c>
      <c r="E1451" s="4">
        <f>(1+D1451)^(1/变量!$B$4)-1</f>
        <v>0</v>
      </c>
    </row>
    <row r="1452" spans="1:5" x14ac:dyDescent="0.15">
      <c r="A1452" s="1" t="s">
        <v>3969</v>
      </c>
      <c r="B1452" s="1" t="str">
        <f>[1]!F_Info_Name(A1452)</f>
        <v>中欧养老产业</v>
      </c>
      <c r="C1452" s="3">
        <f>[1]!f_risk_stdevyearly(A1452,变量!$B$1,变量!$B$2,1)/100</f>
        <v>0.21082729182019322</v>
      </c>
      <c r="D1452" s="4">
        <f>[1]!f_return(A1452,0,变量!$B$1,变量!$B$2)/100</f>
        <v>0.60964083175803396</v>
      </c>
      <c r="E1452" s="4">
        <f>(1+D1452)^(1/变量!$B$4)-1</f>
        <v>0.16198662778713047</v>
      </c>
    </row>
    <row r="1453" spans="1:5" x14ac:dyDescent="0.15">
      <c r="A1453" s="1" t="s">
        <v>3970</v>
      </c>
      <c r="B1453" s="1" t="str">
        <f>[1]!F_Info_Name(A1453)</f>
        <v>汇添富消费行业</v>
      </c>
      <c r="C1453" s="3">
        <f>[1]!f_risk_stdevyearly(A1453,变量!$B$1,变量!$B$2,1)/100</f>
        <v>0.21997918053607715</v>
      </c>
      <c r="D1453" s="4">
        <f>[1]!f_return(A1453,0,变量!$B$1,变量!$B$2)/100</f>
        <v>1.1514068780705675</v>
      </c>
      <c r="E1453" s="4">
        <f>(1+D1453)^(1/变量!$B$4)-1</f>
        <v>0.27332356816562053</v>
      </c>
    </row>
    <row r="1454" spans="1:5" x14ac:dyDescent="0.15">
      <c r="A1454" s="1" t="s">
        <v>3971</v>
      </c>
      <c r="B1454" s="1" t="str">
        <f>[1]!F_Info_Name(A1454)</f>
        <v>中邮核心主题</v>
      </c>
      <c r="C1454" s="3">
        <f>[1]!f_risk_stdevyearly(A1454,变量!$B$1,变量!$B$2,1)/100</f>
        <v>0.22400891626848585</v>
      </c>
      <c r="D1454" s="4">
        <f>[1]!f_return(A1454,0,变量!$B$1,变量!$B$2)/100</f>
        <v>0.17158018867924546</v>
      </c>
      <c r="E1454" s="4">
        <f>(1+D1454)^(1/变量!$B$4)-1</f>
        <v>5.1211973450078219E-2</v>
      </c>
    </row>
    <row r="1455" spans="1:5" x14ac:dyDescent="0.15">
      <c r="A1455" s="1" t="s">
        <v>3972</v>
      </c>
      <c r="B1455" s="1" t="str">
        <f>[1]!F_Info_Name(A1455)</f>
        <v>大成创新成长</v>
      </c>
      <c r="C1455" s="3">
        <f>[1]!f_risk_stdevyearly(A1455,变量!$B$1,变量!$B$2,1)/100</f>
        <v>0.1783050869989227</v>
      </c>
      <c r="D1455" s="4">
        <f>[1]!f_return(A1455,0,变量!$B$1,变量!$B$2)/100</f>
        <v>0.29741567512360795</v>
      </c>
      <c r="E1455" s="4">
        <f>(1+D1455)^(1/变量!$B$4)-1</f>
        <v>8.5586690007185551E-2</v>
      </c>
    </row>
    <row r="1456" spans="1:5" x14ac:dyDescent="0.15">
      <c r="A1456" s="1" t="s">
        <v>3973</v>
      </c>
      <c r="B1456" s="1" t="str">
        <f>[1]!F_Info_Name(A1456)</f>
        <v>招商国企改革</v>
      </c>
      <c r="C1456" s="3">
        <f>[1]!f_risk_stdevyearly(A1456,变量!$B$1,变量!$B$2,1)/100</f>
        <v>0.24687084785094796</v>
      </c>
      <c r="D1456" s="4">
        <f>[1]!f_return(A1456,0,变量!$B$1,变量!$B$2)/100</f>
        <v>0.156355455568054</v>
      </c>
      <c r="E1456" s="4">
        <f>(1+D1456)^(1/变量!$B$4)-1</f>
        <v>4.6884210650247171E-2</v>
      </c>
    </row>
    <row r="1457" spans="1:5" x14ac:dyDescent="0.15">
      <c r="A1457" s="1" t="s">
        <v>3974</v>
      </c>
      <c r="B1457" s="1" t="str">
        <f>[1]!F_Info_Name(A1457)</f>
        <v>华泰柏瑞医疗健康</v>
      </c>
      <c r="C1457" s="3">
        <f>[1]!f_risk_stdevyearly(A1457,变量!$B$1,变量!$B$2,1)/100</f>
        <v>0.23633534801733982</v>
      </c>
      <c r="D1457" s="4">
        <f>[1]!f_return(A1457,0,变量!$B$1,变量!$B$2)/100</f>
        <v>0</v>
      </c>
      <c r="E1457" s="4">
        <f>(1+D1457)^(1/变量!$B$4)-1</f>
        <v>0</v>
      </c>
    </row>
    <row r="1458" spans="1:5" x14ac:dyDescent="0.15">
      <c r="A1458" s="1" t="s">
        <v>3975</v>
      </c>
      <c r="B1458" s="1" t="str">
        <f>[1]!F_Info_Name(A1458)</f>
        <v>南方智诚</v>
      </c>
      <c r="C1458" s="3">
        <f>[1]!f_risk_stdevyearly(A1458,变量!$B$1,变量!$B$2,1)/100</f>
        <v>0.21149060985280374</v>
      </c>
      <c r="D1458" s="4">
        <f>[1]!f_return(A1458,0,变量!$B$1,变量!$B$2)/100</f>
        <v>0</v>
      </c>
      <c r="E1458" s="4">
        <f>(1+D1458)^(1/变量!$B$4)-1</f>
        <v>0</v>
      </c>
    </row>
    <row r="1459" spans="1:5" x14ac:dyDescent="0.15">
      <c r="A1459" s="1" t="s">
        <v>3976</v>
      </c>
      <c r="B1459" s="1" t="str">
        <f>[1]!F_Info_Name(A1459)</f>
        <v>招商丰韵A</v>
      </c>
      <c r="C1459" s="3">
        <f>[1]!f_risk_stdevyearly(A1459,变量!$B$1,变量!$B$2,1)/100</f>
        <v>0.20770069399269642</v>
      </c>
      <c r="D1459" s="4">
        <f>[1]!f_return(A1459,0,变量!$B$1,变量!$B$2)/100</f>
        <v>0</v>
      </c>
      <c r="E1459" s="4">
        <f>(1+D1459)^(1/变量!$B$4)-1</f>
        <v>0</v>
      </c>
    </row>
    <row r="1460" spans="1:5" x14ac:dyDescent="0.15">
      <c r="A1460" s="1" t="s">
        <v>3977</v>
      </c>
      <c r="B1460" s="1" t="str">
        <f>[1]!F_Info_Name(A1460)</f>
        <v>中欧恒利三年定开</v>
      </c>
      <c r="C1460" s="3">
        <f>[1]!f_risk_stdevyearly(A1460,变量!$B$1,变量!$B$2,1)/100</f>
        <v>0.21757408159126843</v>
      </c>
      <c r="D1460" s="4">
        <f>[1]!f_return(A1460,0,变量!$B$1,变量!$B$2)/100</f>
        <v>0</v>
      </c>
      <c r="E1460" s="4">
        <f>(1+D1460)^(1/变量!$B$4)-1</f>
        <v>0</v>
      </c>
    </row>
    <row r="1461" spans="1:5" x14ac:dyDescent="0.15">
      <c r="A1461" s="1" t="s">
        <v>3978</v>
      </c>
      <c r="B1461" s="1" t="str">
        <f>[1]!F_Info_Name(A1461)</f>
        <v>华安宏利</v>
      </c>
      <c r="C1461" s="3">
        <f>[1]!f_risk_stdevyearly(A1461,变量!$B$1,变量!$B$2,1)/100</f>
        <v>0.21782792311573551</v>
      </c>
      <c r="D1461" s="4">
        <f>[1]!f_return(A1461,0,变量!$B$1,变量!$B$2)/100</f>
        <v>0.54736842105263184</v>
      </c>
      <c r="E1461" s="4">
        <f>(1+D1461)^(1/变量!$B$4)-1</f>
        <v>0.14761646565020303</v>
      </c>
    </row>
    <row r="1462" spans="1:5" x14ac:dyDescent="0.15">
      <c r="A1462" s="1" t="s">
        <v>3979</v>
      </c>
      <c r="B1462" s="1" t="str">
        <f>[1]!F_Info_Name(A1462)</f>
        <v>富国医疗保健行业</v>
      </c>
      <c r="C1462" s="3">
        <f>[1]!f_risk_stdevyearly(A1462,变量!$B$1,变量!$B$2,1)/100</f>
        <v>0.23675963091226224</v>
      </c>
      <c r="D1462" s="4">
        <f>[1]!f_return(A1462,0,变量!$B$1,变量!$B$2)/100</f>
        <v>0.90452261306532677</v>
      </c>
      <c r="E1462" s="4">
        <f>(1+D1462)^(1/变量!$B$4)-1</f>
        <v>0.22530141696835138</v>
      </c>
    </row>
    <row r="1463" spans="1:5" x14ac:dyDescent="0.15">
      <c r="A1463" s="1" t="s">
        <v>3980</v>
      </c>
      <c r="B1463" s="1" t="str">
        <f>[1]!F_Info_Name(A1463)</f>
        <v>泰达宏利周期</v>
      </c>
      <c r="C1463" s="3">
        <f>[1]!f_risk_stdevyearly(A1463,变量!$B$1,变量!$B$2,1)/100</f>
        <v>0.22669690626502864</v>
      </c>
      <c r="D1463" s="4">
        <f>[1]!f_return(A1463,0,变量!$B$1,变量!$B$2)/100</f>
        <v>0.11732532162391182</v>
      </c>
      <c r="E1463" s="4">
        <f>(1+D1463)^(1/变量!$B$4)-1</f>
        <v>3.5608440608863701E-2</v>
      </c>
    </row>
    <row r="1464" spans="1:5" x14ac:dyDescent="0.15">
      <c r="A1464" s="1" t="s">
        <v>3981</v>
      </c>
      <c r="B1464" s="1" t="str">
        <f>[1]!F_Info_Name(A1464)</f>
        <v>招商丰韵C</v>
      </c>
      <c r="C1464" s="3">
        <f>[1]!f_risk_stdevyearly(A1464,变量!$B$1,变量!$B$2,1)/100</f>
        <v>0.20785731702200319</v>
      </c>
      <c r="D1464" s="4">
        <f>[1]!f_return(A1464,0,变量!$B$1,变量!$B$2)/100</f>
        <v>0</v>
      </c>
      <c r="E1464" s="4">
        <f>(1+D1464)^(1/变量!$B$4)-1</f>
        <v>0</v>
      </c>
    </row>
    <row r="1465" spans="1:5" x14ac:dyDescent="0.15">
      <c r="A1465" s="1" t="s">
        <v>3982</v>
      </c>
      <c r="B1465" s="1" t="str">
        <f>[1]!F_Info_Name(A1465)</f>
        <v>银华富裕主题</v>
      </c>
      <c r="C1465" s="3">
        <f>[1]!f_risk_stdevyearly(A1465,变量!$B$1,变量!$B$2,1)/100</f>
        <v>0.22495888634679645</v>
      </c>
      <c r="D1465" s="4">
        <f>[1]!f_return(A1465,0,变量!$B$1,变量!$B$2)/100</f>
        <v>1.0693672797885536</v>
      </c>
      <c r="E1465" s="4">
        <f>(1+D1465)^(1/变量!$B$4)-1</f>
        <v>0.25780510694969583</v>
      </c>
    </row>
    <row r="1466" spans="1:5" x14ac:dyDescent="0.15">
      <c r="A1466" s="1" t="s">
        <v>3983</v>
      </c>
      <c r="B1466" s="1" t="str">
        <f>[1]!F_Info_Name(A1466)</f>
        <v>工银瑞信金融地产</v>
      </c>
      <c r="C1466" s="3">
        <f>[1]!f_risk_stdevyearly(A1466,变量!$B$1,变量!$B$2,1)/100</f>
        <v>0.19805282029070687</v>
      </c>
      <c r="D1466" s="4">
        <f>[1]!f_return(A1466,0,变量!$B$1,变量!$B$2)/100</f>
        <v>0.32703031667058874</v>
      </c>
      <c r="E1466" s="4">
        <f>(1+D1466)^(1/变量!$B$4)-1</f>
        <v>9.3341696381806782E-2</v>
      </c>
    </row>
    <row r="1467" spans="1:5" x14ac:dyDescent="0.15">
      <c r="A1467" s="1" t="s">
        <v>3984</v>
      </c>
      <c r="B1467" s="1" t="str">
        <f>[1]!F_Info_Name(A1467)</f>
        <v>兴全合润分级</v>
      </c>
      <c r="C1467" s="3">
        <f>[1]!f_risk_stdevyearly(A1467,变量!$B$1,变量!$B$2,1)/100</f>
        <v>0.21008896190473178</v>
      </c>
      <c r="D1467" s="4">
        <f>[1]!f_return(A1467,0,变量!$B$1,变量!$B$2)/100</f>
        <v>0.61038921587460904</v>
      </c>
      <c r="E1467" s="4">
        <f>(1+D1467)^(1/变量!$B$4)-1</f>
        <v>0.16215699317552268</v>
      </c>
    </row>
    <row r="1468" spans="1:5" x14ac:dyDescent="0.15">
      <c r="A1468" s="1" t="s">
        <v>3985</v>
      </c>
      <c r="B1468" s="1" t="str">
        <f>[1]!F_Info_Name(A1468)</f>
        <v>中航军民融合精选A</v>
      </c>
      <c r="C1468" s="3">
        <f>[1]!f_risk_stdevyearly(A1468,变量!$B$1,变量!$B$2,1)/100</f>
        <v>0.17515657099843029</v>
      </c>
      <c r="D1468" s="4">
        <f>[1]!f_return(A1468,0,变量!$B$1,变量!$B$2)/100</f>
        <v>0</v>
      </c>
      <c r="E1468" s="4">
        <f>(1+D1468)^(1/变量!$B$4)-1</f>
        <v>0</v>
      </c>
    </row>
    <row r="1469" spans="1:5" x14ac:dyDescent="0.15">
      <c r="A1469" s="1" t="s">
        <v>3986</v>
      </c>
      <c r="B1469" s="1" t="str">
        <f>[1]!F_Info_Name(A1469)</f>
        <v>中航军民融合精选C</v>
      </c>
      <c r="C1469" s="3">
        <f>[1]!f_risk_stdevyearly(A1469,变量!$B$1,变量!$B$2,1)/100</f>
        <v>0.17516277031404079</v>
      </c>
      <c r="D1469" s="4">
        <f>[1]!f_return(A1469,0,变量!$B$1,变量!$B$2)/100</f>
        <v>0</v>
      </c>
      <c r="E1469" s="4">
        <f>(1+D1469)^(1/变量!$B$4)-1</f>
        <v>0</v>
      </c>
    </row>
    <row r="1470" spans="1:5" x14ac:dyDescent="0.15">
      <c r="A1470" s="1" t="s">
        <v>3987</v>
      </c>
      <c r="B1470" s="1" t="str">
        <f>[1]!F_Info_Name(A1470)</f>
        <v>汇添富优势精选</v>
      </c>
      <c r="C1470" s="3">
        <f>[1]!f_risk_stdevyearly(A1470,变量!$B$1,变量!$B$2,1)/100</f>
        <v>0.21033144028826442</v>
      </c>
      <c r="D1470" s="4">
        <f>[1]!f_return(A1470,0,变量!$B$1,变量!$B$2)/100</f>
        <v>0.3785529924769454</v>
      </c>
      <c r="E1470" s="4">
        <f>(1+D1470)^(1/变量!$B$4)-1</f>
        <v>0.10655590040357499</v>
      </c>
    </row>
    <row r="1471" spans="1:5" x14ac:dyDescent="0.15">
      <c r="A1471" s="1" t="s">
        <v>3988</v>
      </c>
      <c r="B1471" s="1" t="str">
        <f>[1]!F_Info_Name(A1471)</f>
        <v>招商行业领先A</v>
      </c>
      <c r="C1471" s="3">
        <f>[1]!f_risk_stdevyearly(A1471,变量!$B$1,变量!$B$2,1)/100</f>
        <v>0.20781708306021721</v>
      </c>
      <c r="D1471" s="4">
        <f>[1]!f_return(A1471,0,变量!$B$1,变量!$B$2)/100</f>
        <v>0.43135518157661656</v>
      </c>
      <c r="E1471" s="4">
        <f>(1+D1471)^(1/变量!$B$4)-1</f>
        <v>0.11975197693451745</v>
      </c>
    </row>
    <row r="1472" spans="1:5" x14ac:dyDescent="0.15">
      <c r="A1472" s="1" t="s">
        <v>3989</v>
      </c>
      <c r="B1472" s="1" t="str">
        <f>[1]!F_Info_Name(A1472)</f>
        <v>中欧匠心两年A</v>
      </c>
      <c r="C1472" s="3">
        <f>[1]!f_risk_stdevyearly(A1472,变量!$B$1,变量!$B$2,1)/100</f>
        <v>0.20477881904242254</v>
      </c>
      <c r="D1472" s="4">
        <f>[1]!f_return(A1472,0,变量!$B$1,变量!$B$2)/100</f>
        <v>0</v>
      </c>
      <c r="E1472" s="4">
        <f>(1+D1472)^(1/变量!$B$4)-1</f>
        <v>0</v>
      </c>
    </row>
    <row r="1473" spans="1:5" x14ac:dyDescent="0.15">
      <c r="A1473" s="1" t="s">
        <v>3990</v>
      </c>
      <c r="B1473" s="1" t="str">
        <f>[1]!F_Info_Name(A1473)</f>
        <v>国联安优势</v>
      </c>
      <c r="C1473" s="3">
        <f>[1]!f_risk_stdevyearly(A1473,变量!$B$1,变量!$B$2,1)/100</f>
        <v>0.19493722628477861</v>
      </c>
      <c r="D1473" s="4">
        <f>[1]!f_return(A1473,0,变量!$B$1,变量!$B$2)/100</f>
        <v>0.25304279472996055</v>
      </c>
      <c r="E1473" s="4">
        <f>(1+D1473)^(1/变量!$B$4)-1</f>
        <v>7.3736909046023147E-2</v>
      </c>
    </row>
    <row r="1474" spans="1:5" x14ac:dyDescent="0.15">
      <c r="A1474" s="1" t="s">
        <v>3991</v>
      </c>
      <c r="B1474" s="1" t="str">
        <f>[1]!F_Info_Name(A1474)</f>
        <v>泰达宏利红利先锋</v>
      </c>
      <c r="C1474" s="3">
        <f>[1]!f_risk_stdevyearly(A1474,变量!$B$1,变量!$B$2,1)/100</f>
        <v>0.20943525387115799</v>
      </c>
      <c r="D1474" s="4">
        <f>[1]!f_return(A1474,0,变量!$B$1,变量!$B$2)/100</f>
        <v>0.12090803374052764</v>
      </c>
      <c r="E1474" s="4">
        <f>(1+D1474)^(1/变量!$B$4)-1</f>
        <v>3.6654618480165491E-2</v>
      </c>
    </row>
    <row r="1475" spans="1:5" x14ac:dyDescent="0.15">
      <c r="A1475" s="1" t="s">
        <v>3992</v>
      </c>
      <c r="B1475" s="1" t="str">
        <f>[1]!F_Info_Name(A1475)</f>
        <v>中欧匠心两年C</v>
      </c>
      <c r="C1475" s="3">
        <f>[1]!f_risk_stdevyearly(A1475,变量!$B$1,变量!$B$2,1)/100</f>
        <v>0.20495531709436463</v>
      </c>
      <c r="D1475" s="4">
        <f>[1]!f_return(A1475,0,变量!$B$1,变量!$B$2)/100</f>
        <v>0</v>
      </c>
      <c r="E1475" s="4">
        <f>(1+D1475)^(1/变量!$B$4)-1</f>
        <v>0</v>
      </c>
    </row>
    <row r="1476" spans="1:5" x14ac:dyDescent="0.15">
      <c r="A1476" s="1" t="s">
        <v>3993</v>
      </c>
      <c r="B1476" s="1" t="str">
        <f>[1]!F_Info_Name(A1476)</f>
        <v>信诚深度价值</v>
      </c>
      <c r="C1476" s="3">
        <f>[1]!f_risk_stdevyearly(A1476,变量!$B$1,变量!$B$2,1)/100</f>
        <v>0.19355562802768975</v>
      </c>
      <c r="D1476" s="4">
        <f>[1]!f_return(A1476,0,变量!$B$1,变量!$B$2)/100</f>
        <v>-1.3969732246798615E-2</v>
      </c>
      <c r="E1476" s="4">
        <f>(1+D1476)^(1/变量!$B$4)-1</f>
        <v>-4.4272087970843588E-3</v>
      </c>
    </row>
    <row r="1477" spans="1:5" x14ac:dyDescent="0.15">
      <c r="A1477" s="1" t="s">
        <v>3994</v>
      </c>
      <c r="B1477" s="1" t="str">
        <f>[1]!F_Info_Name(A1477)</f>
        <v>金鹰中小盘精选</v>
      </c>
      <c r="C1477" s="3">
        <f>[1]!f_risk_stdevyearly(A1477,变量!$B$1,变量!$B$2,1)/100</f>
        <v>0.20132376791152956</v>
      </c>
      <c r="D1477" s="4">
        <f>[1]!f_return(A1477,0,变量!$B$1,变量!$B$2)/100</f>
        <v>0.36474557489898485</v>
      </c>
      <c r="E1477" s="4">
        <f>(1+D1477)^(1/变量!$B$4)-1</f>
        <v>0.1030482933704262</v>
      </c>
    </row>
    <row r="1478" spans="1:5" x14ac:dyDescent="0.15">
      <c r="A1478" s="1" t="s">
        <v>3995</v>
      </c>
      <c r="B1478" s="1" t="str">
        <f>[1]!F_Info_Name(A1478)</f>
        <v>银河新动能</v>
      </c>
      <c r="C1478" s="3">
        <f>[1]!f_risk_stdevyearly(A1478,变量!$B$1,变量!$B$2,1)/100</f>
        <v>0.39898120584695923</v>
      </c>
      <c r="D1478" s="4">
        <f>[1]!f_return(A1478,0,变量!$B$1,变量!$B$2)/100</f>
        <v>0</v>
      </c>
      <c r="E1478" s="4">
        <f>(1+D1478)^(1/变量!$B$4)-1</f>
        <v>0</v>
      </c>
    </row>
    <row r="1479" spans="1:5" x14ac:dyDescent="0.15">
      <c r="A1479" s="1" t="s">
        <v>3996</v>
      </c>
      <c r="B1479" s="1" t="str">
        <f>[1]!F_Info_Name(A1479)</f>
        <v>国联安智能制造</v>
      </c>
      <c r="C1479" s="3">
        <f>[1]!f_risk_stdevyearly(A1479,变量!$B$1,变量!$B$2,1)/100</f>
        <v>0.21887763865286092</v>
      </c>
      <c r="D1479" s="4">
        <f>[1]!f_return(A1479,0,变量!$B$1,变量!$B$2)/100</f>
        <v>0</v>
      </c>
      <c r="E1479" s="4">
        <f>(1+D1479)^(1/变量!$B$4)-1</f>
        <v>0</v>
      </c>
    </row>
    <row r="1480" spans="1:5" x14ac:dyDescent="0.15">
      <c r="A1480" s="1" t="s">
        <v>3997</v>
      </c>
      <c r="B1480" s="1" t="str">
        <f>[1]!F_Info_Name(A1480)</f>
        <v>富国天惠精选成长A</v>
      </c>
      <c r="C1480" s="3">
        <f>[1]!f_risk_stdevyearly(A1480,变量!$B$1,变量!$B$2,1)/100</f>
        <v>0.21428151685245986</v>
      </c>
      <c r="D1480" s="4">
        <f>[1]!f_return(A1480,0,变量!$B$1,变量!$B$2)/100</f>
        <v>0.53301142746876551</v>
      </c>
      <c r="E1480" s="4">
        <f>(1+D1480)^(1/变量!$B$4)-1</f>
        <v>0.14424743741628987</v>
      </c>
    </row>
    <row r="1481" spans="1:5" x14ac:dyDescent="0.15">
      <c r="A1481" s="1" t="s">
        <v>3998</v>
      </c>
      <c r="B1481" s="1" t="str">
        <f>[1]!F_Info_Name(A1481)</f>
        <v>金鹰稳健成长</v>
      </c>
      <c r="C1481" s="3">
        <f>[1]!f_risk_stdevyearly(A1481,变量!$B$1,变量!$B$2,1)/100</f>
        <v>0.21575789851419822</v>
      </c>
      <c r="D1481" s="4">
        <f>[1]!f_return(A1481,0,变量!$B$1,变量!$B$2)/100</f>
        <v>-9.7671410090556257E-2</v>
      </c>
      <c r="E1481" s="4">
        <f>(1+D1481)^(1/变量!$B$4)-1</f>
        <v>-3.1895388100106281E-2</v>
      </c>
    </row>
    <row r="1482" spans="1:5" x14ac:dyDescent="0.15">
      <c r="A1482" s="1" t="s">
        <v>3999</v>
      </c>
      <c r="B1482" s="1" t="str">
        <f>[1]!F_Info_Name(A1482)</f>
        <v>格林创新成长C</v>
      </c>
      <c r="C1482" s="3">
        <f>[1]!f_risk_stdevyearly(A1482,变量!$B$1,变量!$B$2,1)/100</f>
        <v>0.20009898568023463</v>
      </c>
      <c r="D1482" s="4">
        <f>[1]!f_return(A1482,0,变量!$B$1,变量!$B$2)/100</f>
        <v>0</v>
      </c>
      <c r="E1482" s="4">
        <f>(1+D1482)^(1/变量!$B$4)-1</f>
        <v>0</v>
      </c>
    </row>
    <row r="1483" spans="1:5" x14ac:dyDescent="0.15">
      <c r="A1483" s="1" t="s">
        <v>4000</v>
      </c>
      <c r="B1483" s="1" t="str">
        <f>[1]!F_Info_Name(A1483)</f>
        <v>中欧价值发现A</v>
      </c>
      <c r="C1483" s="3">
        <f>[1]!f_risk_stdevyearly(A1483,变量!$B$1,变量!$B$2,1)/100</f>
        <v>0.19219342062553554</v>
      </c>
      <c r="D1483" s="4">
        <f>[1]!f_return(A1483,0,变量!$B$1,变量!$B$2)/100</f>
        <v>0.24658485203510361</v>
      </c>
      <c r="E1483" s="4">
        <f>(1+D1483)^(1/变量!$B$4)-1</f>
        <v>7.1988481502784474E-2</v>
      </c>
    </row>
    <row r="1484" spans="1:5" x14ac:dyDescent="0.15">
      <c r="A1484" s="1" t="s">
        <v>4001</v>
      </c>
      <c r="B1484" s="1" t="str">
        <f>[1]!F_Info_Name(A1484)</f>
        <v>格林创新成长A</v>
      </c>
      <c r="C1484" s="3">
        <f>[1]!f_risk_stdevyearly(A1484,变量!$B$1,变量!$B$2,1)/100</f>
        <v>0.19994154677653106</v>
      </c>
      <c r="D1484" s="4">
        <f>[1]!f_return(A1484,0,变量!$B$1,变量!$B$2)/100</f>
        <v>0</v>
      </c>
      <c r="E1484" s="4">
        <f>(1+D1484)^(1/变量!$B$4)-1</f>
        <v>0</v>
      </c>
    </row>
    <row r="1485" spans="1:5" x14ac:dyDescent="0.15">
      <c r="A1485" s="1" t="s">
        <v>4002</v>
      </c>
      <c r="B1485" s="1" t="str">
        <f>[1]!F_Info_Name(A1485)</f>
        <v>富国天惠精选成长C</v>
      </c>
      <c r="C1485" s="3">
        <f>[1]!f_risk_stdevyearly(A1485,变量!$B$1,变量!$B$2,1)/100</f>
        <v>0.21974013853178151</v>
      </c>
      <c r="D1485" s="4">
        <f>[1]!f_return(A1485,0,变量!$B$1,变量!$B$2)/100</f>
        <v>0</v>
      </c>
      <c r="E1485" s="4">
        <f>(1+D1485)^(1/变量!$B$4)-1</f>
        <v>0</v>
      </c>
    </row>
    <row r="1486" spans="1:5" x14ac:dyDescent="0.15">
      <c r="A1486" s="1" t="s">
        <v>4003</v>
      </c>
      <c r="B1486" s="1" t="str">
        <f>[1]!F_Info_Name(A1486)</f>
        <v>中欧价值发现C</v>
      </c>
      <c r="C1486" s="3">
        <f>[1]!f_risk_stdevyearly(A1486,变量!$B$1,变量!$B$2,1)/100</f>
        <v>0.19272458566585049</v>
      </c>
      <c r="D1486" s="4">
        <f>[1]!f_return(A1486,0,变量!$B$1,变量!$B$2)/100</f>
        <v>0</v>
      </c>
      <c r="E1486" s="4">
        <f>(1+D1486)^(1/变量!$B$4)-1</f>
        <v>0</v>
      </c>
    </row>
    <row r="1487" spans="1:5" x14ac:dyDescent="0.15">
      <c r="A1487" s="1" t="s">
        <v>4004</v>
      </c>
      <c r="B1487" s="1" t="str">
        <f>[1]!F_Info_Name(A1487)</f>
        <v>中欧价值发现E</v>
      </c>
      <c r="C1487" s="3">
        <f>[1]!f_risk_stdevyearly(A1487,变量!$B$1,变量!$B$2,1)/100</f>
        <v>0.19222176489531839</v>
      </c>
      <c r="D1487" s="4">
        <f>[1]!f_return(A1487,0,变量!$B$1,变量!$B$2)/100</f>
        <v>0.25017427559475086</v>
      </c>
      <c r="E1487" s="4">
        <f>(1+D1487)^(1/变量!$B$4)-1</f>
        <v>7.2961047700734083E-2</v>
      </c>
    </row>
    <row r="1488" spans="1:5" x14ac:dyDescent="0.15">
      <c r="A1488" s="1" t="s">
        <v>4005</v>
      </c>
      <c r="B1488" s="1" t="str">
        <f>[1]!F_Info_Name(A1488)</f>
        <v>大摩资源优选</v>
      </c>
      <c r="C1488" s="3">
        <f>[1]!f_risk_stdevyearly(A1488,变量!$B$1,变量!$B$2,1)/100</f>
        <v>0.20180695822775024</v>
      </c>
      <c r="D1488" s="4">
        <f>[1]!f_return(A1488,0,变量!$B$1,变量!$B$2)/100</f>
        <v>9.8891418782818943E-2</v>
      </c>
      <c r="E1488" s="4">
        <f>(1+D1488)^(1/变量!$B$4)-1</f>
        <v>3.0188986087426928E-2</v>
      </c>
    </row>
    <row r="1489" spans="1:5" x14ac:dyDescent="0.15">
      <c r="A1489" s="1" t="s">
        <v>4006</v>
      </c>
      <c r="B1489" s="1" t="str">
        <f>[1]!F_Info_Name(A1489)</f>
        <v>博时卓越品牌</v>
      </c>
      <c r="C1489" s="3">
        <f>[1]!f_risk_stdevyearly(A1489,变量!$B$1,变量!$B$2,1)/100</f>
        <v>0.21639696874530531</v>
      </c>
      <c r="D1489" s="4">
        <f>[1]!f_return(A1489,0,变量!$B$1,变量!$B$2)/100</f>
        <v>-0.14374482187241078</v>
      </c>
      <c r="E1489" s="4">
        <f>(1+D1489)^(1/变量!$B$4)-1</f>
        <v>-4.7766533672819578E-2</v>
      </c>
    </row>
    <row r="1490" spans="1:5" x14ac:dyDescent="0.15">
      <c r="A1490" s="1" t="s">
        <v>4007</v>
      </c>
      <c r="B1490" s="1" t="str">
        <f>[1]!F_Info_Name(A1490)</f>
        <v>景顺长城内需增长贰号</v>
      </c>
      <c r="C1490" s="3">
        <f>[1]!f_risk_stdevyearly(A1490,变量!$B$1,变量!$B$2,1)/100</f>
        <v>0.22659474170090896</v>
      </c>
      <c r="D1490" s="4">
        <f>[1]!f_return(A1490,0,变量!$B$1,变量!$B$2)/100</f>
        <v>0.5629310936649885</v>
      </c>
      <c r="E1490" s="4">
        <f>(1+D1490)^(1/变量!$B$4)-1</f>
        <v>0.15124433525572001</v>
      </c>
    </row>
    <row r="1491" spans="1:5" x14ac:dyDescent="0.15">
      <c r="A1491" s="1" t="s">
        <v>4008</v>
      </c>
      <c r="B1491" s="1" t="str">
        <f>[1]!F_Info_Name(A1491)</f>
        <v>汇添富医药保健A</v>
      </c>
      <c r="C1491" s="3">
        <f>[1]!f_risk_stdevyearly(A1491,变量!$B$1,变量!$B$2,1)/100</f>
        <v>0.22232581341066657</v>
      </c>
      <c r="D1491" s="4">
        <f>[1]!f_return(A1491,0,变量!$B$1,变量!$B$2)/100</f>
        <v>0.53607243799915161</v>
      </c>
      <c r="E1491" s="4">
        <f>(1+D1491)^(1/变量!$B$4)-1</f>
        <v>0.14496754359624608</v>
      </c>
    </row>
    <row r="1492" spans="1:5" x14ac:dyDescent="0.15">
      <c r="A1492" s="1" t="s">
        <v>4009</v>
      </c>
      <c r="B1492" s="1" t="str">
        <f>[1]!F_Info_Name(A1492)</f>
        <v>兴全多维价值A</v>
      </c>
      <c r="C1492" s="3">
        <f>[1]!f_risk_stdevyearly(A1492,变量!$B$1,变量!$B$2,1)/100</f>
        <v>0.23118248607456093</v>
      </c>
      <c r="D1492" s="4">
        <f>[1]!f_return(A1492,0,变量!$B$1,变量!$B$2)/100</f>
        <v>0</v>
      </c>
      <c r="E1492" s="4">
        <f>(1+D1492)^(1/变量!$B$4)-1</f>
        <v>0</v>
      </c>
    </row>
    <row r="1493" spans="1:5" x14ac:dyDescent="0.15">
      <c r="A1493" s="1" t="s">
        <v>4010</v>
      </c>
      <c r="B1493" s="1" t="str">
        <f>[1]!F_Info_Name(A1493)</f>
        <v>银河主题策略</v>
      </c>
      <c r="C1493" s="3">
        <f>[1]!f_risk_stdevyearly(A1493,变量!$B$1,变量!$B$2,1)/100</f>
        <v>0.23839443288288248</v>
      </c>
      <c r="D1493" s="4">
        <f>[1]!f_return(A1493,0,变量!$B$1,变量!$B$2)/100</f>
        <v>0.43290791822094721</v>
      </c>
      <c r="E1493" s="4">
        <f>(1+D1493)^(1/变量!$B$4)-1</f>
        <v>0.12013494696430804</v>
      </c>
    </row>
    <row r="1494" spans="1:5" x14ac:dyDescent="0.15">
      <c r="A1494" s="1" t="s">
        <v>4011</v>
      </c>
      <c r="B1494" s="1" t="str">
        <f>[1]!F_Info_Name(A1494)</f>
        <v>兴全多维价值C</v>
      </c>
      <c r="C1494" s="3">
        <f>[1]!f_risk_stdevyearly(A1494,变量!$B$1,变量!$B$2,1)/100</f>
        <v>0.23129375345552919</v>
      </c>
      <c r="D1494" s="4">
        <f>[1]!f_return(A1494,0,变量!$B$1,变量!$B$2)/100</f>
        <v>0</v>
      </c>
      <c r="E1494" s="4">
        <f>(1+D1494)^(1/变量!$B$4)-1</f>
        <v>0</v>
      </c>
    </row>
    <row r="1495" spans="1:5" x14ac:dyDescent="0.15">
      <c r="A1495" s="1" t="s">
        <v>4012</v>
      </c>
      <c r="B1495" s="1" t="str">
        <f>[1]!F_Info_Name(A1495)</f>
        <v>融通动力先锋</v>
      </c>
      <c r="C1495" s="3">
        <f>[1]!f_risk_stdevyearly(A1495,变量!$B$1,变量!$B$2,1)/100</f>
        <v>0.192919976430904</v>
      </c>
      <c r="D1495" s="4">
        <f>[1]!f_return(A1495,0,变量!$B$1,变量!$B$2)/100</f>
        <v>0.11834400634243629</v>
      </c>
      <c r="E1495" s="4">
        <f>(1+D1495)^(1/变量!$B$4)-1</f>
        <v>3.5906137298344243E-2</v>
      </c>
    </row>
    <row r="1496" spans="1:5" x14ac:dyDescent="0.15">
      <c r="A1496" s="1" t="s">
        <v>4013</v>
      </c>
      <c r="B1496" s="1" t="str">
        <f>[1]!F_Info_Name(A1496)</f>
        <v>新华中小市值优选</v>
      </c>
      <c r="C1496" s="3">
        <f>[1]!f_risk_stdevyearly(A1496,变量!$B$1,变量!$B$2,1)/100</f>
        <v>0.2479013888409056</v>
      </c>
      <c r="D1496" s="4">
        <f>[1]!f_return(A1496,0,变量!$B$1,变量!$B$2)/100</f>
        <v>0.24572514249525029</v>
      </c>
      <c r="E1496" s="4">
        <f>(1+D1496)^(1/变量!$B$4)-1</f>
        <v>7.1755255841832621E-2</v>
      </c>
    </row>
    <row r="1497" spans="1:5" x14ac:dyDescent="0.15">
      <c r="A1497" s="1" t="s">
        <v>4014</v>
      </c>
      <c r="B1497" s="1" t="str">
        <f>[1]!F_Info_Name(A1497)</f>
        <v>国泰金马稳健回报</v>
      </c>
      <c r="C1497" s="3">
        <f>[1]!f_risk_stdevyearly(A1497,变量!$B$1,变量!$B$2,1)/100</f>
        <v>0.23009064430240872</v>
      </c>
      <c r="D1497" s="4">
        <f>[1]!f_return(A1497,0,变量!$B$1,变量!$B$2)/100</f>
        <v>0.58810570772827409</v>
      </c>
      <c r="E1497" s="4">
        <f>(1+D1497)^(1/变量!$B$4)-1</f>
        <v>0.15706087447110129</v>
      </c>
    </row>
    <row r="1498" spans="1:5" x14ac:dyDescent="0.15">
      <c r="A1498" s="1" t="s">
        <v>4015</v>
      </c>
      <c r="B1498" s="1" t="str">
        <f>[1]!F_Info_Name(A1498)</f>
        <v>景顺长城鼎益</v>
      </c>
      <c r="C1498" s="3">
        <f>[1]!f_risk_stdevyearly(A1498,变量!$B$1,变量!$B$2,1)/100</f>
        <v>0.23490252975577261</v>
      </c>
      <c r="D1498" s="4">
        <f>[1]!f_return(A1498,0,变量!$B$1,变量!$B$2)/100</f>
        <v>1.1817248572041152</v>
      </c>
      <c r="E1498" s="4">
        <f>(1+D1498)^(1/变量!$B$4)-1</f>
        <v>0.27895588042222297</v>
      </c>
    </row>
    <row r="1499" spans="1:5" x14ac:dyDescent="0.15">
      <c r="A1499" s="1" t="s">
        <v>4016</v>
      </c>
      <c r="B1499" s="1" t="str">
        <f>[1]!F_Info_Name(A1499)</f>
        <v>广发高股息优享A</v>
      </c>
      <c r="C1499" s="3">
        <f>[1]!f_risk_stdevyearly(A1499,变量!$B$1,变量!$B$2,1)/100</f>
        <v>0.19525778934826452</v>
      </c>
      <c r="D1499" s="4">
        <f>[1]!f_return(A1499,0,变量!$B$1,变量!$B$2)/100</f>
        <v>0</v>
      </c>
      <c r="E1499" s="4">
        <f>(1+D1499)^(1/变量!$B$4)-1</f>
        <v>0</v>
      </c>
    </row>
    <row r="1500" spans="1:5" x14ac:dyDescent="0.15">
      <c r="A1500" s="1" t="s">
        <v>4017</v>
      </c>
      <c r="B1500" s="1" t="str">
        <f>[1]!F_Info_Name(A1500)</f>
        <v>广发高股息优享C</v>
      </c>
      <c r="C1500" s="3">
        <f>[1]!f_risk_stdevyearly(A1500,变量!$B$1,变量!$B$2,1)/100</f>
        <v>0.19532079664102922</v>
      </c>
      <c r="D1500" s="4">
        <f>[1]!f_return(A1500,0,变量!$B$1,变量!$B$2)/100</f>
        <v>0</v>
      </c>
      <c r="E1500" s="4">
        <f>(1+D1500)^(1/变量!$B$4)-1</f>
        <v>0</v>
      </c>
    </row>
    <row r="1501" spans="1:5" x14ac:dyDescent="0.15">
      <c r="A1501" s="1" t="s">
        <v>4018</v>
      </c>
      <c r="B1501" s="1" t="str">
        <f>[1]!F_Info_Name(A1501)</f>
        <v>天弘永定成长</v>
      </c>
      <c r="C1501" s="3">
        <f>[1]!f_risk_stdevyearly(A1501,变量!$B$1,变量!$B$2,1)/100</f>
        <v>0.20741914163744121</v>
      </c>
      <c r="D1501" s="4">
        <f>[1]!f_return(A1501,0,变量!$B$1,变量!$B$2)/100</f>
        <v>0.14623129251700687</v>
      </c>
      <c r="E1501" s="4">
        <f>(1+D1501)^(1/变量!$B$4)-1</f>
        <v>4.398468994202398E-2</v>
      </c>
    </row>
    <row r="1502" spans="1:5" x14ac:dyDescent="0.15">
      <c r="A1502" s="1" t="s">
        <v>4019</v>
      </c>
      <c r="B1502" s="1" t="str">
        <f>[1]!F_Info_Name(A1502)</f>
        <v>富国转型机遇</v>
      </c>
      <c r="C1502" s="3">
        <f>[1]!f_risk_stdevyearly(A1502,变量!$B$1,变量!$B$2,1)/100</f>
        <v>0.19918307361808676</v>
      </c>
      <c r="D1502" s="4">
        <f>[1]!f_return(A1502,0,变量!$B$1,变量!$B$2)/100</f>
        <v>0</v>
      </c>
      <c r="E1502" s="4">
        <f>(1+D1502)^(1/变量!$B$4)-1</f>
        <v>0</v>
      </c>
    </row>
    <row r="1503" spans="1:5" x14ac:dyDescent="0.15">
      <c r="A1503" s="1" t="s">
        <v>4020</v>
      </c>
      <c r="B1503" s="1" t="str">
        <f>[1]!F_Info_Name(A1503)</f>
        <v>兴全合泰A</v>
      </c>
      <c r="C1503" s="3">
        <f>[1]!f_risk_stdevyearly(A1503,变量!$B$1,变量!$B$2,1)/100</f>
        <v>0.2885091765868259</v>
      </c>
      <c r="D1503" s="4">
        <f>[1]!f_return(A1503,0,变量!$B$1,变量!$B$2)/100</f>
        <v>0</v>
      </c>
      <c r="E1503" s="4">
        <f>(1+D1503)^(1/变量!$B$4)-1</f>
        <v>0</v>
      </c>
    </row>
    <row r="1504" spans="1:5" x14ac:dyDescent="0.15">
      <c r="A1504" s="1" t="s">
        <v>4021</v>
      </c>
      <c r="B1504" s="1" t="str">
        <f>[1]!F_Info_Name(A1504)</f>
        <v>融通领先成长C</v>
      </c>
      <c r="C1504" s="3">
        <f>[1]!f_risk_stdevyearly(A1504,变量!$B$1,变量!$B$2,1)/100</f>
        <v>0.26048738193816995</v>
      </c>
      <c r="D1504" s="4">
        <f>[1]!f_return(A1504,0,变量!$B$1,变量!$B$2)/100</f>
        <v>0</v>
      </c>
      <c r="E1504" s="4">
        <f>(1+D1504)^(1/变量!$B$4)-1</f>
        <v>0</v>
      </c>
    </row>
    <row r="1505" spans="1:5" x14ac:dyDescent="0.15">
      <c r="A1505" s="1" t="s">
        <v>4022</v>
      </c>
      <c r="B1505" s="1" t="str">
        <f>[1]!F_Info_Name(A1505)</f>
        <v>兴全合泰C</v>
      </c>
      <c r="C1505" s="3">
        <f>[1]!f_risk_stdevyearly(A1505,变量!$B$1,变量!$B$2,1)/100</f>
        <v>0.28861751733398433</v>
      </c>
      <c r="D1505" s="4">
        <f>[1]!f_return(A1505,0,变量!$B$1,变量!$B$2)/100</f>
        <v>0</v>
      </c>
      <c r="E1505" s="4">
        <f>(1+D1505)^(1/变量!$B$4)-1</f>
        <v>0</v>
      </c>
    </row>
    <row r="1506" spans="1:5" x14ac:dyDescent="0.15">
      <c r="A1506" s="1" t="s">
        <v>4023</v>
      </c>
      <c r="B1506" s="1" t="str">
        <f>[1]!F_Info_Name(A1506)</f>
        <v>融通领先成长A</v>
      </c>
      <c r="C1506" s="3">
        <f>[1]!f_risk_stdevyearly(A1506,变量!$B$1,变量!$B$2,1)/100</f>
        <v>0.21939740261872234</v>
      </c>
      <c r="D1506" s="4">
        <f>[1]!f_return(A1506,0,变量!$B$1,变量!$B$2)/100</f>
        <v>0.50395480225988698</v>
      </c>
      <c r="E1506" s="4">
        <f>(1+D1506)^(1/变量!$B$4)-1</f>
        <v>0.13736230547613948</v>
      </c>
    </row>
    <row r="1507" spans="1:5" x14ac:dyDescent="0.15">
      <c r="A1507" s="1" t="s">
        <v>4024</v>
      </c>
      <c r="B1507" s="1" t="str">
        <f>[1]!F_Info_Name(A1507)</f>
        <v>富国优质发展A</v>
      </c>
      <c r="C1507" s="3">
        <f>[1]!f_risk_stdevyearly(A1507,变量!$B$1,变量!$B$2,1)/100</f>
        <v>0.17565178664095007</v>
      </c>
      <c r="D1507" s="4">
        <f>[1]!f_return(A1507,0,变量!$B$1,变量!$B$2)/100</f>
        <v>0</v>
      </c>
      <c r="E1507" s="4">
        <f>(1+D1507)^(1/变量!$B$4)-1</f>
        <v>0</v>
      </c>
    </row>
    <row r="1508" spans="1:5" x14ac:dyDescent="0.15">
      <c r="A1508" s="1" t="s">
        <v>4025</v>
      </c>
      <c r="B1508" s="1" t="str">
        <f>[1]!F_Info_Name(A1508)</f>
        <v>富国优质发展C</v>
      </c>
      <c r="C1508" s="3">
        <f>[1]!f_risk_stdevyearly(A1508,变量!$B$1,变量!$B$2,1)/100</f>
        <v>0.17569262480092929</v>
      </c>
      <c r="D1508" s="4">
        <f>[1]!f_return(A1508,0,变量!$B$1,变量!$B$2)/100</f>
        <v>0</v>
      </c>
      <c r="E1508" s="4">
        <f>(1+D1508)^(1/变量!$B$4)-1</f>
        <v>0</v>
      </c>
    </row>
    <row r="1509" spans="1:5" x14ac:dyDescent="0.15">
      <c r="A1509" s="1" t="s">
        <v>4026</v>
      </c>
      <c r="B1509" s="1" t="str">
        <f>[1]!F_Info_Name(A1509)</f>
        <v>凯石淳行业精选C</v>
      </c>
      <c r="C1509" s="3">
        <f>[1]!f_risk_stdevyearly(A1509,变量!$B$1,变量!$B$2,1)/100</f>
        <v>0.24779829813621293</v>
      </c>
      <c r="D1509" s="4">
        <f>[1]!f_return(A1509,0,变量!$B$1,变量!$B$2)/100</f>
        <v>0</v>
      </c>
      <c r="E1509" s="4">
        <f>(1+D1509)^(1/变量!$B$4)-1</f>
        <v>0</v>
      </c>
    </row>
    <row r="1510" spans="1:5" x14ac:dyDescent="0.15">
      <c r="A1510" s="1" t="s">
        <v>4027</v>
      </c>
      <c r="B1510" s="1" t="str">
        <f>[1]!F_Info_Name(A1510)</f>
        <v>大成新锐产业</v>
      </c>
      <c r="C1510" s="3">
        <f>[1]!f_risk_stdevyearly(A1510,变量!$B$1,变量!$B$2,1)/100</f>
        <v>0.20241521832597098</v>
      </c>
      <c r="D1510" s="4">
        <f>[1]!f_return(A1510,0,变量!$B$1,变量!$B$2)/100</f>
        <v>0.16098707403055229</v>
      </c>
      <c r="E1510" s="4">
        <f>(1+D1510)^(1/变量!$B$4)-1</f>
        <v>4.8204895893374955E-2</v>
      </c>
    </row>
    <row r="1511" spans="1:5" x14ac:dyDescent="0.15">
      <c r="A1511" s="1" t="s">
        <v>4028</v>
      </c>
      <c r="B1511" s="1" t="str">
        <f>[1]!F_Info_Name(A1511)</f>
        <v>永赢乾元三年定开</v>
      </c>
      <c r="C1511" s="3">
        <f>[1]!f_risk_stdevyearly(A1511,变量!$B$1,变量!$B$2,1)/100</f>
        <v>0.55828154441269973</v>
      </c>
      <c r="D1511" s="4">
        <f>[1]!f_return(A1511,0,变量!$B$1,变量!$B$2)/100</f>
        <v>0</v>
      </c>
      <c r="E1511" s="4">
        <f>(1+D1511)^(1/变量!$B$4)-1</f>
        <v>0</v>
      </c>
    </row>
    <row r="1512" spans="1:5" x14ac:dyDescent="0.15">
      <c r="A1512" s="1" t="s">
        <v>4029</v>
      </c>
      <c r="B1512" s="1" t="str">
        <f>[1]!F_Info_Name(A1512)</f>
        <v>凯石淳行业精选A</v>
      </c>
      <c r="C1512" s="3">
        <f>[1]!f_risk_stdevyearly(A1512,变量!$B$1,变量!$B$2,1)/100</f>
        <v>0.23330145924452275</v>
      </c>
      <c r="D1512" s="4">
        <f>[1]!f_return(A1512,0,变量!$B$1,变量!$B$2)/100</f>
        <v>0</v>
      </c>
      <c r="E1512" s="4">
        <f>(1+D1512)^(1/变量!$B$4)-1</f>
        <v>0</v>
      </c>
    </row>
    <row r="1513" spans="1:5" x14ac:dyDescent="0.15">
      <c r="A1513" s="1" t="s">
        <v>4030</v>
      </c>
      <c r="B1513" s="1" t="str">
        <f>[1]!F_Info_Name(A1513)</f>
        <v>南方智锐A</v>
      </c>
      <c r="C1513" s="3">
        <f>[1]!f_risk_stdevyearly(A1513,变量!$B$1,变量!$B$2,1)/100</f>
        <v>0.24956881346407622</v>
      </c>
      <c r="D1513" s="4">
        <f>[1]!f_return(A1513,0,变量!$B$1,变量!$B$2)/100</f>
        <v>0</v>
      </c>
      <c r="E1513" s="4">
        <f>(1+D1513)^(1/变量!$B$4)-1</f>
        <v>0</v>
      </c>
    </row>
    <row r="1514" spans="1:5" x14ac:dyDescent="0.15">
      <c r="A1514" s="1" t="s">
        <v>4031</v>
      </c>
      <c r="B1514" s="1" t="str">
        <f>[1]!F_Info_Name(A1514)</f>
        <v>信达澳银红利回报</v>
      </c>
      <c r="C1514" s="3">
        <f>[1]!f_risk_stdevyearly(A1514,变量!$B$1,变量!$B$2,1)/100</f>
        <v>0.2411838537200964</v>
      </c>
      <c r="D1514" s="4">
        <f>[1]!f_return(A1514,0,变量!$B$1,变量!$B$2)/100</f>
        <v>6.788100089158125E-2</v>
      </c>
      <c r="E1514" s="4">
        <f>(1+D1514)^(1/变量!$B$4)-1</f>
        <v>2.0929953117436728E-2</v>
      </c>
    </row>
    <row r="1515" spans="1:5" x14ac:dyDescent="0.15">
      <c r="A1515" s="1" t="s">
        <v>4032</v>
      </c>
      <c r="B1515" s="1" t="str">
        <f>[1]!F_Info_Name(A1515)</f>
        <v>景顺长城新兴成长</v>
      </c>
      <c r="C1515" s="3">
        <f>[1]!f_risk_stdevyearly(A1515,变量!$B$1,变量!$B$2,1)/100</f>
        <v>0.23295349434418849</v>
      </c>
      <c r="D1515" s="4">
        <f>[1]!f_return(A1515,0,变量!$B$1,变量!$B$2)/100</f>
        <v>1.2898107035533417</v>
      </c>
      <c r="E1515" s="4">
        <f>(1+D1515)^(1/变量!$B$4)-1</f>
        <v>0.29860992104544404</v>
      </c>
    </row>
    <row r="1516" spans="1:5" x14ac:dyDescent="0.15">
      <c r="A1516" s="1" t="s">
        <v>4033</v>
      </c>
      <c r="B1516" s="1" t="str">
        <f>[1]!F_Info_Name(A1516)</f>
        <v>招商优质成长</v>
      </c>
      <c r="C1516" s="3">
        <f>[1]!f_risk_stdevyearly(A1516,变量!$B$1,变量!$B$2,1)/100</f>
        <v>0.23469021078459476</v>
      </c>
      <c r="D1516" s="4">
        <f>[1]!f_return(A1516,0,变量!$B$1,变量!$B$2)/100</f>
        <v>0.57344458136458343</v>
      </c>
      <c r="E1516" s="4">
        <f>(1+D1516)^(1/变量!$B$4)-1</f>
        <v>0.15368119682564485</v>
      </c>
    </row>
    <row r="1517" spans="1:5" x14ac:dyDescent="0.15">
      <c r="A1517" s="1" t="s">
        <v>4034</v>
      </c>
      <c r="B1517" s="1" t="str">
        <f>[1]!F_Info_Name(A1517)</f>
        <v>南方智锐C</v>
      </c>
      <c r="C1517" s="3">
        <f>[1]!f_risk_stdevyearly(A1517,变量!$B$1,变量!$B$2,1)/100</f>
        <v>0.24992158504452194</v>
      </c>
      <c r="D1517" s="4">
        <f>[1]!f_return(A1517,0,变量!$B$1,变量!$B$2)/100</f>
        <v>0</v>
      </c>
      <c r="E1517" s="4">
        <f>(1+D1517)^(1/变量!$B$4)-1</f>
        <v>0</v>
      </c>
    </row>
    <row r="1518" spans="1:5" x14ac:dyDescent="0.15">
      <c r="A1518" s="1" t="s">
        <v>4035</v>
      </c>
      <c r="B1518" s="1" t="str">
        <f>[1]!F_Info_Name(A1518)</f>
        <v>富国民裕沪港深精选</v>
      </c>
      <c r="C1518" s="3">
        <f>[1]!f_risk_stdevyearly(A1518,变量!$B$1,变量!$B$2,1)/100</f>
        <v>0.2195106678719024</v>
      </c>
      <c r="D1518" s="4">
        <f>[1]!f_return(A1518,0,变量!$B$1,变量!$B$2)/100</f>
        <v>0</v>
      </c>
      <c r="E1518" s="4">
        <f>(1+D1518)^(1/变量!$B$4)-1</f>
        <v>0</v>
      </c>
    </row>
    <row r="1519" spans="1:5" x14ac:dyDescent="0.15">
      <c r="A1519" s="1" t="s">
        <v>4036</v>
      </c>
      <c r="B1519" s="1" t="str">
        <f>[1]!F_Info_Name(A1519)</f>
        <v>中欧医疗健康A</v>
      </c>
      <c r="C1519" s="3">
        <f>[1]!f_risk_stdevyearly(A1519,变量!$B$1,变量!$B$2,1)/100</f>
        <v>0.26782751910746017</v>
      </c>
      <c r="D1519" s="4">
        <f>[1]!f_return(A1519,0,变量!$B$1,变量!$B$2)/100</f>
        <v>1.4365626537216829</v>
      </c>
      <c r="E1519" s="4">
        <f>(1+D1519)^(1/变量!$B$4)-1</f>
        <v>0.32430318338796593</v>
      </c>
    </row>
    <row r="1520" spans="1:5" x14ac:dyDescent="0.15">
      <c r="A1520" s="1" t="s">
        <v>4037</v>
      </c>
      <c r="B1520" s="1" t="str">
        <f>[1]!F_Info_Name(A1520)</f>
        <v>中欧医疗健康C</v>
      </c>
      <c r="C1520" s="3">
        <f>[1]!f_risk_stdevyearly(A1520,变量!$B$1,变量!$B$2,1)/100</f>
        <v>0.26758369148300704</v>
      </c>
      <c r="D1520" s="4">
        <f>[1]!f_return(A1520,0,变量!$B$1,变量!$B$2)/100</f>
        <v>1.4337669978401726</v>
      </c>
      <c r="E1520" s="4">
        <f>(1+D1520)^(1/变量!$B$4)-1</f>
        <v>0.32382376138737268</v>
      </c>
    </row>
    <row r="1521" spans="1:5" x14ac:dyDescent="0.15">
      <c r="A1521" s="1" t="s">
        <v>4038</v>
      </c>
      <c r="B1521" s="1" t="str">
        <f>[1]!F_Info_Name(A1521)</f>
        <v>汇添富创新医药</v>
      </c>
      <c r="C1521" s="3">
        <f>[1]!f_risk_stdevyearly(A1521,变量!$B$1,变量!$B$2,1)/100</f>
        <v>0.2138189676624857</v>
      </c>
      <c r="D1521" s="4">
        <f>[1]!f_return(A1521,0,变量!$B$1,变量!$B$2)/100</f>
        <v>0</v>
      </c>
      <c r="E1521" s="4">
        <f>(1+D1521)^(1/变量!$B$4)-1</f>
        <v>0</v>
      </c>
    </row>
    <row r="1522" spans="1:5" x14ac:dyDescent="0.15">
      <c r="A1522" s="1" t="s">
        <v>4039</v>
      </c>
      <c r="B1522" s="1" t="str">
        <f>[1]!F_Info_Name(A1522)</f>
        <v>嘉实瑞虹三年定开</v>
      </c>
      <c r="C1522" s="3">
        <f>[1]!f_risk_stdevyearly(A1522,变量!$B$1,变量!$B$2,1)/100</f>
        <v>0.2237991810316026</v>
      </c>
      <c r="D1522" s="4">
        <f>[1]!f_return(A1522,0,变量!$B$1,变量!$B$2)/100</f>
        <v>0</v>
      </c>
      <c r="E1522" s="4">
        <f>(1+D1522)^(1/变量!$B$4)-1</f>
        <v>0</v>
      </c>
    </row>
    <row r="1523" spans="1:5" x14ac:dyDescent="0.15">
      <c r="A1523" s="1" t="s">
        <v>4040</v>
      </c>
      <c r="B1523" s="1" t="str">
        <f>[1]!F_Info_Name(A1523)</f>
        <v>华宝港股通香港</v>
      </c>
      <c r="C1523" s="3">
        <f>[1]!f_risk_stdevyearly(A1523,变量!$B$1,变量!$B$2,1)/100</f>
        <v>0.17406483329992881</v>
      </c>
      <c r="D1523" s="4">
        <f>[1]!f_return(A1523,0,变量!$B$1,变量!$B$2)/100</f>
        <v>0</v>
      </c>
      <c r="E1523" s="4">
        <f>(1+D1523)^(1/变量!$B$4)-1</f>
        <v>0</v>
      </c>
    </row>
    <row r="1524" spans="1:5" x14ac:dyDescent="0.15">
      <c r="A1524" s="1" t="s">
        <v>4041</v>
      </c>
      <c r="B1524" s="1" t="str">
        <f>[1]!F_Info_Name(A1524)</f>
        <v>德邦乐享生活C</v>
      </c>
      <c r="C1524" s="3">
        <f>[1]!f_risk_stdevyearly(A1524,变量!$B$1,变量!$B$2,1)/100</f>
        <v>0.17721456364051658</v>
      </c>
      <c r="D1524" s="4">
        <f>[1]!f_return(A1524,0,变量!$B$1,变量!$B$2)/100</f>
        <v>0</v>
      </c>
      <c r="E1524" s="4">
        <f>(1+D1524)^(1/变量!$B$4)-1</f>
        <v>0</v>
      </c>
    </row>
    <row r="1525" spans="1:5" x14ac:dyDescent="0.15">
      <c r="A1525" s="1" t="s">
        <v>4042</v>
      </c>
      <c r="B1525" s="1" t="str">
        <f>[1]!F_Info_Name(A1525)</f>
        <v>德邦乐享生活A</v>
      </c>
      <c r="C1525" s="3">
        <f>[1]!f_risk_stdevyearly(A1525,变量!$B$1,变量!$B$2,1)/100</f>
        <v>0.17730143158961076</v>
      </c>
      <c r="D1525" s="4">
        <f>[1]!f_return(A1525,0,变量!$B$1,变量!$B$2)/100</f>
        <v>0</v>
      </c>
      <c r="E1525" s="4">
        <f>(1+D1525)^(1/变量!$B$4)-1</f>
        <v>0</v>
      </c>
    </row>
    <row r="1526" spans="1:5" x14ac:dyDescent="0.15">
      <c r="A1526" s="1" t="s">
        <v>4043</v>
      </c>
      <c r="B1526" s="1" t="str">
        <f>[1]!F_Info_Name(A1526)</f>
        <v>嘉实价值成长</v>
      </c>
      <c r="C1526" s="3">
        <f>[1]!f_risk_stdevyearly(A1526,变量!$B$1,变量!$B$2,1)/100</f>
        <v>0.24249817969192161</v>
      </c>
      <c r="D1526" s="4">
        <f>[1]!f_return(A1526,0,变量!$B$1,变量!$B$2)/100</f>
        <v>0</v>
      </c>
      <c r="E1526" s="4">
        <f>(1+D1526)^(1/变量!$B$4)-1</f>
        <v>0</v>
      </c>
    </row>
    <row r="1527" spans="1:5" x14ac:dyDescent="0.15">
      <c r="A1527" s="1" t="s">
        <v>4044</v>
      </c>
      <c r="B1527" s="1" t="str">
        <f>[1]!F_Info_Name(A1527)</f>
        <v>万家瑞隆</v>
      </c>
      <c r="C1527" s="3">
        <f>[1]!f_risk_stdevyearly(A1527,变量!$B$1,变量!$B$2,1)/100</f>
        <v>0.21974965947954808</v>
      </c>
      <c r="D1527" s="4">
        <f>[1]!f_return(A1527,0,变量!$B$1,变量!$B$2)/100</f>
        <v>0.25349022736338256</v>
      </c>
      <c r="E1527" s="4">
        <f>(1+D1527)^(1/变量!$B$4)-1</f>
        <v>7.3857818516798179E-2</v>
      </c>
    </row>
    <row r="1528" spans="1:5" x14ac:dyDescent="0.15">
      <c r="A1528" s="1" t="s">
        <v>4045</v>
      </c>
      <c r="B1528" s="1" t="str">
        <f>[1]!F_Info_Name(A1528)</f>
        <v>景顺长城内需增长</v>
      </c>
      <c r="C1528" s="3">
        <f>[1]!f_risk_stdevyearly(A1528,变量!$B$1,变量!$B$2,1)/100</f>
        <v>0.22552699262007547</v>
      </c>
      <c r="D1528" s="4">
        <f>[1]!f_return(A1528,0,变量!$B$1,变量!$B$2)/100</f>
        <v>0.60516538087322658</v>
      </c>
      <c r="E1528" s="4">
        <f>(1+D1528)^(1/变量!$B$4)-1</f>
        <v>0.16096668340166476</v>
      </c>
    </row>
    <row r="1529" spans="1:5" x14ac:dyDescent="0.15">
      <c r="A1529" s="1" t="s">
        <v>4046</v>
      </c>
      <c r="B1529" s="1" t="str">
        <f>[1]!F_Info_Name(A1529)</f>
        <v>易方达价值精选</v>
      </c>
      <c r="C1529" s="3">
        <f>[1]!f_risk_stdevyearly(A1529,变量!$B$1,变量!$B$2,1)/100</f>
        <v>0.20558874411522945</v>
      </c>
      <c r="D1529" s="4">
        <f>[1]!f_return(A1529,0,变量!$B$1,变量!$B$2)/100</f>
        <v>0.28387437795246778</v>
      </c>
      <c r="E1529" s="4">
        <f>(1+D1529)^(1/变量!$B$4)-1</f>
        <v>8.200030139994019E-2</v>
      </c>
    </row>
    <row r="1530" spans="1:5" x14ac:dyDescent="0.15">
      <c r="A1530" s="1" t="s">
        <v>4047</v>
      </c>
      <c r="B1530" s="1" t="str">
        <f>[1]!F_Info_Name(A1530)</f>
        <v>嘉实瑞熙三年</v>
      </c>
      <c r="C1530" s="3">
        <f>[1]!f_risk_stdevyearly(A1530,变量!$B$1,变量!$B$2,1)/100</f>
        <v>0.38634254360031034</v>
      </c>
      <c r="D1530" s="4">
        <f>[1]!f_return(A1530,0,变量!$B$1,变量!$B$2)/100</f>
        <v>0</v>
      </c>
      <c r="E1530" s="4">
        <f>(1+D1530)^(1/变量!$B$4)-1</f>
        <v>0</v>
      </c>
    </row>
    <row r="1531" spans="1:5" x14ac:dyDescent="0.15">
      <c r="A1531" s="1" t="s">
        <v>4048</v>
      </c>
      <c r="B1531" s="1" t="str">
        <f>[1]!F_Info_Name(A1531)</f>
        <v>九泰锐富事件驱动</v>
      </c>
      <c r="C1531" s="3">
        <f>[1]!f_risk_stdevyearly(A1531,变量!$B$1,变量!$B$2,1)/100</f>
        <v>0.19319965960985705</v>
      </c>
      <c r="D1531" s="4">
        <f>[1]!f_return(A1531,0,变量!$B$1,变量!$B$2)/100</f>
        <v>0.17112253906249983</v>
      </c>
      <c r="E1531" s="4">
        <f>(1+D1531)^(1/变量!$B$4)-1</f>
        <v>5.1082445580165503E-2</v>
      </c>
    </row>
    <row r="1532" spans="1:5" x14ac:dyDescent="0.15">
      <c r="A1532" s="1" t="s">
        <v>4049</v>
      </c>
      <c r="B1532" s="1" t="str">
        <f>[1]!F_Info_Name(A1532)</f>
        <v>安信价值驱动三年</v>
      </c>
      <c r="C1532" s="3">
        <f>[1]!f_risk_stdevyearly(A1532,变量!$B$1,变量!$B$2,1)/100</f>
        <v>0.28746998606778412</v>
      </c>
      <c r="D1532" s="4">
        <f>[1]!f_return(A1532,0,变量!$B$1,变量!$B$2)/100</f>
        <v>0</v>
      </c>
      <c r="E1532" s="4">
        <f>(1+D1532)^(1/变量!$B$4)-1</f>
        <v>0</v>
      </c>
    </row>
    <row r="1533" spans="1:5" x14ac:dyDescent="0.15">
      <c r="A1533" s="1" t="s">
        <v>4050</v>
      </c>
      <c r="B1533" s="1" t="str">
        <f>[1]!F_Info_Name(A1533)</f>
        <v>中融高股息精选A</v>
      </c>
      <c r="C1533" s="3">
        <f>[1]!f_risk_stdevyearly(A1533,变量!$B$1,变量!$B$2,1)/100</f>
        <v>0.22666896788289406</v>
      </c>
      <c r="D1533" s="4">
        <f>[1]!f_return(A1533,0,变量!$B$1,变量!$B$2)/100</f>
        <v>0</v>
      </c>
      <c r="E1533" s="4">
        <f>(1+D1533)^(1/变量!$B$4)-1</f>
        <v>0</v>
      </c>
    </row>
    <row r="1534" spans="1:5" x14ac:dyDescent="0.15">
      <c r="A1534" s="1" t="s">
        <v>4051</v>
      </c>
      <c r="B1534" s="1" t="str">
        <f>[1]!F_Info_Name(A1534)</f>
        <v>中融高股息精选C</v>
      </c>
      <c r="C1534" s="3">
        <f>[1]!f_risk_stdevyearly(A1534,变量!$B$1,变量!$B$2,1)/100</f>
        <v>0.22667141821500036</v>
      </c>
      <c r="D1534" s="4">
        <f>[1]!f_return(A1534,0,变量!$B$1,变量!$B$2)/100</f>
        <v>0</v>
      </c>
      <c r="E1534" s="4">
        <f>(1+D1534)^(1/变量!$B$4)-1</f>
        <v>0</v>
      </c>
    </row>
    <row r="1535" spans="1:5" x14ac:dyDescent="0.15">
      <c r="A1535" s="1" t="s">
        <v>4052</v>
      </c>
      <c r="B1535" s="1" t="str">
        <f>[1]!F_Info_Name(A1535)</f>
        <v>万家精选</v>
      </c>
      <c r="C1535" s="3">
        <f>[1]!f_risk_stdevyearly(A1535,变量!$B$1,变量!$B$2,1)/100</f>
        <v>0.2257130823837781</v>
      </c>
      <c r="D1535" s="4">
        <f>[1]!f_return(A1535,0,变量!$B$1,变量!$B$2)/100</f>
        <v>8.7049060596613881E-2</v>
      </c>
      <c r="E1535" s="4">
        <f>(1+D1535)^(1/变量!$B$4)-1</f>
        <v>2.6674491210423978E-2</v>
      </c>
    </row>
    <row r="1536" spans="1:5" x14ac:dyDescent="0.15">
      <c r="A1536" s="1" t="s">
        <v>4053</v>
      </c>
      <c r="B1536" s="1" t="str">
        <f>[1]!F_Info_Name(A1536)</f>
        <v>天弘周期策略</v>
      </c>
      <c r="C1536" s="3">
        <f>[1]!f_risk_stdevyearly(A1536,变量!$B$1,变量!$B$2,1)/100</f>
        <v>0.22311767164509702</v>
      </c>
      <c r="D1536" s="4">
        <f>[1]!f_return(A1536,0,变量!$B$1,变量!$B$2)/100</f>
        <v>0.23145161290322563</v>
      </c>
      <c r="E1536" s="4">
        <f>(1+D1536)^(1/变量!$B$4)-1</f>
        <v>6.7866868208144027E-2</v>
      </c>
    </row>
    <row r="1537" spans="1:5" x14ac:dyDescent="0.15">
      <c r="A1537" s="1" t="s">
        <v>4054</v>
      </c>
      <c r="B1537" s="1" t="str">
        <f>[1]!F_Info_Name(A1537)</f>
        <v>嘉实策略增长</v>
      </c>
      <c r="C1537" s="3">
        <f>[1]!f_risk_stdevyearly(A1537,变量!$B$1,变量!$B$2,1)/100</f>
        <v>0.21807331191422791</v>
      </c>
      <c r="D1537" s="4">
        <f>[1]!f_return(A1537,0,变量!$B$1,变量!$B$2)/100</f>
        <v>2.3355916912045759E-2</v>
      </c>
      <c r="E1537" s="4">
        <f>(1+D1537)^(1/变量!$B$4)-1</f>
        <v>7.3081899574580778E-3</v>
      </c>
    </row>
    <row r="1538" spans="1:5" x14ac:dyDescent="0.15">
      <c r="A1538" s="1" t="s">
        <v>4055</v>
      </c>
      <c r="B1538" s="1" t="str">
        <f>[1]!F_Info_Name(A1538)</f>
        <v>诺德周期策略</v>
      </c>
      <c r="C1538" s="3">
        <f>[1]!f_risk_stdevyearly(A1538,变量!$B$1,变量!$B$2,1)/100</f>
        <v>0.21431399346268448</v>
      </c>
      <c r="D1538" s="4">
        <f>[1]!f_return(A1538,0,变量!$B$1,变量!$B$2)/100</f>
        <v>0.48594058076576307</v>
      </c>
      <c r="E1538" s="4">
        <f>(1+D1538)^(1/变量!$B$4)-1</f>
        <v>0.13304788640170306</v>
      </c>
    </row>
    <row r="1539" spans="1:5" x14ac:dyDescent="0.15">
      <c r="A1539" s="1" t="s">
        <v>4056</v>
      </c>
      <c r="B1539" s="1" t="str">
        <f>[1]!F_Info_Name(A1539)</f>
        <v>泰达宏利消费行业量化精选A</v>
      </c>
      <c r="C1539" s="3">
        <f>[1]!f_risk_stdevyearly(A1539,变量!$B$1,变量!$B$2,1)/100</f>
        <v>0.45012053045486339</v>
      </c>
      <c r="D1539" s="4">
        <f>[1]!f_return(A1539,0,变量!$B$1,变量!$B$2)/100</f>
        <v>0</v>
      </c>
      <c r="E1539" s="4">
        <f>(1+D1539)^(1/变量!$B$4)-1</f>
        <v>0</v>
      </c>
    </row>
    <row r="1540" spans="1:5" x14ac:dyDescent="0.15">
      <c r="A1540" s="1" t="s">
        <v>4057</v>
      </c>
      <c r="B1540" s="1" t="str">
        <f>[1]!F_Info_Name(A1540)</f>
        <v>泰达宏利消费行业量化精选C</v>
      </c>
      <c r="C1540" s="3">
        <f>[1]!f_risk_stdevyearly(A1540,变量!$B$1,变量!$B$2,1)/100</f>
        <v>0.45055603645144982</v>
      </c>
      <c r="D1540" s="4">
        <f>[1]!f_return(A1540,0,变量!$B$1,变量!$B$2)/100</f>
        <v>0</v>
      </c>
      <c r="E1540" s="4">
        <f>(1+D1540)^(1/变量!$B$4)-1</f>
        <v>0</v>
      </c>
    </row>
    <row r="1541" spans="1:5" x14ac:dyDescent="0.15">
      <c r="A1541" s="1" t="s">
        <v>4058</v>
      </c>
      <c r="B1541" s="1" t="str">
        <f>[1]!F_Info_Name(A1541)</f>
        <v>国投瑞银成长优选</v>
      </c>
      <c r="C1541" s="3">
        <f>[1]!f_risk_stdevyearly(A1541,变量!$B$1,变量!$B$2,1)/100</f>
        <v>0.19778610279979636</v>
      </c>
      <c r="D1541" s="4">
        <f>[1]!f_return(A1541,0,变量!$B$1,变量!$B$2)/100</f>
        <v>0.29920364050056897</v>
      </c>
      <c r="E1541" s="4">
        <f>(1+D1541)^(1/变量!$B$4)-1</f>
        <v>8.6058311378991004E-2</v>
      </c>
    </row>
    <row r="1542" spans="1:5" x14ac:dyDescent="0.15">
      <c r="A1542" s="1" t="s">
        <v>4059</v>
      </c>
      <c r="B1542" s="1" t="str">
        <f>[1]!F_Info_Name(A1542)</f>
        <v>汇添富红利增长C</v>
      </c>
      <c r="C1542" s="3">
        <f>[1]!f_risk_stdevyearly(A1542,变量!$B$1,变量!$B$2,1)/100</f>
        <v>0.17783842514251469</v>
      </c>
      <c r="D1542" s="4">
        <f>[1]!f_return(A1542,0,变量!$B$1,变量!$B$2)/100</f>
        <v>0</v>
      </c>
      <c r="E1542" s="4">
        <f>(1+D1542)^(1/变量!$B$4)-1</f>
        <v>0</v>
      </c>
    </row>
    <row r="1543" spans="1:5" x14ac:dyDescent="0.15">
      <c r="A1543" s="1" t="s">
        <v>4060</v>
      </c>
      <c r="B1543" s="1" t="str">
        <f>[1]!F_Info_Name(A1543)</f>
        <v>工银瑞信精选金融地产A</v>
      </c>
      <c r="C1543" s="3">
        <f>[1]!f_risk_stdevyearly(A1543,变量!$B$1,变量!$B$2,1)/100</f>
        <v>0.20923350645841129</v>
      </c>
      <c r="D1543" s="4">
        <f>[1]!f_return(A1543,0,变量!$B$1,变量!$B$2)/100</f>
        <v>0</v>
      </c>
      <c r="E1543" s="4">
        <f>(1+D1543)^(1/变量!$B$4)-1</f>
        <v>0</v>
      </c>
    </row>
    <row r="1544" spans="1:5" x14ac:dyDescent="0.15">
      <c r="A1544" s="1" t="s">
        <v>4061</v>
      </c>
      <c r="B1544" s="1" t="str">
        <f>[1]!F_Info_Name(A1544)</f>
        <v>工银瑞信精选金融地产C</v>
      </c>
      <c r="C1544" s="3">
        <f>[1]!f_risk_stdevyearly(A1544,变量!$B$1,变量!$B$2,1)/100</f>
        <v>0.20931900598298486</v>
      </c>
      <c r="D1544" s="4">
        <f>[1]!f_return(A1544,0,变量!$B$1,变量!$B$2)/100</f>
        <v>0</v>
      </c>
      <c r="E1544" s="4">
        <f>(1+D1544)^(1/变量!$B$4)-1</f>
        <v>0</v>
      </c>
    </row>
    <row r="1545" spans="1:5" x14ac:dyDescent="0.15">
      <c r="A1545" s="1" t="s">
        <v>4062</v>
      </c>
      <c r="B1545" s="1" t="str">
        <f>[1]!F_Info_Name(A1545)</f>
        <v>汇添富红利增长A</v>
      </c>
      <c r="C1545" s="3">
        <f>[1]!f_risk_stdevyearly(A1545,变量!$B$1,变量!$B$2,1)/100</f>
        <v>0.17783976273070418</v>
      </c>
      <c r="D1545" s="4">
        <f>[1]!f_return(A1545,0,变量!$B$1,变量!$B$2)/100</f>
        <v>0</v>
      </c>
      <c r="E1545" s="4">
        <f>(1+D1545)^(1/变量!$B$4)-1</f>
        <v>0</v>
      </c>
    </row>
    <row r="1546" spans="1:5" x14ac:dyDescent="0.15">
      <c r="A1546" s="1" t="s">
        <v>4063</v>
      </c>
      <c r="B1546" s="1" t="str">
        <f>[1]!F_Info_Name(A1546)</f>
        <v>工银瑞信红利</v>
      </c>
      <c r="C1546" s="3">
        <f>[1]!f_risk_stdevyearly(A1546,变量!$B$1,变量!$B$2,1)/100</f>
        <v>0.1964024826703506</v>
      </c>
      <c r="D1546" s="4">
        <f>[1]!f_return(A1546,0,变量!$B$1,变量!$B$2)/100</f>
        <v>0.20464816010329265</v>
      </c>
      <c r="E1546" s="4">
        <f>(1+D1546)^(1/变量!$B$4)-1</f>
        <v>6.0480893660630253E-2</v>
      </c>
    </row>
    <row r="1547" spans="1:5" x14ac:dyDescent="0.15">
      <c r="A1547" s="1" t="s">
        <v>4064</v>
      </c>
      <c r="B1547" s="1" t="str">
        <f>[1]!F_Info_Name(A1547)</f>
        <v>天治转型升级</v>
      </c>
      <c r="C1547" s="3">
        <f>[1]!f_risk_stdevyearly(A1547,变量!$B$1,变量!$B$2,1)/100</f>
        <v>0.19864644169241619</v>
      </c>
      <c r="D1547" s="4">
        <f>[1]!f_return(A1547,0,变量!$B$1,变量!$B$2)/100</f>
        <v>0</v>
      </c>
      <c r="E1547" s="4">
        <f>(1+D1547)^(1/变量!$B$4)-1</f>
        <v>0</v>
      </c>
    </row>
    <row r="1548" spans="1:5" x14ac:dyDescent="0.15">
      <c r="A1548" s="1" t="s">
        <v>4065</v>
      </c>
      <c r="B1548" s="1" t="str">
        <f>[1]!F_Info_Name(A1548)</f>
        <v>交银成长A</v>
      </c>
      <c r="C1548" s="3">
        <f>[1]!f_risk_stdevyearly(A1548,变量!$B$1,变量!$B$2,1)/100</f>
        <v>0.20406314330016631</v>
      </c>
      <c r="D1548" s="4">
        <f>[1]!f_return(A1548,0,变量!$B$1,变量!$B$2)/100</f>
        <v>0.20606634195886539</v>
      </c>
      <c r="E1548" s="4">
        <f>(1+D1548)^(1/变量!$B$4)-1</f>
        <v>6.0874492112650724E-2</v>
      </c>
    </row>
    <row r="1549" spans="1:5" x14ac:dyDescent="0.15">
      <c r="A1549" s="1" t="s">
        <v>4066</v>
      </c>
      <c r="B1549" s="1" t="str">
        <f>[1]!F_Info_Name(A1549)</f>
        <v>交银成长H</v>
      </c>
      <c r="C1549" s="3">
        <f>[1]!f_risk_stdevyearly(A1549,变量!$B$1,变量!$B$2,1)/100</f>
        <v>0.20409027456364451</v>
      </c>
      <c r="D1549" s="4">
        <f>[1]!f_return(A1549,0,变量!$B$1,变量!$B$2)/100</f>
        <v>0.20533890329836793</v>
      </c>
      <c r="E1549" s="4">
        <f>(1+D1549)^(1/变量!$B$4)-1</f>
        <v>6.0672640308736758E-2</v>
      </c>
    </row>
    <row r="1550" spans="1:5" x14ac:dyDescent="0.15">
      <c r="A1550" s="1" t="s">
        <v>4067</v>
      </c>
      <c r="B1550" s="1" t="str">
        <f>[1]!F_Info_Name(A1550)</f>
        <v>交银新成长</v>
      </c>
      <c r="C1550" s="3">
        <f>[1]!f_risk_stdevyearly(A1550,变量!$B$1,变量!$B$2,1)/100</f>
        <v>0.19455277862575288</v>
      </c>
      <c r="D1550" s="4">
        <f>[1]!f_return(A1550,0,变量!$B$1,变量!$B$2)/100</f>
        <v>0.82725983333333331</v>
      </c>
      <c r="E1550" s="4">
        <f>(1+D1550)^(1/变量!$B$4)-1</f>
        <v>0.20940096225176674</v>
      </c>
    </row>
    <row r="1551" spans="1:5" x14ac:dyDescent="0.15">
      <c r="A1551" s="1" t="s">
        <v>4068</v>
      </c>
      <c r="B1551" s="1" t="str">
        <f>[1]!F_Info_Name(A1551)</f>
        <v>诺德价值优势</v>
      </c>
      <c r="C1551" s="3">
        <f>[1]!f_risk_stdevyearly(A1551,变量!$B$1,变量!$B$2,1)/100</f>
        <v>0.2105097450393546</v>
      </c>
      <c r="D1551" s="4">
        <f>[1]!f_return(A1551,0,变量!$B$1,变量!$B$2)/100</f>
        <v>0.5404139421730505</v>
      </c>
      <c r="E1551" s="4">
        <f>(1+D1551)^(1/变量!$B$4)-1</f>
        <v>0.14598720447738511</v>
      </c>
    </row>
    <row r="1552" spans="1:5" x14ac:dyDescent="0.15">
      <c r="A1552" s="1" t="s">
        <v>4069</v>
      </c>
      <c r="B1552" s="1" t="str">
        <f>[1]!F_Info_Name(A1552)</f>
        <v>中海量化策略</v>
      </c>
      <c r="C1552" s="3">
        <f>[1]!f_risk_stdevyearly(A1552,变量!$B$1,变量!$B$2,1)/100</f>
        <v>0.31634840649492035</v>
      </c>
      <c r="D1552" s="4">
        <f>[1]!f_return(A1552,0,变量!$B$1,变量!$B$2)/100</f>
        <v>0.44873208379272322</v>
      </c>
      <c r="E1552" s="4">
        <f>(1+D1552)^(1/变量!$B$4)-1</f>
        <v>0.12402174490400508</v>
      </c>
    </row>
    <row r="1553" spans="1:5" x14ac:dyDescent="0.15">
      <c r="A1553" s="1" t="s">
        <v>4070</v>
      </c>
      <c r="B1553" s="1" t="str">
        <f>[1]!F_Info_Name(A1553)</f>
        <v>交银精选</v>
      </c>
      <c r="C1553" s="3">
        <f>[1]!f_risk_stdevyearly(A1553,变量!$B$1,变量!$B$2,1)/100</f>
        <v>0.19221039068259574</v>
      </c>
      <c r="D1553" s="4">
        <f>[1]!f_return(A1553,0,变量!$B$1,变量!$B$2)/100</f>
        <v>0.64505559662505352</v>
      </c>
      <c r="E1553" s="4">
        <f>(1+D1553)^(1/变量!$B$4)-1</f>
        <v>0.16998989368867079</v>
      </c>
    </row>
    <row r="1554" spans="1:5" x14ac:dyDescent="0.15">
      <c r="A1554" s="1" t="s">
        <v>4071</v>
      </c>
      <c r="B1554" s="1" t="str">
        <f>[1]!F_Info_Name(A1554)</f>
        <v>国投瑞银创新动力</v>
      </c>
      <c r="C1554" s="3">
        <f>[1]!f_risk_stdevyearly(A1554,变量!$B$1,变量!$B$2,1)/100</f>
        <v>0.19786661730359337</v>
      </c>
      <c r="D1554" s="4">
        <f>[1]!f_return(A1554,0,变量!$B$1,变量!$B$2)/100</f>
        <v>0.47112675265104614</v>
      </c>
      <c r="E1554" s="4">
        <f>(1+D1554)^(1/变量!$B$4)-1</f>
        <v>0.12947305365059747</v>
      </c>
    </row>
    <row r="1555" spans="1:5" x14ac:dyDescent="0.15">
      <c r="A1555" s="1" t="s">
        <v>4072</v>
      </c>
      <c r="B1555" s="1" t="str">
        <f>[1]!F_Info_Name(A1555)</f>
        <v>交银蓝筹</v>
      </c>
      <c r="C1555" s="3">
        <f>[1]!f_risk_stdevyearly(A1555,变量!$B$1,变量!$B$2,1)/100</f>
        <v>0.19222276561292534</v>
      </c>
      <c r="D1555" s="4">
        <f>[1]!f_return(A1555,0,变量!$B$1,变量!$B$2)/100</f>
        <v>0.67568154879915066</v>
      </c>
      <c r="E1555" s="4">
        <f>(1+D1555)^(1/变量!$B$4)-1</f>
        <v>0.17681637947871343</v>
      </c>
    </row>
    <row r="1556" spans="1:5" x14ac:dyDescent="0.15">
      <c r="A1556" s="1" t="s">
        <v>4073</v>
      </c>
      <c r="B1556" s="1" t="str">
        <f>[1]!F_Info_Name(A1556)</f>
        <v>交银施罗德瑞丰三年</v>
      </c>
      <c r="C1556" s="3">
        <f>[1]!f_risk_stdevyearly(A1556,变量!$B$1,变量!$B$2,1)/100</f>
        <v>0.26059242333846511</v>
      </c>
      <c r="D1556" s="4">
        <f>[1]!f_return(A1556,0,变量!$B$1,变量!$B$2)/100</f>
        <v>0</v>
      </c>
      <c r="E1556" s="4">
        <f>(1+D1556)^(1/变量!$B$4)-1</f>
        <v>0</v>
      </c>
    </row>
    <row r="1557" spans="1:5" x14ac:dyDescent="0.15">
      <c r="A1557" s="1" t="s">
        <v>4074</v>
      </c>
      <c r="B1557" s="1" t="str">
        <f>[1]!F_Info_Name(A1557)</f>
        <v>汇添富美丽30</v>
      </c>
      <c r="C1557" s="3">
        <f>[1]!f_risk_stdevyearly(A1557,变量!$B$1,变量!$B$2,1)/100</f>
        <v>0.21403551658908565</v>
      </c>
      <c r="D1557" s="4">
        <f>[1]!f_return(A1557,0,变量!$B$1,变量!$B$2)/100</f>
        <v>0.34001942402583424</v>
      </c>
      <c r="E1557" s="4">
        <f>(1+D1557)^(1/变量!$B$4)-1</f>
        <v>9.6705716323058466E-2</v>
      </c>
    </row>
    <row r="1558" spans="1:5" x14ac:dyDescent="0.15">
      <c r="A1558" s="1" t="s">
        <v>4075</v>
      </c>
      <c r="B1558" s="1" t="str">
        <f>[1]!F_Info_Name(A1558)</f>
        <v>融通行业景气</v>
      </c>
      <c r="C1558" s="3">
        <f>[1]!f_risk_stdevyearly(A1558,变量!$B$1,变量!$B$2,1)/100</f>
        <v>0.25056982105409908</v>
      </c>
      <c r="D1558" s="4">
        <f>[1]!f_return(A1558,0,变量!$B$1,变量!$B$2)/100</f>
        <v>0.86489151873767245</v>
      </c>
      <c r="E1558" s="4">
        <f>(1+D1558)^(1/变量!$B$4)-1</f>
        <v>0.21720178055976747</v>
      </c>
    </row>
    <row r="1559" spans="1:5" x14ac:dyDescent="0.15">
      <c r="A1559" s="1" t="s">
        <v>4076</v>
      </c>
      <c r="B1559" s="1" t="str">
        <f>[1]!F_Info_Name(A1559)</f>
        <v>浙商聚潮产业成长</v>
      </c>
      <c r="C1559" s="3">
        <f>[1]!f_risk_stdevyearly(A1559,变量!$B$1,变量!$B$2,1)/100</f>
        <v>0.2045409846113114</v>
      </c>
      <c r="D1559" s="4">
        <f>[1]!f_return(A1559,0,变量!$B$1,变量!$B$2)/100</f>
        <v>-4.3240704402515852E-2</v>
      </c>
      <c r="E1559" s="4">
        <f>(1+D1559)^(1/变量!$B$4)-1</f>
        <v>-1.3844777349623749E-2</v>
      </c>
    </row>
    <row r="1560" spans="1:5" x14ac:dyDescent="0.15">
      <c r="A1560" s="1" t="s">
        <v>4077</v>
      </c>
      <c r="B1560" s="1" t="str">
        <f>[1]!F_Info_Name(A1560)</f>
        <v>国都多策略</v>
      </c>
      <c r="C1560" s="3">
        <f>[1]!f_risk_stdevyearly(A1560,变量!$B$1,变量!$B$2,1)/100</f>
        <v>0.16254496722927669</v>
      </c>
      <c r="D1560" s="4">
        <f>[1]!f_return(A1560,0,变量!$B$1,变量!$B$2)/100</f>
        <v>0</v>
      </c>
      <c r="E1560" s="4">
        <f>(1+D1560)^(1/变量!$B$4)-1</f>
        <v>0</v>
      </c>
    </row>
    <row r="1561" spans="1:5" x14ac:dyDescent="0.15">
      <c r="A1561" s="1" t="s">
        <v>4078</v>
      </c>
      <c r="B1561" s="1" t="str">
        <f>[1]!F_Info_Name(A1561)</f>
        <v>富国金融地产行业</v>
      </c>
      <c r="C1561" s="3">
        <f>[1]!f_risk_stdevyearly(A1561,变量!$B$1,变量!$B$2,1)/100</f>
        <v>0.24800135971606602</v>
      </c>
      <c r="D1561" s="4">
        <f>[1]!f_return(A1561,0,变量!$B$1,变量!$B$2)/100</f>
        <v>0</v>
      </c>
      <c r="E1561" s="4">
        <f>(1+D1561)^(1/变量!$B$4)-1</f>
        <v>0</v>
      </c>
    </row>
    <row r="1562" spans="1:5" x14ac:dyDescent="0.15">
      <c r="A1562" s="1" t="s">
        <v>4079</v>
      </c>
      <c r="B1562" s="1" t="str">
        <f>[1]!F_Info_Name(A1562)</f>
        <v>申万菱信盛利精选</v>
      </c>
      <c r="C1562" s="3">
        <f>[1]!f_risk_stdevyearly(A1562,变量!$B$1,变量!$B$2,1)/100</f>
        <v>0.18400475718694462</v>
      </c>
      <c r="D1562" s="4">
        <f>[1]!f_return(A1562,0,变量!$B$1,变量!$B$2)/100</f>
        <v>0.62339872967889376</v>
      </c>
      <c r="E1562" s="4">
        <f>(1+D1562)^(1/变量!$B$4)-1</f>
        <v>0.16510991257945196</v>
      </c>
    </row>
    <row r="1563" spans="1:5" x14ac:dyDescent="0.15">
      <c r="A1563" s="1" t="s">
        <v>4080</v>
      </c>
      <c r="B1563" s="1" t="str">
        <f>[1]!F_Info_Name(A1563)</f>
        <v>海富通科技创新A</v>
      </c>
      <c r="C1563" s="3">
        <f>[1]!f_risk_stdevyearly(A1563,变量!$B$1,变量!$B$2,1)/100</f>
        <v>0.45695102399652227</v>
      </c>
      <c r="D1563" s="4">
        <f>[1]!f_return(A1563,0,变量!$B$1,变量!$B$2)/100</f>
        <v>0</v>
      </c>
      <c r="E1563" s="4">
        <f>(1+D1563)^(1/变量!$B$4)-1</f>
        <v>0</v>
      </c>
    </row>
    <row r="1564" spans="1:5" x14ac:dyDescent="0.15">
      <c r="A1564" s="1" t="s">
        <v>4081</v>
      </c>
      <c r="B1564" s="1" t="str">
        <f>[1]!F_Info_Name(A1564)</f>
        <v>海富通科技创新C</v>
      </c>
      <c r="C1564" s="3">
        <f>[1]!f_risk_stdevyearly(A1564,变量!$B$1,变量!$B$2,1)/100</f>
        <v>0.4576240550653749</v>
      </c>
      <c r="D1564" s="4">
        <f>[1]!f_return(A1564,0,变量!$B$1,变量!$B$2)/100</f>
        <v>0</v>
      </c>
      <c r="E1564" s="4">
        <f>(1+D1564)^(1/变量!$B$4)-1</f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1"/>
  <sheetViews>
    <sheetView workbookViewId="0">
      <selection activeCell="B5" sqref="B5"/>
    </sheetView>
  </sheetViews>
  <sheetFormatPr defaultRowHeight="16.5" x14ac:dyDescent="0.15"/>
  <cols>
    <col min="1" max="1" width="11.625" style="1" bestFit="1" customWidth="1"/>
    <col min="2" max="2" width="25.75" style="1" bestFit="1" customWidth="1"/>
    <col min="3" max="5" width="11.25" style="1" bestFit="1" customWidth="1"/>
    <col min="6" max="16384" width="9" style="1"/>
  </cols>
  <sheetData>
    <row r="1" spans="1:5" x14ac:dyDescent="0.15">
      <c r="A1" s="1" t="s">
        <v>570</v>
      </c>
      <c r="B1" s="1" t="s">
        <v>571</v>
      </c>
      <c r="C1" s="3" t="s">
        <v>575</v>
      </c>
      <c r="D1" s="4" t="s">
        <v>576</v>
      </c>
      <c r="E1" s="4" t="s">
        <v>574</v>
      </c>
    </row>
    <row r="2" spans="1:5" x14ac:dyDescent="0.15">
      <c r="A2" s="1" t="s">
        <v>1014</v>
      </c>
      <c r="B2" s="1" t="str">
        <f>[1]!F_Info_Name(A2)</f>
        <v>平安季添盈三个月C</v>
      </c>
      <c r="C2" s="3">
        <f>[1]!f_risk_stdevyearly(A2,变量!$B$1,变量!$B$2,1)/100</f>
        <v>2.5625999799296601E-2</v>
      </c>
      <c r="D2" s="4">
        <f>[1]!f_return(A2,0,变量!$B$1,变量!$B$2)/100</f>
        <v>0</v>
      </c>
      <c r="E2" s="4">
        <f>(1+D2)^(1/变量!$B$4)-1</f>
        <v>0</v>
      </c>
    </row>
    <row r="3" spans="1:5" x14ac:dyDescent="0.15">
      <c r="A3" s="1" t="s">
        <v>1015</v>
      </c>
      <c r="B3" s="1" t="str">
        <f>[1]!F_Info_Name(A3)</f>
        <v>兴业纯债6个月定开A</v>
      </c>
      <c r="C3" s="3">
        <f>[1]!f_risk_stdevyearly(A3,变量!$B$1,变量!$B$2,1)/100</f>
        <v>4.0538334541337456E-2</v>
      </c>
      <c r="D3" s="4">
        <f>[1]!f_return(A3,0,变量!$B$1,变量!$B$2)/100</f>
        <v>0</v>
      </c>
      <c r="E3" s="4">
        <f>(1+D3)^(1/变量!$B$4)-1</f>
        <v>0</v>
      </c>
    </row>
    <row r="4" spans="1:5" x14ac:dyDescent="0.15">
      <c r="A4" s="1" t="s">
        <v>1016</v>
      </c>
      <c r="B4" s="1" t="str">
        <f>[1]!F_Info_Name(A4)</f>
        <v>兴业纯债6个月定开C</v>
      </c>
      <c r="C4" s="3">
        <f>[1]!f_risk_stdevyearly(A4,变量!$B$1,变量!$B$2,1)/100</f>
        <v>4.0383576903715718E-2</v>
      </c>
      <c r="D4" s="4">
        <f>[1]!f_return(A4,0,变量!$B$1,变量!$B$2)/100</f>
        <v>0</v>
      </c>
      <c r="E4" s="4">
        <f>(1+D4)^(1/变量!$B$4)-1</f>
        <v>0</v>
      </c>
    </row>
    <row r="5" spans="1:5" x14ac:dyDescent="0.15">
      <c r="A5" s="1" t="s">
        <v>1017</v>
      </c>
      <c r="B5" s="1" t="str">
        <f>[1]!F_Info_Name(A5)</f>
        <v>鑫元富利三个月定开债</v>
      </c>
      <c r="C5" s="3">
        <f>[1]!f_risk_stdevyearly(A5,变量!$B$1,变量!$B$2,1)/100</f>
        <v>5.5522773283309276E-2</v>
      </c>
      <c r="D5" s="4">
        <f>[1]!f_return(A5,0,变量!$B$1,变量!$B$2)/100</f>
        <v>0</v>
      </c>
      <c r="E5" s="4">
        <f>(1+D5)^(1/变量!$B$4)-1</f>
        <v>0</v>
      </c>
    </row>
    <row r="6" spans="1:5" x14ac:dyDescent="0.15">
      <c r="A6" s="1" t="s">
        <v>1018</v>
      </c>
      <c r="B6" s="1" t="str">
        <f>[1]!F_Info_Name(A6)</f>
        <v>华夏鼎琪三个月定期开放</v>
      </c>
      <c r="C6" s="3">
        <f>[1]!f_risk_stdevyearly(A6,变量!$B$1,变量!$B$2,1)/100</f>
        <v>4.8842573951914388E-2</v>
      </c>
      <c r="D6" s="4">
        <f>[1]!f_return(A6,0,变量!$B$1,变量!$B$2)/100</f>
        <v>0</v>
      </c>
      <c r="E6" s="4">
        <f>(1+D6)^(1/变量!$B$4)-1</f>
        <v>0</v>
      </c>
    </row>
    <row r="7" spans="1:5" x14ac:dyDescent="0.15">
      <c r="A7" s="1" t="s">
        <v>1019</v>
      </c>
      <c r="B7" s="1" t="str">
        <f>[1]!F_Info_Name(A7)</f>
        <v>鑫元淳利定期开放</v>
      </c>
      <c r="C7" s="3">
        <f>[1]!f_risk_stdevyearly(A7,变量!$B$1,变量!$B$2,1)/100</f>
        <v>2.2075087826885421E-2</v>
      </c>
      <c r="D7" s="4">
        <f>[1]!f_return(A7,0,变量!$B$1,变量!$B$2)/100</f>
        <v>0</v>
      </c>
      <c r="E7" s="4">
        <f>(1+D7)^(1/变量!$B$4)-1</f>
        <v>0</v>
      </c>
    </row>
    <row r="8" spans="1:5" x14ac:dyDescent="0.15">
      <c r="A8" s="1" t="s">
        <v>1020</v>
      </c>
      <c r="B8" s="1" t="str">
        <f>[1]!F_Info_Name(A8)</f>
        <v>中加恒泰三个月定开</v>
      </c>
      <c r="C8" s="3">
        <f>[1]!f_risk_stdevyearly(A8,变量!$B$1,变量!$B$2,1)/100</f>
        <v>3.8661230756756128E-2</v>
      </c>
      <c r="D8" s="4">
        <f>[1]!f_return(A8,0,变量!$B$1,变量!$B$2)/100</f>
        <v>0</v>
      </c>
      <c r="E8" s="4">
        <f>(1+D8)^(1/变量!$B$4)-1</f>
        <v>0</v>
      </c>
    </row>
    <row r="9" spans="1:5" x14ac:dyDescent="0.15">
      <c r="A9" s="1" t="s">
        <v>1021</v>
      </c>
      <c r="B9" s="1" t="str">
        <f>[1]!F_Info_Name(A9)</f>
        <v>中加聚鑫纯债一年C</v>
      </c>
      <c r="C9" s="3">
        <f>[1]!f_risk_stdevyearly(A9,变量!$B$1,变量!$B$2,1)/100</f>
        <v>3.1586752631493582E-2</v>
      </c>
      <c r="D9" s="4">
        <f>[1]!f_return(A9,0,变量!$B$1,变量!$B$2)/100</f>
        <v>0</v>
      </c>
      <c r="E9" s="4">
        <f>(1+D9)^(1/变量!$B$4)-1</f>
        <v>0</v>
      </c>
    </row>
    <row r="10" spans="1:5" x14ac:dyDescent="0.15">
      <c r="A10" s="1" t="s">
        <v>1022</v>
      </c>
      <c r="B10" s="1" t="str">
        <f>[1]!F_Info_Name(A10)</f>
        <v>中加聚鑫纯债一年A</v>
      </c>
      <c r="C10" s="3">
        <f>[1]!f_risk_stdevyearly(A10,变量!$B$1,变量!$B$2,1)/100</f>
        <v>3.1609298720474799E-2</v>
      </c>
      <c r="D10" s="4">
        <f>[1]!f_return(A10,0,变量!$B$1,变量!$B$2)/100</f>
        <v>0</v>
      </c>
      <c r="E10" s="4">
        <f>(1+D10)^(1/变量!$B$4)-1</f>
        <v>0</v>
      </c>
    </row>
    <row r="11" spans="1:5" x14ac:dyDescent="0.15">
      <c r="A11" s="1" t="s">
        <v>1023</v>
      </c>
      <c r="B11" s="1" t="str">
        <f>[1]!F_Info_Name(A11)</f>
        <v>长盛年年收益A</v>
      </c>
      <c r="C11" s="3">
        <f>[1]!f_risk_stdevyearly(A11,变量!$B$1,变量!$B$2,1)/100</f>
        <v>4.0169036716506887E-2</v>
      </c>
      <c r="D11" s="4">
        <f>[1]!f_return(A11,0,变量!$B$1,变量!$B$2)/100</f>
        <v>0.10453098456026058</v>
      </c>
      <c r="E11" s="4">
        <f>(1+D11)^(1/变量!$B$4)-1</f>
        <v>3.185354871819257E-2</v>
      </c>
    </row>
    <row r="12" spans="1:5" x14ac:dyDescent="0.15">
      <c r="A12" s="1" t="s">
        <v>1024</v>
      </c>
      <c r="B12" s="1" t="str">
        <f>[1]!F_Info_Name(A12)</f>
        <v>泰信鑫益C</v>
      </c>
      <c r="C12" s="3">
        <f>[1]!f_risk_stdevyearly(A12,变量!$B$1,变量!$B$2,1)/100</f>
        <v>2.8662402056215838E-2</v>
      </c>
      <c r="D12" s="4">
        <f>[1]!f_return(A12,0,变量!$B$1,变量!$B$2)/100</f>
        <v>0.1403597129705649</v>
      </c>
      <c r="E12" s="4">
        <f>(1+D12)^(1/变量!$B$4)-1</f>
        <v>4.2295052128840105E-2</v>
      </c>
    </row>
    <row r="13" spans="1:5" x14ac:dyDescent="0.15">
      <c r="A13" s="1" t="s">
        <v>1025</v>
      </c>
      <c r="B13" s="1" t="str">
        <f>[1]!F_Info_Name(A13)</f>
        <v>泰信鑫益A</v>
      </c>
      <c r="C13" s="3">
        <f>[1]!f_risk_stdevyearly(A13,变量!$B$1,变量!$B$2,1)/100</f>
        <v>2.862591225061388E-2</v>
      </c>
      <c r="D13" s="4">
        <f>[1]!f_return(A13,0,变量!$B$1,变量!$B$2)/100</f>
        <v>0.15621110999304272</v>
      </c>
      <c r="E13" s="4">
        <f>(1+D13)^(1/变量!$B$4)-1</f>
        <v>4.6842993013233691E-2</v>
      </c>
    </row>
    <row r="14" spans="1:5" x14ac:dyDescent="0.15">
      <c r="A14" s="1" t="s">
        <v>1026</v>
      </c>
      <c r="B14" s="1" t="str">
        <f>[1]!F_Info_Name(A14)</f>
        <v>前海开源乾盛A</v>
      </c>
      <c r="C14" s="3">
        <f>[1]!f_risk_stdevyearly(A14,变量!$B$1,变量!$B$2,1)/100</f>
        <v>2.4419747644382227E-2</v>
      </c>
      <c r="D14" s="4">
        <f>[1]!f_return(A14,0,变量!$B$1,变量!$B$2)/100</f>
        <v>0</v>
      </c>
      <c r="E14" s="4">
        <f>(1+D14)^(1/变量!$B$4)-1</f>
        <v>0</v>
      </c>
    </row>
    <row r="15" spans="1:5" x14ac:dyDescent="0.15">
      <c r="A15" s="1" t="s">
        <v>1027</v>
      </c>
      <c r="B15" s="1" t="str">
        <f>[1]!F_Info_Name(A15)</f>
        <v>兴业鼎泰一年定开债</v>
      </c>
      <c r="C15" s="3">
        <f>[1]!f_risk_stdevyearly(A15,变量!$B$1,变量!$B$2,1)/100</f>
        <v>6.7445070938486062E-2</v>
      </c>
      <c r="D15" s="4">
        <f>[1]!f_return(A15,0,变量!$B$1,变量!$B$2)/100</f>
        <v>0</v>
      </c>
      <c r="E15" s="4">
        <f>(1+D15)^(1/变量!$B$4)-1</f>
        <v>0</v>
      </c>
    </row>
    <row r="16" spans="1:5" x14ac:dyDescent="0.15">
      <c r="A16" s="1" t="s">
        <v>1028</v>
      </c>
      <c r="B16" s="1" t="str">
        <f>[1]!F_Info_Name(A16)</f>
        <v>交银施罗德裕坤纯债</v>
      </c>
      <c r="C16" s="3">
        <f>[1]!f_risk_stdevyearly(A16,变量!$B$1,变量!$B$2,1)/100</f>
        <v>4.6911153347682456E-2</v>
      </c>
      <c r="D16" s="4">
        <f>[1]!f_return(A16,0,变量!$B$1,变量!$B$2)/100</f>
        <v>0</v>
      </c>
      <c r="E16" s="4">
        <f>(1+D16)^(1/变量!$B$4)-1</f>
        <v>0</v>
      </c>
    </row>
    <row r="17" spans="1:5" x14ac:dyDescent="0.15">
      <c r="A17" s="1" t="s">
        <v>1029</v>
      </c>
      <c r="B17" s="1" t="str">
        <f>[1]!F_Info_Name(A17)</f>
        <v>长盛年年收益C</v>
      </c>
      <c r="C17" s="3">
        <f>[1]!f_risk_stdevyearly(A17,变量!$B$1,变量!$B$2,1)/100</f>
        <v>3.9234886529932574E-2</v>
      </c>
      <c r="D17" s="4">
        <f>[1]!f_return(A17,0,变量!$B$1,变量!$B$2)/100</f>
        <v>9.2772856598192011E-2</v>
      </c>
      <c r="E17" s="4">
        <f>(1+D17)^(1/变量!$B$4)-1</f>
        <v>2.837641605026664E-2</v>
      </c>
    </row>
    <row r="18" spans="1:5" x14ac:dyDescent="0.15">
      <c r="A18" s="1" t="s">
        <v>1030</v>
      </c>
      <c r="B18" s="1" t="str">
        <f>[1]!F_Info_Name(A18)</f>
        <v>太平恒安三个月定开</v>
      </c>
      <c r="C18" s="3">
        <f>[1]!f_risk_stdevyearly(A18,变量!$B$1,变量!$B$2,1)/100</f>
        <v>2.1703988534485966E-2</v>
      </c>
      <c r="D18" s="4">
        <f>[1]!f_return(A18,0,变量!$B$1,变量!$B$2)/100</f>
        <v>0</v>
      </c>
      <c r="E18" s="4">
        <f>(1+D18)^(1/变量!$B$4)-1</f>
        <v>0</v>
      </c>
    </row>
    <row r="19" spans="1:5" x14ac:dyDescent="0.15">
      <c r="A19" s="1" t="s">
        <v>1031</v>
      </c>
      <c r="B19" s="1" t="str">
        <f>[1]!F_Info_Name(A19)</f>
        <v>中金浙金6个月定开</v>
      </c>
      <c r="C19" s="3">
        <f>[1]!f_risk_stdevyearly(A19,变量!$B$1,变量!$B$2,1)/100</f>
        <v>2.9971536140089815E-2</v>
      </c>
      <c r="D19" s="4">
        <f>[1]!f_return(A19,0,变量!$B$1,变量!$B$2)/100</f>
        <v>0</v>
      </c>
      <c r="E19" s="4">
        <f>(1+D19)^(1/变量!$B$4)-1</f>
        <v>0</v>
      </c>
    </row>
    <row r="20" spans="1:5" x14ac:dyDescent="0.15">
      <c r="A20" s="1" t="s">
        <v>1032</v>
      </c>
      <c r="B20" s="1" t="str">
        <f>[1]!F_Info_Name(A20)</f>
        <v>鑫元添利三个月定开债</v>
      </c>
      <c r="C20" s="3">
        <f>[1]!f_risk_stdevyearly(A20,变量!$B$1,变量!$B$2,1)/100</f>
        <v>1.3486313689540558E-2</v>
      </c>
      <c r="D20" s="4">
        <f>[1]!f_return(A20,0,变量!$B$1,变量!$B$2)/100</f>
        <v>0</v>
      </c>
      <c r="E20" s="4">
        <f>(1+D20)^(1/变量!$B$4)-1</f>
        <v>0</v>
      </c>
    </row>
    <row r="21" spans="1:5" x14ac:dyDescent="0.15">
      <c r="A21" s="1" t="s">
        <v>1033</v>
      </c>
      <c r="B21" s="1" t="str">
        <f>[1]!F_Info_Name(A21)</f>
        <v>南华瑞元定期开放</v>
      </c>
      <c r="C21" s="3">
        <f>[1]!f_risk_stdevyearly(A21,变量!$B$1,变量!$B$2,1)/100</f>
        <v>2.9980000122612916E-2</v>
      </c>
      <c r="D21" s="4">
        <f>[1]!f_return(A21,0,变量!$B$1,变量!$B$2)/100</f>
        <v>0</v>
      </c>
      <c r="E21" s="4">
        <f>(1+D21)^(1/变量!$B$4)-1</f>
        <v>0</v>
      </c>
    </row>
    <row r="22" spans="1:5" x14ac:dyDescent="0.15">
      <c r="A22" s="1" t="s">
        <v>1034</v>
      </c>
      <c r="B22" s="1" t="str">
        <f>[1]!F_Info_Name(A22)</f>
        <v>银华永盛</v>
      </c>
      <c r="C22" s="3">
        <f>[1]!f_risk_stdevyearly(A22,变量!$B$1,变量!$B$2,1)/100</f>
        <v>6.3458880162645781E-2</v>
      </c>
      <c r="D22" s="4">
        <f>[1]!f_return(A22,0,变量!$B$1,变量!$B$2)/100</f>
        <v>0</v>
      </c>
      <c r="E22" s="4">
        <f>(1+D22)^(1/变量!$B$4)-1</f>
        <v>0</v>
      </c>
    </row>
    <row r="23" spans="1:5" x14ac:dyDescent="0.15">
      <c r="A23" s="1" t="s">
        <v>1035</v>
      </c>
      <c r="B23" s="1" t="str">
        <f>[1]!F_Info_Name(A23)</f>
        <v>工银瑞信丰淳</v>
      </c>
      <c r="C23" s="3">
        <f>[1]!f_risk_stdevyearly(A23,变量!$B$1,变量!$B$2,1)/100</f>
        <v>1.7488404864328691E-2</v>
      </c>
      <c r="D23" s="4">
        <f>[1]!f_return(A23,0,变量!$B$1,变量!$B$2)/100</f>
        <v>0</v>
      </c>
      <c r="E23" s="4">
        <f>(1+D23)^(1/变量!$B$4)-1</f>
        <v>0</v>
      </c>
    </row>
    <row r="24" spans="1:5" x14ac:dyDescent="0.15">
      <c r="A24" s="1" t="s">
        <v>1036</v>
      </c>
      <c r="B24" s="1" t="str">
        <f>[1]!F_Info_Name(A24)</f>
        <v>格林泓泰三个月定开C</v>
      </c>
      <c r="C24" s="3">
        <f>[1]!f_risk_stdevyearly(A24,变量!$B$1,变量!$B$2,1)/100</f>
        <v>5.7883984700018321E-2</v>
      </c>
      <c r="D24" s="4">
        <f>[1]!f_return(A24,0,变量!$B$1,变量!$B$2)/100</f>
        <v>0</v>
      </c>
      <c r="E24" s="4">
        <f>(1+D24)^(1/变量!$B$4)-1</f>
        <v>0</v>
      </c>
    </row>
    <row r="25" spans="1:5" x14ac:dyDescent="0.15">
      <c r="A25" s="1" t="s">
        <v>1037</v>
      </c>
      <c r="B25" s="1" t="str">
        <f>[1]!F_Info_Name(A25)</f>
        <v>中银福建国有企业债A</v>
      </c>
      <c r="C25" s="3">
        <f>[1]!f_risk_stdevyearly(A25,变量!$B$1,变量!$B$2,1)/100</f>
        <v>3.1195645774309232E-2</v>
      </c>
      <c r="D25" s="4">
        <f>[1]!f_return(A25,0,变量!$B$1,变量!$B$2)/100</f>
        <v>0</v>
      </c>
      <c r="E25" s="4">
        <f>(1+D25)^(1/变量!$B$4)-1</f>
        <v>0</v>
      </c>
    </row>
    <row r="26" spans="1:5" x14ac:dyDescent="0.15">
      <c r="A26" s="1" t="s">
        <v>1038</v>
      </c>
      <c r="B26" s="1" t="str">
        <f>[1]!F_Info_Name(A26)</f>
        <v>格林泓泰三个月定开A</v>
      </c>
      <c r="C26" s="3">
        <f>[1]!f_risk_stdevyearly(A26,变量!$B$1,变量!$B$2,1)/100</f>
        <v>3.4066062879865772E-2</v>
      </c>
      <c r="D26" s="4">
        <f>[1]!f_return(A26,0,变量!$B$1,变量!$B$2)/100</f>
        <v>0</v>
      </c>
      <c r="E26" s="4">
        <f>(1+D26)^(1/变量!$B$4)-1</f>
        <v>0</v>
      </c>
    </row>
    <row r="27" spans="1:5" x14ac:dyDescent="0.15">
      <c r="A27" s="1" t="s">
        <v>1039</v>
      </c>
      <c r="B27" s="1" t="str">
        <f>[1]!F_Info_Name(A27)</f>
        <v>中银福建国有企业债C</v>
      </c>
      <c r="C27" s="3">
        <f>[1]!f_risk_stdevyearly(A27,变量!$B$1,变量!$B$2,1)/100</f>
        <v>3.1002986177228502E-2</v>
      </c>
      <c r="D27" s="4">
        <f>[1]!f_return(A27,0,变量!$B$1,变量!$B$2)/100</f>
        <v>0</v>
      </c>
      <c r="E27" s="4">
        <f>(1+D27)^(1/变量!$B$4)-1</f>
        <v>0</v>
      </c>
    </row>
    <row r="28" spans="1:5" x14ac:dyDescent="0.15">
      <c r="A28" s="1" t="s">
        <v>1040</v>
      </c>
      <c r="B28" s="1" t="str">
        <f>[1]!F_Info_Name(A28)</f>
        <v>博时富进一年定开</v>
      </c>
      <c r="C28" s="3">
        <f>[1]!f_risk_stdevyearly(A28,变量!$B$1,变量!$B$2,1)/100</f>
        <v>4.5024766652340176E-2</v>
      </c>
      <c r="D28" s="4">
        <f>[1]!f_return(A28,0,变量!$B$1,变量!$B$2)/100</f>
        <v>0</v>
      </c>
      <c r="E28" s="4">
        <f>(1+D28)^(1/变量!$B$4)-1</f>
        <v>0</v>
      </c>
    </row>
    <row r="29" spans="1:5" x14ac:dyDescent="0.15">
      <c r="A29" s="1" t="s">
        <v>1041</v>
      </c>
      <c r="B29" s="1" t="str">
        <f>[1]!F_Info_Name(A29)</f>
        <v>诺安瑞鑫定期开放</v>
      </c>
      <c r="C29" s="3">
        <f>[1]!f_risk_stdevyearly(A29,变量!$B$1,变量!$B$2,1)/100</f>
        <v>1.4927206753151193E-2</v>
      </c>
      <c r="D29" s="4">
        <f>[1]!f_return(A29,0,变量!$B$1,变量!$B$2)/100</f>
        <v>0</v>
      </c>
      <c r="E29" s="4">
        <f>(1+D29)^(1/变量!$B$4)-1</f>
        <v>0</v>
      </c>
    </row>
    <row r="30" spans="1:5" x14ac:dyDescent="0.15">
      <c r="A30" s="1" t="s">
        <v>1042</v>
      </c>
      <c r="B30" s="1" t="str">
        <f>[1]!F_Info_Name(A30)</f>
        <v>华夏鼎福三个月A</v>
      </c>
      <c r="C30" s="3">
        <f>[1]!f_risk_stdevyearly(A30,变量!$B$1,变量!$B$2,1)/100</f>
        <v>2.0105408324460373E-2</v>
      </c>
      <c r="D30" s="4">
        <f>[1]!f_return(A30,0,变量!$B$1,变量!$B$2)/100</f>
        <v>0</v>
      </c>
      <c r="E30" s="4">
        <f>(1+D30)^(1/变量!$B$4)-1</f>
        <v>0</v>
      </c>
    </row>
    <row r="31" spans="1:5" x14ac:dyDescent="0.15">
      <c r="A31" s="1" t="s">
        <v>1043</v>
      </c>
      <c r="B31" s="1" t="str">
        <f>[1]!F_Info_Name(A31)</f>
        <v>中邮纯债汇利三个月</v>
      </c>
      <c r="C31" s="3">
        <f>[1]!f_risk_stdevyearly(A31,变量!$B$1,变量!$B$2,1)/100</f>
        <v>2.8469830139079121E-2</v>
      </c>
      <c r="D31" s="4">
        <f>[1]!f_return(A31,0,变量!$B$1,变量!$B$2)/100</f>
        <v>0</v>
      </c>
      <c r="E31" s="4">
        <f>(1+D31)^(1/变量!$B$4)-1</f>
        <v>0</v>
      </c>
    </row>
    <row r="32" spans="1:5" x14ac:dyDescent="0.15">
      <c r="A32" s="1" t="s">
        <v>1044</v>
      </c>
      <c r="B32" s="1" t="str">
        <f>[1]!F_Info_Name(A32)</f>
        <v>中加优享纯债</v>
      </c>
      <c r="C32" s="3">
        <f>[1]!f_risk_stdevyearly(A32,变量!$B$1,变量!$B$2,1)/100</f>
        <v>4.6661366547101221E-2</v>
      </c>
      <c r="D32" s="4">
        <f>[1]!f_return(A32,0,变量!$B$1,变量!$B$2)/100</f>
        <v>0</v>
      </c>
      <c r="E32" s="4">
        <f>(1+D32)^(1/变量!$B$4)-1</f>
        <v>0</v>
      </c>
    </row>
    <row r="33" spans="1:5" x14ac:dyDescent="0.15">
      <c r="A33" s="1" t="s">
        <v>1045</v>
      </c>
      <c r="B33" s="1" t="str">
        <f>[1]!F_Info_Name(A33)</f>
        <v>易方达恒裕一年定开</v>
      </c>
      <c r="C33" s="3">
        <f>[1]!f_risk_stdevyearly(A33,变量!$B$1,变量!$B$2,1)/100</f>
        <v>7.2178445845447817E-2</v>
      </c>
      <c r="D33" s="4">
        <f>[1]!f_return(A33,0,变量!$B$1,变量!$B$2)/100</f>
        <v>0</v>
      </c>
      <c r="E33" s="4">
        <f>(1+D33)^(1/变量!$B$4)-1</f>
        <v>0</v>
      </c>
    </row>
    <row r="34" spans="1:5" x14ac:dyDescent="0.15">
      <c r="A34" s="1" t="s">
        <v>1046</v>
      </c>
      <c r="B34" s="1" t="str">
        <f>[1]!F_Info_Name(A34)</f>
        <v>泓德裕鑫纯债C</v>
      </c>
      <c r="C34" s="3">
        <f>[1]!f_risk_stdevyearly(A34,变量!$B$1,变量!$B$2,1)/100</f>
        <v>3.5367806620317188E-2</v>
      </c>
      <c r="D34" s="4">
        <f>[1]!f_return(A34,0,变量!$B$1,变量!$B$2)/100</f>
        <v>0</v>
      </c>
      <c r="E34" s="4">
        <f>(1+D34)^(1/变量!$B$4)-1</f>
        <v>0</v>
      </c>
    </row>
    <row r="35" spans="1:5" x14ac:dyDescent="0.15">
      <c r="A35" s="1" t="s">
        <v>1047</v>
      </c>
      <c r="B35" s="1" t="str">
        <f>[1]!F_Info_Name(A35)</f>
        <v>博时聚瑞纯债6个月</v>
      </c>
      <c r="C35" s="3">
        <f>[1]!f_risk_stdevyearly(A35,变量!$B$1,变量!$B$2,1)/100</f>
        <v>2.0680956579727218E-2</v>
      </c>
      <c r="D35" s="4">
        <f>[1]!f_return(A35,0,变量!$B$1,变量!$B$2)/100</f>
        <v>0.18324310815868244</v>
      </c>
      <c r="E35" s="4">
        <f>(1+D35)^(1/变量!$B$4)-1</f>
        <v>5.4501286020431472E-2</v>
      </c>
    </row>
    <row r="36" spans="1:5" x14ac:dyDescent="0.15">
      <c r="A36" s="1" t="s">
        <v>1048</v>
      </c>
      <c r="B36" s="1" t="str">
        <f>[1]!F_Info_Name(A36)</f>
        <v>长江乐盈定期开放</v>
      </c>
      <c r="C36" s="3">
        <f>[1]!f_risk_stdevyearly(A36,变量!$B$1,变量!$B$2,1)/100</f>
        <v>1.9292509229936122E-2</v>
      </c>
      <c r="D36" s="4">
        <f>[1]!f_return(A36,0,变量!$B$1,变量!$B$2)/100</f>
        <v>0</v>
      </c>
      <c r="E36" s="4">
        <f>(1+D36)^(1/变量!$B$4)-1</f>
        <v>0</v>
      </c>
    </row>
    <row r="37" spans="1:5" x14ac:dyDescent="0.15">
      <c r="A37" s="1" t="s">
        <v>1049</v>
      </c>
      <c r="B37" s="1" t="str">
        <f>[1]!F_Info_Name(A37)</f>
        <v>泓德裕鑫纯债A</v>
      </c>
      <c r="C37" s="3">
        <f>[1]!f_risk_stdevyearly(A37,变量!$B$1,变量!$B$2,1)/100</f>
        <v>3.548721735355146E-2</v>
      </c>
      <c r="D37" s="4">
        <f>[1]!f_return(A37,0,变量!$B$1,变量!$B$2)/100</f>
        <v>0</v>
      </c>
      <c r="E37" s="4">
        <f>(1+D37)^(1/变量!$B$4)-1</f>
        <v>0</v>
      </c>
    </row>
    <row r="38" spans="1:5" x14ac:dyDescent="0.15">
      <c r="A38" s="1" t="s">
        <v>1050</v>
      </c>
      <c r="B38" s="1" t="str">
        <f>[1]!F_Info_Name(A38)</f>
        <v>海富通瑞祥一年定开</v>
      </c>
      <c r="C38" s="3">
        <f>[1]!f_risk_stdevyearly(A38,变量!$B$1,变量!$B$2,1)/100</f>
        <v>2.3404279059599905E-2</v>
      </c>
      <c r="D38" s="4">
        <f>[1]!f_return(A38,0,变量!$B$1,变量!$B$2)/100</f>
        <v>0</v>
      </c>
      <c r="E38" s="4">
        <f>(1+D38)^(1/变量!$B$4)-1</f>
        <v>0</v>
      </c>
    </row>
    <row r="39" spans="1:5" x14ac:dyDescent="0.15">
      <c r="A39" s="1" t="s">
        <v>1051</v>
      </c>
      <c r="B39" s="1" t="str">
        <f>[1]!F_Info_Name(A39)</f>
        <v>诺安鑫享定期开放</v>
      </c>
      <c r="C39" s="3">
        <f>[1]!f_risk_stdevyearly(A39,变量!$B$1,变量!$B$2,1)/100</f>
        <v>1.9451136133302266E-2</v>
      </c>
      <c r="D39" s="4">
        <f>[1]!f_return(A39,0,变量!$B$1,变量!$B$2)/100</f>
        <v>0</v>
      </c>
      <c r="E39" s="4">
        <f>(1+D39)^(1/变量!$B$4)-1</f>
        <v>0</v>
      </c>
    </row>
    <row r="40" spans="1:5" x14ac:dyDescent="0.15">
      <c r="A40" s="1" t="s">
        <v>1052</v>
      </c>
      <c r="B40" s="1" t="str">
        <f>[1]!F_Info_Name(A40)</f>
        <v>南方宁利一年定开债</v>
      </c>
      <c r="C40" s="3">
        <f>[1]!f_risk_stdevyearly(A40,变量!$B$1,变量!$B$2,1)/100</f>
        <v>4.6448207494633388E-2</v>
      </c>
      <c r="D40" s="4">
        <f>[1]!f_return(A40,0,变量!$B$1,变量!$B$2)/100</f>
        <v>0</v>
      </c>
      <c r="E40" s="4">
        <f>(1+D40)^(1/变量!$B$4)-1</f>
        <v>0</v>
      </c>
    </row>
    <row r="41" spans="1:5" x14ac:dyDescent="0.15">
      <c r="A41" s="1" t="s">
        <v>1053</v>
      </c>
      <c r="B41" s="1" t="str">
        <f>[1]!F_Info_Name(A41)</f>
        <v>国寿安保安吉纯债半年</v>
      </c>
      <c r="C41" s="3">
        <f>[1]!f_risk_stdevyearly(A41,变量!$B$1,变量!$B$2,1)/100</f>
        <v>3.2756198957970564E-2</v>
      </c>
      <c r="D41" s="4">
        <f>[1]!f_return(A41,0,变量!$B$1,变量!$B$2)/100</f>
        <v>0</v>
      </c>
      <c r="E41" s="4">
        <f>(1+D41)^(1/变量!$B$4)-1</f>
        <v>0</v>
      </c>
    </row>
    <row r="42" spans="1:5" x14ac:dyDescent="0.15">
      <c r="A42" s="1" t="s">
        <v>1054</v>
      </c>
      <c r="B42" s="1" t="str">
        <f>[1]!F_Info_Name(A42)</f>
        <v>浙商惠丰定期开放</v>
      </c>
      <c r="C42" s="3">
        <f>[1]!f_risk_stdevyearly(A42,变量!$B$1,变量!$B$2,1)/100</f>
        <v>2.1257862919223533E-2</v>
      </c>
      <c r="D42" s="4">
        <f>[1]!f_return(A42,0,变量!$B$1,变量!$B$2)/100</f>
        <v>0.1859302166499498</v>
      </c>
      <c r="E42" s="4">
        <f>(1+D42)^(1/变量!$B$4)-1</f>
        <v>5.5255986783312894E-2</v>
      </c>
    </row>
    <row r="43" spans="1:5" x14ac:dyDescent="0.15">
      <c r="A43" s="1" t="s">
        <v>1055</v>
      </c>
      <c r="B43" s="1" t="str">
        <f>[1]!F_Info_Name(A43)</f>
        <v>新疆前海联合泓瑞</v>
      </c>
      <c r="C43" s="3">
        <f>[1]!f_risk_stdevyearly(A43,变量!$B$1,变量!$B$2,1)/100</f>
        <v>1.7021542783933748E-2</v>
      </c>
      <c r="D43" s="4">
        <f>[1]!f_return(A43,0,变量!$B$1,变量!$B$2)/100</f>
        <v>0</v>
      </c>
      <c r="E43" s="4">
        <f>(1+D43)^(1/变量!$B$4)-1</f>
        <v>0</v>
      </c>
    </row>
    <row r="44" spans="1:5" x14ac:dyDescent="0.15">
      <c r="A44" s="1" t="s">
        <v>1056</v>
      </c>
      <c r="B44" s="1" t="str">
        <f>[1]!F_Info_Name(A44)</f>
        <v>工银瑞安3个月定开债</v>
      </c>
      <c r="C44" s="3">
        <f>[1]!f_risk_stdevyearly(A44,变量!$B$1,变量!$B$2,1)/100</f>
        <v>3.8552066641439744E-2</v>
      </c>
      <c r="D44" s="4">
        <f>[1]!f_return(A44,0,变量!$B$1,变量!$B$2)/100</f>
        <v>0</v>
      </c>
      <c r="E44" s="4">
        <f>(1+D44)^(1/变量!$B$4)-1</f>
        <v>0</v>
      </c>
    </row>
    <row r="45" spans="1:5" x14ac:dyDescent="0.15">
      <c r="A45" s="1" t="s">
        <v>1057</v>
      </c>
      <c r="B45" s="1" t="str">
        <f>[1]!F_Info_Name(A45)</f>
        <v>银华华茂</v>
      </c>
      <c r="C45" s="3">
        <f>[1]!f_risk_stdevyearly(A45,变量!$B$1,变量!$B$2,1)/100</f>
        <v>2.9718155030323955E-2</v>
      </c>
      <c r="D45" s="4">
        <f>[1]!f_return(A45,0,变量!$B$1,变量!$B$2)/100</f>
        <v>0</v>
      </c>
      <c r="E45" s="4">
        <f>(1+D45)^(1/变量!$B$4)-1</f>
        <v>0</v>
      </c>
    </row>
    <row r="46" spans="1:5" x14ac:dyDescent="0.15">
      <c r="A46" s="1" t="s">
        <v>1058</v>
      </c>
      <c r="B46" s="1" t="str">
        <f>[1]!F_Info_Name(A46)</f>
        <v>中银悦享定期开放</v>
      </c>
      <c r="C46" s="3">
        <f>[1]!f_risk_stdevyearly(A46,变量!$B$1,变量!$B$2,1)/100</f>
        <v>2.2751847843572325E-2</v>
      </c>
      <c r="D46" s="4">
        <f>[1]!f_return(A46,0,变量!$B$1,变量!$B$2)/100</f>
        <v>0.1632080802608695</v>
      </c>
      <c r="E46" s="4">
        <f>(1+D46)^(1/变量!$B$4)-1</f>
        <v>4.8836926569848949E-2</v>
      </c>
    </row>
    <row r="47" spans="1:5" x14ac:dyDescent="0.15">
      <c r="A47" s="1" t="s">
        <v>1059</v>
      </c>
      <c r="B47" s="1" t="str">
        <f>[1]!F_Info_Name(A47)</f>
        <v>博时富淳纯债3个月定开</v>
      </c>
      <c r="C47" s="3">
        <f>[1]!f_risk_stdevyearly(A47,变量!$B$1,变量!$B$2,1)/100</f>
        <v>3.013973838767087E-2</v>
      </c>
      <c r="D47" s="4">
        <f>[1]!f_return(A47,0,变量!$B$1,变量!$B$2)/100</f>
        <v>0</v>
      </c>
      <c r="E47" s="4">
        <f>(1+D47)^(1/变量!$B$4)-1</f>
        <v>0</v>
      </c>
    </row>
    <row r="48" spans="1:5" x14ac:dyDescent="0.15">
      <c r="A48" s="1" t="s">
        <v>1060</v>
      </c>
      <c r="B48" s="1" t="str">
        <f>[1]!F_Info_Name(A48)</f>
        <v>中加聚利纯债定开C</v>
      </c>
      <c r="C48" s="3">
        <f>[1]!f_risk_stdevyearly(A48,变量!$B$1,变量!$B$2,1)/100</f>
        <v>3.5405634144062378E-2</v>
      </c>
      <c r="D48" s="4">
        <f>[1]!f_return(A48,0,变量!$B$1,变量!$B$2)/100</f>
        <v>0</v>
      </c>
      <c r="E48" s="4">
        <f>(1+D48)^(1/变量!$B$4)-1</f>
        <v>0</v>
      </c>
    </row>
    <row r="49" spans="1:5" x14ac:dyDescent="0.15">
      <c r="A49" s="1" t="s">
        <v>1061</v>
      </c>
      <c r="B49" s="1" t="str">
        <f>[1]!F_Info_Name(A49)</f>
        <v>华夏鼎顺三个月定开A</v>
      </c>
      <c r="C49" s="3">
        <f>[1]!f_risk_stdevyearly(A49,变量!$B$1,变量!$B$2,1)/100</f>
        <v>1.9135402169287434E-2</v>
      </c>
      <c r="D49" s="4">
        <f>[1]!f_return(A49,0,变量!$B$1,变量!$B$2)/100</f>
        <v>0</v>
      </c>
      <c r="E49" s="4">
        <f>(1+D49)^(1/变量!$B$4)-1</f>
        <v>0</v>
      </c>
    </row>
    <row r="50" spans="1:5" x14ac:dyDescent="0.15">
      <c r="A50" s="1" t="s">
        <v>1062</v>
      </c>
      <c r="B50" s="1" t="str">
        <f>[1]!F_Info_Name(A50)</f>
        <v>中加聚利纯债定开A</v>
      </c>
      <c r="C50" s="3">
        <f>[1]!f_risk_stdevyearly(A50,变量!$B$1,变量!$B$2,1)/100</f>
        <v>3.5549982928339899E-2</v>
      </c>
      <c r="D50" s="4">
        <f>[1]!f_return(A50,0,变量!$B$1,变量!$B$2)/100</f>
        <v>0</v>
      </c>
      <c r="E50" s="4">
        <f>(1+D50)^(1/变量!$B$4)-1</f>
        <v>0</v>
      </c>
    </row>
    <row r="51" spans="1:5" x14ac:dyDescent="0.15">
      <c r="A51" s="1" t="s">
        <v>1063</v>
      </c>
      <c r="B51" s="1" t="str">
        <f>[1]!F_Info_Name(A51)</f>
        <v>天弘季季兴三个月定开债A</v>
      </c>
      <c r="C51" s="3">
        <f>[1]!f_risk_stdevyearly(A51,变量!$B$1,变量!$B$2,1)/100</f>
        <v>4.9620678980410095E-2</v>
      </c>
      <c r="D51" s="4">
        <f>[1]!f_return(A51,0,变量!$B$1,变量!$B$2)/100</f>
        <v>0</v>
      </c>
      <c r="E51" s="4">
        <f>(1+D51)^(1/变量!$B$4)-1</f>
        <v>0</v>
      </c>
    </row>
    <row r="52" spans="1:5" x14ac:dyDescent="0.15">
      <c r="A52" s="1" t="s">
        <v>1064</v>
      </c>
      <c r="B52" s="1" t="str">
        <f>[1]!F_Info_Name(A52)</f>
        <v>天弘季季兴三个月定开债C</v>
      </c>
      <c r="C52" s="3">
        <f>[1]!f_risk_stdevyearly(A52,变量!$B$1,变量!$B$2,1)/100</f>
        <v>4.9448846831360346E-2</v>
      </c>
      <c r="D52" s="4">
        <f>[1]!f_return(A52,0,变量!$B$1,变量!$B$2)/100</f>
        <v>0</v>
      </c>
      <c r="E52" s="4">
        <f>(1+D52)^(1/变量!$B$4)-1</f>
        <v>0</v>
      </c>
    </row>
    <row r="53" spans="1:5" x14ac:dyDescent="0.15">
      <c r="A53" s="1" t="s">
        <v>1065</v>
      </c>
      <c r="B53" s="1" t="str">
        <f>[1]!F_Info_Name(A53)</f>
        <v>泓德裕泽纯债C</v>
      </c>
      <c r="C53" s="3">
        <f>[1]!f_risk_stdevyearly(A53,变量!$B$1,变量!$B$2,1)/100</f>
        <v>3.3476350514205507E-2</v>
      </c>
      <c r="D53" s="4">
        <f>[1]!f_return(A53,0,变量!$B$1,变量!$B$2)/100</f>
        <v>0</v>
      </c>
      <c r="E53" s="4">
        <f>(1+D53)^(1/变量!$B$4)-1</f>
        <v>0</v>
      </c>
    </row>
    <row r="54" spans="1:5" x14ac:dyDescent="0.15">
      <c r="A54" s="1" t="s">
        <v>1066</v>
      </c>
      <c r="B54" s="1" t="str">
        <f>[1]!F_Info_Name(A54)</f>
        <v>鹏扬淳利定期开放</v>
      </c>
      <c r="C54" s="3">
        <f>[1]!f_risk_stdevyearly(A54,变量!$B$1,变量!$B$2,1)/100</f>
        <v>2.4113819387204395E-2</v>
      </c>
      <c r="D54" s="4">
        <f>[1]!f_return(A54,0,变量!$B$1,变量!$B$2)/100</f>
        <v>0</v>
      </c>
      <c r="E54" s="4">
        <f>(1+D54)^(1/变量!$B$4)-1</f>
        <v>0</v>
      </c>
    </row>
    <row r="55" spans="1:5" x14ac:dyDescent="0.15">
      <c r="A55" s="1" t="s">
        <v>1067</v>
      </c>
      <c r="B55" s="1" t="str">
        <f>[1]!F_Info_Name(A55)</f>
        <v>广发汇达纯债3个月定开债</v>
      </c>
      <c r="C55" s="3">
        <f>[1]!f_risk_stdevyearly(A55,变量!$B$1,变量!$B$2,1)/100</f>
        <v>5.3518736465036361E-2</v>
      </c>
      <c r="D55" s="4">
        <f>[1]!f_return(A55,0,变量!$B$1,变量!$B$2)/100</f>
        <v>0</v>
      </c>
      <c r="E55" s="4">
        <f>(1+D55)^(1/变量!$B$4)-1</f>
        <v>0</v>
      </c>
    </row>
    <row r="56" spans="1:5" x14ac:dyDescent="0.15">
      <c r="A56" s="1" t="s">
        <v>1068</v>
      </c>
      <c r="B56" s="1" t="str">
        <f>[1]!F_Info_Name(A56)</f>
        <v>广发汇宏6个月定开</v>
      </c>
      <c r="C56" s="3">
        <f>[1]!f_risk_stdevyearly(A56,变量!$B$1,变量!$B$2,1)/100</f>
        <v>2.4146591936823274E-2</v>
      </c>
      <c r="D56" s="4">
        <f>[1]!f_return(A56,0,变量!$B$1,变量!$B$2)/100</f>
        <v>0</v>
      </c>
      <c r="E56" s="4">
        <f>(1+D56)^(1/变量!$B$4)-1</f>
        <v>0</v>
      </c>
    </row>
    <row r="57" spans="1:5" x14ac:dyDescent="0.15">
      <c r="A57" s="1" t="s">
        <v>1069</v>
      </c>
      <c r="B57" s="1" t="str">
        <f>[1]!F_Info_Name(A57)</f>
        <v>中银证券汇享定期开放</v>
      </c>
      <c r="C57" s="3">
        <f>[1]!f_risk_stdevyearly(A57,变量!$B$1,变量!$B$2,1)/100</f>
        <v>2.9755116530329754E-2</v>
      </c>
      <c r="D57" s="4">
        <f>[1]!f_return(A57,0,变量!$B$1,变量!$B$2)/100</f>
        <v>0</v>
      </c>
      <c r="E57" s="4">
        <f>(1+D57)^(1/变量!$B$4)-1</f>
        <v>0</v>
      </c>
    </row>
    <row r="58" spans="1:5" x14ac:dyDescent="0.15">
      <c r="A58" s="1" t="s">
        <v>1070</v>
      </c>
      <c r="B58" s="1" t="str">
        <f>[1]!F_Info_Name(A58)</f>
        <v>诺安浙享定期开放</v>
      </c>
      <c r="C58" s="3">
        <f>[1]!f_risk_stdevyearly(A58,变量!$B$1,变量!$B$2,1)/100</f>
        <v>2.4291633778234692E-2</v>
      </c>
      <c r="D58" s="4">
        <f>[1]!f_return(A58,0,变量!$B$1,变量!$B$2)/100</f>
        <v>0</v>
      </c>
      <c r="E58" s="4">
        <f>(1+D58)^(1/变量!$B$4)-1</f>
        <v>0</v>
      </c>
    </row>
    <row r="59" spans="1:5" x14ac:dyDescent="0.15">
      <c r="A59" s="1" t="s">
        <v>1071</v>
      </c>
      <c r="B59" s="1" t="str">
        <f>[1]!F_Info_Name(A59)</f>
        <v>鑫元增利定开</v>
      </c>
      <c r="C59" s="3">
        <f>[1]!f_risk_stdevyearly(A59,变量!$B$1,变量!$B$2,1)/100</f>
        <v>2.2822733620050127E-2</v>
      </c>
      <c r="D59" s="4">
        <f>[1]!f_return(A59,0,变量!$B$1,变量!$B$2)/100</f>
        <v>0</v>
      </c>
      <c r="E59" s="4">
        <f>(1+D59)^(1/变量!$B$4)-1</f>
        <v>0</v>
      </c>
    </row>
    <row r="60" spans="1:5" x14ac:dyDescent="0.15">
      <c r="A60" s="1" t="s">
        <v>1072</v>
      </c>
      <c r="B60" s="1" t="str">
        <f>[1]!F_Info_Name(A60)</f>
        <v>泓德裕泽纯债A</v>
      </c>
      <c r="C60" s="3">
        <f>[1]!f_risk_stdevyearly(A60,变量!$B$1,变量!$B$2,1)/100</f>
        <v>3.3631479998441065E-2</v>
      </c>
      <c r="D60" s="4">
        <f>[1]!f_return(A60,0,变量!$B$1,变量!$B$2)/100</f>
        <v>0</v>
      </c>
      <c r="E60" s="4">
        <f>(1+D60)^(1/变量!$B$4)-1</f>
        <v>0</v>
      </c>
    </row>
    <row r="61" spans="1:5" x14ac:dyDescent="0.15">
      <c r="A61" s="1" t="s">
        <v>1073</v>
      </c>
      <c r="B61" s="1" t="str">
        <f>[1]!F_Info_Name(A61)</f>
        <v>博时安心收益A</v>
      </c>
      <c r="C61" s="3">
        <f>[1]!f_risk_stdevyearly(A61,变量!$B$1,变量!$B$2,1)/100</f>
        <v>5.9247435870630055E-2</v>
      </c>
      <c r="D61" s="4">
        <f>[1]!f_return(A61,0,变量!$B$1,变量!$B$2)/100</f>
        <v>0.14570893566396409</v>
      </c>
      <c r="E61" s="4">
        <f>(1+D61)^(1/变量!$B$4)-1</f>
        <v>4.3834614135359606E-2</v>
      </c>
    </row>
    <row r="62" spans="1:5" x14ac:dyDescent="0.15">
      <c r="A62" s="1" t="s">
        <v>1074</v>
      </c>
      <c r="B62" s="1" t="str">
        <f>[1]!F_Info_Name(A62)</f>
        <v>博时安心收益C</v>
      </c>
      <c r="C62" s="3">
        <f>[1]!f_risk_stdevyearly(A62,变量!$B$1,变量!$B$2,1)/100</f>
        <v>5.9044137114238587E-2</v>
      </c>
      <c r="D62" s="4">
        <f>[1]!f_return(A62,0,变量!$B$1,变量!$B$2)/100</f>
        <v>0.13227802536835317</v>
      </c>
      <c r="E62" s="4">
        <f>(1+D62)^(1/变量!$B$4)-1</f>
        <v>3.9959653037896947E-2</v>
      </c>
    </row>
    <row r="63" spans="1:5" x14ac:dyDescent="0.15">
      <c r="A63" s="1" t="s">
        <v>1075</v>
      </c>
      <c r="B63" s="1" t="str">
        <f>[1]!F_Info_Name(A63)</f>
        <v>国联安增裕一年定开纯债</v>
      </c>
      <c r="C63" s="3">
        <f>[1]!f_risk_stdevyearly(A63,变量!$B$1,变量!$B$2,1)/100</f>
        <v>4.4687955774374767E-2</v>
      </c>
      <c r="D63" s="4">
        <f>[1]!f_return(A63,0,变量!$B$1,变量!$B$2)/100</f>
        <v>0</v>
      </c>
      <c r="E63" s="4">
        <f>(1+D63)^(1/变量!$B$4)-1</f>
        <v>0</v>
      </c>
    </row>
    <row r="64" spans="1:5" x14ac:dyDescent="0.15">
      <c r="A64" s="1" t="s">
        <v>1076</v>
      </c>
      <c r="B64" s="1" t="str">
        <f>[1]!F_Info_Name(A64)</f>
        <v>博时裕丰3个月</v>
      </c>
      <c r="C64" s="3">
        <f>[1]!f_risk_stdevyearly(A64,变量!$B$1,变量!$B$2,1)/100</f>
        <v>1.9741829031822002E-2</v>
      </c>
      <c r="D64" s="4">
        <f>[1]!f_return(A64,0,变量!$B$1,变量!$B$2)/100</f>
        <v>0.17550758855798448</v>
      </c>
      <c r="E64" s="4">
        <f>(1+D64)^(1/变量!$B$4)-1</f>
        <v>5.2322117848587979E-2</v>
      </c>
    </row>
    <row r="65" spans="1:5" x14ac:dyDescent="0.15">
      <c r="A65" s="1" t="s">
        <v>1077</v>
      </c>
      <c r="B65" s="1" t="str">
        <f>[1]!F_Info_Name(A65)</f>
        <v>银河丰泰3个月定开</v>
      </c>
      <c r="C65" s="3">
        <f>[1]!f_risk_stdevyearly(A65,变量!$B$1,变量!$B$2,1)/100</f>
        <v>1.8889644815058001E-2</v>
      </c>
      <c r="D65" s="4">
        <f>[1]!f_return(A65,0,变量!$B$1,变量!$B$2)/100</f>
        <v>0</v>
      </c>
      <c r="E65" s="4">
        <f>(1+D65)^(1/变量!$B$4)-1</f>
        <v>0</v>
      </c>
    </row>
    <row r="66" spans="1:5" x14ac:dyDescent="0.15">
      <c r="A66" s="1" t="s">
        <v>1078</v>
      </c>
      <c r="B66" s="1" t="str">
        <f>[1]!F_Info_Name(A66)</f>
        <v>中银利享</v>
      </c>
      <c r="C66" s="3">
        <f>[1]!f_risk_stdevyearly(A66,变量!$B$1,变量!$B$2,1)/100</f>
        <v>2.5354046853089892E-2</v>
      </c>
      <c r="D66" s="4">
        <f>[1]!f_return(A66,0,变量!$B$1,变量!$B$2)/100</f>
        <v>0</v>
      </c>
      <c r="E66" s="4">
        <f>(1+D66)^(1/变量!$B$4)-1</f>
        <v>0</v>
      </c>
    </row>
    <row r="67" spans="1:5" x14ac:dyDescent="0.15">
      <c r="A67" s="1" t="s">
        <v>1079</v>
      </c>
      <c r="B67" s="1" t="str">
        <f>[1]!F_Info_Name(A67)</f>
        <v>国联安增富一年定开纯债</v>
      </c>
      <c r="C67" s="3">
        <f>[1]!f_risk_stdevyearly(A67,变量!$B$1,变量!$B$2,1)/100</f>
        <v>4.4291485422960061E-2</v>
      </c>
      <c r="D67" s="4">
        <f>[1]!f_return(A67,0,变量!$B$1,变量!$B$2)/100</f>
        <v>0</v>
      </c>
      <c r="E67" s="4">
        <f>(1+D67)^(1/变量!$B$4)-1</f>
        <v>0</v>
      </c>
    </row>
    <row r="68" spans="1:5" x14ac:dyDescent="0.15">
      <c r="A68" s="1" t="s">
        <v>1080</v>
      </c>
      <c r="B68" s="1" t="str">
        <f>[1]!F_Info_Name(A68)</f>
        <v>华安鼎信3个月定开</v>
      </c>
      <c r="C68" s="3">
        <f>[1]!f_risk_stdevyearly(A68,变量!$B$1,变量!$B$2,1)/100</f>
        <v>2.6480184022637999E-2</v>
      </c>
      <c r="D68" s="4">
        <f>[1]!f_return(A68,0,变量!$B$1,变量!$B$2)/100</f>
        <v>0</v>
      </c>
      <c r="E68" s="4">
        <f>(1+D68)^(1/变量!$B$4)-1</f>
        <v>0</v>
      </c>
    </row>
    <row r="69" spans="1:5" x14ac:dyDescent="0.15">
      <c r="A69" s="1" t="s">
        <v>1081</v>
      </c>
      <c r="B69" s="1" t="str">
        <f>[1]!F_Info_Name(A69)</f>
        <v>中欧安财定开</v>
      </c>
      <c r="C69" s="3">
        <f>[1]!f_risk_stdevyearly(A69,变量!$B$1,变量!$B$2,1)/100</f>
        <v>3.2678143686473649E-2</v>
      </c>
      <c r="D69" s="4">
        <f>[1]!f_return(A69,0,变量!$B$1,变量!$B$2)/100</f>
        <v>0</v>
      </c>
      <c r="E69" s="4">
        <f>(1+D69)^(1/变量!$B$4)-1</f>
        <v>0</v>
      </c>
    </row>
    <row r="70" spans="1:5" x14ac:dyDescent="0.15">
      <c r="A70" s="1" t="s">
        <v>1082</v>
      </c>
      <c r="B70" s="1" t="str">
        <f>[1]!F_Info_Name(A70)</f>
        <v>银华丰华三个月定开</v>
      </c>
      <c r="C70" s="3">
        <f>[1]!f_risk_stdevyearly(A70,变量!$B$1,变量!$B$2,1)/100</f>
        <v>2.5077483867771536E-2</v>
      </c>
      <c r="D70" s="4">
        <f>[1]!f_return(A70,0,变量!$B$1,变量!$B$2)/100</f>
        <v>0</v>
      </c>
      <c r="E70" s="4">
        <f>(1+D70)^(1/变量!$B$4)-1</f>
        <v>0</v>
      </c>
    </row>
    <row r="71" spans="1:5" x14ac:dyDescent="0.15">
      <c r="A71" s="1" t="s">
        <v>1083</v>
      </c>
      <c r="B71" s="1" t="str">
        <f>[1]!F_Info_Name(A71)</f>
        <v>广发汇瑞3个月</v>
      </c>
      <c r="C71" s="3">
        <f>[1]!f_risk_stdevyearly(A71,变量!$B$1,变量!$B$2,1)/100</f>
        <v>2.221200884917509E-2</v>
      </c>
      <c r="D71" s="4">
        <f>[1]!f_return(A71,0,变量!$B$1,变量!$B$2)/100</f>
        <v>0.20151832149804477</v>
      </c>
      <c r="E71" s="4">
        <f>(1+D71)^(1/变量!$B$4)-1</f>
        <v>5.9611122581018083E-2</v>
      </c>
    </row>
    <row r="72" spans="1:5" x14ac:dyDescent="0.15">
      <c r="A72" s="1" t="s">
        <v>1084</v>
      </c>
      <c r="B72" s="1" t="str">
        <f>[1]!F_Info_Name(A72)</f>
        <v>浦银安盛幸福回报A</v>
      </c>
      <c r="C72" s="3">
        <f>[1]!f_risk_stdevyearly(A72,变量!$B$1,变量!$B$2,1)/100</f>
        <v>2.593168711373086E-2</v>
      </c>
      <c r="D72" s="4">
        <f>[1]!f_return(A72,0,变量!$B$1,变量!$B$2)/100</f>
        <v>0.13340872119757835</v>
      </c>
      <c r="E72" s="4">
        <f>(1+D72)^(1/变量!$B$4)-1</f>
        <v>4.0287080097927142E-2</v>
      </c>
    </row>
    <row r="73" spans="1:5" x14ac:dyDescent="0.15">
      <c r="A73" s="1" t="s">
        <v>1085</v>
      </c>
      <c r="B73" s="1" t="str">
        <f>[1]!F_Info_Name(A73)</f>
        <v>兴业嘉润3个月</v>
      </c>
      <c r="C73" s="3">
        <f>[1]!f_risk_stdevyearly(A73,变量!$B$1,变量!$B$2,1)/100</f>
        <v>2.1415492558659172E-2</v>
      </c>
      <c r="D73" s="4">
        <f>[1]!f_return(A73,0,变量!$B$1,变量!$B$2)/100</f>
        <v>0</v>
      </c>
      <c r="E73" s="4">
        <f>(1+D73)^(1/变量!$B$4)-1</f>
        <v>0</v>
      </c>
    </row>
    <row r="74" spans="1:5" x14ac:dyDescent="0.15">
      <c r="A74" s="1" t="s">
        <v>1086</v>
      </c>
      <c r="B74" s="1" t="str">
        <f>[1]!F_Info_Name(A74)</f>
        <v>中银安心回报半年</v>
      </c>
      <c r="C74" s="3">
        <f>[1]!f_risk_stdevyearly(A74,变量!$B$1,变量!$B$2,1)/100</f>
        <v>2.3388570376989305E-2</v>
      </c>
      <c r="D74" s="4">
        <f>[1]!f_return(A74,0,变量!$B$1,变量!$B$2)/100</f>
        <v>0.20750697513640662</v>
      </c>
      <c r="E74" s="4">
        <f>(1+D74)^(1/变量!$B$4)-1</f>
        <v>6.1273997364672539E-2</v>
      </c>
    </row>
    <row r="75" spans="1:5" x14ac:dyDescent="0.15">
      <c r="A75" s="1" t="s">
        <v>1087</v>
      </c>
      <c r="B75" s="1" t="str">
        <f>[1]!F_Info_Name(A75)</f>
        <v>鑫元常利定期开放</v>
      </c>
      <c r="C75" s="3">
        <f>[1]!f_risk_stdevyearly(A75,变量!$B$1,变量!$B$2,1)/100</f>
        <v>1.4294570416744977E-2</v>
      </c>
      <c r="D75" s="4">
        <f>[1]!f_return(A75,0,变量!$B$1,变量!$B$2)/100</f>
        <v>0</v>
      </c>
      <c r="E75" s="4">
        <f>(1+D75)^(1/变量!$B$4)-1</f>
        <v>0</v>
      </c>
    </row>
    <row r="76" spans="1:5" x14ac:dyDescent="0.15">
      <c r="A76" s="1" t="s">
        <v>1088</v>
      </c>
      <c r="B76" s="1" t="str">
        <f>[1]!F_Info_Name(A76)</f>
        <v>农银汇理金安18个月</v>
      </c>
      <c r="C76" s="3">
        <f>[1]!f_risk_stdevyearly(A76,变量!$B$1,变量!$B$2,1)/100</f>
        <v>2.6742113919267368E-2</v>
      </c>
      <c r="D76" s="4">
        <f>[1]!f_return(A76,0,变量!$B$1,变量!$B$2)/100</f>
        <v>0</v>
      </c>
      <c r="E76" s="4">
        <f>(1+D76)^(1/变量!$B$4)-1</f>
        <v>0</v>
      </c>
    </row>
    <row r="77" spans="1:5" x14ac:dyDescent="0.15">
      <c r="A77" s="1" t="s">
        <v>1089</v>
      </c>
      <c r="B77" s="1" t="str">
        <f>[1]!F_Info_Name(A77)</f>
        <v>鹏扬淳合</v>
      </c>
      <c r="C77" s="3">
        <f>[1]!f_risk_stdevyearly(A77,变量!$B$1,变量!$B$2,1)/100</f>
        <v>3.1700603748769131E-2</v>
      </c>
      <c r="D77" s="4">
        <f>[1]!f_return(A77,0,变量!$B$1,变量!$B$2)/100</f>
        <v>0</v>
      </c>
      <c r="E77" s="4">
        <f>(1+D77)^(1/变量!$B$4)-1</f>
        <v>0</v>
      </c>
    </row>
    <row r="78" spans="1:5" x14ac:dyDescent="0.15">
      <c r="A78" s="1" t="s">
        <v>1090</v>
      </c>
      <c r="B78" s="1" t="str">
        <f>[1]!F_Info_Name(A78)</f>
        <v>中邮纯债裕利三个月</v>
      </c>
      <c r="C78" s="3">
        <f>[1]!f_risk_stdevyearly(A78,变量!$B$1,变量!$B$2,1)/100</f>
        <v>2.1140579474703592E-2</v>
      </c>
      <c r="D78" s="4">
        <f>[1]!f_return(A78,0,变量!$B$1,变量!$B$2)/100</f>
        <v>0</v>
      </c>
      <c r="E78" s="4">
        <f>(1+D78)^(1/变量!$B$4)-1</f>
        <v>0</v>
      </c>
    </row>
    <row r="79" spans="1:5" x14ac:dyDescent="0.15">
      <c r="A79" s="1" t="s">
        <v>1091</v>
      </c>
      <c r="B79" s="1" t="str">
        <f>[1]!F_Info_Name(A79)</f>
        <v>国泰添瑞一年定开债</v>
      </c>
      <c r="C79" s="3">
        <f>[1]!f_risk_stdevyearly(A79,变量!$B$1,变量!$B$2,1)/100</f>
        <v>3.3750614817814481E-2</v>
      </c>
      <c r="D79" s="4">
        <f>[1]!f_return(A79,0,变量!$B$1,变量!$B$2)/100</f>
        <v>0</v>
      </c>
      <c r="E79" s="4">
        <f>(1+D79)^(1/变量!$B$4)-1</f>
        <v>0</v>
      </c>
    </row>
    <row r="80" spans="1:5" x14ac:dyDescent="0.15">
      <c r="A80" s="1" t="s">
        <v>1092</v>
      </c>
      <c r="B80" s="1" t="str">
        <f>[1]!F_Info_Name(A80)</f>
        <v>银华岁盈定期开放</v>
      </c>
      <c r="C80" s="3">
        <f>[1]!f_risk_stdevyearly(A80,变量!$B$1,变量!$B$2,1)/100</f>
        <v>2.9902254070331216E-2</v>
      </c>
      <c r="D80" s="4">
        <f>[1]!f_return(A80,0,变量!$B$1,变量!$B$2)/100</f>
        <v>0</v>
      </c>
      <c r="E80" s="4">
        <f>(1+D80)^(1/变量!$B$4)-1</f>
        <v>0</v>
      </c>
    </row>
    <row r="81" spans="1:5" x14ac:dyDescent="0.15">
      <c r="A81" s="1" t="s">
        <v>1093</v>
      </c>
      <c r="B81" s="1" t="str">
        <f>[1]!F_Info_Name(A81)</f>
        <v>中银证券汇嘉定期开放</v>
      </c>
      <c r="C81" s="3">
        <f>[1]!f_risk_stdevyearly(A81,变量!$B$1,变量!$B$2,1)/100</f>
        <v>2.1530257422529928E-2</v>
      </c>
      <c r="D81" s="4">
        <f>[1]!f_return(A81,0,变量!$B$1,变量!$B$2)/100</f>
        <v>0</v>
      </c>
      <c r="E81" s="4">
        <f>(1+D81)^(1/变量!$B$4)-1</f>
        <v>0</v>
      </c>
    </row>
    <row r="82" spans="1:5" x14ac:dyDescent="0.15">
      <c r="A82" s="1" t="s">
        <v>1094</v>
      </c>
      <c r="B82" s="1" t="str">
        <f>[1]!F_Info_Name(A82)</f>
        <v>东方红6个月定开</v>
      </c>
      <c r="C82" s="3">
        <f>[1]!f_risk_stdevyearly(A82,变量!$B$1,变量!$B$2,1)/100</f>
        <v>1.8231007129535338E-2</v>
      </c>
      <c r="D82" s="4">
        <f>[1]!f_return(A82,0,变量!$B$1,变量!$B$2)/100</f>
        <v>0.19806493931455507</v>
      </c>
      <c r="E82" s="4">
        <f>(1+D82)^(1/变量!$B$4)-1</f>
        <v>5.8649638112574287E-2</v>
      </c>
    </row>
    <row r="83" spans="1:5" x14ac:dyDescent="0.15">
      <c r="A83" s="1" t="s">
        <v>1095</v>
      </c>
      <c r="B83" s="1" t="str">
        <f>[1]!F_Info_Name(A83)</f>
        <v>国寿安保泰瑞纯债一年定开债</v>
      </c>
      <c r="C83" s="3">
        <f>[1]!f_risk_stdevyearly(A83,变量!$B$1,变量!$B$2,1)/100</f>
        <v>3.7911765867517523E-2</v>
      </c>
      <c r="D83" s="4">
        <f>[1]!f_return(A83,0,变量!$B$1,变量!$B$2)/100</f>
        <v>0</v>
      </c>
      <c r="E83" s="4">
        <f>(1+D83)^(1/变量!$B$4)-1</f>
        <v>0</v>
      </c>
    </row>
    <row r="84" spans="1:5" x14ac:dyDescent="0.15">
      <c r="A84" s="1" t="s">
        <v>1096</v>
      </c>
      <c r="B84" s="1" t="str">
        <f>[1]!F_Info_Name(A84)</f>
        <v>农银汇理金泰一年定期</v>
      </c>
      <c r="C84" s="3">
        <f>[1]!f_risk_stdevyearly(A84,变量!$B$1,变量!$B$2,1)/100</f>
        <v>2.1362402870063194E-2</v>
      </c>
      <c r="D84" s="4">
        <f>[1]!f_return(A84,0,变量!$B$1,变量!$B$2)/100</f>
        <v>0.18230884557721155</v>
      </c>
      <c r="E84" s="4">
        <f>(1+D84)^(1/变量!$B$4)-1</f>
        <v>5.4238614334397806E-2</v>
      </c>
    </row>
    <row r="85" spans="1:5" x14ac:dyDescent="0.15">
      <c r="A85" s="1" t="s">
        <v>1097</v>
      </c>
      <c r="B85" s="1" t="str">
        <f>[1]!F_Info_Name(A85)</f>
        <v>中银富享定期开放</v>
      </c>
      <c r="C85" s="3">
        <f>[1]!f_risk_stdevyearly(A85,变量!$B$1,变量!$B$2,1)/100</f>
        <v>1.9933268496297805E-2</v>
      </c>
      <c r="D85" s="4">
        <f>[1]!f_return(A85,0,变量!$B$1,变量!$B$2)/100</f>
        <v>0</v>
      </c>
      <c r="E85" s="4">
        <f>(1+D85)^(1/变量!$B$4)-1</f>
        <v>0</v>
      </c>
    </row>
    <row r="86" spans="1:5" x14ac:dyDescent="0.15">
      <c r="A86" s="1" t="s">
        <v>1098</v>
      </c>
      <c r="B86" s="1" t="str">
        <f>[1]!F_Info_Name(A86)</f>
        <v>鑫元恒利三个月定开</v>
      </c>
      <c r="C86" s="3">
        <f>[1]!f_risk_stdevyearly(A86,变量!$B$1,变量!$B$2,1)/100</f>
        <v>2.8856385913740169E-2</v>
      </c>
      <c r="D86" s="4">
        <f>[1]!f_return(A86,0,变量!$B$1,变量!$B$2)/100</f>
        <v>0</v>
      </c>
      <c r="E86" s="4">
        <f>(1+D86)^(1/变量!$B$4)-1</f>
        <v>0</v>
      </c>
    </row>
    <row r="87" spans="1:5" x14ac:dyDescent="0.15">
      <c r="A87" s="1" t="s">
        <v>1099</v>
      </c>
      <c r="B87" s="1" t="str">
        <f>[1]!F_Info_Name(A87)</f>
        <v>广发汇安18个月A</v>
      </c>
      <c r="C87" s="3">
        <f>[1]!f_risk_stdevyearly(A87,变量!$B$1,变量!$B$2,1)/100</f>
        <v>2.7257045357139006E-2</v>
      </c>
      <c r="D87" s="4">
        <f>[1]!f_return(A87,0,变量!$B$1,变量!$B$2)/100</f>
        <v>0</v>
      </c>
      <c r="E87" s="4">
        <f>(1+D87)^(1/变量!$B$4)-1</f>
        <v>0</v>
      </c>
    </row>
    <row r="88" spans="1:5" x14ac:dyDescent="0.15">
      <c r="A88" s="1" t="s">
        <v>1100</v>
      </c>
      <c r="B88" s="1" t="str">
        <f>[1]!F_Info_Name(A88)</f>
        <v>银河景行3个月定开</v>
      </c>
      <c r="C88" s="3">
        <f>[1]!f_risk_stdevyearly(A88,变量!$B$1,变量!$B$2,1)/100</f>
        <v>1.6425276037364017E-2</v>
      </c>
      <c r="D88" s="4">
        <f>[1]!f_return(A88,0,变量!$B$1,变量!$B$2)/100</f>
        <v>0</v>
      </c>
      <c r="E88" s="4">
        <f>(1+D88)^(1/变量!$B$4)-1</f>
        <v>0</v>
      </c>
    </row>
    <row r="89" spans="1:5" x14ac:dyDescent="0.15">
      <c r="A89" s="1" t="s">
        <v>1101</v>
      </c>
      <c r="B89" s="1" t="str">
        <f>[1]!F_Info_Name(A89)</f>
        <v>华安聚利18个月A</v>
      </c>
      <c r="C89" s="3">
        <f>[1]!f_risk_stdevyearly(A89,变量!$B$1,变量!$B$2,1)/100</f>
        <v>2.5950168844365878E-2</v>
      </c>
      <c r="D89" s="4">
        <f>[1]!f_return(A89,0,变量!$B$1,变量!$B$2)/100</f>
        <v>0.16785496027704222</v>
      </c>
      <c r="E89" s="4">
        <f>(1+D89)^(1/变量!$B$4)-1</f>
        <v>5.0156619296438887E-2</v>
      </c>
    </row>
    <row r="90" spans="1:5" x14ac:dyDescent="0.15">
      <c r="A90" s="1" t="s">
        <v>1102</v>
      </c>
      <c r="B90" s="1" t="str">
        <f>[1]!F_Info_Name(A90)</f>
        <v>中信建投稳悦一年定开债</v>
      </c>
      <c r="C90" s="3">
        <f>[1]!f_risk_stdevyearly(A90,变量!$B$1,变量!$B$2,1)/100</f>
        <v>3.6326000959355571E-2</v>
      </c>
      <c r="D90" s="4">
        <f>[1]!f_return(A90,0,变量!$B$1,变量!$B$2)/100</f>
        <v>0</v>
      </c>
      <c r="E90" s="4">
        <f>(1+D90)^(1/变量!$B$4)-1</f>
        <v>0</v>
      </c>
    </row>
    <row r="91" spans="1:5" x14ac:dyDescent="0.15">
      <c r="A91" s="1" t="s">
        <v>1103</v>
      </c>
      <c r="B91" s="1" t="str">
        <f>[1]!F_Info_Name(A91)</f>
        <v>广发汇安18个月C</v>
      </c>
      <c r="C91" s="3">
        <f>[1]!f_risk_stdevyearly(A91,变量!$B$1,变量!$B$2,1)/100</f>
        <v>2.7169564850500549E-2</v>
      </c>
      <c r="D91" s="4">
        <f>[1]!f_return(A91,0,变量!$B$1,变量!$B$2)/100</f>
        <v>0</v>
      </c>
      <c r="E91" s="4">
        <f>(1+D91)^(1/变量!$B$4)-1</f>
        <v>0</v>
      </c>
    </row>
    <row r="92" spans="1:5" x14ac:dyDescent="0.15">
      <c r="A92" s="1" t="s">
        <v>1104</v>
      </c>
      <c r="B92" s="1" t="str">
        <f>[1]!F_Info_Name(A92)</f>
        <v>国泰裕祥三个月定开</v>
      </c>
      <c r="C92" s="3">
        <f>[1]!f_risk_stdevyearly(A92,变量!$B$1,变量!$B$2,1)/100</f>
        <v>3.8526667334502891E-2</v>
      </c>
      <c r="D92" s="4">
        <f>[1]!f_return(A92,0,变量!$B$1,变量!$B$2)/100</f>
        <v>0</v>
      </c>
      <c r="E92" s="4">
        <f>(1+D92)^(1/变量!$B$4)-1</f>
        <v>0</v>
      </c>
    </row>
    <row r="93" spans="1:5" x14ac:dyDescent="0.15">
      <c r="A93" s="1" t="s">
        <v>1105</v>
      </c>
      <c r="B93" s="1" t="str">
        <f>[1]!F_Info_Name(A93)</f>
        <v>中加纯债两年A</v>
      </c>
      <c r="C93" s="3">
        <f>[1]!f_risk_stdevyearly(A93,变量!$B$1,变量!$B$2,1)/100</f>
        <v>2.9892354871221785E-2</v>
      </c>
      <c r="D93" s="4">
        <f>[1]!f_return(A93,0,变量!$B$1,变量!$B$2)/100</f>
        <v>0.21427390270189733</v>
      </c>
      <c r="E93" s="4">
        <f>(1+D93)^(1/变量!$B$4)-1</f>
        <v>6.3146195818154283E-2</v>
      </c>
    </row>
    <row r="94" spans="1:5" x14ac:dyDescent="0.15">
      <c r="A94" s="1" t="s">
        <v>1106</v>
      </c>
      <c r="B94" s="1" t="str">
        <f>[1]!F_Info_Name(A94)</f>
        <v>广发汇立定期开放</v>
      </c>
      <c r="C94" s="3">
        <f>[1]!f_risk_stdevyearly(A94,变量!$B$1,变量!$B$2,1)/100</f>
        <v>2.5312190295554635E-2</v>
      </c>
      <c r="D94" s="4">
        <f>[1]!f_return(A94,0,变量!$B$1,变量!$B$2)/100</f>
        <v>0</v>
      </c>
      <c r="E94" s="4">
        <f>(1+D94)^(1/变量!$B$4)-1</f>
        <v>0</v>
      </c>
    </row>
    <row r="95" spans="1:5" x14ac:dyDescent="0.15">
      <c r="A95" s="1" t="s">
        <v>1107</v>
      </c>
      <c r="B95" s="1" t="str">
        <f>[1]!F_Info_Name(A95)</f>
        <v>银华添泽</v>
      </c>
      <c r="C95" s="3">
        <f>[1]!f_risk_stdevyearly(A95,变量!$B$1,变量!$B$2,1)/100</f>
        <v>2.7861400106048796E-2</v>
      </c>
      <c r="D95" s="4">
        <f>[1]!f_return(A95,0,变量!$B$1,变量!$B$2)/100</f>
        <v>0.1727277668195536</v>
      </c>
      <c r="E95" s="4">
        <f>(1+D95)^(1/变量!$B$4)-1</f>
        <v>5.1536618472995954E-2</v>
      </c>
    </row>
    <row r="96" spans="1:5" x14ac:dyDescent="0.15">
      <c r="A96" s="1" t="s">
        <v>1108</v>
      </c>
      <c r="B96" s="1" t="str">
        <f>[1]!F_Info_Name(A96)</f>
        <v>华安聚利18个月C</v>
      </c>
      <c r="C96" s="3">
        <f>[1]!f_risk_stdevyearly(A96,变量!$B$1,变量!$B$2,1)/100</f>
        <v>2.5960116895354216E-2</v>
      </c>
      <c r="D96" s="4">
        <f>[1]!f_return(A96,0,变量!$B$1,变量!$B$2)/100</f>
        <v>0.15250433540752828</v>
      </c>
      <c r="E96" s="4">
        <f>(1+D96)^(1/变量!$B$4)-1</f>
        <v>4.5783320796259908E-2</v>
      </c>
    </row>
    <row r="97" spans="1:5" x14ac:dyDescent="0.15">
      <c r="A97" s="1" t="s">
        <v>1109</v>
      </c>
      <c r="B97" s="1" t="str">
        <f>[1]!F_Info_Name(A97)</f>
        <v>易方达年年恒秋纯债一年定开A</v>
      </c>
      <c r="C97" s="3">
        <f>[1]!f_risk_stdevyearly(A97,变量!$B$1,变量!$B$2,1)/100</f>
        <v>2.7652916913426254E-2</v>
      </c>
      <c r="D97" s="4">
        <f>[1]!f_return(A97,0,变量!$B$1,变量!$B$2)/100</f>
        <v>0</v>
      </c>
      <c r="E97" s="4">
        <f>(1+D97)^(1/变量!$B$4)-1</f>
        <v>0</v>
      </c>
    </row>
    <row r="98" spans="1:5" x14ac:dyDescent="0.15">
      <c r="A98" s="1" t="s">
        <v>1110</v>
      </c>
      <c r="B98" s="1" t="str">
        <f>[1]!F_Info_Name(A98)</f>
        <v>易方达年年恒秋纯债一年定开C</v>
      </c>
      <c r="C98" s="3">
        <f>[1]!f_risk_stdevyearly(A98,变量!$B$1,变量!$B$2,1)/100</f>
        <v>2.7639310958629374E-2</v>
      </c>
      <c r="D98" s="4">
        <f>[1]!f_return(A98,0,变量!$B$1,变量!$B$2)/100</f>
        <v>0</v>
      </c>
      <c r="E98" s="4">
        <f>(1+D98)^(1/变量!$B$4)-1</f>
        <v>0</v>
      </c>
    </row>
    <row r="99" spans="1:5" x14ac:dyDescent="0.15">
      <c r="A99" s="1" t="s">
        <v>1111</v>
      </c>
      <c r="B99" s="1" t="str">
        <f>[1]!F_Info_Name(A99)</f>
        <v>博时富永纯债3个月</v>
      </c>
      <c r="C99" s="3">
        <f>[1]!f_risk_stdevyearly(A99,变量!$B$1,变量!$B$2,1)/100</f>
        <v>2.314824158730433E-2</v>
      </c>
      <c r="D99" s="4">
        <f>[1]!f_return(A99,0,变量!$B$1,变量!$B$2)/100</f>
        <v>0</v>
      </c>
      <c r="E99" s="4">
        <f>(1+D99)^(1/变量!$B$4)-1</f>
        <v>0</v>
      </c>
    </row>
    <row r="100" spans="1:5" x14ac:dyDescent="0.15">
      <c r="A100" s="1" t="s">
        <v>1112</v>
      </c>
      <c r="B100" s="1" t="str">
        <f>[1]!F_Info_Name(A100)</f>
        <v>中加纯债两年C</v>
      </c>
      <c r="C100" s="3">
        <f>[1]!f_risk_stdevyearly(A100,变量!$B$1,变量!$B$2,1)/100</f>
        <v>2.9895383359674101E-2</v>
      </c>
      <c r="D100" s="4">
        <f>[1]!f_return(A100,0,变量!$B$1,变量!$B$2)/100</f>
        <v>0.20282066100377666</v>
      </c>
      <c r="E100" s="4">
        <f>(1+D100)^(1/变量!$B$4)-1</f>
        <v>5.99732263295365E-2</v>
      </c>
    </row>
    <row r="101" spans="1:5" x14ac:dyDescent="0.15">
      <c r="A101" s="1" t="s">
        <v>1113</v>
      </c>
      <c r="B101" s="1" t="str">
        <f>[1]!F_Info_Name(A101)</f>
        <v>工银信用纯债一年A</v>
      </c>
      <c r="C101" s="3">
        <f>[1]!f_risk_stdevyearly(A101,变量!$B$1,变量!$B$2,1)/100</f>
        <v>3.1251034957589983E-2</v>
      </c>
      <c r="D101" s="4">
        <f>[1]!f_return(A101,0,变量!$B$1,变量!$B$2)/100</f>
        <v>0.18973561430793157</v>
      </c>
      <c r="E101" s="4">
        <f>(1+D101)^(1/变量!$B$4)-1</f>
        <v>5.6322769756554925E-2</v>
      </c>
    </row>
    <row r="102" spans="1:5" x14ac:dyDescent="0.15">
      <c r="A102" s="1" t="s">
        <v>1114</v>
      </c>
      <c r="B102" s="1" t="str">
        <f>[1]!F_Info_Name(A102)</f>
        <v>山西证券裕泰3个月定开</v>
      </c>
      <c r="C102" s="3">
        <f>[1]!f_risk_stdevyearly(A102,变量!$B$1,变量!$B$2,1)/100</f>
        <v>1.9350362421507099E-2</v>
      </c>
      <c r="D102" s="4">
        <f>[1]!f_return(A102,0,变量!$B$1,变量!$B$2)/100</f>
        <v>0</v>
      </c>
      <c r="E102" s="4">
        <f>(1+D102)^(1/变量!$B$4)-1</f>
        <v>0</v>
      </c>
    </row>
    <row r="103" spans="1:5" x14ac:dyDescent="0.15">
      <c r="A103" s="1" t="s">
        <v>1115</v>
      </c>
      <c r="B103" s="1" t="str">
        <f>[1]!F_Info_Name(A103)</f>
        <v>南方尊利一年定开债</v>
      </c>
      <c r="C103" s="3">
        <f>[1]!f_risk_stdevyearly(A103,变量!$B$1,变量!$B$2,1)/100</f>
        <v>4.8599915151354089E-2</v>
      </c>
      <c r="D103" s="4">
        <f>[1]!f_return(A103,0,变量!$B$1,变量!$B$2)/100</f>
        <v>0</v>
      </c>
      <c r="E103" s="4">
        <f>(1+D103)^(1/变量!$B$4)-1</f>
        <v>0</v>
      </c>
    </row>
    <row r="104" spans="1:5" x14ac:dyDescent="0.15">
      <c r="A104" s="1" t="s">
        <v>1116</v>
      </c>
      <c r="B104" s="1" t="str">
        <f>[1]!F_Info_Name(A104)</f>
        <v>长信稳鑫三个月定开</v>
      </c>
      <c r="C104" s="3">
        <f>[1]!f_risk_stdevyearly(A104,变量!$B$1,变量!$B$2,1)/100</f>
        <v>2.0167872964300278E-2</v>
      </c>
      <c r="D104" s="4">
        <f>[1]!f_return(A104,0,变量!$B$1,变量!$B$2)/100</f>
        <v>0</v>
      </c>
      <c r="E104" s="4">
        <f>(1+D104)^(1/变量!$B$4)-1</f>
        <v>0</v>
      </c>
    </row>
    <row r="105" spans="1:5" x14ac:dyDescent="0.15">
      <c r="A105" s="1" t="s">
        <v>1117</v>
      </c>
      <c r="B105" s="1" t="str">
        <f>[1]!F_Info_Name(A105)</f>
        <v>长信富海纯债一年A</v>
      </c>
      <c r="C105" s="3">
        <f>[1]!f_risk_stdevyearly(A105,变量!$B$1,变量!$B$2,1)/100</f>
        <v>2.9958909603672118E-2</v>
      </c>
      <c r="D105" s="4">
        <f>[1]!f_return(A105,0,变量!$B$1,变量!$B$2)/100</f>
        <v>0</v>
      </c>
      <c r="E105" s="4">
        <f>(1+D105)^(1/变量!$B$4)-1</f>
        <v>0</v>
      </c>
    </row>
    <row r="106" spans="1:5" x14ac:dyDescent="0.15">
      <c r="A106" s="1" t="s">
        <v>1118</v>
      </c>
      <c r="B106" s="1" t="str">
        <f>[1]!F_Info_Name(A106)</f>
        <v>长信富海纯债一年C</v>
      </c>
      <c r="C106" s="3">
        <f>[1]!f_risk_stdevyearly(A106,变量!$B$1,变量!$B$2,1)/100</f>
        <v>3.0830959752258757E-2</v>
      </c>
      <c r="D106" s="4">
        <f>[1]!f_return(A106,0,变量!$B$1,变量!$B$2)/100</f>
        <v>0.16282215125600813</v>
      </c>
      <c r="E106" s="4">
        <f>(1+D106)^(1/变量!$B$4)-1</f>
        <v>4.8727162280795211E-2</v>
      </c>
    </row>
    <row r="107" spans="1:5" x14ac:dyDescent="0.15">
      <c r="A107" s="1" t="s">
        <v>1119</v>
      </c>
      <c r="B107" s="1" t="str">
        <f>[1]!F_Info_Name(A107)</f>
        <v>广发汇利一年定开债</v>
      </c>
      <c r="C107" s="3">
        <f>[1]!f_risk_stdevyearly(A107,变量!$B$1,变量!$B$2,1)/100</f>
        <v>3.8813521111597263E-2</v>
      </c>
      <c r="D107" s="4">
        <f>[1]!f_return(A107,0,变量!$B$1,变量!$B$2)/100</f>
        <v>0</v>
      </c>
      <c r="E107" s="4">
        <f>(1+D107)^(1/变量!$B$4)-1</f>
        <v>0</v>
      </c>
    </row>
    <row r="108" spans="1:5" x14ac:dyDescent="0.15">
      <c r="A108" s="1" t="s">
        <v>1120</v>
      </c>
      <c r="B108" s="1" t="str">
        <f>[1]!F_Info_Name(A108)</f>
        <v>汇安裕华纯债</v>
      </c>
      <c r="C108" s="3">
        <f>[1]!f_risk_stdevyearly(A108,变量!$B$1,变量!$B$2,1)/100</f>
        <v>1.9993900927240835E-2</v>
      </c>
      <c r="D108" s="4">
        <f>[1]!f_return(A108,0,变量!$B$1,变量!$B$2)/100</f>
        <v>0</v>
      </c>
      <c r="E108" s="4">
        <f>(1+D108)^(1/变量!$B$4)-1</f>
        <v>0</v>
      </c>
    </row>
    <row r="109" spans="1:5" x14ac:dyDescent="0.15">
      <c r="A109" s="1" t="s">
        <v>1121</v>
      </c>
      <c r="B109" s="1" t="str">
        <f>[1]!F_Info_Name(A109)</f>
        <v>浦银安盛盛诺3个月定开债</v>
      </c>
      <c r="C109" s="3">
        <f>[1]!f_risk_stdevyearly(A109,变量!$B$1,变量!$B$2,1)/100</f>
        <v>2.5297377450425075E-2</v>
      </c>
      <c r="D109" s="4">
        <f>[1]!f_return(A109,0,变量!$B$1,变量!$B$2)/100</f>
        <v>0</v>
      </c>
      <c r="E109" s="4">
        <f>(1+D109)^(1/变量!$B$4)-1</f>
        <v>0</v>
      </c>
    </row>
    <row r="110" spans="1:5" x14ac:dyDescent="0.15">
      <c r="A110" s="1" t="s">
        <v>1122</v>
      </c>
      <c r="B110" s="1" t="str">
        <f>[1]!F_Info_Name(A110)</f>
        <v>博时富兴纯债3个月</v>
      </c>
      <c r="C110" s="3">
        <f>[1]!f_risk_stdevyearly(A110,变量!$B$1,变量!$B$2,1)/100</f>
        <v>2.3521164404714051E-2</v>
      </c>
      <c r="D110" s="4">
        <f>[1]!f_return(A110,0,变量!$B$1,变量!$B$2)/100</f>
        <v>0</v>
      </c>
      <c r="E110" s="4">
        <f>(1+D110)^(1/变量!$B$4)-1</f>
        <v>0</v>
      </c>
    </row>
    <row r="111" spans="1:5" x14ac:dyDescent="0.15">
      <c r="A111" s="1" t="s">
        <v>1123</v>
      </c>
      <c r="B111" s="1" t="str">
        <f>[1]!F_Info_Name(A111)</f>
        <v>浦银安盛盛泽定开</v>
      </c>
      <c r="C111" s="3">
        <f>[1]!f_risk_stdevyearly(A111,变量!$B$1,变量!$B$2,1)/100</f>
        <v>2.1574345678909052E-2</v>
      </c>
      <c r="D111" s="4">
        <f>[1]!f_return(A111,0,变量!$B$1,变量!$B$2)/100</f>
        <v>0</v>
      </c>
      <c r="E111" s="4">
        <f>(1+D111)^(1/变量!$B$4)-1</f>
        <v>0</v>
      </c>
    </row>
    <row r="112" spans="1:5" x14ac:dyDescent="0.15">
      <c r="A112" s="1" t="s">
        <v>1124</v>
      </c>
      <c r="B112" s="1" t="str">
        <f>[1]!F_Info_Name(A112)</f>
        <v>华夏鼎禄三个月定开A</v>
      </c>
      <c r="C112" s="3">
        <f>[1]!f_risk_stdevyearly(A112,变量!$B$1,变量!$B$2,1)/100</f>
        <v>2.4625577437350457E-2</v>
      </c>
      <c r="D112" s="4">
        <f>[1]!f_return(A112,0,变量!$B$1,变量!$B$2)/100</f>
        <v>0</v>
      </c>
      <c r="E112" s="4">
        <f>(1+D112)^(1/变量!$B$4)-1</f>
        <v>0</v>
      </c>
    </row>
    <row r="113" spans="1:5" x14ac:dyDescent="0.15">
      <c r="A113" s="1" t="s">
        <v>1125</v>
      </c>
      <c r="B113" s="1" t="str">
        <f>[1]!F_Info_Name(A113)</f>
        <v>广发汇阳三个月</v>
      </c>
      <c r="C113" s="3">
        <f>[1]!f_risk_stdevyearly(A113,变量!$B$1,变量!$B$2,1)/100</f>
        <v>3.1916704253401311E-2</v>
      </c>
      <c r="D113" s="4">
        <f>[1]!f_return(A113,0,变量!$B$1,变量!$B$2)/100</f>
        <v>0</v>
      </c>
      <c r="E113" s="4">
        <f>(1+D113)^(1/变量!$B$4)-1</f>
        <v>0</v>
      </c>
    </row>
    <row r="114" spans="1:5" x14ac:dyDescent="0.15">
      <c r="A114" s="1" t="s">
        <v>1126</v>
      </c>
      <c r="B114" s="1" t="str">
        <f>[1]!F_Info_Name(A114)</f>
        <v>浦银安盛幸福回报B</v>
      </c>
      <c r="C114" s="3">
        <f>[1]!f_risk_stdevyearly(A114,变量!$B$1,变量!$B$2,1)/100</f>
        <v>2.6131687050072152E-2</v>
      </c>
      <c r="D114" s="4">
        <f>[1]!f_return(A114,0,变量!$B$1,变量!$B$2)/100</f>
        <v>0.1206395969598678</v>
      </c>
      <c r="E114" s="4">
        <f>(1+D114)^(1/变量!$B$4)-1</f>
        <v>3.6576312398505673E-2</v>
      </c>
    </row>
    <row r="115" spans="1:5" x14ac:dyDescent="0.15">
      <c r="A115" s="1" t="s">
        <v>1127</v>
      </c>
      <c r="B115" s="1" t="str">
        <f>[1]!F_Info_Name(A115)</f>
        <v>中信保诚嘉丰一年定开</v>
      </c>
      <c r="C115" s="3">
        <f>[1]!f_risk_stdevyearly(A115,变量!$B$1,变量!$B$2,1)/100</f>
        <v>5.8354636290036302E-2</v>
      </c>
      <c r="D115" s="4">
        <f>[1]!f_return(A115,0,变量!$B$1,变量!$B$2)/100</f>
        <v>0</v>
      </c>
      <c r="E115" s="4">
        <f>(1+D115)^(1/变量!$B$4)-1</f>
        <v>0</v>
      </c>
    </row>
    <row r="116" spans="1:5" x14ac:dyDescent="0.15">
      <c r="A116" s="1" t="s">
        <v>1128</v>
      </c>
      <c r="B116" s="1" t="str">
        <f>[1]!F_Info_Name(A116)</f>
        <v>浙商汇金聚鑫定期开放</v>
      </c>
      <c r="C116" s="3">
        <f>[1]!f_risk_stdevyearly(A116,变量!$B$1,变量!$B$2,1)/100</f>
        <v>1.9868771445477388E-2</v>
      </c>
      <c r="D116" s="4">
        <f>[1]!f_return(A116,0,变量!$B$1,变量!$B$2)/100</f>
        <v>0</v>
      </c>
      <c r="E116" s="4">
        <f>(1+D116)^(1/变量!$B$4)-1</f>
        <v>0</v>
      </c>
    </row>
    <row r="117" spans="1:5" x14ac:dyDescent="0.15">
      <c r="A117" s="1" t="s">
        <v>1129</v>
      </c>
      <c r="B117" s="1" t="str">
        <f>[1]!F_Info_Name(A117)</f>
        <v>浦银安盛盛鑫A</v>
      </c>
      <c r="C117" s="3">
        <f>[1]!f_risk_stdevyearly(A117,变量!$B$1,变量!$B$2,1)/100</f>
        <v>2.6414640104881225E-2</v>
      </c>
      <c r="D117" s="4">
        <f>[1]!f_return(A117,0,变量!$B$1,变量!$B$2)/100</f>
        <v>0.18829408284584978</v>
      </c>
      <c r="E117" s="4">
        <f>(1+D117)^(1/变量!$B$4)-1</f>
        <v>5.5918934460856162E-2</v>
      </c>
    </row>
    <row r="118" spans="1:5" x14ac:dyDescent="0.15">
      <c r="A118" s="1" t="s">
        <v>1130</v>
      </c>
      <c r="B118" s="1" t="str">
        <f>[1]!F_Info_Name(A118)</f>
        <v>博时安仁一年定开A</v>
      </c>
      <c r="C118" s="3">
        <f>[1]!f_risk_stdevyearly(A118,变量!$B$1,变量!$B$2,1)/100</f>
        <v>2.8646685624853379E-2</v>
      </c>
      <c r="D118" s="4">
        <f>[1]!f_return(A118,0,变量!$B$1,变量!$B$2)/100</f>
        <v>0.15975168715365215</v>
      </c>
      <c r="E118" s="4">
        <f>(1+D118)^(1/变量!$B$4)-1</f>
        <v>4.7852984119594266E-2</v>
      </c>
    </row>
    <row r="119" spans="1:5" x14ac:dyDescent="0.15">
      <c r="A119" s="1" t="s">
        <v>1131</v>
      </c>
      <c r="B119" s="1" t="str">
        <f>[1]!F_Info_Name(A119)</f>
        <v>博时安仁一年定开C</v>
      </c>
      <c r="C119" s="3">
        <f>[1]!f_risk_stdevyearly(A119,变量!$B$1,变量!$B$2,1)/100</f>
        <v>2.8539564964027649E-2</v>
      </c>
      <c r="D119" s="4">
        <f>[1]!f_return(A119,0,变量!$B$1,变量!$B$2)/100</f>
        <v>0.13728276748736618</v>
      </c>
      <c r="E119" s="4">
        <f>(1+D119)^(1/变量!$B$4)-1</f>
        <v>4.1407234192049946E-2</v>
      </c>
    </row>
    <row r="120" spans="1:5" x14ac:dyDescent="0.15">
      <c r="A120" s="1" t="s">
        <v>1132</v>
      </c>
      <c r="B120" s="1" t="str">
        <f>[1]!F_Info_Name(A120)</f>
        <v>浦银安盛盛融定开</v>
      </c>
      <c r="C120" s="3">
        <f>[1]!f_risk_stdevyearly(A120,变量!$B$1,变量!$B$2,1)/100</f>
        <v>2.194946989711237E-2</v>
      </c>
      <c r="D120" s="4">
        <f>[1]!f_return(A120,0,变量!$B$1,变量!$B$2)/100</f>
        <v>0</v>
      </c>
      <c r="E120" s="4">
        <f>(1+D120)^(1/变量!$B$4)-1</f>
        <v>0</v>
      </c>
    </row>
    <row r="121" spans="1:5" x14ac:dyDescent="0.15">
      <c r="A121" s="1" t="s">
        <v>1133</v>
      </c>
      <c r="B121" s="1" t="str">
        <f>[1]!F_Info_Name(A121)</f>
        <v>德邦德瑞一年定开债</v>
      </c>
      <c r="C121" s="3">
        <f>[1]!f_risk_stdevyearly(A121,变量!$B$1,变量!$B$2,1)/100</f>
        <v>3.1356559296216412E-2</v>
      </c>
      <c r="D121" s="4">
        <f>[1]!f_return(A121,0,变量!$B$1,变量!$B$2)/100</f>
        <v>0</v>
      </c>
      <c r="E121" s="4">
        <f>(1+D121)^(1/变量!$B$4)-1</f>
        <v>0</v>
      </c>
    </row>
    <row r="122" spans="1:5" x14ac:dyDescent="0.15">
      <c r="A122" s="1" t="s">
        <v>1134</v>
      </c>
      <c r="B122" s="1" t="str">
        <f>[1]!F_Info_Name(A122)</f>
        <v>广发汇佳</v>
      </c>
      <c r="C122" s="3">
        <f>[1]!f_risk_stdevyearly(A122,变量!$B$1,变量!$B$2,1)/100</f>
        <v>1.694654234729201E-2</v>
      </c>
      <c r="D122" s="4">
        <f>[1]!f_return(A122,0,变量!$B$1,变量!$B$2)/100</f>
        <v>0</v>
      </c>
      <c r="E122" s="4">
        <f>(1+D122)^(1/变量!$B$4)-1</f>
        <v>0</v>
      </c>
    </row>
    <row r="123" spans="1:5" x14ac:dyDescent="0.15">
      <c r="A123" s="1" t="s">
        <v>1135</v>
      </c>
      <c r="B123" s="1" t="str">
        <f>[1]!F_Info_Name(A123)</f>
        <v>广发汇兴3个月定开</v>
      </c>
      <c r="C123" s="3">
        <f>[1]!f_risk_stdevyearly(A123,变量!$B$1,变量!$B$2,1)/100</f>
        <v>2.3109750758053708E-2</v>
      </c>
      <c r="D123" s="4">
        <f>[1]!f_return(A123,0,变量!$B$1,变量!$B$2)/100</f>
        <v>0</v>
      </c>
      <c r="E123" s="4">
        <f>(1+D123)^(1/变量!$B$4)-1</f>
        <v>0</v>
      </c>
    </row>
    <row r="124" spans="1:5" x14ac:dyDescent="0.15">
      <c r="A124" s="1" t="s">
        <v>1136</v>
      </c>
      <c r="B124" s="1" t="str">
        <f>[1]!F_Info_Name(A124)</f>
        <v>南华瑞鑫定开</v>
      </c>
      <c r="C124" s="3">
        <f>[1]!f_risk_stdevyearly(A124,变量!$B$1,变量!$B$2,1)/100</f>
        <v>3.3920808423858563E-2</v>
      </c>
      <c r="D124" s="4">
        <f>[1]!f_return(A124,0,变量!$B$1,变量!$B$2)/100</f>
        <v>0</v>
      </c>
      <c r="E124" s="4">
        <f>(1+D124)^(1/变量!$B$4)-1</f>
        <v>0</v>
      </c>
    </row>
    <row r="125" spans="1:5" x14ac:dyDescent="0.15">
      <c r="A125" s="1" t="s">
        <v>1137</v>
      </c>
      <c r="B125" s="1" t="str">
        <f>[1]!F_Info_Name(A125)</f>
        <v>中加聚盈四个月定开A</v>
      </c>
      <c r="C125" s="3">
        <f>[1]!f_risk_stdevyearly(A125,变量!$B$1,变量!$B$2,1)/100</f>
        <v>4.7871781760637937E-2</v>
      </c>
      <c r="D125" s="4">
        <f>[1]!f_return(A125,0,变量!$B$1,变量!$B$2)/100</f>
        <v>0</v>
      </c>
      <c r="E125" s="4">
        <f>(1+D125)^(1/变量!$B$4)-1</f>
        <v>0</v>
      </c>
    </row>
    <row r="126" spans="1:5" x14ac:dyDescent="0.15">
      <c r="A126" s="1" t="s">
        <v>1138</v>
      </c>
      <c r="B126" s="1" t="str">
        <f>[1]!F_Info_Name(A126)</f>
        <v>大摩纯债稳定增利</v>
      </c>
      <c r="C126" s="3">
        <f>[1]!f_risk_stdevyearly(A126,变量!$B$1,变量!$B$2,1)/100</f>
        <v>2.9818557298844119E-2</v>
      </c>
      <c r="D126" s="4">
        <f>[1]!f_return(A126,0,变量!$B$1,变量!$B$2)/100</f>
        <v>0.22495202997975908</v>
      </c>
      <c r="E126" s="4">
        <f>(1+D126)^(1/变量!$B$4)-1</f>
        <v>6.6086026744275994E-2</v>
      </c>
    </row>
    <row r="127" spans="1:5" x14ac:dyDescent="0.15">
      <c r="A127" s="1" t="s">
        <v>1139</v>
      </c>
      <c r="B127" s="1" t="str">
        <f>[1]!F_Info_Name(A127)</f>
        <v>浦银安盛月月盈A</v>
      </c>
      <c r="C127" s="3">
        <f>[1]!f_risk_stdevyearly(A127,变量!$B$1,变量!$B$2,1)/100</f>
        <v>2.8210719375536052E-2</v>
      </c>
      <c r="D127" s="4">
        <f>[1]!f_return(A127,0,变量!$B$1,变量!$B$2)/100</f>
        <v>0.13087557603686648</v>
      </c>
      <c r="E127" s="4">
        <f>(1+D127)^(1/变量!$B$4)-1</f>
        <v>3.9553220402030353E-2</v>
      </c>
    </row>
    <row r="128" spans="1:5" x14ac:dyDescent="0.15">
      <c r="A128" s="1" t="s">
        <v>1140</v>
      </c>
      <c r="B128" s="1" t="str">
        <f>[1]!F_Info_Name(A128)</f>
        <v>工银信用纯债一年C</v>
      </c>
      <c r="C128" s="3">
        <f>[1]!f_risk_stdevyearly(A128,变量!$B$1,变量!$B$2,1)/100</f>
        <v>3.1264442333308738E-2</v>
      </c>
      <c r="D128" s="4">
        <f>[1]!f_return(A128,0,变量!$B$1,变量!$B$2)/100</f>
        <v>0.17350157728706622</v>
      </c>
      <c r="E128" s="4">
        <f>(1+D128)^(1/变量!$B$4)-1</f>
        <v>5.1755403445258974E-2</v>
      </c>
    </row>
    <row r="129" spans="1:5" x14ac:dyDescent="0.15">
      <c r="A129" s="1" t="s">
        <v>1141</v>
      </c>
      <c r="B129" s="1" t="str">
        <f>[1]!F_Info_Name(A129)</f>
        <v>中加聚盈四个月定开C</v>
      </c>
      <c r="C129" s="3">
        <f>[1]!f_risk_stdevyearly(A129,变量!$B$1,变量!$B$2,1)/100</f>
        <v>4.7645610911644827E-2</v>
      </c>
      <c r="D129" s="4">
        <f>[1]!f_return(A129,0,变量!$B$1,变量!$B$2)/100</f>
        <v>0</v>
      </c>
      <c r="E129" s="4">
        <f>(1+D129)^(1/变量!$B$4)-1</f>
        <v>0</v>
      </c>
    </row>
    <row r="130" spans="1:5" x14ac:dyDescent="0.15">
      <c r="A130" s="1" t="s">
        <v>1142</v>
      </c>
      <c r="B130" s="1" t="str">
        <f>[1]!F_Info_Name(A130)</f>
        <v>博时安誉18个月</v>
      </c>
      <c r="C130" s="3">
        <f>[1]!f_risk_stdevyearly(A130,变量!$B$1,变量!$B$2,1)/100</f>
        <v>3.1625563314243606E-2</v>
      </c>
      <c r="D130" s="4">
        <f>[1]!f_return(A130,0,变量!$B$1,变量!$B$2)/100</f>
        <v>0.11989233326451824</v>
      </c>
      <c r="E130" s="4">
        <f>(1+D130)^(1/变量!$B$4)-1</f>
        <v>3.63582593732934E-2</v>
      </c>
    </row>
    <row r="131" spans="1:5" x14ac:dyDescent="0.15">
      <c r="A131" s="1" t="s">
        <v>1143</v>
      </c>
      <c r="B131" s="1" t="str">
        <f>[1]!F_Info_Name(A131)</f>
        <v>博时裕嘉三个月</v>
      </c>
      <c r="C131" s="3">
        <f>[1]!f_risk_stdevyearly(A131,变量!$B$1,变量!$B$2,1)/100</f>
        <v>1.5899002276035756E-2</v>
      </c>
      <c r="D131" s="4">
        <f>[1]!f_return(A131,0,变量!$B$1,变量!$B$2)/100</f>
        <v>0.17823218486099798</v>
      </c>
      <c r="E131" s="4">
        <f>(1+D131)^(1/变量!$B$4)-1</f>
        <v>5.3090778999697497E-2</v>
      </c>
    </row>
    <row r="132" spans="1:5" x14ac:dyDescent="0.15">
      <c r="A132" s="1" t="s">
        <v>1144</v>
      </c>
      <c r="B132" s="1" t="str">
        <f>[1]!F_Info_Name(A132)</f>
        <v>浦银安盛幸福聚益A</v>
      </c>
      <c r="C132" s="3">
        <f>[1]!f_risk_stdevyearly(A132,变量!$B$1,变量!$B$2,1)/100</f>
        <v>3.0809476299017476E-2</v>
      </c>
      <c r="D132" s="4">
        <f>[1]!f_return(A132,0,变量!$B$1,变量!$B$2)/100</f>
        <v>0.12041653562850277</v>
      </c>
      <c r="E132" s="4">
        <f>(1+D132)^(1/变量!$B$4)-1</f>
        <v>3.6511233085362527E-2</v>
      </c>
    </row>
    <row r="133" spans="1:5" x14ac:dyDescent="0.15">
      <c r="A133" s="1" t="s">
        <v>1145</v>
      </c>
      <c r="B133" s="1" t="str">
        <f>[1]!F_Info_Name(A133)</f>
        <v>长信富平纯债一年C</v>
      </c>
      <c r="C133" s="3">
        <f>[1]!f_risk_stdevyearly(A133,变量!$B$1,变量!$B$2,1)/100</f>
        <v>3.1154526736712394E-2</v>
      </c>
      <c r="D133" s="4">
        <f>[1]!f_return(A133,0,变量!$B$1,变量!$B$2)/100</f>
        <v>0.14791337502673804</v>
      </c>
      <c r="E133" s="4">
        <f>(1+D133)^(1/变量!$B$4)-1</f>
        <v>4.446764296978678E-2</v>
      </c>
    </row>
    <row r="134" spans="1:5" x14ac:dyDescent="0.15">
      <c r="A134" s="1" t="s">
        <v>1146</v>
      </c>
      <c r="B134" s="1" t="str">
        <f>[1]!F_Info_Name(A134)</f>
        <v>银华添益</v>
      </c>
      <c r="C134" s="3">
        <f>[1]!f_risk_stdevyearly(A134,变量!$B$1,变量!$B$2,1)/100</f>
        <v>3.1506978384012528E-2</v>
      </c>
      <c r="D134" s="4">
        <f>[1]!f_return(A134,0,变量!$B$1,变量!$B$2)/100</f>
        <v>0.16184773612487632</v>
      </c>
      <c r="E134" s="4">
        <f>(1+D134)^(1/变量!$B$4)-1</f>
        <v>4.8449912242283455E-2</v>
      </c>
    </row>
    <row r="135" spans="1:5" x14ac:dyDescent="0.15">
      <c r="A135" s="1" t="s">
        <v>1147</v>
      </c>
      <c r="B135" s="1" t="str">
        <f>[1]!F_Info_Name(A135)</f>
        <v>万家安弘A</v>
      </c>
      <c r="C135" s="3">
        <f>[1]!f_risk_stdevyearly(A135,变量!$B$1,变量!$B$2,1)/100</f>
        <v>2.142377826861027E-2</v>
      </c>
      <c r="D135" s="4">
        <f>[1]!f_return(A135,0,变量!$B$1,变量!$B$2)/100</f>
        <v>0</v>
      </c>
      <c r="E135" s="4">
        <f>(1+D135)^(1/变量!$B$4)-1</f>
        <v>0</v>
      </c>
    </row>
    <row r="136" spans="1:5" x14ac:dyDescent="0.15">
      <c r="A136" s="1" t="s">
        <v>1148</v>
      </c>
      <c r="B136" s="1" t="str">
        <f>[1]!F_Info_Name(A136)</f>
        <v>中欧弘安一年定开</v>
      </c>
      <c r="C136" s="3">
        <f>[1]!f_risk_stdevyearly(A136,变量!$B$1,变量!$B$2,1)/100</f>
        <v>2.5162469255811303E-2</v>
      </c>
      <c r="D136" s="4">
        <f>[1]!f_return(A136,0,变量!$B$1,变量!$B$2)/100</f>
        <v>0</v>
      </c>
      <c r="E136" s="4">
        <f>(1+D136)^(1/变量!$B$4)-1</f>
        <v>0</v>
      </c>
    </row>
    <row r="137" spans="1:5" x14ac:dyDescent="0.15">
      <c r="A137" s="1" t="s">
        <v>1149</v>
      </c>
      <c r="B137" s="1" t="str">
        <f>[1]!F_Info_Name(A137)</f>
        <v>鹏扬淳优一年定开</v>
      </c>
      <c r="C137" s="3">
        <f>[1]!f_risk_stdevyearly(A137,变量!$B$1,变量!$B$2,1)/100</f>
        <v>2.568073112968693E-2</v>
      </c>
      <c r="D137" s="4">
        <f>[1]!f_return(A137,0,变量!$B$1,变量!$B$2)/100</f>
        <v>0</v>
      </c>
      <c r="E137" s="4">
        <f>(1+D137)^(1/变量!$B$4)-1</f>
        <v>0</v>
      </c>
    </row>
    <row r="138" spans="1:5" x14ac:dyDescent="0.15">
      <c r="A138" s="1" t="s">
        <v>1150</v>
      </c>
      <c r="B138" s="1" t="str">
        <f>[1]!F_Info_Name(A138)</f>
        <v>长信富平纯债一年A</v>
      </c>
      <c r="C138" s="3">
        <f>[1]!f_risk_stdevyearly(A138,变量!$B$1,变量!$B$2,1)/100</f>
        <v>3.127263420890488E-2</v>
      </c>
      <c r="D138" s="4">
        <f>[1]!f_return(A138,0,变量!$B$1,变量!$B$2)/100</f>
        <v>0.16362851255692112</v>
      </c>
      <c r="E138" s="4">
        <f>(1+D138)^(1/变量!$B$4)-1</f>
        <v>4.8956475767407026E-2</v>
      </c>
    </row>
    <row r="139" spans="1:5" x14ac:dyDescent="0.15">
      <c r="A139" s="1" t="s">
        <v>1151</v>
      </c>
      <c r="B139" s="1" t="str">
        <f>[1]!F_Info_Name(A139)</f>
        <v>鹏扬淳悦一年定开债</v>
      </c>
      <c r="C139" s="3">
        <f>[1]!f_risk_stdevyearly(A139,变量!$B$1,变量!$B$2,1)/100</f>
        <v>5.1214010740889424E-2</v>
      </c>
      <c r="D139" s="4">
        <f>[1]!f_return(A139,0,变量!$B$1,变量!$B$2)/100</f>
        <v>0</v>
      </c>
      <c r="E139" s="4">
        <f>(1+D139)^(1/变量!$B$4)-1</f>
        <v>0</v>
      </c>
    </row>
    <row r="140" spans="1:5" x14ac:dyDescent="0.15">
      <c r="A140" s="1" t="s">
        <v>1152</v>
      </c>
      <c r="B140" s="1" t="str">
        <f>[1]!F_Info_Name(A140)</f>
        <v>招商招鸿6个月定开</v>
      </c>
      <c r="C140" s="3">
        <f>[1]!f_risk_stdevyearly(A140,变量!$B$1,变量!$B$2,1)/100</f>
        <v>2.489239948366704E-2</v>
      </c>
      <c r="D140" s="4">
        <f>[1]!f_return(A140,0,变量!$B$1,变量!$B$2)/100</f>
        <v>0</v>
      </c>
      <c r="E140" s="4">
        <f>(1+D140)^(1/变量!$B$4)-1</f>
        <v>0</v>
      </c>
    </row>
    <row r="141" spans="1:5" x14ac:dyDescent="0.15">
      <c r="A141" s="1" t="s">
        <v>1153</v>
      </c>
      <c r="B141" s="1" t="str">
        <f>[1]!F_Info_Name(A141)</f>
        <v>长信纯债一年A</v>
      </c>
      <c r="C141" s="3">
        <f>[1]!f_risk_stdevyearly(A141,变量!$B$1,变量!$B$2,1)/100</f>
        <v>3.3447333282798551E-2</v>
      </c>
      <c r="D141" s="4">
        <f>[1]!f_return(A141,0,变量!$B$1,变量!$B$2)/100</f>
        <v>0.21158419458448643</v>
      </c>
      <c r="E141" s="4">
        <f>(1+D141)^(1/变量!$B$4)-1</f>
        <v>6.2402894638263984E-2</v>
      </c>
    </row>
    <row r="142" spans="1:5" x14ac:dyDescent="0.15">
      <c r="A142" s="1" t="s">
        <v>1154</v>
      </c>
      <c r="B142" s="1" t="str">
        <f>[1]!F_Info_Name(A142)</f>
        <v>浦银安盛幸福聚益C</v>
      </c>
      <c r="C142" s="3">
        <f>[1]!f_risk_stdevyearly(A142,变量!$B$1,变量!$B$2,1)/100</f>
        <v>3.0675995198165783E-2</v>
      </c>
      <c r="D142" s="4">
        <f>[1]!f_return(A142,0,变量!$B$1,变量!$B$2)/100</f>
        <v>0.10722992691229488</v>
      </c>
      <c r="E142" s="4">
        <f>(1+D142)^(1/变量!$B$4)-1</f>
        <v>3.26481049176095E-2</v>
      </c>
    </row>
    <row r="143" spans="1:5" x14ac:dyDescent="0.15">
      <c r="A143" s="1" t="s">
        <v>1155</v>
      </c>
      <c r="B143" s="1" t="str">
        <f>[1]!F_Info_Name(A143)</f>
        <v>长信纯债一年C</v>
      </c>
      <c r="C143" s="3">
        <f>[1]!f_risk_stdevyearly(A143,变量!$B$1,变量!$B$2,1)/100</f>
        <v>3.3407223650837994E-2</v>
      </c>
      <c r="D143" s="4">
        <f>[1]!f_return(A143,0,变量!$B$1,变量!$B$2)/100</f>
        <v>0.19525593199117025</v>
      </c>
      <c r="E143" s="4">
        <f>(1+D143)^(1/变量!$B$4)-1</f>
        <v>5.7866159043475918E-2</v>
      </c>
    </row>
    <row r="144" spans="1:5" x14ac:dyDescent="0.15">
      <c r="A144" s="1" t="s">
        <v>1156</v>
      </c>
      <c r="B144" s="1" t="str">
        <f>[1]!F_Info_Name(A144)</f>
        <v>万家安弘C</v>
      </c>
      <c r="C144" s="3">
        <f>[1]!f_risk_stdevyearly(A144,变量!$B$1,变量!$B$2,1)/100</f>
        <v>2.1344334727545121E-2</v>
      </c>
      <c r="D144" s="4">
        <f>[1]!f_return(A144,0,变量!$B$1,变量!$B$2)/100</f>
        <v>0</v>
      </c>
      <c r="E144" s="4">
        <f>(1+D144)^(1/变量!$B$4)-1</f>
        <v>0</v>
      </c>
    </row>
    <row r="145" spans="1:5" x14ac:dyDescent="0.15">
      <c r="A145" s="1" t="s">
        <v>1157</v>
      </c>
      <c r="B145" s="1" t="str">
        <f>[1]!F_Info_Name(A145)</f>
        <v>鹏华尊裕一年定开债</v>
      </c>
      <c r="C145" s="3">
        <f>[1]!f_risk_stdevyearly(A145,变量!$B$1,变量!$B$2,1)/100</f>
        <v>4.8052900705868422E-2</v>
      </c>
      <c r="D145" s="4">
        <f>[1]!f_return(A145,0,变量!$B$1,变量!$B$2)/100</f>
        <v>0</v>
      </c>
      <c r="E145" s="4">
        <f>(1+D145)^(1/变量!$B$4)-1</f>
        <v>0</v>
      </c>
    </row>
    <row r="146" spans="1:5" x14ac:dyDescent="0.15">
      <c r="A146" s="1" t="s">
        <v>1158</v>
      </c>
      <c r="B146" s="1" t="str">
        <f>[1]!F_Info_Name(A146)</f>
        <v>创金合信汇誉A</v>
      </c>
      <c r="C146" s="3">
        <f>[1]!f_risk_stdevyearly(A146,变量!$B$1,变量!$B$2,1)/100</f>
        <v>2.9502520144403081E-2</v>
      </c>
      <c r="D146" s="4">
        <f>[1]!f_return(A146,0,变量!$B$1,变量!$B$2)/100</f>
        <v>0</v>
      </c>
      <c r="E146" s="4">
        <f>(1+D146)^(1/变量!$B$4)-1</f>
        <v>0</v>
      </c>
    </row>
    <row r="147" spans="1:5" x14ac:dyDescent="0.15">
      <c r="A147" s="1" t="s">
        <v>1159</v>
      </c>
      <c r="B147" s="1" t="str">
        <f>[1]!F_Info_Name(A147)</f>
        <v>创金合信汇誉C</v>
      </c>
      <c r="C147" s="3">
        <f>[1]!f_risk_stdevyearly(A147,变量!$B$1,变量!$B$2,1)/100</f>
        <v>2.9410774452901741E-2</v>
      </c>
      <c r="D147" s="4">
        <f>[1]!f_return(A147,0,变量!$B$1,变量!$B$2)/100</f>
        <v>0</v>
      </c>
      <c r="E147" s="4">
        <f>(1+D147)^(1/变量!$B$4)-1</f>
        <v>0</v>
      </c>
    </row>
    <row r="148" spans="1:5" x14ac:dyDescent="0.15">
      <c r="A148" s="1" t="s">
        <v>1160</v>
      </c>
      <c r="B148" s="1" t="str">
        <f>[1]!F_Info_Name(A148)</f>
        <v>招商招信3个月A</v>
      </c>
      <c r="C148" s="3">
        <f>[1]!f_risk_stdevyearly(A148,变量!$B$1,变量!$B$2,1)/100</f>
        <v>1.3525202449471226E-2</v>
      </c>
      <c r="D148" s="4">
        <f>[1]!f_return(A148,0,变量!$B$1,变量!$B$2)/100</f>
        <v>0</v>
      </c>
      <c r="E148" s="4">
        <f>(1+D148)^(1/变量!$B$4)-1</f>
        <v>0</v>
      </c>
    </row>
    <row r="149" spans="1:5" x14ac:dyDescent="0.15">
      <c r="A149" s="1" t="s">
        <v>1161</v>
      </c>
      <c r="B149" s="1" t="str">
        <f>[1]!F_Info_Name(A149)</f>
        <v>鹏华丰尚B</v>
      </c>
      <c r="C149" s="3">
        <f>[1]!f_risk_stdevyearly(A149,变量!$B$1,变量!$B$2,1)/100</f>
        <v>7.6427352300941762E-2</v>
      </c>
      <c r="D149" s="4">
        <f>[1]!f_return(A149,0,变量!$B$1,变量!$B$2)/100</f>
        <v>0.1759918616480162</v>
      </c>
      <c r="E149" s="4">
        <f>(1+D149)^(1/变量!$B$4)-1</f>
        <v>5.245882968788651E-2</v>
      </c>
    </row>
    <row r="150" spans="1:5" x14ac:dyDescent="0.15">
      <c r="A150" s="1" t="s">
        <v>1162</v>
      </c>
      <c r="B150" s="1" t="str">
        <f>[1]!F_Info_Name(A150)</f>
        <v>鹏华丰尚A</v>
      </c>
      <c r="C150" s="3">
        <f>[1]!f_risk_stdevyearly(A150,变量!$B$1,变量!$B$2,1)/100</f>
        <v>7.6023407296945428E-2</v>
      </c>
      <c r="D150" s="4">
        <f>[1]!f_return(A150,0,变量!$B$1,变量!$B$2)/100</f>
        <v>0.19023397761953201</v>
      </c>
      <c r="E150" s="4">
        <f>(1+D150)^(1/变量!$B$4)-1</f>
        <v>5.6462304944663755E-2</v>
      </c>
    </row>
    <row r="151" spans="1:5" x14ac:dyDescent="0.15">
      <c r="A151" s="1" t="s">
        <v>1163</v>
      </c>
      <c r="B151" s="1" t="str">
        <f>[1]!F_Info_Name(A151)</f>
        <v>中航瑞景3个月C</v>
      </c>
      <c r="C151" s="3">
        <f>[1]!f_risk_stdevyearly(A151,变量!$B$1,变量!$B$2,1)/100</f>
        <v>1.7989023758303312E-2</v>
      </c>
      <c r="D151" s="4">
        <f>[1]!f_return(A151,0,变量!$B$1,变量!$B$2)/100</f>
        <v>0</v>
      </c>
      <c r="E151" s="4">
        <f>(1+D151)^(1/变量!$B$4)-1</f>
        <v>0</v>
      </c>
    </row>
    <row r="152" spans="1:5" x14ac:dyDescent="0.15">
      <c r="A152" s="1" t="s">
        <v>1164</v>
      </c>
      <c r="B152" s="1" t="str">
        <f>[1]!F_Info_Name(A152)</f>
        <v>中银康享3个月定开</v>
      </c>
      <c r="C152" s="3">
        <f>[1]!f_risk_stdevyearly(A152,变量!$B$1,变量!$B$2,1)/100</f>
        <v>3.1175907103764292E-2</v>
      </c>
      <c r="D152" s="4">
        <f>[1]!f_return(A152,0,变量!$B$1,变量!$B$2)/100</f>
        <v>0</v>
      </c>
      <c r="E152" s="4">
        <f>(1+D152)^(1/变量!$B$4)-1</f>
        <v>0</v>
      </c>
    </row>
    <row r="153" spans="1:5" x14ac:dyDescent="0.15">
      <c r="A153" s="1" t="s">
        <v>1165</v>
      </c>
      <c r="B153" s="1" t="str">
        <f>[1]!F_Info_Name(A153)</f>
        <v>万家玖盛9个月C</v>
      </c>
      <c r="C153" s="3">
        <f>[1]!f_risk_stdevyearly(A153,变量!$B$1,变量!$B$2,1)/100</f>
        <v>1.7809434344890757E-2</v>
      </c>
      <c r="D153" s="4">
        <f>[1]!f_return(A153,0,变量!$B$1,变量!$B$2)/100</f>
        <v>0</v>
      </c>
      <c r="E153" s="4">
        <f>(1+D153)^(1/变量!$B$4)-1</f>
        <v>0</v>
      </c>
    </row>
    <row r="154" spans="1:5" x14ac:dyDescent="0.15">
      <c r="A154" s="1" t="s">
        <v>1166</v>
      </c>
      <c r="B154" s="1" t="str">
        <f>[1]!F_Info_Name(A154)</f>
        <v>中银证券汇宇定期开放</v>
      </c>
      <c r="C154" s="3">
        <f>[1]!f_risk_stdevyearly(A154,变量!$B$1,变量!$B$2,1)/100</f>
        <v>2.0187322611512001E-2</v>
      </c>
      <c r="D154" s="4">
        <f>[1]!f_return(A154,0,变量!$B$1,变量!$B$2)/100</f>
        <v>0</v>
      </c>
      <c r="E154" s="4">
        <f>(1+D154)^(1/变量!$B$4)-1</f>
        <v>0</v>
      </c>
    </row>
    <row r="155" spans="1:5" x14ac:dyDescent="0.15">
      <c r="A155" s="1" t="s">
        <v>1167</v>
      </c>
      <c r="B155" s="1" t="str">
        <f>[1]!F_Info_Name(A155)</f>
        <v>中航瑞景3个月A</v>
      </c>
      <c r="C155" s="3">
        <f>[1]!f_risk_stdevyearly(A155,变量!$B$1,变量!$B$2,1)/100</f>
        <v>1.7932364891492015E-2</v>
      </c>
      <c r="D155" s="4">
        <f>[1]!f_return(A155,0,变量!$B$1,变量!$B$2)/100</f>
        <v>0</v>
      </c>
      <c r="E155" s="4">
        <f>(1+D155)^(1/变量!$B$4)-1</f>
        <v>0</v>
      </c>
    </row>
    <row r="156" spans="1:5" x14ac:dyDescent="0.15">
      <c r="A156" s="1" t="s">
        <v>1168</v>
      </c>
      <c r="B156" s="1" t="str">
        <f>[1]!F_Info_Name(A156)</f>
        <v>鹏扬淳盈6个月A</v>
      </c>
      <c r="C156" s="3">
        <f>[1]!f_risk_stdevyearly(A156,变量!$B$1,变量!$B$2,1)/100</f>
        <v>2.4830554359890997E-2</v>
      </c>
      <c r="D156" s="4">
        <f>[1]!f_return(A156,0,变量!$B$1,变量!$B$2)/100</f>
        <v>0</v>
      </c>
      <c r="E156" s="4">
        <f>(1+D156)^(1/变量!$B$4)-1</f>
        <v>0</v>
      </c>
    </row>
    <row r="157" spans="1:5" x14ac:dyDescent="0.15">
      <c r="A157" s="1" t="s">
        <v>1169</v>
      </c>
      <c r="B157" s="1" t="str">
        <f>[1]!F_Info_Name(A157)</f>
        <v>广发汇承定期开放</v>
      </c>
      <c r="C157" s="3">
        <f>[1]!f_risk_stdevyearly(A157,变量!$B$1,变量!$B$2,1)/100</f>
        <v>1.6690258145904687E-2</v>
      </c>
      <c r="D157" s="4">
        <f>[1]!f_return(A157,0,变量!$B$1,变量!$B$2)/100</f>
        <v>0</v>
      </c>
      <c r="E157" s="4">
        <f>(1+D157)^(1/变量!$B$4)-1</f>
        <v>0</v>
      </c>
    </row>
    <row r="158" spans="1:5" x14ac:dyDescent="0.15">
      <c r="A158" s="1" t="s">
        <v>1170</v>
      </c>
      <c r="B158" s="1" t="str">
        <f>[1]!F_Info_Name(A158)</f>
        <v>创金合信汇益A</v>
      </c>
      <c r="C158" s="3">
        <f>[1]!f_risk_stdevyearly(A158,变量!$B$1,变量!$B$2,1)/100</f>
        <v>3.1803727424826768E-2</v>
      </c>
      <c r="D158" s="4">
        <f>[1]!f_return(A158,0,变量!$B$1,变量!$B$2)/100</f>
        <v>0</v>
      </c>
      <c r="E158" s="4">
        <f>(1+D158)^(1/变量!$B$4)-1</f>
        <v>0</v>
      </c>
    </row>
    <row r="159" spans="1:5" x14ac:dyDescent="0.15">
      <c r="A159" s="1" t="s">
        <v>1171</v>
      </c>
      <c r="B159" s="1" t="str">
        <f>[1]!F_Info_Name(A159)</f>
        <v>鹏扬淳盈6个月C</v>
      </c>
      <c r="C159" s="3">
        <f>[1]!f_risk_stdevyearly(A159,变量!$B$1,变量!$B$2,1)/100</f>
        <v>2.4812240407769706E-2</v>
      </c>
      <c r="D159" s="4">
        <f>[1]!f_return(A159,0,变量!$B$1,变量!$B$2)/100</f>
        <v>0</v>
      </c>
      <c r="E159" s="4">
        <f>(1+D159)^(1/变量!$B$4)-1</f>
        <v>0</v>
      </c>
    </row>
    <row r="160" spans="1:5" x14ac:dyDescent="0.15">
      <c r="A160" s="1" t="s">
        <v>1172</v>
      </c>
      <c r="B160" s="1" t="str">
        <f>[1]!F_Info_Name(A160)</f>
        <v>万家玖盛9个月A</v>
      </c>
      <c r="C160" s="3">
        <f>[1]!f_risk_stdevyearly(A160,变量!$B$1,变量!$B$2,1)/100</f>
        <v>1.8065379211478105E-2</v>
      </c>
      <c r="D160" s="4">
        <f>[1]!f_return(A160,0,变量!$B$1,变量!$B$2)/100</f>
        <v>0</v>
      </c>
      <c r="E160" s="4">
        <f>(1+D160)^(1/变量!$B$4)-1</f>
        <v>0</v>
      </c>
    </row>
    <row r="161" spans="1:5" x14ac:dyDescent="0.15">
      <c r="A161" s="1" t="s">
        <v>1173</v>
      </c>
      <c r="B161" s="1" t="str">
        <f>[1]!F_Info_Name(A161)</f>
        <v>浦银安盛月月盈C</v>
      </c>
      <c r="C161" s="3">
        <f>[1]!f_risk_stdevyearly(A161,变量!$B$1,变量!$B$2,1)/100</f>
        <v>2.8135763803237724E-2</v>
      </c>
      <c r="D161" s="4">
        <f>[1]!f_return(A161,0,变量!$B$1,变量!$B$2)/100</f>
        <v>0.11699164345403909</v>
      </c>
      <c r="E161" s="4">
        <f>(1+D161)^(1/变量!$B$4)-1</f>
        <v>3.5510887324013085E-2</v>
      </c>
    </row>
    <row r="162" spans="1:5" x14ac:dyDescent="0.15">
      <c r="A162" s="1" t="s">
        <v>1174</v>
      </c>
      <c r="B162" s="1" t="str">
        <f>[1]!F_Info_Name(A162)</f>
        <v>创金合信汇益C</v>
      </c>
      <c r="C162" s="3">
        <f>[1]!f_risk_stdevyearly(A162,变量!$B$1,变量!$B$2,1)/100</f>
        <v>3.1654839058066639E-2</v>
      </c>
      <c r="D162" s="4">
        <f>[1]!f_return(A162,0,变量!$B$1,变量!$B$2)/100</f>
        <v>0</v>
      </c>
      <c r="E162" s="4">
        <f>(1+D162)^(1/变量!$B$4)-1</f>
        <v>0</v>
      </c>
    </row>
    <row r="163" spans="1:5" x14ac:dyDescent="0.15">
      <c r="A163" s="1" t="s">
        <v>1175</v>
      </c>
      <c r="B163" s="1" t="str">
        <f>[1]!F_Info_Name(A163)</f>
        <v>浦银安盛盛鑫C</v>
      </c>
      <c r="C163" s="3">
        <f>[1]!f_risk_stdevyearly(A163,变量!$B$1,变量!$B$2,1)/100</f>
        <v>2.6709035940218027E-2</v>
      </c>
      <c r="D163" s="4">
        <f>[1]!f_return(A163,0,变量!$B$1,变量!$B$2)/100</f>
        <v>0.16994809805940578</v>
      </c>
      <c r="E163" s="4">
        <f>(1+D163)^(1/变量!$B$4)-1</f>
        <v>5.0749886699167357E-2</v>
      </c>
    </row>
    <row r="164" spans="1:5" x14ac:dyDescent="0.15">
      <c r="A164" s="1" t="s">
        <v>1176</v>
      </c>
      <c r="B164" s="1" t="str">
        <f>[1]!F_Info_Name(A164)</f>
        <v>长江乐鑫纯债定开</v>
      </c>
      <c r="C164" s="3">
        <f>[1]!f_risk_stdevyearly(A164,变量!$B$1,变量!$B$2,1)/100</f>
        <v>1.6217310364240668E-2</v>
      </c>
      <c r="D164" s="4">
        <f>[1]!f_return(A164,0,变量!$B$1,变量!$B$2)/100</f>
        <v>0</v>
      </c>
      <c r="E164" s="4">
        <f>(1+D164)^(1/变量!$B$4)-1</f>
        <v>0</v>
      </c>
    </row>
    <row r="165" spans="1:5" x14ac:dyDescent="0.15">
      <c r="A165" s="1" t="s">
        <v>1177</v>
      </c>
      <c r="B165" s="1" t="str">
        <f>[1]!F_Info_Name(A165)</f>
        <v>工银信用纯债两年C</v>
      </c>
      <c r="C165" s="3">
        <f>[1]!f_risk_stdevyearly(A165,变量!$B$1,变量!$B$2,1)/100</f>
        <v>2.8063579882964554E-2</v>
      </c>
      <c r="D165" s="4">
        <f>[1]!f_return(A165,0,变量!$B$1,变量!$B$2)/100</f>
        <v>0.14237573715248528</v>
      </c>
      <c r="E165" s="4">
        <f>(1+D165)^(1/变量!$B$4)-1</f>
        <v>4.2875864256072482E-2</v>
      </c>
    </row>
    <row r="166" spans="1:5" x14ac:dyDescent="0.15">
      <c r="A166" s="1" t="s">
        <v>1178</v>
      </c>
      <c r="B166" s="1" t="str">
        <f>[1]!F_Info_Name(A166)</f>
        <v>浦银安盛季季添利C</v>
      </c>
      <c r="C166" s="3">
        <f>[1]!f_risk_stdevyearly(A166,变量!$B$1,变量!$B$2,1)/100</f>
        <v>3.1794638058514763E-2</v>
      </c>
      <c r="D166" s="4">
        <f>[1]!f_return(A166,0,变量!$B$1,变量!$B$2)/100</f>
        <v>9.6955128205128208E-2</v>
      </c>
      <c r="E166" s="4">
        <f>(1+D166)^(1/变量!$B$4)-1</f>
        <v>2.9616126033281231E-2</v>
      </c>
    </row>
    <row r="167" spans="1:5" x14ac:dyDescent="0.15">
      <c r="A167" s="1" t="s">
        <v>1179</v>
      </c>
      <c r="B167" s="1" t="str">
        <f>[1]!F_Info_Name(A167)</f>
        <v>工银瑞弘3个月定开</v>
      </c>
      <c r="C167" s="3">
        <f>[1]!f_risk_stdevyearly(A167,变量!$B$1,变量!$B$2,1)/100</f>
        <v>2.3100471777288599E-2</v>
      </c>
      <c r="D167" s="4">
        <f>[1]!f_return(A167,0,变量!$B$1,变量!$B$2)/100</f>
        <v>0</v>
      </c>
      <c r="E167" s="4">
        <f>(1+D167)^(1/变量!$B$4)-1</f>
        <v>0</v>
      </c>
    </row>
    <row r="168" spans="1:5" x14ac:dyDescent="0.15">
      <c r="A168" s="1" t="s">
        <v>1180</v>
      </c>
      <c r="B168" s="1" t="str">
        <f>[1]!F_Info_Name(A168)</f>
        <v>浦银安盛6个月C</v>
      </c>
      <c r="C168" s="3">
        <f>[1]!f_risk_stdevyearly(A168,变量!$B$1,变量!$B$2,1)/100</f>
        <v>2.7521911547725524E-2</v>
      </c>
      <c r="D168" s="4">
        <f>[1]!f_return(A168,0,变量!$B$1,变量!$B$2)/100</f>
        <v>0.13019055926123876</v>
      </c>
      <c r="E168" s="4">
        <f>(1+D168)^(1/变量!$B$4)-1</f>
        <v>3.9354575719935392E-2</v>
      </c>
    </row>
    <row r="169" spans="1:5" x14ac:dyDescent="0.15">
      <c r="A169" s="1" t="s">
        <v>1181</v>
      </c>
      <c r="B169" s="1" t="str">
        <f>[1]!F_Info_Name(A169)</f>
        <v>泰康安和纯债6个月</v>
      </c>
      <c r="C169" s="3">
        <f>[1]!f_risk_stdevyearly(A169,变量!$B$1,变量!$B$2,1)/100</f>
        <v>2.2287306051338867E-2</v>
      </c>
      <c r="D169" s="4">
        <f>[1]!f_return(A169,0,变量!$B$1,变量!$B$2)/100</f>
        <v>0</v>
      </c>
      <c r="E169" s="4">
        <f>(1+D169)^(1/变量!$B$4)-1</f>
        <v>0</v>
      </c>
    </row>
    <row r="170" spans="1:5" x14ac:dyDescent="0.15">
      <c r="A170" s="1" t="s">
        <v>1182</v>
      </c>
      <c r="B170" s="1" t="str">
        <f>[1]!F_Info_Name(A170)</f>
        <v>浦银安盛6个月A</v>
      </c>
      <c r="C170" s="3">
        <f>[1]!f_risk_stdevyearly(A170,变量!$B$1,变量!$B$2,1)/100</f>
        <v>2.7391768684107219E-2</v>
      </c>
      <c r="D170" s="4">
        <f>[1]!f_return(A170,0,变量!$B$1,变量!$B$2)/100</f>
        <v>0.13928797605046739</v>
      </c>
      <c r="E170" s="4">
        <f>(1+D170)^(1/变量!$B$4)-1</f>
        <v>4.1986000861252926E-2</v>
      </c>
    </row>
    <row r="171" spans="1:5" x14ac:dyDescent="0.15">
      <c r="A171" s="1" t="s">
        <v>1183</v>
      </c>
      <c r="B171" s="1" t="str">
        <f>[1]!F_Info_Name(A171)</f>
        <v>鑫元悦利定期开放</v>
      </c>
      <c r="C171" s="3">
        <f>[1]!f_risk_stdevyearly(A171,变量!$B$1,变量!$B$2,1)/100</f>
        <v>2.5439399551105156E-2</v>
      </c>
      <c r="D171" s="4">
        <f>[1]!f_return(A171,0,变量!$B$1,变量!$B$2)/100</f>
        <v>0</v>
      </c>
      <c r="E171" s="4">
        <f>(1+D171)^(1/变量!$B$4)-1</f>
        <v>0</v>
      </c>
    </row>
    <row r="172" spans="1:5" x14ac:dyDescent="0.15">
      <c r="A172" s="1" t="s">
        <v>1184</v>
      </c>
      <c r="B172" s="1" t="str">
        <f>[1]!F_Info_Name(A172)</f>
        <v>博时安康18个月定开</v>
      </c>
      <c r="C172" s="3">
        <f>[1]!f_risk_stdevyearly(A172,变量!$B$1,变量!$B$2,1)/100</f>
        <v>3.5789041441719439E-2</v>
      </c>
      <c r="D172" s="4">
        <f>[1]!f_return(A172,0,变量!$B$1,变量!$B$2)/100</f>
        <v>0</v>
      </c>
      <c r="E172" s="4">
        <f>(1+D172)^(1/变量!$B$4)-1</f>
        <v>0</v>
      </c>
    </row>
    <row r="173" spans="1:5" x14ac:dyDescent="0.15">
      <c r="A173" s="1" t="s">
        <v>1185</v>
      </c>
      <c r="B173" s="1" t="str">
        <f>[1]!F_Info_Name(A173)</f>
        <v>工银信用纯债两年A</v>
      </c>
      <c r="C173" s="3">
        <f>[1]!f_risk_stdevyearly(A173,变量!$B$1,变量!$B$2,1)/100</f>
        <v>2.8330502295825927E-2</v>
      </c>
      <c r="D173" s="4">
        <f>[1]!f_return(A173,0,变量!$B$1,变量!$B$2)/100</f>
        <v>0.15627597672485447</v>
      </c>
      <c r="E173" s="4">
        <f>(1+D173)^(1/变量!$B$4)-1</f>
        <v>4.6861516035596296E-2</v>
      </c>
    </row>
    <row r="174" spans="1:5" x14ac:dyDescent="0.15">
      <c r="A174" s="1" t="s">
        <v>1186</v>
      </c>
      <c r="B174" s="1" t="str">
        <f>[1]!F_Info_Name(A174)</f>
        <v>中银丰实定期开放</v>
      </c>
      <c r="C174" s="3">
        <f>[1]!f_risk_stdevyearly(A174,变量!$B$1,变量!$B$2,1)/100</f>
        <v>2.5807218144692487E-2</v>
      </c>
      <c r="D174" s="4">
        <f>[1]!f_return(A174,0,变量!$B$1,变量!$B$2)/100</f>
        <v>0</v>
      </c>
      <c r="E174" s="4">
        <f>(1+D174)^(1/变量!$B$4)-1</f>
        <v>0</v>
      </c>
    </row>
    <row r="175" spans="1:5" x14ac:dyDescent="0.15">
      <c r="A175" s="1" t="s">
        <v>1187</v>
      </c>
      <c r="B175" s="1" t="str">
        <f>[1]!F_Info_Name(A175)</f>
        <v>浦银安盛季季添利A</v>
      </c>
      <c r="C175" s="3">
        <f>[1]!f_risk_stdevyearly(A175,变量!$B$1,变量!$B$2,1)/100</f>
        <v>3.2329128317757756E-2</v>
      </c>
      <c r="D175" s="4">
        <f>[1]!f_return(A175,0,变量!$B$1,变量!$B$2)/100</f>
        <v>0.11005542359461601</v>
      </c>
      <c r="E175" s="4">
        <f>(1+D175)^(1/变量!$B$4)-1</f>
        <v>3.3478498754014652E-2</v>
      </c>
    </row>
    <row r="176" spans="1:5" x14ac:dyDescent="0.15">
      <c r="A176" s="1" t="s">
        <v>1188</v>
      </c>
      <c r="B176" s="1" t="str">
        <f>[1]!F_Info_Name(A176)</f>
        <v>富国泽利纯债</v>
      </c>
      <c r="C176" s="3">
        <f>[1]!f_risk_stdevyearly(A176,变量!$B$1,变量!$B$2,1)/100</f>
        <v>4.1725737859082311E-2</v>
      </c>
      <c r="D176" s="4">
        <f>[1]!f_return(A176,0,变量!$B$1,变量!$B$2)/100</f>
        <v>0</v>
      </c>
      <c r="E176" s="4">
        <f>(1+D176)^(1/变量!$B$4)-1</f>
        <v>0</v>
      </c>
    </row>
    <row r="177" spans="1:5" x14ac:dyDescent="0.15">
      <c r="A177" s="1" t="s">
        <v>1189</v>
      </c>
      <c r="B177" s="1" t="str">
        <f>[1]!F_Info_Name(A177)</f>
        <v>泰康年年红一年定开</v>
      </c>
      <c r="C177" s="3">
        <f>[1]!f_risk_stdevyearly(A177,变量!$B$1,变量!$B$2,1)/100</f>
        <v>3.0103631002455822E-2</v>
      </c>
      <c r="D177" s="4">
        <f>[1]!f_return(A177,0,变量!$B$1,变量!$B$2)/100</f>
        <v>0</v>
      </c>
      <c r="E177" s="4">
        <f>(1+D177)^(1/变量!$B$4)-1</f>
        <v>0</v>
      </c>
    </row>
    <row r="178" spans="1:5" x14ac:dyDescent="0.15">
      <c r="A178" s="1" t="s">
        <v>1190</v>
      </c>
      <c r="B178" s="1" t="str">
        <f>[1]!F_Info_Name(A178)</f>
        <v>浦银安盛幸福聚利A</v>
      </c>
      <c r="C178" s="3">
        <f>[1]!f_risk_stdevyearly(A178,变量!$B$1,变量!$B$2,1)/100</f>
        <v>3.1130445325380129E-2</v>
      </c>
      <c r="D178" s="4">
        <f>[1]!f_return(A178,0,变量!$B$1,变量!$B$2)/100</f>
        <v>0.12434681333333356</v>
      </c>
      <c r="E178" s="4">
        <f>(1+D178)^(1/变量!$B$4)-1</f>
        <v>3.7656616088567407E-2</v>
      </c>
    </row>
    <row r="179" spans="1:5" x14ac:dyDescent="0.15">
      <c r="A179" s="1" t="s">
        <v>1191</v>
      </c>
      <c r="B179" s="1" t="str">
        <f>[1]!F_Info_Name(A179)</f>
        <v>博时安瑞18个月C</v>
      </c>
      <c r="C179" s="3">
        <f>[1]!f_risk_stdevyearly(A179,变量!$B$1,变量!$B$2,1)/100</f>
        <v>3.3392799726663244E-2</v>
      </c>
      <c r="D179" s="4">
        <f>[1]!f_return(A179,0,变量!$B$1,变量!$B$2)/100</f>
        <v>0.16137311111111116</v>
      </c>
      <c r="E179" s="4">
        <f>(1+D179)^(1/变量!$B$4)-1</f>
        <v>4.8314809677262094E-2</v>
      </c>
    </row>
    <row r="180" spans="1:5" x14ac:dyDescent="0.15">
      <c r="A180" s="1" t="s">
        <v>1192</v>
      </c>
      <c r="B180" s="1" t="str">
        <f>[1]!F_Info_Name(A180)</f>
        <v>中欧同益一年定开债</v>
      </c>
      <c r="C180" s="3">
        <f>[1]!f_risk_stdevyearly(A180,变量!$B$1,变量!$B$2,1)/100</f>
        <v>3.0321708427937303E-2</v>
      </c>
      <c r="D180" s="4">
        <f>[1]!f_return(A180,0,变量!$B$1,变量!$B$2)/100</f>
        <v>0</v>
      </c>
      <c r="E180" s="4">
        <f>(1+D180)^(1/变量!$B$4)-1</f>
        <v>0</v>
      </c>
    </row>
    <row r="181" spans="1:5" x14ac:dyDescent="0.15">
      <c r="A181" s="1" t="s">
        <v>1193</v>
      </c>
      <c r="B181" s="1" t="str">
        <f>[1]!F_Info_Name(A181)</f>
        <v>兴业启元一年A</v>
      </c>
      <c r="C181" s="3">
        <f>[1]!f_risk_stdevyearly(A181,变量!$B$1,变量!$B$2,1)/100</f>
        <v>2.5780885539821975E-2</v>
      </c>
      <c r="D181" s="4">
        <f>[1]!f_return(A181,0,变量!$B$1,变量!$B$2)/100</f>
        <v>0.14027194561087791</v>
      </c>
      <c r="E181" s="4">
        <f>(1+D181)^(1/变量!$B$4)-1</f>
        <v>4.2269750583511012E-2</v>
      </c>
    </row>
    <row r="182" spans="1:5" x14ac:dyDescent="0.15">
      <c r="A182" s="1" t="s">
        <v>1194</v>
      </c>
      <c r="B182" s="1" t="str">
        <f>[1]!F_Info_Name(A182)</f>
        <v>国泰盛合三个月定开债</v>
      </c>
      <c r="C182" s="3">
        <f>[1]!f_risk_stdevyearly(A182,变量!$B$1,变量!$B$2,1)/100</f>
        <v>2.0128118509724929E-2</v>
      </c>
      <c r="D182" s="4">
        <f>[1]!f_return(A182,0,变量!$B$1,变量!$B$2)/100</f>
        <v>0</v>
      </c>
      <c r="E182" s="4">
        <f>(1+D182)^(1/变量!$B$4)-1</f>
        <v>0</v>
      </c>
    </row>
    <row r="183" spans="1:5" x14ac:dyDescent="0.15">
      <c r="A183" s="1" t="s">
        <v>1195</v>
      </c>
      <c r="B183" s="1" t="str">
        <f>[1]!F_Info_Name(A183)</f>
        <v>兴业定期开放C</v>
      </c>
      <c r="C183" s="3">
        <f>[1]!f_risk_stdevyearly(A183,变量!$B$1,变量!$B$2,1)/100</f>
        <v>2.5851790669301496E-2</v>
      </c>
      <c r="D183" s="4">
        <f>[1]!f_return(A183,0,变量!$B$1,变量!$B$2)/100</f>
        <v>0.17423282297737575</v>
      </c>
      <c r="E183" s="4">
        <f>(1+D183)^(1/变量!$B$4)-1</f>
        <v>5.1962063025479788E-2</v>
      </c>
    </row>
    <row r="184" spans="1:5" x14ac:dyDescent="0.15">
      <c r="A184" s="1" t="s">
        <v>1196</v>
      </c>
      <c r="B184" s="1" t="str">
        <f>[1]!F_Info_Name(A184)</f>
        <v>农银汇理金鑫3个月</v>
      </c>
      <c r="C184" s="3">
        <f>[1]!f_risk_stdevyearly(A184,变量!$B$1,变量!$B$2,1)/100</f>
        <v>1.642980488797887E-2</v>
      </c>
      <c r="D184" s="4">
        <f>[1]!f_return(A184,0,变量!$B$1,变量!$B$2)/100</f>
        <v>0</v>
      </c>
      <c r="E184" s="4">
        <f>(1+D184)^(1/变量!$B$4)-1</f>
        <v>0</v>
      </c>
    </row>
    <row r="185" spans="1:5" x14ac:dyDescent="0.15">
      <c r="A185" s="1" t="s">
        <v>1197</v>
      </c>
      <c r="B185" s="1" t="str">
        <f>[1]!F_Info_Name(A185)</f>
        <v>博时岁岁增利</v>
      </c>
      <c r="C185" s="3">
        <f>[1]!f_risk_stdevyearly(A185,变量!$B$1,变量!$B$2,1)/100</f>
        <v>3.0365237558576643E-2</v>
      </c>
      <c r="D185" s="4">
        <f>[1]!f_return(A185,0,变量!$B$1,变量!$B$2)/100</f>
        <v>0.16311692429791694</v>
      </c>
      <c r="E185" s="4">
        <f>(1+D185)^(1/变量!$B$4)-1</f>
        <v>4.8811002627091593E-2</v>
      </c>
    </row>
    <row r="186" spans="1:5" x14ac:dyDescent="0.15">
      <c r="A186" s="1" t="s">
        <v>1198</v>
      </c>
      <c r="B186" s="1" t="str">
        <f>[1]!F_Info_Name(A186)</f>
        <v>兴业启元一年C</v>
      </c>
      <c r="C186" s="3">
        <f>[1]!f_risk_stdevyearly(A186,变量!$B$1,变量!$B$2,1)/100</f>
        <v>2.5779820973657771E-2</v>
      </c>
      <c r="D186" s="4">
        <f>[1]!f_return(A186,0,变量!$B$1,变量!$B$2)/100</f>
        <v>0.12516258129064531</v>
      </c>
      <c r="E186" s="4">
        <f>(1+D186)^(1/变量!$B$4)-1</f>
        <v>3.7894008012693048E-2</v>
      </c>
    </row>
    <row r="187" spans="1:5" x14ac:dyDescent="0.15">
      <c r="A187" s="1" t="s">
        <v>1199</v>
      </c>
      <c r="B187" s="1" t="str">
        <f>[1]!F_Info_Name(A187)</f>
        <v>博时安瑞18个月A</v>
      </c>
      <c r="C187" s="3">
        <f>[1]!f_risk_stdevyearly(A187,变量!$B$1,变量!$B$2,1)/100</f>
        <v>3.2910964312087475E-2</v>
      </c>
      <c r="D187" s="4">
        <f>[1]!f_return(A187,0,变量!$B$1,变量!$B$2)/100</f>
        <v>0.17965537105835799</v>
      </c>
      <c r="E187" s="4">
        <f>(1+D187)^(1/变量!$B$4)-1</f>
        <v>5.3491803522540904E-2</v>
      </c>
    </row>
    <row r="188" spans="1:5" x14ac:dyDescent="0.15">
      <c r="A188" s="1" t="s">
        <v>1200</v>
      </c>
      <c r="B188" s="1" t="str">
        <f>[1]!F_Info_Name(A188)</f>
        <v>博时丰达纯债6个月</v>
      </c>
      <c r="C188" s="3">
        <f>[1]!f_risk_stdevyearly(A188,变量!$B$1,变量!$B$2,1)/100</f>
        <v>1.3754745395277511E-2</v>
      </c>
      <c r="D188" s="4">
        <f>[1]!f_return(A188,0,变量!$B$1,变量!$B$2)/100</f>
        <v>0.14777748169216914</v>
      </c>
      <c r="E188" s="4">
        <f>(1+D188)^(1/变量!$B$4)-1</f>
        <v>4.4428643797398415E-2</v>
      </c>
    </row>
    <row r="189" spans="1:5" x14ac:dyDescent="0.15">
      <c r="A189" s="1" t="s">
        <v>1201</v>
      </c>
      <c r="B189" s="1" t="str">
        <f>[1]!F_Info_Name(A189)</f>
        <v>兴业定期开放A</v>
      </c>
      <c r="C189" s="3">
        <f>[1]!f_risk_stdevyearly(A189,变量!$B$1,变量!$B$2,1)/100</f>
        <v>2.5694768571631058E-2</v>
      </c>
      <c r="D189" s="4">
        <f>[1]!f_return(A189,0,变量!$B$1,变量!$B$2)/100</f>
        <v>0.18882622397654159</v>
      </c>
      <c r="E189" s="4">
        <f>(1+D189)^(1/变量!$B$4)-1</f>
        <v>5.606804923370845E-2</v>
      </c>
    </row>
    <row r="190" spans="1:5" x14ac:dyDescent="0.15">
      <c r="A190" s="1" t="s">
        <v>1202</v>
      </c>
      <c r="B190" s="1" t="str">
        <f>[1]!F_Info_Name(A190)</f>
        <v>大摩纯债稳定添利C</v>
      </c>
      <c r="C190" s="3">
        <f>[1]!f_risk_stdevyearly(A190,变量!$B$1,变量!$B$2,1)/100</f>
        <v>2.4597434435557397E-2</v>
      </c>
      <c r="D190" s="4">
        <f>[1]!f_return(A190,0,变量!$B$1,变量!$B$2)/100</f>
        <v>0.21278538812785389</v>
      </c>
      <c r="E190" s="4">
        <f>(1+D190)^(1/变量!$B$4)-1</f>
        <v>6.2734984080198286E-2</v>
      </c>
    </row>
    <row r="191" spans="1:5" x14ac:dyDescent="0.15">
      <c r="A191" s="1" t="s">
        <v>1203</v>
      </c>
      <c r="B191" s="1" t="str">
        <f>[1]!F_Info_Name(A191)</f>
        <v>中加纯债一年C</v>
      </c>
      <c r="C191" s="3">
        <f>[1]!f_risk_stdevyearly(A191,变量!$B$1,变量!$B$2,1)/100</f>
        <v>4.6971547810007015E-2</v>
      </c>
      <c r="D191" s="4">
        <f>[1]!f_return(A191,0,变量!$B$1,变量!$B$2)/100</f>
        <v>0.18442336177652355</v>
      </c>
      <c r="E191" s="4">
        <f>(1+D191)^(1/变量!$B$4)-1</f>
        <v>5.48329161686405E-2</v>
      </c>
    </row>
    <row r="192" spans="1:5" x14ac:dyDescent="0.15">
      <c r="A192" s="1" t="s">
        <v>1204</v>
      </c>
      <c r="B192" s="1" t="str">
        <f>[1]!F_Info_Name(A192)</f>
        <v>中加纯债一年A</v>
      </c>
      <c r="C192" s="3">
        <f>[1]!f_risk_stdevyearly(A192,变量!$B$1,变量!$B$2,1)/100</f>
        <v>4.7228071392101938E-2</v>
      </c>
      <c r="D192" s="4">
        <f>[1]!f_return(A192,0,变量!$B$1,变量!$B$2)/100</f>
        <v>0.19876744511738956</v>
      </c>
      <c r="E192" s="4">
        <f>(1+D192)^(1/变量!$B$4)-1</f>
        <v>5.8845382096120114E-2</v>
      </c>
    </row>
    <row r="193" spans="1:5" x14ac:dyDescent="0.15">
      <c r="A193" s="1" t="s">
        <v>1205</v>
      </c>
      <c r="B193" s="1" t="str">
        <f>[1]!F_Info_Name(A193)</f>
        <v>中银丰荣</v>
      </c>
      <c r="C193" s="3">
        <f>[1]!f_risk_stdevyearly(A193,变量!$B$1,变量!$B$2,1)/100</f>
        <v>2.085055521253041E-2</v>
      </c>
      <c r="D193" s="4">
        <f>[1]!f_return(A193,0,变量!$B$1,变量!$B$2)/100</f>
        <v>0</v>
      </c>
      <c r="E193" s="4">
        <f>(1+D193)^(1/变量!$B$4)-1</f>
        <v>0</v>
      </c>
    </row>
    <row r="194" spans="1:5" x14ac:dyDescent="0.15">
      <c r="A194" s="1" t="s">
        <v>1206</v>
      </c>
      <c r="B194" s="1" t="str">
        <f>[1]!F_Info_Name(A194)</f>
        <v>金元顺安沣顺定开</v>
      </c>
      <c r="C194" s="3">
        <f>[1]!f_risk_stdevyearly(A194,变量!$B$1,变量!$B$2,1)/100</f>
        <v>2.4809012870076069E-2</v>
      </c>
      <c r="D194" s="4">
        <f>[1]!f_return(A194,0,变量!$B$1,变量!$B$2)/100</f>
        <v>0</v>
      </c>
      <c r="E194" s="4">
        <f>(1+D194)^(1/变量!$B$4)-1</f>
        <v>0</v>
      </c>
    </row>
    <row r="195" spans="1:5" x14ac:dyDescent="0.15">
      <c r="A195" s="1" t="s">
        <v>1207</v>
      </c>
      <c r="B195" s="1" t="str">
        <f>[1]!F_Info_Name(A195)</f>
        <v>博时慧选纯债3个月</v>
      </c>
      <c r="C195" s="3">
        <f>[1]!f_risk_stdevyearly(A195,变量!$B$1,变量!$B$2,1)/100</f>
        <v>1.1922778684697105E-2</v>
      </c>
      <c r="D195" s="4">
        <f>[1]!f_return(A195,0,变量!$B$1,变量!$B$2)/100</f>
        <v>0.16621908486119424</v>
      </c>
      <c r="E195" s="4">
        <f>(1+D195)^(1/变量!$B$4)-1</f>
        <v>4.9692448832621583E-2</v>
      </c>
    </row>
    <row r="196" spans="1:5" x14ac:dyDescent="0.15">
      <c r="A196" s="1" t="s">
        <v>1208</v>
      </c>
      <c r="B196" s="1" t="str">
        <f>[1]!F_Info_Name(A196)</f>
        <v>大摩纯债稳定添利A</v>
      </c>
      <c r="C196" s="3">
        <f>[1]!f_risk_stdevyearly(A196,变量!$B$1,变量!$B$2,1)/100</f>
        <v>2.4373392503034594E-2</v>
      </c>
      <c r="D196" s="4">
        <f>[1]!f_return(A196,0,变量!$B$1,变量!$B$2)/100</f>
        <v>0.22694394213381527</v>
      </c>
      <c r="E196" s="4">
        <f>(1+D196)^(1/变量!$B$4)-1</f>
        <v>6.6632483157324618E-2</v>
      </c>
    </row>
    <row r="197" spans="1:5" x14ac:dyDescent="0.15">
      <c r="A197" s="1" t="s">
        <v>1209</v>
      </c>
      <c r="B197" s="1" t="str">
        <f>[1]!F_Info_Name(A197)</f>
        <v>益民信用增利纯债一年A</v>
      </c>
      <c r="C197" s="3">
        <f>[1]!f_risk_stdevyearly(A197,变量!$B$1,变量!$B$2,1)/100</f>
        <v>4.7621094072558483E-2</v>
      </c>
      <c r="D197" s="4">
        <f>[1]!f_return(A197,0,变量!$B$1,变量!$B$2)/100</f>
        <v>0</v>
      </c>
      <c r="E197" s="4">
        <f>(1+D197)^(1/变量!$B$4)-1</f>
        <v>0</v>
      </c>
    </row>
    <row r="198" spans="1:5" x14ac:dyDescent="0.15">
      <c r="A198" s="1" t="s">
        <v>1210</v>
      </c>
      <c r="B198" s="1" t="str">
        <f>[1]!F_Info_Name(A198)</f>
        <v>中银季季红</v>
      </c>
      <c r="C198" s="3">
        <f>[1]!f_risk_stdevyearly(A198,变量!$B$1,变量!$B$2,1)/100</f>
        <v>3.7472144499005863E-2</v>
      </c>
      <c r="D198" s="4">
        <f>[1]!f_return(A198,0,变量!$B$1,变量!$B$2)/100</f>
        <v>0.19658093365636983</v>
      </c>
      <c r="E198" s="4">
        <f>(1+D198)^(1/变量!$B$4)-1</f>
        <v>5.8235881028429581E-2</v>
      </c>
    </row>
    <row r="199" spans="1:5" x14ac:dyDescent="0.15">
      <c r="A199" s="1" t="s">
        <v>1211</v>
      </c>
      <c r="B199" s="1" t="str">
        <f>[1]!F_Info_Name(A199)</f>
        <v>鑫元瑞利定期开放</v>
      </c>
      <c r="C199" s="3">
        <f>[1]!f_risk_stdevyearly(A199,变量!$B$1,变量!$B$2,1)/100</f>
        <v>1.1394377831013457E-2</v>
      </c>
      <c r="D199" s="4">
        <f>[1]!f_return(A199,0,变量!$B$1,变量!$B$2)/100</f>
        <v>0</v>
      </c>
      <c r="E199" s="4">
        <f>(1+D199)^(1/变量!$B$4)-1</f>
        <v>0</v>
      </c>
    </row>
    <row r="200" spans="1:5" x14ac:dyDescent="0.15">
      <c r="A200" s="1" t="s">
        <v>1212</v>
      </c>
      <c r="B200" s="1" t="str">
        <f>[1]!F_Info_Name(A200)</f>
        <v>博时双月薪</v>
      </c>
      <c r="C200" s="3">
        <f>[1]!f_risk_stdevyearly(A200,变量!$B$1,变量!$B$2,1)/100</f>
        <v>3.1360430308631032E-2</v>
      </c>
      <c r="D200" s="4">
        <f>[1]!f_return(A200,0,变量!$B$1,变量!$B$2)/100</f>
        <v>0.19298520873094172</v>
      </c>
      <c r="E200" s="4">
        <f>(1+D200)^(1/变量!$B$4)-1</f>
        <v>5.7231894523418481E-2</v>
      </c>
    </row>
    <row r="201" spans="1:5" x14ac:dyDescent="0.15">
      <c r="A201" s="1" t="s">
        <v>1213</v>
      </c>
      <c r="B201" s="1" t="str">
        <f>[1]!F_Info_Name(A201)</f>
        <v>诺安稳固收益</v>
      </c>
      <c r="C201" s="3">
        <f>[1]!f_risk_stdevyearly(A201,变量!$B$1,变量!$B$2,1)/100</f>
        <v>3.0150398383287529E-2</v>
      </c>
      <c r="D201" s="4">
        <f>[1]!f_return(A201,0,变量!$B$1,变量!$B$2)/100</f>
        <v>0.17260012025394766</v>
      </c>
      <c r="E201" s="4">
        <f>(1+D201)^(1/变量!$B$4)-1</f>
        <v>5.1500518550414265E-2</v>
      </c>
    </row>
    <row r="202" spans="1:5" x14ac:dyDescent="0.15">
      <c r="A202" s="1" t="s">
        <v>1214</v>
      </c>
      <c r="B202" s="1" t="str">
        <f>[1]!F_Info_Name(A202)</f>
        <v>博时月月薪</v>
      </c>
      <c r="C202" s="3">
        <f>[1]!f_risk_stdevyearly(A202,变量!$B$1,变量!$B$2,1)/100</f>
        <v>3.3332310405284914E-2</v>
      </c>
      <c r="D202" s="4">
        <f>[1]!f_return(A202,0,变量!$B$1,变量!$B$2)/100</f>
        <v>0.18585426064549523</v>
      </c>
      <c r="E202" s="4">
        <f>(1+D202)^(1/变量!$B$4)-1</f>
        <v>5.523466988152359E-2</v>
      </c>
    </row>
    <row r="203" spans="1:5" x14ac:dyDescent="0.15">
      <c r="A203" s="1" t="s">
        <v>1215</v>
      </c>
      <c r="B203" s="1" t="str">
        <f>[1]!F_Info_Name(A203)</f>
        <v>益民信用增利纯债一年C</v>
      </c>
      <c r="C203" s="3">
        <f>[1]!f_risk_stdevyearly(A203,变量!$B$1,变量!$B$2,1)/100</f>
        <v>4.7760793785489988E-2</v>
      </c>
      <c r="D203" s="4">
        <f>[1]!f_return(A203,0,变量!$B$1,变量!$B$2)/100</f>
        <v>0</v>
      </c>
      <c r="E203" s="4">
        <f>(1+D203)^(1/变量!$B$4)-1</f>
        <v>0</v>
      </c>
    </row>
    <row r="204" spans="1:5" x14ac:dyDescent="0.15">
      <c r="A204" s="1" t="s">
        <v>1216</v>
      </c>
      <c r="B204" s="1" t="str">
        <f>[1]!F_Info_Name(A204)</f>
        <v>中银惠利纯债</v>
      </c>
      <c r="C204" s="3">
        <f>[1]!f_risk_stdevyearly(A204,变量!$B$1,变量!$B$2,1)/100</f>
        <v>2.4205380078006385E-2</v>
      </c>
      <c r="D204" s="4">
        <f>[1]!f_return(A204,0,变量!$B$1,变量!$B$2)/100</f>
        <v>0.16749093028298603</v>
      </c>
      <c r="E204" s="4">
        <f>(1+D204)^(1/变量!$B$4)-1</f>
        <v>5.0053366353520312E-2</v>
      </c>
    </row>
    <row r="205" spans="1:5" x14ac:dyDescent="0.15">
      <c r="A205" s="1" t="s">
        <v>1217</v>
      </c>
      <c r="B205" s="1" t="str">
        <f>[1]!F_Info_Name(A205)</f>
        <v>鑫元合利</v>
      </c>
      <c r="C205" s="3">
        <f>[1]!f_risk_stdevyearly(A205,变量!$B$1,变量!$B$2,1)/100</f>
        <v>1.1962410185588499E-2</v>
      </c>
      <c r="D205" s="4">
        <f>[1]!f_return(A205,0,变量!$B$1,变量!$B$2)/100</f>
        <v>0</v>
      </c>
      <c r="E205" s="4">
        <f>(1+D205)^(1/变量!$B$4)-1</f>
        <v>0</v>
      </c>
    </row>
    <row r="206" spans="1:5" x14ac:dyDescent="0.15">
      <c r="A206" s="1" t="s">
        <v>1218</v>
      </c>
      <c r="B206" s="1" t="str">
        <f>[1]!F_Info_Name(A206)</f>
        <v>中金新元六个月A</v>
      </c>
      <c r="C206" s="3">
        <f>[1]!f_risk_stdevyearly(A206,变量!$B$1,变量!$B$2,1)/100</f>
        <v>2.9396778296724015E-2</v>
      </c>
      <c r="D206" s="4">
        <f>[1]!f_return(A206,0,变量!$B$1,变量!$B$2)/100</f>
        <v>0</v>
      </c>
      <c r="E206" s="4">
        <f>(1+D206)^(1/变量!$B$4)-1</f>
        <v>0</v>
      </c>
    </row>
    <row r="207" spans="1:5" x14ac:dyDescent="0.15">
      <c r="A207" s="1" t="s">
        <v>1219</v>
      </c>
      <c r="B207" s="1" t="str">
        <f>[1]!F_Info_Name(A207)</f>
        <v>博时裕坤纯债3个月</v>
      </c>
      <c r="C207" s="3">
        <f>[1]!f_risk_stdevyearly(A207,变量!$B$1,变量!$B$2,1)/100</f>
        <v>1.7633095339735262E-2</v>
      </c>
      <c r="D207" s="4">
        <f>[1]!f_return(A207,0,变量!$B$1,变量!$B$2)/100</f>
        <v>0.15995125141664712</v>
      </c>
      <c r="E207" s="4">
        <f>(1+D207)^(1/变量!$B$4)-1</f>
        <v>4.7909849283670702E-2</v>
      </c>
    </row>
    <row r="208" spans="1:5" x14ac:dyDescent="0.15">
      <c r="A208" s="1" t="s">
        <v>1220</v>
      </c>
      <c r="B208" s="1" t="str">
        <f>[1]!F_Info_Name(A208)</f>
        <v>长信金葵纯债一年A</v>
      </c>
      <c r="C208" s="3">
        <f>[1]!f_risk_stdevyearly(A208,变量!$B$1,变量!$B$2,1)/100</f>
        <v>3.4137077179418364E-2</v>
      </c>
      <c r="D208" s="4">
        <f>[1]!f_return(A208,0,变量!$B$1,变量!$B$2)/100</f>
        <v>0.18127476261465655</v>
      </c>
      <c r="E208" s="4">
        <f>(1+D208)^(1/变量!$B$4)-1</f>
        <v>5.3947712009618565E-2</v>
      </c>
    </row>
    <row r="209" spans="1:5" x14ac:dyDescent="0.15">
      <c r="A209" s="1" t="s">
        <v>1221</v>
      </c>
      <c r="B209" s="1" t="str">
        <f>[1]!F_Info_Name(A209)</f>
        <v>中信建投山西国有企业债A</v>
      </c>
      <c r="C209" s="3">
        <f>[1]!f_risk_stdevyearly(A209,变量!$B$1,变量!$B$2,1)/100</f>
        <v>3.2040353294256113E-2</v>
      </c>
      <c r="D209" s="4">
        <f>[1]!f_return(A209,0,变量!$B$1,变量!$B$2)/100</f>
        <v>0</v>
      </c>
      <c r="E209" s="4">
        <f>(1+D209)^(1/变量!$B$4)-1</f>
        <v>0</v>
      </c>
    </row>
    <row r="210" spans="1:5" x14ac:dyDescent="0.15">
      <c r="A210" s="1" t="s">
        <v>1222</v>
      </c>
      <c r="B210" s="1" t="str">
        <f>[1]!F_Info_Name(A210)</f>
        <v>中金新元六个月C</v>
      </c>
      <c r="C210" s="3">
        <f>[1]!f_risk_stdevyearly(A210,变量!$B$1,变量!$B$2,1)/100</f>
        <v>2.9241927402404801E-2</v>
      </c>
      <c r="D210" s="4">
        <f>[1]!f_return(A210,0,变量!$B$1,变量!$B$2)/100</f>
        <v>0</v>
      </c>
      <c r="E210" s="4">
        <f>(1+D210)^(1/变量!$B$4)-1</f>
        <v>0</v>
      </c>
    </row>
    <row r="211" spans="1:5" x14ac:dyDescent="0.15">
      <c r="A211" s="1" t="s">
        <v>1223</v>
      </c>
      <c r="B211" s="1" t="str">
        <f>[1]!F_Info_Name(A211)</f>
        <v>长盛盛琪一年期A</v>
      </c>
      <c r="C211" s="3">
        <f>[1]!f_risk_stdevyearly(A211,变量!$B$1,变量!$B$2,1)/100</f>
        <v>3.4130723843527527E-2</v>
      </c>
      <c r="D211" s="4">
        <f>[1]!f_return(A211,0,变量!$B$1,变量!$B$2)/100</f>
        <v>0.12129899413514061</v>
      </c>
      <c r="E211" s="4">
        <f>(1+D211)^(1/变量!$B$4)-1</f>
        <v>3.6768643140416613E-2</v>
      </c>
    </row>
    <row r="212" spans="1:5" x14ac:dyDescent="0.15">
      <c r="A212" s="1" t="s">
        <v>1224</v>
      </c>
      <c r="B212" s="1" t="str">
        <f>[1]!F_Info_Name(A212)</f>
        <v>浦银安盛幸福聚利C</v>
      </c>
      <c r="C212" s="3">
        <f>[1]!f_risk_stdevyearly(A212,变量!$B$1,变量!$B$2,1)/100</f>
        <v>3.0151204356987774E-2</v>
      </c>
      <c r="D212" s="4">
        <f>[1]!f_return(A212,0,变量!$B$1,变量!$B$2)/100</f>
        <v>0.11132325542000011</v>
      </c>
      <c r="E212" s="4">
        <f>(1+D212)^(1/变量!$B$4)-1</f>
        <v>3.3850635434337084E-2</v>
      </c>
    </row>
    <row r="213" spans="1:5" x14ac:dyDescent="0.15">
      <c r="A213" s="1" t="s">
        <v>1225</v>
      </c>
      <c r="B213" s="1" t="str">
        <f>[1]!F_Info_Name(A213)</f>
        <v>银河久益回报6个月定开A</v>
      </c>
      <c r="C213" s="3">
        <f>[1]!f_risk_stdevyearly(A213,变量!$B$1,变量!$B$2,1)/100</f>
        <v>1.0737007290994192E-2</v>
      </c>
      <c r="D213" s="4">
        <f>[1]!f_return(A213,0,变量!$B$1,变量!$B$2)/100</f>
        <v>0.12709518930663324</v>
      </c>
      <c r="E213" s="4">
        <f>(1+D213)^(1/变量!$B$4)-1</f>
        <v>3.8455935259044116E-2</v>
      </c>
    </row>
    <row r="214" spans="1:5" x14ac:dyDescent="0.15">
      <c r="A214" s="1" t="s">
        <v>1226</v>
      </c>
      <c r="B214" s="1" t="str">
        <f>[1]!F_Info_Name(A214)</f>
        <v>中银睿享定期开放</v>
      </c>
      <c r="C214" s="3">
        <f>[1]!f_risk_stdevyearly(A214,变量!$B$1,变量!$B$2,1)/100</f>
        <v>1.4273954430056548E-2</v>
      </c>
      <c r="D214" s="4">
        <f>[1]!f_return(A214,0,变量!$B$1,变量!$B$2)/100</f>
        <v>0.17228556325286665</v>
      </c>
      <c r="E214" s="4">
        <f>(1+D214)^(1/变量!$B$4)-1</f>
        <v>5.1411546713491019E-2</v>
      </c>
    </row>
    <row r="215" spans="1:5" x14ac:dyDescent="0.15">
      <c r="A215" s="1" t="s">
        <v>1227</v>
      </c>
      <c r="B215" s="1" t="str">
        <f>[1]!F_Info_Name(A215)</f>
        <v>长盛盛琪一年期C</v>
      </c>
      <c r="C215" s="3">
        <f>[1]!f_risk_stdevyearly(A215,变量!$B$1,变量!$B$2,1)/100</f>
        <v>3.4063725425931522E-2</v>
      </c>
      <c r="D215" s="4">
        <f>[1]!f_return(A215,0,变量!$B$1,变量!$B$2)/100</f>
        <v>0.11015874834986845</v>
      </c>
      <c r="E215" s="4">
        <f>(1+D215)^(1/变量!$B$4)-1</f>
        <v>3.3508837742169506E-2</v>
      </c>
    </row>
    <row r="216" spans="1:5" x14ac:dyDescent="0.15">
      <c r="A216" s="1" t="s">
        <v>1228</v>
      </c>
      <c r="B216" s="1" t="str">
        <f>[1]!F_Info_Name(A216)</f>
        <v>鑫元广利定期开放</v>
      </c>
      <c r="C216" s="3">
        <f>[1]!f_risk_stdevyearly(A216,变量!$B$1,变量!$B$2,1)/100</f>
        <v>1.4792511243147304E-2</v>
      </c>
      <c r="D216" s="4">
        <f>[1]!f_return(A216,0,变量!$B$1,变量!$B$2)/100</f>
        <v>0</v>
      </c>
      <c r="E216" s="4">
        <f>(1+D216)^(1/变量!$B$4)-1</f>
        <v>0</v>
      </c>
    </row>
    <row r="217" spans="1:5" x14ac:dyDescent="0.15">
      <c r="A217" s="1" t="s">
        <v>1229</v>
      </c>
      <c r="B217" s="1" t="str">
        <f>[1]!F_Info_Name(A217)</f>
        <v>山西证券裕利</v>
      </c>
      <c r="C217" s="3">
        <f>[1]!f_risk_stdevyearly(A217,变量!$B$1,变量!$B$2,1)/100</f>
        <v>9.5839161641011247E-3</v>
      </c>
      <c r="D217" s="4">
        <f>[1]!f_return(A217,0,变量!$B$1,变量!$B$2)/100</f>
        <v>0.16447517245508972</v>
      </c>
      <c r="E217" s="4">
        <f>(1+D217)^(1/变量!$B$4)-1</f>
        <v>4.9197132341898264E-2</v>
      </c>
    </row>
    <row r="218" spans="1:5" x14ac:dyDescent="0.15">
      <c r="A218" s="1" t="s">
        <v>1230</v>
      </c>
      <c r="B218" s="1" t="str">
        <f>[1]!F_Info_Name(A218)</f>
        <v>中信建投山西国有企业债C</v>
      </c>
      <c r="C218" s="3">
        <f>[1]!f_risk_stdevyearly(A218,变量!$B$1,变量!$B$2,1)/100</f>
        <v>3.1772162800468767E-2</v>
      </c>
      <c r="D218" s="4">
        <f>[1]!f_return(A218,0,变量!$B$1,变量!$B$2)/100</f>
        <v>0</v>
      </c>
      <c r="E218" s="4">
        <f>(1+D218)^(1/变量!$B$4)-1</f>
        <v>0</v>
      </c>
    </row>
    <row r="219" spans="1:5" x14ac:dyDescent="0.15">
      <c r="A219" s="1" t="s">
        <v>1231</v>
      </c>
      <c r="B219" s="1" t="str">
        <f>[1]!F_Info_Name(A219)</f>
        <v>长信金葵纯债一年C</v>
      </c>
      <c r="C219" s="3">
        <f>[1]!f_risk_stdevyearly(A219,变量!$B$1,变量!$B$2,1)/100</f>
        <v>3.4110179177210195E-2</v>
      </c>
      <c r="D219" s="4">
        <f>[1]!f_return(A219,0,变量!$B$1,变量!$B$2)/100</f>
        <v>0.16566278615175903</v>
      </c>
      <c r="E219" s="4">
        <f>(1+D219)^(1/变量!$B$4)-1</f>
        <v>4.9534500637212542E-2</v>
      </c>
    </row>
    <row r="220" spans="1:5" x14ac:dyDescent="0.15">
      <c r="A220" s="1" t="s">
        <v>1232</v>
      </c>
      <c r="B220" s="1" t="str">
        <f>[1]!F_Info_Name(A220)</f>
        <v>江信一年定开</v>
      </c>
      <c r="C220" s="3">
        <f>[1]!f_risk_stdevyearly(A220,变量!$B$1,变量!$B$2,1)/100</f>
        <v>9.5105261899603735E-2</v>
      </c>
      <c r="D220" s="4">
        <f>[1]!f_return(A220,0,变量!$B$1,变量!$B$2)/100</f>
        <v>0</v>
      </c>
      <c r="E220" s="4">
        <f>(1+D220)^(1/变量!$B$4)-1</f>
        <v>0</v>
      </c>
    </row>
    <row r="221" spans="1:5" x14ac:dyDescent="0.15">
      <c r="A221" s="1" t="s">
        <v>1233</v>
      </c>
      <c r="B221" s="1" t="str">
        <f>[1]!F_Info_Name(A221)</f>
        <v>金元顺安沣泰定开</v>
      </c>
      <c r="C221" s="3">
        <f>[1]!f_risk_stdevyearly(A221,变量!$B$1,变量!$B$2,1)/100</f>
        <v>2.5721407584253616E-2</v>
      </c>
      <c r="D221" s="4">
        <f>[1]!f_return(A221,0,变量!$B$1,变量!$B$2)/100</f>
        <v>0</v>
      </c>
      <c r="E221" s="4">
        <f>(1+D221)^(1/变量!$B$4)-1</f>
        <v>0</v>
      </c>
    </row>
    <row r="222" spans="1:5" x14ac:dyDescent="0.15">
      <c r="A222" s="1" t="s">
        <v>1234</v>
      </c>
      <c r="B222" s="1" t="str">
        <f>[1]!F_Info_Name(A222)</f>
        <v>天弘悦享定开</v>
      </c>
      <c r="C222" s="3">
        <f>[1]!f_risk_stdevyearly(A222,变量!$B$1,变量!$B$2,1)/100</f>
        <v>1.9698172418065117E-2</v>
      </c>
      <c r="D222" s="4">
        <f>[1]!f_return(A222,0,变量!$B$1,变量!$B$2)/100</f>
        <v>0</v>
      </c>
      <c r="E222" s="4">
        <f>(1+D222)^(1/变量!$B$4)-1</f>
        <v>0</v>
      </c>
    </row>
    <row r="223" spans="1:5" x14ac:dyDescent="0.15">
      <c r="A223" s="1" t="s">
        <v>1235</v>
      </c>
      <c r="B223" s="1" t="str">
        <f>[1]!F_Info_Name(A223)</f>
        <v>银河久益回报6个月定开C</v>
      </c>
      <c r="C223" s="3">
        <f>[1]!f_risk_stdevyearly(A223,变量!$B$1,变量!$B$2,1)/100</f>
        <v>1.0847261325029644E-2</v>
      </c>
      <c r="D223" s="4">
        <f>[1]!f_return(A223,0,变量!$B$1,变量!$B$2)/100</f>
        <v>0.11325626644078532</v>
      </c>
      <c r="E223" s="4">
        <f>(1+D223)^(1/变量!$B$4)-1</f>
        <v>3.4417457942152785E-2</v>
      </c>
    </row>
    <row r="224" spans="1:5" x14ac:dyDescent="0.15">
      <c r="A224" s="1" t="s">
        <v>1236</v>
      </c>
      <c r="B224" s="1" t="str">
        <f>[1]!F_Info_Name(A224)</f>
        <v>广发汇元纯债定开</v>
      </c>
      <c r="C224" s="3">
        <f>[1]!f_risk_stdevyearly(A224,变量!$B$1,变量!$B$2,1)/100</f>
        <v>1.8427550087124569E-2</v>
      </c>
      <c r="D224" s="4">
        <f>[1]!f_return(A224,0,变量!$B$1,变量!$B$2)/100</f>
        <v>0</v>
      </c>
      <c r="E224" s="4">
        <f>(1+D224)^(1/变量!$B$4)-1</f>
        <v>0</v>
      </c>
    </row>
    <row r="225" spans="1:5" x14ac:dyDescent="0.15">
      <c r="A225" s="1" t="s">
        <v>1237</v>
      </c>
      <c r="B225" s="1" t="str">
        <f>[1]!F_Info_Name(A225)</f>
        <v>中银澳享一年定开</v>
      </c>
      <c r="C225" s="3">
        <f>[1]!f_risk_stdevyearly(A225,变量!$B$1,变量!$B$2,1)/100</f>
        <v>3.8471908634780484E-2</v>
      </c>
      <c r="D225" s="4">
        <f>[1]!f_return(A225,0,变量!$B$1,变量!$B$2)/100</f>
        <v>0</v>
      </c>
      <c r="E225" s="4">
        <f>(1+D225)^(1/变量!$B$4)-1</f>
        <v>0</v>
      </c>
    </row>
    <row r="226" spans="1:5" x14ac:dyDescent="0.15">
      <c r="A226" s="1" t="s">
        <v>1238</v>
      </c>
      <c r="B226" s="1" t="str">
        <f>[1]!F_Info_Name(A226)</f>
        <v>人保福睿18个月定开</v>
      </c>
      <c r="C226" s="3">
        <f>[1]!f_risk_stdevyearly(A226,变量!$B$1,变量!$B$2,1)/100</f>
        <v>0.13190483310912837</v>
      </c>
      <c r="D226" s="4">
        <f>[1]!f_return(A226,0,变量!$B$1,变量!$B$2)/100</f>
        <v>0</v>
      </c>
      <c r="E226" s="4">
        <f>(1+D226)^(1/变量!$B$4)-1</f>
        <v>0</v>
      </c>
    </row>
    <row r="227" spans="1:5" x14ac:dyDescent="0.15">
      <c r="A227" s="1" t="s">
        <v>1239</v>
      </c>
      <c r="B227" s="1" t="str">
        <f>[1]!F_Info_Name(A227)</f>
        <v>财通兴利纯债12个月定开</v>
      </c>
      <c r="C227" s="3">
        <f>[1]!f_risk_stdevyearly(A227,变量!$B$1,变量!$B$2,1)/100</f>
        <v>2.2013172634569669E-2</v>
      </c>
      <c r="D227" s="4">
        <f>[1]!f_return(A227,0,变量!$B$1,变量!$B$2)/100</f>
        <v>0</v>
      </c>
      <c r="E227" s="4">
        <f>(1+D227)^(1/变量!$B$4)-1</f>
        <v>0</v>
      </c>
    </row>
    <row r="228" spans="1:5" x14ac:dyDescent="0.15">
      <c r="A228" s="1" t="s">
        <v>1240</v>
      </c>
      <c r="B228" s="1" t="str">
        <f>[1]!F_Info_Name(A228)</f>
        <v>中银永利半年</v>
      </c>
      <c r="C228" s="3">
        <f>[1]!f_risk_stdevyearly(A228,变量!$B$1,变量!$B$2,1)/100</f>
        <v>5.6906180633499677E-2</v>
      </c>
      <c r="D228" s="4">
        <f>[1]!f_return(A228,0,变量!$B$1,变量!$B$2)/100</f>
        <v>0.2246077415694164</v>
      </c>
      <c r="E228" s="4">
        <f>(1+D228)^(1/变量!$B$4)-1</f>
        <v>6.5991513837185822E-2</v>
      </c>
    </row>
    <row r="229" spans="1:5" x14ac:dyDescent="0.15">
      <c r="A229" s="1" t="s">
        <v>1241</v>
      </c>
      <c r="B229" s="1" t="str">
        <f>[1]!F_Info_Name(A229)</f>
        <v>招商添利两年定期开放</v>
      </c>
      <c r="C229" s="3">
        <f>[1]!f_risk_stdevyearly(A229,变量!$B$1,变量!$B$2,1)/100</f>
        <v>3.4883731434062579E-2</v>
      </c>
      <c r="D229" s="4">
        <f>[1]!f_return(A229,0,变量!$B$1,变量!$B$2)/100</f>
        <v>0</v>
      </c>
      <c r="E229" s="4">
        <f>(1+D229)^(1/变量!$B$4)-1</f>
        <v>0</v>
      </c>
    </row>
    <row r="230" spans="1:5" x14ac:dyDescent="0.15">
      <c r="A230" s="1" t="s">
        <v>1242</v>
      </c>
      <c r="B230" s="1" t="str">
        <f>[1]!F_Info_Name(A230)</f>
        <v>招商招诚半年定开</v>
      </c>
      <c r="C230" s="3">
        <f>[1]!f_risk_stdevyearly(A230,变量!$B$1,变量!$B$2,1)/100</f>
        <v>1.3969910865026268E-2</v>
      </c>
      <c r="D230" s="4">
        <f>[1]!f_return(A230,0,变量!$B$1,变量!$B$2)/100</f>
        <v>0</v>
      </c>
      <c r="E230" s="4">
        <f>(1+D230)^(1/变量!$B$4)-1</f>
        <v>0</v>
      </c>
    </row>
    <row r="231" spans="1:5" x14ac:dyDescent="0.15">
      <c r="A231" s="1" t="s">
        <v>1243</v>
      </c>
      <c r="B231" s="1" t="str">
        <f>[1]!F_Info_Name(A231)</f>
        <v>鹏华丰饶</v>
      </c>
      <c r="C231" s="3">
        <f>[1]!f_risk_stdevyearly(A231,变量!$B$1,变量!$B$2,1)/100</f>
        <v>1.3796181050083633E-2</v>
      </c>
      <c r="D231" s="4">
        <f>[1]!f_return(A231,0,变量!$B$1,变量!$B$2)/100</f>
        <v>0.17090539165818927</v>
      </c>
      <c r="E231" s="4">
        <f>(1+D231)^(1/变量!$B$4)-1</f>
        <v>5.1020974560994636E-2</v>
      </c>
    </row>
    <row r="232" spans="1:5" x14ac:dyDescent="0.15">
      <c r="A232" s="1" t="s">
        <v>1244</v>
      </c>
      <c r="B232" s="1" t="str">
        <f>[1]!F_Info_Name(A232)</f>
        <v>南方鼎利一年定开债</v>
      </c>
      <c r="C232" s="3">
        <f>[1]!f_risk_stdevyearly(A232,变量!$B$1,变量!$B$2,1)/100</f>
        <v>2.9607628429377961E-2</v>
      </c>
      <c r="D232" s="4">
        <f>[1]!f_return(A232,0,变量!$B$1,变量!$B$2)/100</f>
        <v>0</v>
      </c>
      <c r="E232" s="4">
        <f>(1+D232)^(1/变量!$B$4)-1</f>
        <v>0</v>
      </c>
    </row>
    <row r="233" spans="1:5" x14ac:dyDescent="0.15">
      <c r="A233" s="1" t="s">
        <v>1245</v>
      </c>
      <c r="B233" s="1" t="str">
        <f>[1]!F_Info_Name(A233)</f>
        <v>鹏华尊泰一年定开债</v>
      </c>
      <c r="C233" s="3">
        <f>[1]!f_risk_stdevyearly(A233,变量!$B$1,变量!$B$2,1)/100</f>
        <v>2.6112448007759061E-2</v>
      </c>
      <c r="D233" s="4">
        <f>[1]!f_return(A233,0,变量!$B$1,变量!$B$2)/100</f>
        <v>0</v>
      </c>
      <c r="E233" s="4">
        <f>(1+D233)^(1/变量!$B$4)-1</f>
        <v>0</v>
      </c>
    </row>
    <row r="234" spans="1:5" x14ac:dyDescent="0.15">
      <c r="A234" s="1" t="s">
        <v>1246</v>
      </c>
      <c r="B234" s="1" t="str">
        <f>[1]!F_Info_Name(A234)</f>
        <v>长江乐丰纯债定期开放</v>
      </c>
      <c r="C234" s="3">
        <f>[1]!f_risk_stdevyearly(A234,变量!$B$1,变量!$B$2,1)/100</f>
        <v>1.9483937845335718E-2</v>
      </c>
      <c r="D234" s="4">
        <f>[1]!f_return(A234,0,变量!$B$1,变量!$B$2)/100</f>
        <v>0</v>
      </c>
      <c r="E234" s="4">
        <f>(1+D234)^(1/变量!$B$4)-1</f>
        <v>0</v>
      </c>
    </row>
    <row r="235" spans="1:5" x14ac:dyDescent="0.15">
      <c r="A235" s="1" t="s">
        <v>1247</v>
      </c>
      <c r="B235" s="1" t="str">
        <f>[1]!F_Info_Name(A235)</f>
        <v>平安合润1年定开债</v>
      </c>
      <c r="C235" s="3">
        <f>[1]!f_risk_stdevyearly(A235,变量!$B$1,变量!$B$2,1)/100</f>
        <v>2.0510844281134991E-2</v>
      </c>
      <c r="D235" s="4">
        <f>[1]!f_return(A235,0,变量!$B$1,变量!$B$2)/100</f>
        <v>0</v>
      </c>
      <c r="E235" s="4">
        <f>(1+D235)^(1/变量!$B$4)-1</f>
        <v>0</v>
      </c>
    </row>
    <row r="236" spans="1:5" x14ac:dyDescent="0.15">
      <c r="A236" s="1" t="s">
        <v>1248</v>
      </c>
      <c r="B236" s="1" t="str">
        <f>[1]!F_Info_Name(A236)</f>
        <v>天弘尊享定开</v>
      </c>
      <c r="C236" s="3">
        <f>[1]!f_risk_stdevyearly(A236,变量!$B$1,变量!$B$2,1)/100</f>
        <v>2.101209718972398E-2</v>
      </c>
      <c r="D236" s="4">
        <f>[1]!f_return(A236,0,变量!$B$1,变量!$B$2)/100</f>
        <v>0</v>
      </c>
      <c r="E236" s="4">
        <f>(1+D236)^(1/变量!$B$4)-1</f>
        <v>0</v>
      </c>
    </row>
    <row r="237" spans="1:5" x14ac:dyDescent="0.15">
      <c r="A237" s="1" t="s">
        <v>1249</v>
      </c>
      <c r="B237" s="1" t="str">
        <f>[1]!F_Info_Name(A237)</f>
        <v>中邮纯债优选一年A</v>
      </c>
      <c r="C237" s="3">
        <f>[1]!f_risk_stdevyearly(A237,变量!$B$1,变量!$B$2,1)/100</f>
        <v>1.642807349258232E-2</v>
      </c>
      <c r="D237" s="4">
        <f>[1]!f_return(A237,0,变量!$B$1,变量!$B$2)/100</f>
        <v>0</v>
      </c>
      <c r="E237" s="4">
        <f>(1+D237)^(1/变量!$B$4)-1</f>
        <v>0</v>
      </c>
    </row>
    <row r="238" spans="1:5" x14ac:dyDescent="0.15">
      <c r="A238" s="1" t="s">
        <v>1250</v>
      </c>
      <c r="B238" s="1" t="str">
        <f>[1]!F_Info_Name(A238)</f>
        <v>工银瑞信瑞景定开</v>
      </c>
      <c r="C238" s="3">
        <f>[1]!f_risk_stdevyearly(A238,变量!$B$1,变量!$B$2,1)/100</f>
        <v>1.3238886783539216E-2</v>
      </c>
      <c r="D238" s="4">
        <f>[1]!f_return(A238,0,变量!$B$1,变量!$B$2)/100</f>
        <v>0</v>
      </c>
      <c r="E238" s="4">
        <f>(1+D238)^(1/变量!$B$4)-1</f>
        <v>0</v>
      </c>
    </row>
    <row r="239" spans="1:5" x14ac:dyDescent="0.15">
      <c r="A239" s="1" t="s">
        <v>1251</v>
      </c>
      <c r="B239" s="1" t="str">
        <f>[1]!F_Info_Name(A239)</f>
        <v>易方达年年恒夏纯债一年定开A</v>
      </c>
      <c r="C239" s="3">
        <f>[1]!f_risk_stdevyearly(A239,变量!$B$1,变量!$B$2,1)/100</f>
        <v>1.9932431151010285E-2</v>
      </c>
      <c r="D239" s="4">
        <f>[1]!f_return(A239,0,变量!$B$1,变量!$B$2)/100</f>
        <v>0</v>
      </c>
      <c r="E239" s="4">
        <f>(1+D239)^(1/变量!$B$4)-1</f>
        <v>0</v>
      </c>
    </row>
    <row r="240" spans="1:5" x14ac:dyDescent="0.15">
      <c r="A240" s="1" t="s">
        <v>1252</v>
      </c>
      <c r="B240" s="1" t="str">
        <f>[1]!F_Info_Name(A240)</f>
        <v>光大尊盈半年A</v>
      </c>
      <c r="C240" s="3">
        <f>[1]!f_risk_stdevyearly(A240,变量!$B$1,变量!$B$2,1)/100</f>
        <v>1.7917899196200165E-2</v>
      </c>
      <c r="D240" s="4">
        <f>[1]!f_return(A240,0,变量!$B$1,变量!$B$2)/100</f>
        <v>0</v>
      </c>
      <c r="E240" s="4">
        <f>(1+D240)^(1/变量!$B$4)-1</f>
        <v>0</v>
      </c>
    </row>
    <row r="241" spans="1:5" x14ac:dyDescent="0.15">
      <c r="A241" s="1" t="s">
        <v>1253</v>
      </c>
      <c r="B241" s="1" t="str">
        <f>[1]!F_Info_Name(A241)</f>
        <v>中邮纯债优选一年C</v>
      </c>
      <c r="C241" s="3">
        <f>[1]!f_risk_stdevyearly(A241,变量!$B$1,变量!$B$2,1)/100</f>
        <v>1.6300605554219735E-2</v>
      </c>
      <c r="D241" s="4">
        <f>[1]!f_return(A241,0,变量!$B$1,变量!$B$2)/100</f>
        <v>0</v>
      </c>
      <c r="E241" s="4">
        <f>(1+D241)^(1/变量!$B$4)-1</f>
        <v>0</v>
      </c>
    </row>
    <row r="242" spans="1:5" x14ac:dyDescent="0.15">
      <c r="A242" s="1" t="s">
        <v>1254</v>
      </c>
      <c r="B242" s="1" t="str">
        <f>[1]!F_Info_Name(A242)</f>
        <v>前海开源乾利3个月定开</v>
      </c>
      <c r="C242" s="3">
        <f>[1]!f_risk_stdevyearly(A242,变量!$B$1,变量!$B$2,1)/100</f>
        <v>2.0498652233804683E-2</v>
      </c>
      <c r="D242" s="4">
        <f>[1]!f_return(A242,0,变量!$B$1,变量!$B$2)/100</f>
        <v>0</v>
      </c>
      <c r="E242" s="4">
        <f>(1+D242)^(1/变量!$B$4)-1</f>
        <v>0</v>
      </c>
    </row>
    <row r="243" spans="1:5" x14ac:dyDescent="0.15">
      <c r="A243" s="1" t="s">
        <v>1255</v>
      </c>
      <c r="B243" s="1" t="str">
        <f>[1]!F_Info_Name(A243)</f>
        <v>易方达年年恒夏纯债一年定开C</v>
      </c>
      <c r="C243" s="3">
        <f>[1]!f_risk_stdevyearly(A243,变量!$B$1,变量!$B$2,1)/100</f>
        <v>1.9921070580265175E-2</v>
      </c>
      <c r="D243" s="4">
        <f>[1]!f_return(A243,0,变量!$B$1,变量!$B$2)/100</f>
        <v>0</v>
      </c>
      <c r="E243" s="4">
        <f>(1+D243)^(1/变量!$B$4)-1</f>
        <v>0</v>
      </c>
    </row>
    <row r="244" spans="1:5" x14ac:dyDescent="0.15">
      <c r="A244" s="1" t="s">
        <v>1256</v>
      </c>
      <c r="B244" s="1" t="str">
        <f>[1]!F_Info_Name(A244)</f>
        <v>光大尊盈半年C</v>
      </c>
      <c r="C244" s="3">
        <f>[1]!f_risk_stdevyearly(A244,变量!$B$1,变量!$B$2,1)/100</f>
        <v>1.7795419006289621E-2</v>
      </c>
      <c r="D244" s="4">
        <f>[1]!f_return(A244,0,变量!$B$1,变量!$B$2)/100</f>
        <v>0</v>
      </c>
      <c r="E244" s="4">
        <f>(1+D244)^(1/变量!$B$4)-1</f>
        <v>0</v>
      </c>
    </row>
    <row r="245" spans="1:5" x14ac:dyDescent="0.15">
      <c r="A245" s="1" t="s">
        <v>1257</v>
      </c>
      <c r="B245" s="1" t="str">
        <f>[1]!F_Info_Name(A245)</f>
        <v>鑫元兴利</v>
      </c>
      <c r="C245" s="3">
        <f>[1]!f_risk_stdevyearly(A245,变量!$B$1,变量!$B$2,1)/100</f>
        <v>1.0278120012238691E-2</v>
      </c>
      <c r="D245" s="4">
        <f>[1]!f_return(A245,0,变量!$B$1,变量!$B$2)/100</f>
        <v>0.17921699367832189</v>
      </c>
      <c r="E245" s="4">
        <f>(1+D245)^(1/变量!$B$4)-1</f>
        <v>5.3368313132539535E-2</v>
      </c>
    </row>
    <row r="246" spans="1:5" x14ac:dyDescent="0.15">
      <c r="A246" s="1" t="s">
        <v>1258</v>
      </c>
      <c r="B246" s="1" t="str">
        <f>[1]!F_Info_Name(A246)</f>
        <v>招商添旭3个月定开A</v>
      </c>
      <c r="C246" s="3">
        <f>[1]!f_risk_stdevyearly(A246,变量!$B$1,变量!$B$2,1)/100</f>
        <v>1.6984250267371659E-2</v>
      </c>
      <c r="D246" s="4">
        <f>[1]!f_return(A246,0,变量!$B$1,变量!$B$2)/100</f>
        <v>0</v>
      </c>
      <c r="E246" s="4">
        <f>(1+D246)^(1/变量!$B$4)-1</f>
        <v>0</v>
      </c>
    </row>
    <row r="247" spans="1:5" x14ac:dyDescent="0.15">
      <c r="A247" s="1" t="s">
        <v>1259</v>
      </c>
      <c r="B247" s="1" t="str">
        <f>[1]!F_Info_Name(A247)</f>
        <v>中银丰禧</v>
      </c>
      <c r="C247" s="3">
        <f>[1]!f_risk_stdevyearly(A247,变量!$B$1,变量!$B$2,1)/100</f>
        <v>1.0666501455729959E-2</v>
      </c>
      <c r="D247" s="4">
        <f>[1]!f_return(A247,0,变量!$B$1,变量!$B$2)/100</f>
        <v>0</v>
      </c>
      <c r="E247" s="4">
        <f>(1+D247)^(1/变量!$B$4)-1</f>
        <v>0</v>
      </c>
    </row>
    <row r="248" spans="1:5" x14ac:dyDescent="0.15">
      <c r="A248" s="1" t="s">
        <v>1260</v>
      </c>
      <c r="B248" s="1" t="str">
        <f>[1]!F_Info_Name(A248)</f>
        <v>宝盈鸿盛A</v>
      </c>
      <c r="C248" s="3">
        <f>[1]!f_risk_stdevyearly(A248,变量!$B$1,变量!$B$2,1)/100</f>
        <v>3.1494446924280904E-2</v>
      </c>
      <c r="D248" s="4">
        <f>[1]!f_return(A248,0,变量!$B$1,变量!$B$2)/100</f>
        <v>0</v>
      </c>
      <c r="E248" s="4">
        <f>(1+D248)^(1/变量!$B$4)-1</f>
        <v>0</v>
      </c>
    </row>
    <row r="249" spans="1:5" x14ac:dyDescent="0.15">
      <c r="A249" s="1" t="s">
        <v>1261</v>
      </c>
      <c r="B249" s="1" t="str">
        <f>[1]!F_Info_Name(A249)</f>
        <v>兴业增益五年</v>
      </c>
      <c r="C249" s="3">
        <f>[1]!f_risk_stdevyearly(A249,变量!$B$1,变量!$B$2,1)/100</f>
        <v>2.8862596340044389E-2</v>
      </c>
      <c r="D249" s="4">
        <f>[1]!f_return(A249,0,变量!$B$1,变量!$B$2)/100</f>
        <v>0.11131295591044778</v>
      </c>
      <c r="E249" s="4">
        <f>(1+D249)^(1/变量!$B$4)-1</f>
        <v>3.3847613471769344E-2</v>
      </c>
    </row>
    <row r="250" spans="1:5" x14ac:dyDescent="0.15">
      <c r="A250" s="1" t="s">
        <v>1262</v>
      </c>
      <c r="B250" s="1" t="str">
        <f>[1]!F_Info_Name(A250)</f>
        <v>广发汇择一年定开债A</v>
      </c>
      <c r="C250" s="3">
        <f>[1]!f_risk_stdevyearly(A250,变量!$B$1,变量!$B$2,1)/100</f>
        <v>2.2652500996135319E-2</v>
      </c>
      <c r="D250" s="4">
        <f>[1]!f_return(A250,0,变量!$B$1,变量!$B$2)/100</f>
        <v>0</v>
      </c>
      <c r="E250" s="4">
        <f>(1+D250)^(1/变量!$B$4)-1</f>
        <v>0</v>
      </c>
    </row>
    <row r="251" spans="1:5" x14ac:dyDescent="0.15">
      <c r="A251" s="1" t="s">
        <v>1263</v>
      </c>
      <c r="B251" s="1" t="str">
        <f>[1]!F_Info_Name(A251)</f>
        <v>广发汇择一年定开债C</v>
      </c>
      <c r="C251" s="3">
        <f>[1]!f_risk_stdevyearly(A251,变量!$B$1,变量!$B$2,1)/100</f>
        <v>2.2346000907997158E-2</v>
      </c>
      <c r="D251" s="4">
        <f>[1]!f_return(A251,0,变量!$B$1,变量!$B$2)/100</f>
        <v>0</v>
      </c>
      <c r="E251" s="4">
        <f>(1+D251)^(1/变量!$B$4)-1</f>
        <v>0</v>
      </c>
    </row>
    <row r="252" spans="1:5" x14ac:dyDescent="0.15">
      <c r="A252" s="1" t="s">
        <v>1264</v>
      </c>
      <c r="B252" s="1" t="str">
        <f>[1]!F_Info_Name(A252)</f>
        <v>博时安怡6个月</v>
      </c>
      <c r="C252" s="3">
        <f>[1]!f_risk_stdevyearly(A252,变量!$B$1,变量!$B$2,1)/100</f>
        <v>2.8859642817414217E-2</v>
      </c>
      <c r="D252" s="4">
        <f>[1]!f_return(A252,0,变量!$B$1,变量!$B$2)/100</f>
        <v>0.1118613874951456</v>
      </c>
      <c r="E252" s="4">
        <f>(1+D252)^(1/变量!$B$4)-1</f>
        <v>3.4008501238126376E-2</v>
      </c>
    </row>
    <row r="253" spans="1:5" x14ac:dyDescent="0.15">
      <c r="A253" s="1" t="s">
        <v>1265</v>
      </c>
      <c r="B253" s="1" t="str">
        <f>[1]!F_Info_Name(A253)</f>
        <v>同泰恒利纯债C</v>
      </c>
      <c r="C253" s="3">
        <f>[1]!f_risk_stdevyearly(A253,变量!$B$1,变量!$B$2,1)/100</f>
        <v>2.595303083147352E-2</v>
      </c>
      <c r="D253" s="4">
        <f>[1]!f_return(A253,0,变量!$B$1,变量!$B$2)/100</f>
        <v>0</v>
      </c>
      <c r="E253" s="4">
        <f>(1+D253)^(1/变量!$B$4)-1</f>
        <v>0</v>
      </c>
    </row>
    <row r="254" spans="1:5" x14ac:dyDescent="0.15">
      <c r="A254" s="1" t="s">
        <v>1266</v>
      </c>
      <c r="B254" s="1" t="str">
        <f>[1]!F_Info_Name(A254)</f>
        <v>宝盈鸿盛C</v>
      </c>
      <c r="C254" s="3">
        <f>[1]!f_risk_stdevyearly(A254,变量!$B$1,变量!$B$2,1)/100</f>
        <v>3.1547663463797976E-2</v>
      </c>
      <c r="D254" s="4">
        <f>[1]!f_return(A254,0,变量!$B$1,变量!$B$2)/100</f>
        <v>0</v>
      </c>
      <c r="E254" s="4">
        <f>(1+D254)^(1/变量!$B$4)-1</f>
        <v>0</v>
      </c>
    </row>
    <row r="255" spans="1:5" x14ac:dyDescent="0.15">
      <c r="A255" s="1" t="s">
        <v>1267</v>
      </c>
      <c r="B255" s="1" t="str">
        <f>[1]!F_Info_Name(A255)</f>
        <v>同泰恒利纯债A</v>
      </c>
      <c r="C255" s="3">
        <f>[1]!f_risk_stdevyearly(A255,变量!$B$1,变量!$B$2,1)/100</f>
        <v>2.4900921391757754E-2</v>
      </c>
      <c r="D255" s="4">
        <f>[1]!f_return(A255,0,变量!$B$1,变量!$B$2)/100</f>
        <v>0</v>
      </c>
      <c r="E255" s="4">
        <f>(1+D255)^(1/变量!$B$4)-1</f>
        <v>0</v>
      </c>
    </row>
    <row r="256" spans="1:5" x14ac:dyDescent="0.15">
      <c r="A256" s="1" t="s">
        <v>1268</v>
      </c>
      <c r="B256" s="1" t="str">
        <f>[1]!F_Info_Name(A256)</f>
        <v>博时安泰18个月A</v>
      </c>
      <c r="C256" s="3">
        <f>[1]!f_risk_stdevyearly(A256,变量!$B$1,变量!$B$2,1)/100</f>
        <v>3.3704742365503526E-2</v>
      </c>
      <c r="D256" s="4">
        <f>[1]!f_return(A256,0,变量!$B$1,变量!$B$2)/100</f>
        <v>0.17070282720314059</v>
      </c>
      <c r="E256" s="4">
        <f>(1+D256)^(1/变量!$B$4)-1</f>
        <v>5.0963624709401634E-2</v>
      </c>
    </row>
    <row r="257" spans="1:5" x14ac:dyDescent="0.15">
      <c r="A257" s="1" t="s">
        <v>1269</v>
      </c>
      <c r="B257" s="1" t="str">
        <f>[1]!F_Info_Name(A257)</f>
        <v>人保添益6个月定开A</v>
      </c>
      <c r="C257" s="3">
        <f>[1]!f_risk_stdevyearly(A257,变量!$B$1,变量!$B$2,1)/100</f>
        <v>0.26100963661402449</v>
      </c>
      <c r="D257" s="4">
        <f>[1]!f_return(A257,0,变量!$B$1,变量!$B$2)/100</f>
        <v>0</v>
      </c>
      <c r="E257" s="4">
        <f>(1+D257)^(1/变量!$B$4)-1</f>
        <v>0</v>
      </c>
    </row>
    <row r="258" spans="1:5" x14ac:dyDescent="0.15">
      <c r="A258" s="1" t="s">
        <v>1270</v>
      </c>
      <c r="B258" s="1" t="str">
        <f>[1]!F_Info_Name(A258)</f>
        <v>博时安泰18个月C</v>
      </c>
      <c r="C258" s="3">
        <f>[1]!f_risk_stdevyearly(A258,变量!$B$1,变量!$B$2,1)/100</f>
        <v>3.276448543169911E-2</v>
      </c>
      <c r="D258" s="4">
        <f>[1]!f_return(A258,0,变量!$B$1,变量!$B$2)/100</f>
        <v>0.14759972797630813</v>
      </c>
      <c r="E258" s="4">
        <f>(1+D258)^(1/变量!$B$4)-1</f>
        <v>4.4377626605815124E-2</v>
      </c>
    </row>
    <row r="259" spans="1:5" x14ac:dyDescent="0.15">
      <c r="A259" s="1" t="s">
        <v>1271</v>
      </c>
      <c r="B259" s="1" t="str">
        <f>[1]!F_Info_Name(A259)</f>
        <v>浙商汇金聚禄一年A</v>
      </c>
      <c r="C259" s="3">
        <f>[1]!f_risk_stdevyearly(A259,变量!$B$1,变量!$B$2,1)/100</f>
        <v>2.288467062630406E-2</v>
      </c>
      <c r="D259" s="4">
        <f>[1]!f_return(A259,0,变量!$B$1,变量!$B$2)/100</f>
        <v>0</v>
      </c>
      <c r="E259" s="4">
        <f>(1+D259)^(1/变量!$B$4)-1</f>
        <v>0</v>
      </c>
    </row>
    <row r="260" spans="1:5" x14ac:dyDescent="0.15">
      <c r="A260" s="1" t="s">
        <v>1272</v>
      </c>
      <c r="B260" s="1" t="str">
        <f>[1]!F_Info_Name(A260)</f>
        <v>人保安惠三个月定开</v>
      </c>
      <c r="C260" s="3">
        <f>[1]!f_risk_stdevyearly(A260,变量!$B$1,变量!$B$2,1)/100</f>
        <v>2.454863202954027E-2</v>
      </c>
      <c r="D260" s="4">
        <f>[1]!f_return(A260,0,变量!$B$1,变量!$B$2)/100</f>
        <v>0</v>
      </c>
      <c r="E260" s="4">
        <f>(1+D260)^(1/变量!$B$4)-1</f>
        <v>0</v>
      </c>
    </row>
    <row r="261" spans="1:5" x14ac:dyDescent="0.15">
      <c r="A261" s="1" t="s">
        <v>1273</v>
      </c>
      <c r="B261" s="1" t="str">
        <f>[1]!F_Info_Name(A261)</f>
        <v>浙商汇金聚禄一年C</v>
      </c>
      <c r="C261" s="3">
        <f>[1]!f_risk_stdevyearly(A261,变量!$B$1,变量!$B$2,1)/100</f>
        <v>2.2753289474792118E-2</v>
      </c>
      <c r="D261" s="4">
        <f>[1]!f_return(A261,0,变量!$B$1,变量!$B$2)/100</f>
        <v>0</v>
      </c>
      <c r="E261" s="4">
        <f>(1+D261)^(1/变量!$B$4)-1</f>
        <v>0</v>
      </c>
    </row>
    <row r="262" spans="1:5" x14ac:dyDescent="0.15">
      <c r="A262" s="1" t="s">
        <v>1274</v>
      </c>
      <c r="B262" s="1" t="str">
        <f>[1]!F_Info_Name(A262)</f>
        <v>国泰信利三个月定开</v>
      </c>
      <c r="C262" s="3">
        <f>[1]!f_risk_stdevyearly(A262,变量!$B$1,变量!$B$2,1)/100</f>
        <v>1.4420295590890799E-2</v>
      </c>
      <c r="D262" s="4">
        <f>[1]!f_return(A262,0,变量!$B$1,变量!$B$2)/100</f>
        <v>0</v>
      </c>
      <c r="E262" s="4">
        <f>(1+D262)^(1/变量!$B$4)-1</f>
        <v>0</v>
      </c>
    </row>
    <row r="263" spans="1:5" x14ac:dyDescent="0.15">
      <c r="A263" s="1" t="s">
        <v>1275</v>
      </c>
      <c r="B263" s="1" t="str">
        <f>[1]!F_Info_Name(A263)</f>
        <v>人保添益6个月定开C</v>
      </c>
      <c r="C263" s="3">
        <f>[1]!f_risk_stdevyearly(A263,变量!$B$1,变量!$B$2,1)/100</f>
        <v>0.26087176701733766</v>
      </c>
      <c r="D263" s="4">
        <f>[1]!f_return(A263,0,变量!$B$1,变量!$B$2)/100</f>
        <v>0</v>
      </c>
      <c r="E263" s="4">
        <f>(1+D263)^(1/变量!$B$4)-1</f>
        <v>0</v>
      </c>
    </row>
    <row r="264" spans="1:5" x14ac:dyDescent="0.15">
      <c r="A264" s="1" t="s">
        <v>1276</v>
      </c>
      <c r="B264" s="1" t="str">
        <f>[1]!F_Info_Name(A264)</f>
        <v>广发汇成一年定开债</v>
      </c>
      <c r="C264" s="3">
        <f>[1]!f_risk_stdevyearly(A264,变量!$B$1,变量!$B$2,1)/100</f>
        <v>2.1351856173524097E-2</v>
      </c>
      <c r="D264" s="4">
        <f>[1]!f_return(A264,0,变量!$B$1,变量!$B$2)/100</f>
        <v>0</v>
      </c>
      <c r="E264" s="4">
        <f>(1+D264)^(1/变量!$B$4)-1</f>
        <v>0</v>
      </c>
    </row>
    <row r="265" spans="1:5" x14ac:dyDescent="0.15">
      <c r="A265" s="1" t="s">
        <v>1277</v>
      </c>
      <c r="B265" s="1" t="str">
        <f>[1]!F_Info_Name(A265)</f>
        <v>万家年年恒荣定开C</v>
      </c>
      <c r="C265" s="3">
        <f>[1]!f_risk_stdevyearly(A265,变量!$B$1,变量!$B$2,1)/100</f>
        <v>2.0632306822616134E-2</v>
      </c>
      <c r="D265" s="4">
        <f>[1]!f_return(A265,0,变量!$B$1,变量!$B$2)/100</f>
        <v>0.14875001367045676</v>
      </c>
      <c r="E265" s="4">
        <f>(1+D265)^(1/变量!$B$4)-1</f>
        <v>4.4707675021983251E-2</v>
      </c>
    </row>
    <row r="266" spans="1:5" x14ac:dyDescent="0.15">
      <c r="A266" s="1" t="s">
        <v>1278</v>
      </c>
      <c r="B266" s="1" t="str">
        <f>[1]!F_Info_Name(A266)</f>
        <v>浦银安盛盛通</v>
      </c>
      <c r="C266" s="3">
        <f>[1]!f_risk_stdevyearly(A266,变量!$B$1,变量!$B$2,1)/100</f>
        <v>1.0880365095481064E-2</v>
      </c>
      <c r="D266" s="4">
        <f>[1]!f_return(A266,0,变量!$B$1,变量!$B$2)/100</f>
        <v>0</v>
      </c>
      <c r="E266" s="4">
        <f>(1+D266)^(1/变量!$B$4)-1</f>
        <v>0</v>
      </c>
    </row>
    <row r="267" spans="1:5" x14ac:dyDescent="0.15">
      <c r="A267" s="1" t="s">
        <v>1279</v>
      </c>
      <c r="B267" s="1" t="str">
        <f>[1]!F_Info_Name(A267)</f>
        <v>国寿安保尊盛双债C</v>
      </c>
      <c r="C267" s="3">
        <f>[1]!f_risk_stdevyearly(A267,变量!$B$1,变量!$B$2,1)/100</f>
        <v>3.183934120125035E-2</v>
      </c>
      <c r="D267" s="4">
        <f>[1]!f_return(A267,0,变量!$B$1,变量!$B$2)/100</f>
        <v>0</v>
      </c>
      <c r="E267" s="4">
        <f>(1+D267)^(1/变量!$B$4)-1</f>
        <v>0</v>
      </c>
    </row>
    <row r="268" spans="1:5" x14ac:dyDescent="0.15">
      <c r="A268" s="1" t="s">
        <v>1280</v>
      </c>
      <c r="B268" s="1" t="str">
        <f>[1]!F_Info_Name(A268)</f>
        <v>万家年年恒荣定开A</v>
      </c>
      <c r="C268" s="3">
        <f>[1]!f_risk_stdevyearly(A268,变量!$B$1,变量!$B$2,1)/100</f>
        <v>2.1009424933410504E-2</v>
      </c>
      <c r="D268" s="4">
        <f>[1]!f_return(A268,0,变量!$B$1,变量!$B$2)/100</f>
        <v>0.16954687444322569</v>
      </c>
      <c r="E268" s="4">
        <f>(1+D268)^(1/变量!$B$4)-1</f>
        <v>5.0636222422116628E-2</v>
      </c>
    </row>
    <row r="269" spans="1:5" x14ac:dyDescent="0.15">
      <c r="A269" s="1" t="s">
        <v>1281</v>
      </c>
      <c r="B269" s="1" t="str">
        <f>[1]!F_Info_Name(A269)</f>
        <v>国寿安保尊盛双债A</v>
      </c>
      <c r="C269" s="3">
        <f>[1]!f_risk_stdevyearly(A269,变量!$B$1,变量!$B$2,1)/100</f>
        <v>3.1398379901854387E-2</v>
      </c>
      <c r="D269" s="4">
        <f>[1]!f_return(A269,0,变量!$B$1,变量!$B$2)/100</f>
        <v>0</v>
      </c>
      <c r="E269" s="4">
        <f>(1+D269)^(1/变量!$B$4)-1</f>
        <v>0</v>
      </c>
    </row>
    <row r="270" spans="1:5" x14ac:dyDescent="0.15">
      <c r="A270" s="1" t="s">
        <v>1282</v>
      </c>
      <c r="B270" s="1" t="str">
        <f>[1]!F_Info_Name(A270)</f>
        <v>广发汇誉3个月定开</v>
      </c>
      <c r="C270" s="3">
        <f>[1]!f_risk_stdevyearly(A270,变量!$B$1,变量!$B$2,1)/100</f>
        <v>1.2848490979186101E-2</v>
      </c>
      <c r="D270" s="4">
        <f>[1]!f_return(A270,0,变量!$B$1,变量!$B$2)/100</f>
        <v>0</v>
      </c>
      <c r="E270" s="4">
        <f>(1+D270)^(1/变量!$B$4)-1</f>
        <v>0</v>
      </c>
    </row>
    <row r="271" spans="1:5" x14ac:dyDescent="0.15">
      <c r="A271" s="1" t="s">
        <v>1283</v>
      </c>
      <c r="B271" s="1" t="str">
        <f>[1]!F_Info_Name(A271)</f>
        <v>长信富安纯债半年A</v>
      </c>
      <c r="C271" s="3">
        <f>[1]!f_risk_stdevyearly(A271,变量!$B$1,变量!$B$2,1)/100</f>
        <v>2.9604379722552289E-2</v>
      </c>
      <c r="D271" s="4">
        <f>[1]!f_return(A271,0,变量!$B$1,变量!$B$2)/100</f>
        <v>0.17467022274894467</v>
      </c>
      <c r="E271" s="4">
        <f>(1+D271)^(1/变量!$B$4)-1</f>
        <v>5.2085635802879393E-2</v>
      </c>
    </row>
    <row r="272" spans="1:5" x14ac:dyDescent="0.15">
      <c r="A272" s="1" t="s">
        <v>1284</v>
      </c>
      <c r="B272" s="1" t="str">
        <f>[1]!F_Info_Name(A272)</f>
        <v>创金合信汇嘉三个月定开</v>
      </c>
      <c r="C272" s="3">
        <f>[1]!f_risk_stdevyearly(A272,变量!$B$1,变量!$B$2,1)/100</f>
        <v>1.6510036041062052E-2</v>
      </c>
      <c r="D272" s="4">
        <f>[1]!f_return(A272,0,变量!$B$1,变量!$B$2)/100</f>
        <v>0</v>
      </c>
      <c r="E272" s="4">
        <f>(1+D272)^(1/变量!$B$4)-1</f>
        <v>0</v>
      </c>
    </row>
    <row r="273" spans="1:5" x14ac:dyDescent="0.15">
      <c r="A273" s="1" t="s">
        <v>1285</v>
      </c>
      <c r="B273" s="1" t="str">
        <f>[1]!F_Info_Name(A273)</f>
        <v>中信建投稳瑞</v>
      </c>
      <c r="C273" s="3">
        <f>[1]!f_risk_stdevyearly(A273,变量!$B$1,变量!$B$2,1)/100</f>
        <v>2.8269397108635165E-2</v>
      </c>
      <c r="D273" s="4">
        <f>[1]!f_return(A273,0,变量!$B$1,变量!$B$2)/100</f>
        <v>0</v>
      </c>
      <c r="E273" s="4">
        <f>(1+D273)^(1/变量!$B$4)-1</f>
        <v>0</v>
      </c>
    </row>
    <row r="274" spans="1:5" x14ac:dyDescent="0.15">
      <c r="A274" s="1" t="s">
        <v>1286</v>
      </c>
      <c r="B274" s="1" t="str">
        <f>[1]!F_Info_Name(A274)</f>
        <v>工银瑞信目标收益一年C</v>
      </c>
      <c r="C274" s="3">
        <f>[1]!f_risk_stdevyearly(A274,变量!$B$1,变量!$B$2,1)/100</f>
        <v>3.8379451528261513E-2</v>
      </c>
      <c r="D274" s="4">
        <f>[1]!f_return(A274,0,变量!$B$1,变量!$B$2)/100</f>
        <v>0.12740061866666666</v>
      </c>
      <c r="E274" s="4">
        <f>(1+D274)^(1/变量!$B$4)-1</f>
        <v>3.8544681862285435E-2</v>
      </c>
    </row>
    <row r="275" spans="1:5" x14ac:dyDescent="0.15">
      <c r="A275" s="1" t="s">
        <v>1287</v>
      </c>
      <c r="B275" s="1" t="str">
        <f>[1]!F_Info_Name(A275)</f>
        <v>长信富民纯债一年A</v>
      </c>
      <c r="C275" s="3">
        <f>[1]!f_risk_stdevyearly(A275,变量!$B$1,变量!$B$2,1)/100</f>
        <v>4.2423180443778928E-2</v>
      </c>
      <c r="D275" s="4">
        <f>[1]!f_return(A275,0,变量!$B$1,变量!$B$2)/100</f>
        <v>0</v>
      </c>
      <c r="E275" s="4">
        <f>(1+D275)^(1/变量!$B$4)-1</f>
        <v>0</v>
      </c>
    </row>
    <row r="276" spans="1:5" x14ac:dyDescent="0.15">
      <c r="A276" s="1" t="s">
        <v>1288</v>
      </c>
      <c r="B276" s="1" t="str">
        <f>[1]!F_Info_Name(A276)</f>
        <v>长信富民纯债一年C</v>
      </c>
      <c r="C276" s="3">
        <f>[1]!f_risk_stdevyearly(A276,变量!$B$1,变量!$B$2,1)/100</f>
        <v>3.8926562653742953E-2</v>
      </c>
      <c r="D276" s="4">
        <f>[1]!f_return(A276,0,变量!$B$1,变量!$B$2)/100</f>
        <v>0.11704092346170995</v>
      </c>
      <c r="E276" s="4">
        <f>(1+D276)^(1/变量!$B$4)-1</f>
        <v>3.5525295954869307E-2</v>
      </c>
    </row>
    <row r="277" spans="1:5" x14ac:dyDescent="0.15">
      <c r="A277" s="1" t="s">
        <v>1289</v>
      </c>
      <c r="B277" s="1" t="str">
        <f>[1]!F_Info_Name(A277)</f>
        <v>诺安泰鑫一年C</v>
      </c>
      <c r="C277" s="3">
        <f>[1]!f_risk_stdevyearly(A277,变量!$B$1,变量!$B$2,1)/100</f>
        <v>2.9234532735510396E-2</v>
      </c>
      <c r="D277" s="4">
        <f>[1]!f_return(A277,0,变量!$B$1,变量!$B$2)/100</f>
        <v>0.1655349016018961</v>
      </c>
      <c r="E277" s="4">
        <f>(1+D277)^(1/变量!$B$4)-1</f>
        <v>4.9498183472276081E-2</v>
      </c>
    </row>
    <row r="278" spans="1:5" x14ac:dyDescent="0.15">
      <c r="A278" s="1" t="s">
        <v>1290</v>
      </c>
      <c r="B278" s="1" t="str">
        <f>[1]!F_Info_Name(A278)</f>
        <v>诺安泰鑫一年A</v>
      </c>
      <c r="C278" s="3">
        <f>[1]!f_risk_stdevyearly(A278,变量!$B$1,变量!$B$2,1)/100</f>
        <v>2.717330075032167E-2</v>
      </c>
      <c r="D278" s="4">
        <f>[1]!f_return(A278,0,变量!$B$1,变量!$B$2)/100</f>
        <v>0.18933828537661379</v>
      </c>
      <c r="E278" s="4">
        <f>(1+D278)^(1/变量!$B$4)-1</f>
        <v>5.6211494197866418E-2</v>
      </c>
    </row>
    <row r="279" spans="1:5" x14ac:dyDescent="0.15">
      <c r="A279" s="1" t="s">
        <v>1291</v>
      </c>
      <c r="B279" s="1" t="str">
        <f>[1]!F_Info_Name(A279)</f>
        <v>华安年年丰C</v>
      </c>
      <c r="C279" s="3">
        <f>[1]!f_risk_stdevyearly(A279,变量!$B$1,变量!$B$2,1)/100</f>
        <v>1.5425149503405114E-2</v>
      </c>
      <c r="D279" s="4">
        <f>[1]!f_return(A279,0,变量!$B$1,变量!$B$2)/100</f>
        <v>0</v>
      </c>
      <c r="E279" s="4">
        <f>(1+D279)^(1/变量!$B$4)-1</f>
        <v>0</v>
      </c>
    </row>
    <row r="280" spans="1:5" x14ac:dyDescent="0.15">
      <c r="A280" s="1" t="s">
        <v>1292</v>
      </c>
      <c r="B280" s="1" t="str">
        <f>[1]!F_Info_Name(A280)</f>
        <v>长信富安纯债半年C</v>
      </c>
      <c r="C280" s="3">
        <f>[1]!f_risk_stdevyearly(A280,变量!$B$1,变量!$B$2,1)/100</f>
        <v>2.9481707282714164E-2</v>
      </c>
      <c r="D280" s="4">
        <f>[1]!f_return(A280,0,变量!$B$1,变量!$B$2)/100</f>
        <v>0.1583828156648836</v>
      </c>
      <c r="E280" s="4">
        <f>(1+D280)^(1/变量!$B$4)-1</f>
        <v>4.7462748122883758E-2</v>
      </c>
    </row>
    <row r="281" spans="1:5" x14ac:dyDescent="0.15">
      <c r="A281" s="1" t="s">
        <v>1293</v>
      </c>
      <c r="B281" s="1" t="str">
        <f>[1]!F_Info_Name(A281)</f>
        <v>华安年年丰A</v>
      </c>
      <c r="C281" s="3">
        <f>[1]!f_risk_stdevyearly(A281,变量!$B$1,变量!$B$2,1)/100</f>
        <v>1.5578669841929576E-2</v>
      </c>
      <c r="D281" s="4">
        <f>[1]!f_return(A281,0,变量!$B$1,变量!$B$2)/100</f>
        <v>0</v>
      </c>
      <c r="E281" s="4">
        <f>(1+D281)^(1/变量!$B$4)-1</f>
        <v>0</v>
      </c>
    </row>
    <row r="282" spans="1:5" x14ac:dyDescent="0.15">
      <c r="A282" s="1" t="s">
        <v>1294</v>
      </c>
      <c r="B282" s="1" t="str">
        <f>[1]!F_Info_Name(A282)</f>
        <v>农银汇理金穗3个月</v>
      </c>
      <c r="C282" s="3">
        <f>[1]!f_risk_stdevyearly(A282,变量!$B$1,变量!$B$2,1)/100</f>
        <v>8.2898826782079466E-3</v>
      </c>
      <c r="D282" s="4">
        <f>[1]!f_return(A282,0,变量!$B$1,变量!$B$2)/100</f>
        <v>0.12570693485439827</v>
      </c>
      <c r="E282" s="4">
        <f>(1+D282)^(1/变量!$B$4)-1</f>
        <v>3.8052351661228778E-2</v>
      </c>
    </row>
    <row r="283" spans="1:5" x14ac:dyDescent="0.15">
      <c r="A283" s="1" t="s">
        <v>1295</v>
      </c>
      <c r="B283" s="1" t="str">
        <f>[1]!F_Info_Name(A283)</f>
        <v>山西证券裕睿6个月A</v>
      </c>
      <c r="C283" s="3">
        <f>[1]!f_risk_stdevyearly(A283,变量!$B$1,变量!$B$2,1)/100</f>
        <v>1.7895535651175989E-2</v>
      </c>
      <c r="D283" s="4">
        <f>[1]!f_return(A283,0,变量!$B$1,变量!$B$2)/100</f>
        <v>0</v>
      </c>
      <c r="E283" s="4">
        <f>(1+D283)^(1/变量!$B$4)-1</f>
        <v>0</v>
      </c>
    </row>
    <row r="284" spans="1:5" x14ac:dyDescent="0.15">
      <c r="A284" s="1" t="s">
        <v>1296</v>
      </c>
      <c r="B284" s="1" t="str">
        <f>[1]!F_Info_Name(A284)</f>
        <v>中邮定期开放A</v>
      </c>
      <c r="C284" s="3">
        <f>[1]!f_risk_stdevyearly(A284,变量!$B$1,变量!$B$2,1)/100</f>
        <v>2.1619486817815513E-2</v>
      </c>
      <c r="D284" s="4">
        <f>[1]!f_return(A284,0,变量!$B$1,变量!$B$2)/100</f>
        <v>0.17144798491681409</v>
      </c>
      <c r="E284" s="4">
        <f>(1+D284)^(1/变量!$B$4)-1</f>
        <v>5.117455958014161E-2</v>
      </c>
    </row>
    <row r="285" spans="1:5" x14ac:dyDescent="0.15">
      <c r="A285" s="1" t="s">
        <v>1297</v>
      </c>
      <c r="B285" s="1" t="str">
        <f>[1]!F_Info_Name(A285)</f>
        <v>银华信用精选一年</v>
      </c>
      <c r="C285" s="3">
        <f>[1]!f_risk_stdevyearly(A285,变量!$B$1,变量!$B$2,1)/100</f>
        <v>1.6769122797722535E-2</v>
      </c>
      <c r="D285" s="4">
        <f>[1]!f_return(A285,0,变量!$B$1,变量!$B$2)/100</f>
        <v>0</v>
      </c>
      <c r="E285" s="4">
        <f>(1+D285)^(1/变量!$B$4)-1</f>
        <v>0</v>
      </c>
    </row>
    <row r="286" spans="1:5" x14ac:dyDescent="0.15">
      <c r="A286" s="1" t="s">
        <v>1298</v>
      </c>
      <c r="B286" s="1" t="str">
        <f>[1]!F_Info_Name(A286)</f>
        <v>中邮定期开放C</v>
      </c>
      <c r="C286" s="3">
        <f>[1]!f_risk_stdevyearly(A286,变量!$B$1,变量!$B$2,1)/100</f>
        <v>2.2016626764358307E-2</v>
      </c>
      <c r="D286" s="4">
        <f>[1]!f_return(A286,0,变量!$B$1,变量!$B$2)/100</f>
        <v>0.16351332243489602</v>
      </c>
      <c r="E286" s="4">
        <f>(1+D286)^(1/变量!$B$4)-1</f>
        <v>4.8923724596545481E-2</v>
      </c>
    </row>
    <row r="287" spans="1:5" x14ac:dyDescent="0.15">
      <c r="A287" s="1" t="s">
        <v>1299</v>
      </c>
      <c r="B287" s="1" t="str">
        <f>[1]!F_Info_Name(A287)</f>
        <v>博时安诚3个月C</v>
      </c>
      <c r="C287" s="3">
        <f>[1]!f_risk_stdevyearly(A287,变量!$B$1,变量!$B$2,1)/100</f>
        <v>1.8681819684668321E-2</v>
      </c>
      <c r="D287" s="4">
        <f>[1]!f_return(A287,0,变量!$B$1,变量!$B$2)/100</f>
        <v>9.667969661631419E-2</v>
      </c>
      <c r="E287" s="4">
        <f>(1+D287)^(1/变量!$B$4)-1</f>
        <v>2.9534582164503886E-2</v>
      </c>
    </row>
    <row r="288" spans="1:5" x14ac:dyDescent="0.15">
      <c r="A288" s="1" t="s">
        <v>1300</v>
      </c>
      <c r="B288" s="1" t="str">
        <f>[1]!F_Info_Name(A288)</f>
        <v>博时安诚3个月A</v>
      </c>
      <c r="C288" s="3">
        <f>[1]!f_risk_stdevyearly(A288,变量!$B$1,变量!$B$2,1)/100</f>
        <v>1.8592283210244909E-2</v>
      </c>
      <c r="D288" s="4">
        <f>[1]!f_return(A288,0,变量!$B$1,变量!$B$2)/100</f>
        <v>0.11201418792756551</v>
      </c>
      <c r="E288" s="4">
        <f>(1+D288)^(1/变量!$B$4)-1</f>
        <v>3.4053317061184973E-2</v>
      </c>
    </row>
    <row r="289" spans="1:5" x14ac:dyDescent="0.15">
      <c r="A289" s="1" t="s">
        <v>1301</v>
      </c>
      <c r="B289" s="1" t="str">
        <f>[1]!F_Info_Name(A289)</f>
        <v>江信汇福</v>
      </c>
      <c r="C289" s="3">
        <f>[1]!f_risk_stdevyearly(A289,变量!$B$1,变量!$B$2,1)/100</f>
        <v>6.8948709183445478E-2</v>
      </c>
      <c r="D289" s="4">
        <f>[1]!f_return(A289,0,变量!$B$1,变量!$B$2)/100</f>
        <v>7.1391619244697266E-2</v>
      </c>
      <c r="E289" s="4">
        <f>(1+D289)^(1/变量!$B$4)-1</f>
        <v>2.1987311901127127E-2</v>
      </c>
    </row>
    <row r="290" spans="1:5" x14ac:dyDescent="0.15">
      <c r="A290" s="1" t="s">
        <v>1302</v>
      </c>
      <c r="B290" s="1" t="str">
        <f>[1]!F_Info_Name(A290)</f>
        <v>东方红鑫裕两年定开</v>
      </c>
      <c r="C290" s="3">
        <f>[1]!f_risk_stdevyearly(A290,变量!$B$1,变量!$B$2,1)/100</f>
        <v>2.308674773214249E-2</v>
      </c>
      <c r="D290" s="4">
        <f>[1]!f_return(A290,0,变量!$B$1,变量!$B$2)/100</f>
        <v>0</v>
      </c>
      <c r="E290" s="4">
        <f>(1+D290)^(1/变量!$B$4)-1</f>
        <v>0</v>
      </c>
    </row>
    <row r="291" spans="1:5" x14ac:dyDescent="0.15">
      <c r="A291" s="1" t="s">
        <v>1303</v>
      </c>
      <c r="B291" s="1" t="str">
        <f>[1]!F_Info_Name(A291)</f>
        <v>山西证券裕睿6个月C</v>
      </c>
      <c r="C291" s="3">
        <f>[1]!f_risk_stdevyearly(A291,变量!$B$1,变量!$B$2,1)/100</f>
        <v>1.7647181082453056E-2</v>
      </c>
      <c r="D291" s="4">
        <f>[1]!f_return(A291,0,变量!$B$1,变量!$B$2)/100</f>
        <v>0</v>
      </c>
      <c r="E291" s="4">
        <f>(1+D291)^(1/变量!$B$4)-1</f>
        <v>0</v>
      </c>
    </row>
    <row r="292" spans="1:5" x14ac:dyDescent="0.15">
      <c r="A292" s="1" t="s">
        <v>1304</v>
      </c>
      <c r="B292" s="1" t="str">
        <f>[1]!F_Info_Name(A292)</f>
        <v>浙商汇金聚利一年C</v>
      </c>
      <c r="C292" s="3">
        <f>[1]!f_risk_stdevyearly(A292,变量!$B$1,变量!$B$2,1)/100</f>
        <v>2.3985179558684146E-2</v>
      </c>
      <c r="D292" s="4">
        <f>[1]!f_return(A292,0,变量!$B$1,变量!$B$2)/100</f>
        <v>0.1875907243813387</v>
      </c>
      <c r="E292" s="4">
        <f>(1+D292)^(1/变量!$B$4)-1</f>
        <v>5.5721771588702396E-2</v>
      </c>
    </row>
    <row r="293" spans="1:5" x14ac:dyDescent="0.15">
      <c r="A293" s="1" t="s">
        <v>1305</v>
      </c>
      <c r="B293" s="1" t="str">
        <f>[1]!F_Info_Name(A293)</f>
        <v>国泰润鑫定期开放</v>
      </c>
      <c r="C293" s="3">
        <f>[1]!f_risk_stdevyearly(A293,变量!$B$1,变量!$B$2,1)/100</f>
        <v>1.2599445325689821E-2</v>
      </c>
      <c r="D293" s="4">
        <f>[1]!f_return(A293,0,变量!$B$1,变量!$B$2)/100</f>
        <v>0</v>
      </c>
      <c r="E293" s="4">
        <f>(1+D293)^(1/变量!$B$4)-1</f>
        <v>0</v>
      </c>
    </row>
    <row r="294" spans="1:5" x14ac:dyDescent="0.15">
      <c r="A294" s="1" t="s">
        <v>1306</v>
      </c>
      <c r="B294" s="1" t="str">
        <f>[1]!F_Info_Name(A294)</f>
        <v>长江乐越定开</v>
      </c>
      <c r="C294" s="3">
        <f>[1]!f_risk_stdevyearly(A294,变量!$B$1,变量!$B$2,1)/100</f>
        <v>1.6055434181223328E-2</v>
      </c>
      <c r="D294" s="4">
        <f>[1]!f_return(A294,0,变量!$B$1,变量!$B$2)/100</f>
        <v>0</v>
      </c>
      <c r="E294" s="4">
        <f>(1+D294)^(1/变量!$B$4)-1</f>
        <v>0</v>
      </c>
    </row>
    <row r="295" spans="1:5" x14ac:dyDescent="0.15">
      <c r="A295" s="1" t="s">
        <v>1307</v>
      </c>
      <c r="B295" s="1" t="str">
        <f>[1]!F_Info_Name(A295)</f>
        <v>平安增利六个月定开债C</v>
      </c>
      <c r="C295" s="3">
        <f>[1]!f_risk_stdevyearly(A295,变量!$B$1,变量!$B$2,1)/100</f>
        <v>2.2480684219365582E-2</v>
      </c>
      <c r="D295" s="4">
        <f>[1]!f_return(A295,0,变量!$B$1,变量!$B$2)/100</f>
        <v>0</v>
      </c>
      <c r="E295" s="4">
        <f>(1+D295)^(1/变量!$B$4)-1</f>
        <v>0</v>
      </c>
    </row>
    <row r="296" spans="1:5" x14ac:dyDescent="0.15">
      <c r="A296" s="1" t="s">
        <v>1308</v>
      </c>
      <c r="B296" s="1" t="str">
        <f>[1]!F_Info_Name(A296)</f>
        <v>银华信用精选18个月</v>
      </c>
      <c r="C296" s="3">
        <f>[1]!f_risk_stdevyearly(A296,变量!$B$1,变量!$B$2,1)/100</f>
        <v>2.1245217691827471E-2</v>
      </c>
      <c r="D296" s="4">
        <f>[1]!f_return(A296,0,变量!$B$1,变量!$B$2)/100</f>
        <v>0</v>
      </c>
      <c r="E296" s="4">
        <f>(1+D296)^(1/变量!$B$4)-1</f>
        <v>0</v>
      </c>
    </row>
    <row r="297" spans="1:5" x14ac:dyDescent="0.15">
      <c r="A297" s="1" t="s">
        <v>1309</v>
      </c>
      <c r="B297" s="1" t="str">
        <f>[1]!F_Info_Name(A297)</f>
        <v>平安增利六个月定开债A</v>
      </c>
      <c r="C297" s="3">
        <f>[1]!f_risk_stdevyearly(A297,变量!$B$1,变量!$B$2,1)/100</f>
        <v>2.2353982374899665E-2</v>
      </c>
      <c r="D297" s="4">
        <f>[1]!f_return(A297,0,变量!$B$1,变量!$B$2)/100</f>
        <v>0</v>
      </c>
      <c r="E297" s="4">
        <f>(1+D297)^(1/变量!$B$4)-1</f>
        <v>0</v>
      </c>
    </row>
    <row r="298" spans="1:5" x14ac:dyDescent="0.15">
      <c r="A298" s="1" t="s">
        <v>1310</v>
      </c>
      <c r="B298" s="1" t="str">
        <f>[1]!F_Info_Name(A298)</f>
        <v>工银瑞信丰实</v>
      </c>
      <c r="C298" s="3">
        <f>[1]!f_risk_stdevyearly(A298,变量!$B$1,变量!$B$2,1)/100</f>
        <v>4.6940897477504538E-2</v>
      </c>
      <c r="D298" s="4">
        <f>[1]!f_return(A298,0,变量!$B$1,变量!$B$2)/100</f>
        <v>0</v>
      </c>
      <c r="E298" s="4">
        <f>(1+D298)^(1/变量!$B$4)-1</f>
        <v>0</v>
      </c>
    </row>
    <row r="299" spans="1:5" x14ac:dyDescent="0.15">
      <c r="A299" s="1" t="s">
        <v>1311</v>
      </c>
      <c r="B299" s="1" t="str">
        <f>[1]!F_Info_Name(A299)</f>
        <v>浙商汇金聚利一年A</v>
      </c>
      <c r="C299" s="3">
        <f>[1]!f_risk_stdevyearly(A299,变量!$B$1,变量!$B$2,1)/100</f>
        <v>2.4665176403861577E-2</v>
      </c>
      <c r="D299" s="4">
        <f>[1]!f_return(A299,0,变量!$B$1,变量!$B$2)/100</f>
        <v>0.20283857031408309</v>
      </c>
      <c r="E299" s="4">
        <f>(1+D299)^(1/变量!$B$4)-1</f>
        <v>5.9978203980331379E-2</v>
      </c>
    </row>
    <row r="300" spans="1:5" x14ac:dyDescent="0.15">
      <c r="A300" s="1" t="s">
        <v>1312</v>
      </c>
      <c r="B300" s="1" t="str">
        <f>[1]!F_Info_Name(A300)</f>
        <v>国泰惠享三个月定开</v>
      </c>
      <c r="C300" s="3">
        <f>[1]!f_risk_stdevyearly(A300,变量!$B$1,变量!$B$2,1)/100</f>
        <v>1.4144094033277156E-2</v>
      </c>
      <c r="D300" s="4">
        <f>[1]!f_return(A300,0,变量!$B$1,变量!$B$2)/100</f>
        <v>0</v>
      </c>
      <c r="E300" s="4">
        <f>(1+D300)^(1/变量!$B$4)-1</f>
        <v>0</v>
      </c>
    </row>
    <row r="301" spans="1:5" x14ac:dyDescent="0.15">
      <c r="A301" s="1" t="s">
        <v>1313</v>
      </c>
      <c r="B301" s="1" t="str">
        <f>[1]!F_Info_Name(A301)</f>
        <v>平安增利六个月定开债E</v>
      </c>
      <c r="C301" s="3">
        <f>[1]!f_risk_stdevyearly(A301,变量!$B$1,变量!$B$2,1)/100</f>
        <v>2.2076107877264994E-2</v>
      </c>
      <c r="D301" s="4">
        <f>[1]!f_return(A301,0,变量!$B$1,变量!$B$2)/100</f>
        <v>0</v>
      </c>
      <c r="E301" s="4">
        <f>(1+D301)^(1/变量!$B$4)-1</f>
        <v>0</v>
      </c>
    </row>
    <row r="302" spans="1:5" x14ac:dyDescent="0.15">
      <c r="A302" s="1" t="s">
        <v>1314</v>
      </c>
      <c r="B302" s="1" t="str">
        <f>[1]!F_Info_Name(A302)</f>
        <v>光大尊富18个月A</v>
      </c>
      <c r="C302" s="3">
        <f>[1]!f_risk_stdevyearly(A302,变量!$B$1,变量!$B$2,1)/100</f>
        <v>6.4028044304106885E-2</v>
      </c>
      <c r="D302" s="4">
        <f>[1]!f_return(A302,0,变量!$B$1,变量!$B$2)/100</f>
        <v>0</v>
      </c>
      <c r="E302" s="4">
        <f>(1+D302)^(1/变量!$B$4)-1</f>
        <v>0</v>
      </c>
    </row>
    <row r="303" spans="1:5" x14ac:dyDescent="0.15">
      <c r="A303" s="1" t="s">
        <v>1315</v>
      </c>
      <c r="B303" s="1" t="str">
        <f>[1]!F_Info_Name(A303)</f>
        <v>万家恒瑞18个月A</v>
      </c>
      <c r="C303" s="3">
        <f>[1]!f_risk_stdevyearly(A303,变量!$B$1,变量!$B$2,1)/100</f>
        <v>9.9058365838301174E-3</v>
      </c>
      <c r="D303" s="4">
        <f>[1]!f_return(A303,0,变量!$B$1,变量!$B$2)/100</f>
        <v>0.14762595894671363</v>
      </c>
      <c r="E303" s="4">
        <f>(1+D303)^(1/变量!$B$4)-1</f>
        <v>4.4385155511276642E-2</v>
      </c>
    </row>
    <row r="304" spans="1:5" x14ac:dyDescent="0.15">
      <c r="A304" s="1" t="s">
        <v>1316</v>
      </c>
      <c r="B304" s="1" t="str">
        <f>[1]!F_Info_Name(A304)</f>
        <v>光大尊富18个月C</v>
      </c>
      <c r="C304" s="3">
        <f>[1]!f_risk_stdevyearly(A304,变量!$B$1,变量!$B$2,1)/100</f>
        <v>6.429878984827106E-2</v>
      </c>
      <c r="D304" s="4">
        <f>[1]!f_return(A304,0,变量!$B$1,变量!$B$2)/100</f>
        <v>0</v>
      </c>
      <c r="E304" s="4">
        <f>(1+D304)^(1/变量!$B$4)-1</f>
        <v>0</v>
      </c>
    </row>
    <row r="305" spans="1:5" x14ac:dyDescent="0.15">
      <c r="A305" s="1" t="s">
        <v>1317</v>
      </c>
      <c r="B305" s="1" t="str">
        <f>[1]!F_Info_Name(A305)</f>
        <v>上投摩根纯债A</v>
      </c>
      <c r="C305" s="3">
        <f>[1]!f_risk_stdevyearly(A305,变量!$B$1,变量!$B$2,1)/100</f>
        <v>2.1503994312682066E-2</v>
      </c>
      <c r="D305" s="4">
        <f>[1]!f_return(A305,0,变量!$B$1,变量!$B$2)/100</f>
        <v>0.11563561823699428</v>
      </c>
      <c r="E305" s="4">
        <f>(1+D305)^(1/变量!$B$4)-1</f>
        <v>3.5114237896781475E-2</v>
      </c>
    </row>
    <row r="306" spans="1:5" x14ac:dyDescent="0.15">
      <c r="A306" s="1" t="s">
        <v>1318</v>
      </c>
      <c r="B306" s="1" t="str">
        <f>[1]!F_Info_Name(A306)</f>
        <v>万家恒瑞18个月C</v>
      </c>
      <c r="C306" s="3">
        <f>[1]!f_risk_stdevyearly(A306,变量!$B$1,变量!$B$2,1)/100</f>
        <v>9.7792155964224192E-3</v>
      </c>
      <c r="D306" s="4">
        <f>[1]!f_return(A306,0,变量!$B$1,变量!$B$2)/100</f>
        <v>0.13278654485049837</v>
      </c>
      <c r="E306" s="4">
        <f>(1+D306)^(1/变量!$B$4)-1</f>
        <v>4.0106937867196324E-2</v>
      </c>
    </row>
    <row r="307" spans="1:5" x14ac:dyDescent="0.15">
      <c r="A307" s="1" t="s">
        <v>1319</v>
      </c>
      <c r="B307" s="1" t="str">
        <f>[1]!F_Info_Name(A307)</f>
        <v>工银开元利率债A</v>
      </c>
      <c r="C307" s="3">
        <f>[1]!f_risk_stdevyearly(A307,变量!$B$1,变量!$B$2,1)/100</f>
        <v>2.5925079885727412E-2</v>
      </c>
      <c r="D307" s="4">
        <f>[1]!f_return(A307,0,变量!$B$1,变量!$B$2)/100</f>
        <v>0</v>
      </c>
      <c r="E307" s="4">
        <f>(1+D307)^(1/变量!$B$4)-1</f>
        <v>0</v>
      </c>
    </row>
    <row r="308" spans="1:5" x14ac:dyDescent="0.15">
      <c r="A308" s="1" t="s">
        <v>1320</v>
      </c>
      <c r="B308" s="1" t="str">
        <f>[1]!F_Info_Name(A308)</f>
        <v>江信聚福</v>
      </c>
      <c r="C308" s="3">
        <f>[1]!f_risk_stdevyearly(A308,变量!$B$1,变量!$B$2,1)/100</f>
        <v>3.5006440816356572E-2</v>
      </c>
      <c r="D308" s="4">
        <f>[1]!f_return(A308,0,变量!$B$1,变量!$B$2)/100</f>
        <v>9.4646554273883618E-2</v>
      </c>
      <c r="E308" s="4">
        <f>(1+D308)^(1/变量!$B$4)-1</f>
        <v>2.8932218891345229E-2</v>
      </c>
    </row>
    <row r="309" spans="1:5" x14ac:dyDescent="0.15">
      <c r="A309" s="1" t="s">
        <v>1321</v>
      </c>
      <c r="B309" s="1" t="str">
        <f>[1]!F_Info_Name(A309)</f>
        <v>中银互利定期开放</v>
      </c>
      <c r="C309" s="3">
        <f>[1]!f_risk_stdevyearly(A309,变量!$B$1,变量!$B$2,1)/100</f>
        <v>8.9024644085558935E-2</v>
      </c>
      <c r="D309" s="4">
        <f>[1]!f_return(A309,0,变量!$B$1,变量!$B$2)/100</f>
        <v>0</v>
      </c>
      <c r="E309" s="4">
        <f>(1+D309)^(1/变量!$B$4)-1</f>
        <v>0</v>
      </c>
    </row>
    <row r="310" spans="1:5" x14ac:dyDescent="0.15">
      <c r="A310" s="1" t="s">
        <v>1322</v>
      </c>
      <c r="B310" s="1" t="str">
        <f>[1]!F_Info_Name(A310)</f>
        <v>工银瑞信目标收益一年A</v>
      </c>
      <c r="C310" s="3">
        <f>[1]!f_risk_stdevyearly(A310,变量!$B$1,变量!$B$2,1)/100</f>
        <v>3.0359088825753951E-2</v>
      </c>
      <c r="D310" s="4">
        <f>[1]!f_return(A310,0,变量!$B$1,变量!$B$2)/100</f>
        <v>0</v>
      </c>
      <c r="E310" s="4">
        <f>(1+D310)^(1/变量!$B$4)-1</f>
        <v>0</v>
      </c>
    </row>
    <row r="311" spans="1:5" x14ac:dyDescent="0.15">
      <c r="A311" s="1" t="s">
        <v>1323</v>
      </c>
      <c r="B311" s="1" t="str">
        <f>[1]!F_Info_Name(A311)</f>
        <v>工银开元利率债C</v>
      </c>
      <c r="C311" s="3">
        <f>[1]!f_risk_stdevyearly(A311,变量!$B$1,变量!$B$2,1)/100</f>
        <v>2.5464706485938748E-2</v>
      </c>
      <c r="D311" s="4">
        <f>[1]!f_return(A311,0,变量!$B$1,变量!$B$2)/100</f>
        <v>0</v>
      </c>
      <c r="E311" s="4">
        <f>(1+D311)^(1/变量!$B$4)-1</f>
        <v>0</v>
      </c>
    </row>
    <row r="312" spans="1:5" x14ac:dyDescent="0.15">
      <c r="A312" s="1" t="s">
        <v>1324</v>
      </c>
      <c r="B312" s="1" t="str">
        <f>[1]!F_Info_Name(A312)</f>
        <v>财通资管鸿睿12个月A</v>
      </c>
      <c r="C312" s="3">
        <f>[1]!f_risk_stdevyearly(A312,变量!$B$1,变量!$B$2,1)/100</f>
        <v>2.2148974914792414E-2</v>
      </c>
      <c r="D312" s="4">
        <f>[1]!f_return(A312,0,变量!$B$1,变量!$B$2)/100</f>
        <v>0</v>
      </c>
      <c r="E312" s="4">
        <f>(1+D312)^(1/变量!$B$4)-1</f>
        <v>0</v>
      </c>
    </row>
    <row r="313" spans="1:5" x14ac:dyDescent="0.15">
      <c r="A313" s="1" t="s">
        <v>1325</v>
      </c>
      <c r="B313" s="1" t="str">
        <f>[1]!F_Info_Name(A313)</f>
        <v>人保福泽纯债一年定开</v>
      </c>
      <c r="C313" s="3">
        <f>[1]!f_risk_stdevyearly(A313,变量!$B$1,变量!$B$2,1)/100</f>
        <v>6.4258275317221433E-2</v>
      </c>
      <c r="D313" s="4">
        <f>[1]!f_return(A313,0,变量!$B$1,变量!$B$2)/100</f>
        <v>0</v>
      </c>
      <c r="E313" s="4">
        <f>(1+D313)^(1/变量!$B$4)-1</f>
        <v>0</v>
      </c>
    </row>
    <row r="314" spans="1:5" x14ac:dyDescent="0.15">
      <c r="A314" s="1" t="s">
        <v>1326</v>
      </c>
      <c r="B314" s="1" t="str">
        <f>[1]!F_Info_Name(A314)</f>
        <v>天弘恒享一年定开债</v>
      </c>
      <c r="C314" s="3">
        <f>[1]!f_risk_stdevyearly(A314,变量!$B$1,变量!$B$2,1)/100</f>
        <v>2.5713135208028984E-2</v>
      </c>
      <c r="D314" s="4">
        <f>[1]!f_return(A314,0,变量!$B$1,变量!$B$2)/100</f>
        <v>0</v>
      </c>
      <c r="E314" s="4">
        <f>(1+D314)^(1/变量!$B$4)-1</f>
        <v>0</v>
      </c>
    </row>
    <row r="315" spans="1:5" x14ac:dyDescent="0.15">
      <c r="A315" s="1" t="s">
        <v>1327</v>
      </c>
      <c r="B315" s="1" t="str">
        <f>[1]!F_Info_Name(A315)</f>
        <v>东方永泰纯债1年定开A</v>
      </c>
      <c r="C315" s="3">
        <f>[1]!f_risk_stdevyearly(A315,变量!$B$1,变量!$B$2,1)/100</f>
        <v>1.424158975361715E-2</v>
      </c>
      <c r="D315" s="4">
        <f>[1]!f_return(A315,0,变量!$B$1,变量!$B$2)/100</f>
        <v>0</v>
      </c>
      <c r="E315" s="4">
        <f>(1+D315)^(1/变量!$B$4)-1</f>
        <v>0</v>
      </c>
    </row>
    <row r="316" spans="1:5" x14ac:dyDescent="0.15">
      <c r="A316" s="1" t="s">
        <v>1328</v>
      </c>
      <c r="B316" s="1" t="str">
        <f>[1]!F_Info_Name(A316)</f>
        <v>财通资管鸿睿12个月C</v>
      </c>
      <c r="C316" s="3">
        <f>[1]!f_risk_stdevyearly(A316,变量!$B$1,变量!$B$2,1)/100</f>
        <v>2.2220275101974371E-2</v>
      </c>
      <c r="D316" s="4">
        <f>[1]!f_return(A316,0,变量!$B$1,变量!$B$2)/100</f>
        <v>0</v>
      </c>
      <c r="E316" s="4">
        <f>(1+D316)^(1/变量!$B$4)-1</f>
        <v>0</v>
      </c>
    </row>
    <row r="317" spans="1:5" x14ac:dyDescent="0.15">
      <c r="A317" s="1" t="s">
        <v>1329</v>
      </c>
      <c r="B317" s="1" t="str">
        <f>[1]!F_Info_Name(A317)</f>
        <v>东方永兴18个月A</v>
      </c>
      <c r="C317" s="3">
        <f>[1]!f_risk_stdevyearly(A317,变量!$B$1,变量!$B$2,1)/100</f>
        <v>2.4037258902475073E-2</v>
      </c>
      <c r="D317" s="4">
        <f>[1]!f_return(A317,0,变量!$B$1,变量!$B$2)/100</f>
        <v>0.24971418297172648</v>
      </c>
      <c r="E317" s="4">
        <f>(1+D317)^(1/变量!$B$4)-1</f>
        <v>7.2836490985352942E-2</v>
      </c>
    </row>
    <row r="318" spans="1:5" x14ac:dyDescent="0.15">
      <c r="A318" s="1" t="s">
        <v>1330</v>
      </c>
      <c r="B318" s="1" t="str">
        <f>[1]!F_Info_Name(A318)</f>
        <v>财通久利三个月定开</v>
      </c>
      <c r="C318" s="3">
        <f>[1]!f_risk_stdevyearly(A318,变量!$B$1,变量!$B$2,1)/100</f>
        <v>2.0450121195412355E-2</v>
      </c>
      <c r="D318" s="4">
        <f>[1]!f_return(A318,0,变量!$B$1,变量!$B$2)/100</f>
        <v>0</v>
      </c>
      <c r="E318" s="4">
        <f>(1+D318)^(1/变量!$B$4)-1</f>
        <v>0</v>
      </c>
    </row>
    <row r="319" spans="1:5" x14ac:dyDescent="0.15">
      <c r="A319" s="1" t="s">
        <v>1331</v>
      </c>
      <c r="B319" s="1" t="str">
        <f>[1]!F_Info_Name(A319)</f>
        <v>东方永泰纯债1年定开C</v>
      </c>
      <c r="C319" s="3">
        <f>[1]!f_risk_stdevyearly(A319,变量!$B$1,变量!$B$2,1)/100</f>
        <v>1.3956420813437191E-2</v>
      </c>
      <c r="D319" s="4">
        <f>[1]!f_return(A319,0,变量!$B$1,变量!$B$2)/100</f>
        <v>0</v>
      </c>
      <c r="E319" s="4">
        <f>(1+D319)^(1/变量!$B$4)-1</f>
        <v>0</v>
      </c>
    </row>
    <row r="320" spans="1:5" x14ac:dyDescent="0.15">
      <c r="A320" s="1" t="s">
        <v>1332</v>
      </c>
      <c r="B320" s="1" t="str">
        <f>[1]!F_Info_Name(A320)</f>
        <v>鑫元一年定开中高等</v>
      </c>
      <c r="C320" s="3">
        <f>[1]!f_risk_stdevyearly(A320,变量!$B$1,变量!$B$2,1)/100</f>
        <v>2.2948416448451258E-2</v>
      </c>
      <c r="D320" s="4">
        <f>[1]!f_return(A320,0,变量!$B$1,变量!$B$2)/100</f>
        <v>0</v>
      </c>
      <c r="E320" s="4">
        <f>(1+D320)^(1/变量!$B$4)-1</f>
        <v>0</v>
      </c>
    </row>
    <row r="321" spans="1:5" x14ac:dyDescent="0.15">
      <c r="A321" s="1" t="s">
        <v>1333</v>
      </c>
      <c r="B321" s="1" t="str">
        <f>[1]!F_Info_Name(A321)</f>
        <v>东方永兴18个月C</v>
      </c>
      <c r="C321" s="3">
        <f>[1]!f_risk_stdevyearly(A321,变量!$B$1,变量!$B$2,1)/100</f>
        <v>2.3916255017347083E-2</v>
      </c>
      <c r="D321" s="4">
        <f>[1]!f_return(A321,0,变量!$B$1,变量!$B$2)/100</f>
        <v>0.23315038613563388</v>
      </c>
      <c r="E321" s="4">
        <f>(1+D321)^(1/变量!$B$4)-1</f>
        <v>6.8331259391883448E-2</v>
      </c>
    </row>
    <row r="322" spans="1:5" x14ac:dyDescent="0.15">
      <c r="A322" s="1" t="s">
        <v>1334</v>
      </c>
      <c r="B322" s="1" t="str">
        <f>[1]!F_Info_Name(A322)</f>
        <v>天弘穗利一年定开A</v>
      </c>
      <c r="C322" s="3">
        <f>[1]!f_risk_stdevyearly(A322,变量!$B$1,变量!$B$2,1)/100</f>
        <v>2.7058338739587417E-2</v>
      </c>
      <c r="D322" s="4">
        <f>[1]!f_return(A322,0,变量!$B$1,变量!$B$2)/100</f>
        <v>0</v>
      </c>
      <c r="E322" s="4">
        <f>(1+D322)^(1/变量!$B$4)-1</f>
        <v>0</v>
      </c>
    </row>
    <row r="323" spans="1:5" x14ac:dyDescent="0.15">
      <c r="A323" s="1" t="s">
        <v>1335</v>
      </c>
      <c r="B323" s="1" t="str">
        <f>[1]!F_Info_Name(A323)</f>
        <v>华泰紫金智鑫3个月定开</v>
      </c>
      <c r="C323" s="3">
        <f>[1]!f_risk_stdevyearly(A323,变量!$B$1,变量!$B$2,1)/100</f>
        <v>1.9134061620463827E-2</v>
      </c>
      <c r="D323" s="4">
        <f>[1]!f_return(A323,0,变量!$B$1,变量!$B$2)/100</f>
        <v>0</v>
      </c>
      <c r="E323" s="4">
        <f>(1+D323)^(1/变量!$B$4)-1</f>
        <v>0</v>
      </c>
    </row>
    <row r="324" spans="1:5" x14ac:dyDescent="0.15">
      <c r="A324" s="1" t="s">
        <v>1336</v>
      </c>
      <c r="B324" s="1" t="str">
        <f>[1]!F_Info_Name(A324)</f>
        <v>天弘穗利一年定开C</v>
      </c>
      <c r="C324" s="3">
        <f>[1]!f_risk_stdevyearly(A324,变量!$B$1,变量!$B$2,1)/100</f>
        <v>2.7023360217230175E-2</v>
      </c>
      <c r="D324" s="4">
        <f>[1]!f_return(A324,0,变量!$B$1,变量!$B$2)/100</f>
        <v>0</v>
      </c>
      <c r="E324" s="4">
        <f>(1+D324)^(1/变量!$B$4)-1</f>
        <v>0</v>
      </c>
    </row>
    <row r="325" spans="1:5" x14ac:dyDescent="0.15">
      <c r="A325" s="1" t="s">
        <v>1337</v>
      </c>
      <c r="B325" s="1" t="str">
        <f>[1]!F_Info_Name(A325)</f>
        <v>华安年年盈A</v>
      </c>
      <c r="C325" s="3">
        <f>[1]!f_risk_stdevyearly(A325,变量!$B$1,变量!$B$2,1)/100</f>
        <v>4.7417991731668871E-2</v>
      </c>
      <c r="D325" s="4">
        <f>[1]!f_return(A325,0,变量!$B$1,变量!$B$2)/100</f>
        <v>0.22547817104599552</v>
      </c>
      <c r="E325" s="4">
        <f>(1+D325)^(1/变量!$B$4)-1</f>
        <v>6.6230426111315133E-2</v>
      </c>
    </row>
    <row r="326" spans="1:5" x14ac:dyDescent="0.15">
      <c r="A326" s="1" t="s">
        <v>1338</v>
      </c>
      <c r="B326" s="1" t="str">
        <f>[1]!F_Info_Name(A326)</f>
        <v>大摩纯债稳定增值C</v>
      </c>
      <c r="C326" s="3">
        <f>[1]!f_risk_stdevyearly(A326,变量!$B$1,变量!$B$2,1)/100</f>
        <v>2.1404912526955512E-2</v>
      </c>
      <c r="D326" s="4">
        <f>[1]!f_return(A326,0,变量!$B$1,变量!$B$2)/100</f>
        <v>0.16797938768786122</v>
      </c>
      <c r="E326" s="4">
        <f>(1+D326)^(1/变量!$B$4)-1</f>
        <v>5.01919066551193E-2</v>
      </c>
    </row>
    <row r="327" spans="1:5" x14ac:dyDescent="0.15">
      <c r="A327" s="1" t="s">
        <v>1339</v>
      </c>
      <c r="B327" s="1" t="str">
        <f>[1]!F_Info_Name(A327)</f>
        <v>大摩纯债稳定增值A</v>
      </c>
      <c r="C327" s="3">
        <f>[1]!f_risk_stdevyearly(A327,变量!$B$1,变量!$B$2,1)/100</f>
        <v>2.1176689088191779E-2</v>
      </c>
      <c r="D327" s="4">
        <f>[1]!f_return(A327,0,变量!$B$1,变量!$B$2)/100</f>
        <v>0.18314839700575841</v>
      </c>
      <c r="E327" s="4">
        <f>(1+D327)^(1/变量!$B$4)-1</f>
        <v>5.4474664067293288E-2</v>
      </c>
    </row>
    <row r="328" spans="1:5" x14ac:dyDescent="0.15">
      <c r="A328" s="1" t="s">
        <v>1340</v>
      </c>
      <c r="B328" s="1" t="str">
        <f>[1]!F_Info_Name(A328)</f>
        <v>鹏华丰诚A</v>
      </c>
      <c r="C328" s="3">
        <f>[1]!f_risk_stdevyearly(A328,变量!$B$1,变量!$B$2,1)/100</f>
        <v>3.2493343204202607E-2</v>
      </c>
      <c r="D328" s="4">
        <f>[1]!f_return(A328,0,变量!$B$1,变量!$B$2)/100</f>
        <v>0</v>
      </c>
      <c r="E328" s="4">
        <f>(1+D328)^(1/变量!$B$4)-1</f>
        <v>0</v>
      </c>
    </row>
    <row r="329" spans="1:5" x14ac:dyDescent="0.15">
      <c r="A329" s="1" t="s">
        <v>1341</v>
      </c>
      <c r="B329" s="1" t="str">
        <f>[1]!F_Info_Name(A329)</f>
        <v>长盛盛裕纯债C</v>
      </c>
      <c r="C329" s="3">
        <f>[1]!f_risk_stdevyearly(A329,变量!$B$1,变量!$B$2,1)/100</f>
        <v>1.0841072377028797E-2</v>
      </c>
      <c r="D329" s="4">
        <f>[1]!f_return(A329,0,变量!$B$1,变量!$B$2)/100</f>
        <v>0.12209948565987787</v>
      </c>
      <c r="E329" s="4">
        <f>(1+D329)^(1/变量!$B$4)-1</f>
        <v>3.7002023778092807E-2</v>
      </c>
    </row>
    <row r="330" spans="1:5" x14ac:dyDescent="0.15">
      <c r="A330" s="1" t="s">
        <v>1342</v>
      </c>
      <c r="B330" s="1" t="str">
        <f>[1]!F_Info_Name(A330)</f>
        <v>长盛盛裕纯债A</v>
      </c>
      <c r="C330" s="3">
        <f>[1]!f_risk_stdevyearly(A330,变量!$B$1,变量!$B$2,1)/100</f>
        <v>1.091261644594145E-2</v>
      </c>
      <c r="D330" s="4">
        <f>[1]!f_return(A330,0,变量!$B$1,变量!$B$2)/100</f>
        <v>0.1293612224614758</v>
      </c>
      <c r="E330" s="4">
        <f>(1+D330)^(1/变量!$B$4)-1</f>
        <v>3.9113970040959511E-2</v>
      </c>
    </row>
    <row r="331" spans="1:5" x14ac:dyDescent="0.15">
      <c r="A331" s="1" t="s">
        <v>1343</v>
      </c>
      <c r="B331" s="1" t="str">
        <f>[1]!F_Info_Name(A331)</f>
        <v>上投摩根纯债B</v>
      </c>
      <c r="C331" s="3">
        <f>[1]!f_risk_stdevyearly(A331,变量!$B$1,变量!$B$2,1)/100</f>
        <v>2.1300209450269517E-2</v>
      </c>
      <c r="D331" s="4">
        <f>[1]!f_return(A331,0,变量!$B$1,变量!$B$2)/100</f>
        <v>0.10172320521609529</v>
      </c>
      <c r="E331" s="4">
        <f>(1+D331)^(1/变量!$B$4)-1</f>
        <v>3.1025539497209653E-2</v>
      </c>
    </row>
    <row r="332" spans="1:5" x14ac:dyDescent="0.15">
      <c r="A332" s="1" t="s">
        <v>1344</v>
      </c>
      <c r="B332" s="1" t="str">
        <f>[1]!F_Info_Name(A332)</f>
        <v>东兴兴瑞一年定开</v>
      </c>
      <c r="C332" s="3">
        <f>[1]!f_risk_stdevyearly(A332,变量!$B$1,变量!$B$2,1)/100</f>
        <v>1.7070105673606666E-2</v>
      </c>
      <c r="D332" s="4">
        <f>[1]!f_return(A332,0,变量!$B$1,变量!$B$2)/100</f>
        <v>0</v>
      </c>
      <c r="E332" s="4">
        <f>(1+D332)^(1/变量!$B$4)-1</f>
        <v>0</v>
      </c>
    </row>
    <row r="333" spans="1:5" x14ac:dyDescent="0.15">
      <c r="A333" s="1" t="s">
        <v>1345</v>
      </c>
      <c r="B333" s="1" t="str">
        <f>[1]!F_Info_Name(A333)</f>
        <v>鹏华丰诚C</v>
      </c>
      <c r="C333" s="3">
        <f>[1]!f_risk_stdevyearly(A333,变量!$B$1,变量!$B$2,1)/100</f>
        <v>3.1619993470802576E-2</v>
      </c>
      <c r="D333" s="4">
        <f>[1]!f_return(A333,0,变量!$B$1,变量!$B$2)/100</f>
        <v>0</v>
      </c>
      <c r="E333" s="4">
        <f>(1+D333)^(1/变量!$B$4)-1</f>
        <v>0</v>
      </c>
    </row>
    <row r="334" spans="1:5" x14ac:dyDescent="0.15">
      <c r="A334" s="1" t="s">
        <v>1346</v>
      </c>
      <c r="B334" s="1" t="str">
        <f>[1]!F_Info_Name(A334)</f>
        <v>交银丰晟收益A</v>
      </c>
      <c r="C334" s="3">
        <f>[1]!f_risk_stdevyearly(A334,变量!$B$1,变量!$B$2,1)/100</f>
        <v>4.1899387838774234E-2</v>
      </c>
      <c r="D334" s="4">
        <f>[1]!f_return(A334,0,变量!$B$1,变量!$B$2)/100</f>
        <v>0</v>
      </c>
      <c r="E334" s="4">
        <f>(1+D334)^(1/变量!$B$4)-1</f>
        <v>0</v>
      </c>
    </row>
    <row r="335" spans="1:5" x14ac:dyDescent="0.15">
      <c r="A335" s="1" t="s">
        <v>1347</v>
      </c>
      <c r="B335" s="1" t="str">
        <f>[1]!F_Info_Name(A335)</f>
        <v>长信稳通三个月定开</v>
      </c>
      <c r="C335" s="3">
        <f>[1]!f_risk_stdevyearly(A335,变量!$B$1,变量!$B$2,1)/100</f>
        <v>9.2643698056117281E-3</v>
      </c>
      <c r="D335" s="4">
        <f>[1]!f_return(A335,0,变量!$B$1,变量!$B$2)/100</f>
        <v>0</v>
      </c>
      <c r="E335" s="4">
        <f>(1+D335)^(1/变量!$B$4)-1</f>
        <v>0</v>
      </c>
    </row>
    <row r="336" spans="1:5" x14ac:dyDescent="0.15">
      <c r="A336" s="1" t="s">
        <v>1348</v>
      </c>
      <c r="B336" s="1" t="str">
        <f>[1]!F_Info_Name(A336)</f>
        <v>汇安鼎利纯债A</v>
      </c>
      <c r="C336" s="3">
        <f>[1]!f_risk_stdevyearly(A336,变量!$B$1,变量!$B$2,1)/100</f>
        <v>1.3371252669508171E-2</v>
      </c>
      <c r="D336" s="4">
        <f>[1]!f_return(A336,0,变量!$B$1,变量!$B$2)/100</f>
        <v>0</v>
      </c>
      <c r="E336" s="4">
        <f>(1+D336)^(1/变量!$B$4)-1</f>
        <v>0</v>
      </c>
    </row>
    <row r="337" spans="1:5" x14ac:dyDescent="0.15">
      <c r="A337" s="1" t="s">
        <v>1349</v>
      </c>
      <c r="B337" s="1" t="str">
        <f>[1]!F_Info_Name(A337)</f>
        <v>交银丰晟收益C</v>
      </c>
      <c r="C337" s="3">
        <f>[1]!f_risk_stdevyearly(A337,变量!$B$1,变量!$B$2,1)/100</f>
        <v>4.1732790436766844E-2</v>
      </c>
      <c r="D337" s="4">
        <f>[1]!f_return(A337,0,变量!$B$1,变量!$B$2)/100</f>
        <v>0</v>
      </c>
      <c r="E337" s="4">
        <f>(1+D337)^(1/变量!$B$4)-1</f>
        <v>0</v>
      </c>
    </row>
    <row r="338" spans="1:5" x14ac:dyDescent="0.15">
      <c r="A338" s="1" t="s">
        <v>1350</v>
      </c>
      <c r="B338" s="1" t="str">
        <f>[1]!F_Info_Name(A338)</f>
        <v>汇安鼎利纯债C</v>
      </c>
      <c r="C338" s="3">
        <f>[1]!f_risk_stdevyearly(A338,变量!$B$1,变量!$B$2,1)/100</f>
        <v>1.3445094805746731E-2</v>
      </c>
      <c r="D338" s="4">
        <f>[1]!f_return(A338,0,变量!$B$1,变量!$B$2)/100</f>
        <v>0</v>
      </c>
      <c r="E338" s="4">
        <f>(1+D338)^(1/变量!$B$4)-1</f>
        <v>0</v>
      </c>
    </row>
    <row r="339" spans="1:5" x14ac:dyDescent="0.15">
      <c r="A339" s="1" t="s">
        <v>1351</v>
      </c>
      <c r="B339" s="1" t="str">
        <f>[1]!F_Info_Name(A339)</f>
        <v>工银瑞信瑞泽定开</v>
      </c>
      <c r="C339" s="3">
        <f>[1]!f_risk_stdevyearly(A339,变量!$B$1,变量!$B$2,1)/100</f>
        <v>1.0161260361010812E-2</v>
      </c>
      <c r="D339" s="4">
        <f>[1]!f_return(A339,0,变量!$B$1,变量!$B$2)/100</f>
        <v>0</v>
      </c>
      <c r="E339" s="4">
        <f>(1+D339)^(1/变量!$B$4)-1</f>
        <v>0</v>
      </c>
    </row>
    <row r="340" spans="1:5" x14ac:dyDescent="0.15">
      <c r="A340" s="1" t="s">
        <v>1352</v>
      </c>
      <c r="B340" s="1" t="str">
        <f>[1]!F_Info_Name(A340)</f>
        <v>国联安6个月C</v>
      </c>
      <c r="C340" s="3">
        <f>[1]!f_risk_stdevyearly(A340,变量!$B$1,变量!$B$2,1)/100</f>
        <v>9.4364964521041119E-3</v>
      </c>
      <c r="D340" s="4">
        <f>[1]!f_return(A340,0,变量!$B$1,变量!$B$2)/100</f>
        <v>0</v>
      </c>
      <c r="E340" s="4">
        <f>(1+D340)^(1/变量!$B$4)-1</f>
        <v>0</v>
      </c>
    </row>
    <row r="341" spans="1:5" x14ac:dyDescent="0.15">
      <c r="A341" s="1" t="s">
        <v>1353</v>
      </c>
      <c r="B341" s="1" t="str">
        <f>[1]!F_Info_Name(A341)</f>
        <v>国联安6个月A</v>
      </c>
      <c r="C341" s="3">
        <f>[1]!f_risk_stdevyearly(A341,变量!$B$1,变量!$B$2,1)/100</f>
        <v>9.5397729974632719E-3</v>
      </c>
      <c r="D341" s="4">
        <f>[1]!f_return(A341,0,变量!$B$1,变量!$B$2)/100</f>
        <v>0</v>
      </c>
      <c r="E341" s="4">
        <f>(1+D341)^(1/变量!$B$4)-1</f>
        <v>0</v>
      </c>
    </row>
    <row r="342" spans="1:5" x14ac:dyDescent="0.15">
      <c r="A342" s="1" t="s">
        <v>1354</v>
      </c>
      <c r="B342" s="1" t="str">
        <f>[1]!F_Info_Name(A342)</f>
        <v>诺安圆鼎定期开放</v>
      </c>
      <c r="C342" s="3">
        <f>[1]!f_risk_stdevyearly(A342,变量!$B$1,变量!$B$2,1)/100</f>
        <v>9.955938741009555E-3</v>
      </c>
      <c r="D342" s="4">
        <f>[1]!f_return(A342,0,变量!$B$1,变量!$B$2)/100</f>
        <v>0</v>
      </c>
      <c r="E342" s="4">
        <f>(1+D342)^(1/变量!$B$4)-1</f>
        <v>0</v>
      </c>
    </row>
    <row r="343" spans="1:5" x14ac:dyDescent="0.15">
      <c r="A343" s="1" t="s">
        <v>1355</v>
      </c>
      <c r="B343" s="1" t="str">
        <f>[1]!F_Info_Name(A343)</f>
        <v>浙商丰盈纯债</v>
      </c>
      <c r="C343" s="3">
        <f>[1]!f_risk_stdevyearly(A343,变量!$B$1,变量!$B$2,1)/100</f>
        <v>2.1658698317103223E-2</v>
      </c>
      <c r="D343" s="4">
        <f>[1]!f_return(A343,0,变量!$B$1,变量!$B$2)/100</f>
        <v>0</v>
      </c>
      <c r="E343" s="4">
        <f>(1+D343)^(1/变量!$B$4)-1</f>
        <v>0</v>
      </c>
    </row>
    <row r="344" spans="1:5" x14ac:dyDescent="0.15">
      <c r="A344" s="1" t="s">
        <v>1356</v>
      </c>
      <c r="B344" s="1" t="str">
        <f>[1]!F_Info_Name(A344)</f>
        <v>鹏华9-10年利率债C</v>
      </c>
      <c r="C344" s="3">
        <f>[1]!f_risk_stdevyearly(A344,变量!$B$1,变量!$B$2,1)/100</f>
        <v>2.503258157220126E-2</v>
      </c>
      <c r="D344" s="4">
        <f>[1]!f_return(A344,0,变量!$B$1,变量!$B$2)/100</f>
        <v>0</v>
      </c>
      <c r="E344" s="4">
        <f>(1+D344)^(1/变量!$B$4)-1</f>
        <v>0</v>
      </c>
    </row>
    <row r="345" spans="1:5" x14ac:dyDescent="0.15">
      <c r="A345" s="1" t="s">
        <v>1357</v>
      </c>
      <c r="B345" s="1" t="str">
        <f>[1]!F_Info_Name(A345)</f>
        <v>中金新润3个月C</v>
      </c>
      <c r="C345" s="3">
        <f>[1]!f_risk_stdevyearly(A345,变量!$B$1,变量!$B$2,1)/100</f>
        <v>8.5300557912041906E-3</v>
      </c>
      <c r="D345" s="4">
        <f>[1]!f_return(A345,0,变量!$B$1,变量!$B$2)/100</f>
        <v>0</v>
      </c>
      <c r="E345" s="4">
        <f>(1+D345)^(1/变量!$B$4)-1</f>
        <v>0</v>
      </c>
    </row>
    <row r="346" spans="1:5" x14ac:dyDescent="0.15">
      <c r="A346" s="1" t="s">
        <v>1358</v>
      </c>
      <c r="B346" s="1" t="str">
        <f>[1]!F_Info_Name(A346)</f>
        <v>中金新润3个月A</v>
      </c>
      <c r="C346" s="3">
        <f>[1]!f_risk_stdevyearly(A346,变量!$B$1,变量!$B$2,1)/100</f>
        <v>8.5538949075837489E-3</v>
      </c>
      <c r="D346" s="4">
        <f>[1]!f_return(A346,0,变量!$B$1,变量!$B$2)/100</f>
        <v>0</v>
      </c>
      <c r="E346" s="4">
        <f>(1+D346)^(1/变量!$B$4)-1</f>
        <v>0</v>
      </c>
    </row>
    <row r="347" spans="1:5" x14ac:dyDescent="0.15">
      <c r="A347" s="1" t="s">
        <v>1359</v>
      </c>
      <c r="B347" s="1" t="str">
        <f>[1]!F_Info_Name(A347)</f>
        <v>华安年年盈C</v>
      </c>
      <c r="C347" s="3">
        <f>[1]!f_risk_stdevyearly(A347,变量!$B$1,变量!$B$2,1)/100</f>
        <v>4.6985074413454828E-2</v>
      </c>
      <c r="D347" s="4">
        <f>[1]!f_return(A347,0,变量!$B$1,变量!$B$2)/100</f>
        <v>0.21203735780879535</v>
      </c>
      <c r="E347" s="4">
        <f>(1+D347)^(1/变量!$B$4)-1</f>
        <v>6.2528205429197348E-2</v>
      </c>
    </row>
    <row r="348" spans="1:5" x14ac:dyDescent="0.15">
      <c r="A348" s="1" t="s">
        <v>1360</v>
      </c>
      <c r="B348" s="1" t="str">
        <f>[1]!F_Info_Name(A348)</f>
        <v>中加丰裕纯债</v>
      </c>
      <c r="C348" s="3">
        <f>[1]!f_risk_stdevyearly(A348,变量!$B$1,变量!$B$2,1)/100</f>
        <v>6.8821811124859652E-3</v>
      </c>
      <c r="D348" s="4">
        <f>[1]!f_return(A348,0,变量!$B$1,变量!$B$2)/100</f>
        <v>0.20655367020493021</v>
      </c>
      <c r="E348" s="4">
        <f>(1+D348)^(1/变量!$B$4)-1</f>
        <v>6.1009670760045598E-2</v>
      </c>
    </row>
    <row r="349" spans="1:5" x14ac:dyDescent="0.15">
      <c r="A349" s="1" t="s">
        <v>1361</v>
      </c>
      <c r="B349" s="1" t="str">
        <f>[1]!F_Info_Name(A349)</f>
        <v>国金惠安利率债A</v>
      </c>
      <c r="C349" s="3">
        <f>[1]!f_risk_stdevyearly(A349,变量!$B$1,变量!$B$2,1)/100</f>
        <v>4.28739217500584E-2</v>
      </c>
      <c r="D349" s="4">
        <f>[1]!f_return(A349,0,变量!$B$1,变量!$B$2)/100</f>
        <v>0</v>
      </c>
      <c r="E349" s="4">
        <f>(1+D349)^(1/变量!$B$4)-1</f>
        <v>0</v>
      </c>
    </row>
    <row r="350" spans="1:5" x14ac:dyDescent="0.15">
      <c r="A350" s="1" t="s">
        <v>1362</v>
      </c>
      <c r="B350" s="1" t="str">
        <f>[1]!F_Info_Name(A350)</f>
        <v>鹏华丰实B</v>
      </c>
      <c r="C350" s="3">
        <f>[1]!f_risk_stdevyearly(A350,变量!$B$1,变量!$B$2,1)/100</f>
        <v>2.4556535316777105E-2</v>
      </c>
      <c r="D350" s="4">
        <f>[1]!f_return(A350,0,变量!$B$1,变量!$B$2)/100</f>
        <v>0.14439637019721108</v>
      </c>
      <c r="E350" s="4">
        <f>(1+D350)^(1/变量!$B$4)-1</f>
        <v>4.3457300486063E-2</v>
      </c>
    </row>
    <row r="351" spans="1:5" x14ac:dyDescent="0.15">
      <c r="A351" s="1" t="s">
        <v>1363</v>
      </c>
      <c r="B351" s="1" t="str">
        <f>[1]!F_Info_Name(A351)</f>
        <v>永赢久利</v>
      </c>
      <c r="C351" s="3">
        <f>[1]!f_risk_stdevyearly(A351,变量!$B$1,变量!$B$2,1)/100</f>
        <v>1.6235761292614476E-2</v>
      </c>
      <c r="D351" s="4">
        <f>[1]!f_return(A351,0,变量!$B$1,变量!$B$2)/100</f>
        <v>0</v>
      </c>
      <c r="E351" s="4">
        <f>(1+D351)^(1/变量!$B$4)-1</f>
        <v>0</v>
      </c>
    </row>
    <row r="352" spans="1:5" x14ac:dyDescent="0.15">
      <c r="A352" s="1" t="s">
        <v>1364</v>
      </c>
      <c r="B352" s="1" t="str">
        <f>[1]!F_Info_Name(A352)</f>
        <v>北信瑞丰稳定收益A</v>
      </c>
      <c r="C352" s="3">
        <f>[1]!f_risk_stdevyearly(A352,变量!$B$1,变量!$B$2,1)/100</f>
        <v>1.2688015287735312E-2</v>
      </c>
      <c r="D352" s="4">
        <f>[1]!f_return(A352,0,变量!$B$1,变量!$B$2)/100</f>
        <v>0.15936023010546516</v>
      </c>
      <c r="E352" s="4">
        <f>(1+D352)^(1/变量!$B$4)-1</f>
        <v>4.7741420292313208E-2</v>
      </c>
    </row>
    <row r="353" spans="1:5" x14ac:dyDescent="0.15">
      <c r="A353" s="1" t="s">
        <v>1365</v>
      </c>
      <c r="B353" s="1" t="str">
        <f>[1]!F_Info_Name(A353)</f>
        <v>国金惠安利率债C</v>
      </c>
      <c r="C353" s="3">
        <f>[1]!f_risk_stdevyearly(A353,变量!$B$1,变量!$B$2,1)/100</f>
        <v>4.256760387739579E-2</v>
      </c>
      <c r="D353" s="4">
        <f>[1]!f_return(A353,0,变量!$B$1,变量!$B$2)/100</f>
        <v>0</v>
      </c>
      <c r="E353" s="4">
        <f>(1+D353)^(1/变量!$B$4)-1</f>
        <v>0</v>
      </c>
    </row>
    <row r="354" spans="1:5" x14ac:dyDescent="0.15">
      <c r="A354" s="1" t="s">
        <v>1366</v>
      </c>
      <c r="B354" s="1" t="str">
        <f>[1]!F_Info_Name(A354)</f>
        <v>中融恒安纯债A</v>
      </c>
      <c r="C354" s="3">
        <f>[1]!f_risk_stdevyearly(A354,变量!$B$1,变量!$B$2,1)/100</f>
        <v>1.7884519702461642E-2</v>
      </c>
      <c r="D354" s="4">
        <f>[1]!f_return(A354,0,变量!$B$1,变量!$B$2)/100</f>
        <v>0</v>
      </c>
      <c r="E354" s="4">
        <f>(1+D354)^(1/变量!$B$4)-1</f>
        <v>0</v>
      </c>
    </row>
    <row r="355" spans="1:5" x14ac:dyDescent="0.15">
      <c r="A355" s="1" t="s">
        <v>1367</v>
      </c>
      <c r="B355" s="1" t="str">
        <f>[1]!F_Info_Name(A355)</f>
        <v>广发景辉纯债</v>
      </c>
      <c r="C355" s="3">
        <f>[1]!f_risk_stdevyearly(A355,变量!$B$1,变量!$B$2,1)/100</f>
        <v>2.6176556143825268E-2</v>
      </c>
      <c r="D355" s="4">
        <f>[1]!f_return(A355,0,变量!$B$1,变量!$B$2)/100</f>
        <v>0</v>
      </c>
      <c r="E355" s="4">
        <f>(1+D355)^(1/变量!$B$4)-1</f>
        <v>0</v>
      </c>
    </row>
    <row r="356" spans="1:5" x14ac:dyDescent="0.15">
      <c r="A356" s="1" t="s">
        <v>1368</v>
      </c>
      <c r="B356" s="1" t="str">
        <f>[1]!F_Info_Name(A356)</f>
        <v>泰康安悦纯债</v>
      </c>
      <c r="C356" s="3">
        <f>[1]!f_risk_stdevyearly(A356,变量!$B$1,变量!$B$2,1)/100</f>
        <v>1.6629711783410224E-2</v>
      </c>
      <c r="D356" s="4">
        <f>[1]!f_return(A356,0,变量!$B$1,变量!$B$2)/100</f>
        <v>0</v>
      </c>
      <c r="E356" s="4">
        <f>(1+D356)^(1/变量!$B$4)-1</f>
        <v>0</v>
      </c>
    </row>
    <row r="357" spans="1:5" x14ac:dyDescent="0.15">
      <c r="A357" s="1" t="s">
        <v>1369</v>
      </c>
      <c r="B357" s="1" t="str">
        <f>[1]!F_Info_Name(A357)</f>
        <v>鑫元锦利一年定开债</v>
      </c>
      <c r="C357" s="3">
        <f>[1]!f_risk_stdevyearly(A357,变量!$B$1,变量!$B$2,1)/100</f>
        <v>8.0699854145272042E-3</v>
      </c>
      <c r="D357" s="4">
        <f>[1]!f_return(A357,0,变量!$B$1,变量!$B$2)/100</f>
        <v>0</v>
      </c>
      <c r="E357" s="4">
        <f>(1+D357)^(1/变量!$B$4)-1</f>
        <v>0</v>
      </c>
    </row>
    <row r="358" spans="1:5" x14ac:dyDescent="0.15">
      <c r="A358" s="1" t="s">
        <v>1370</v>
      </c>
      <c r="B358" s="1" t="str">
        <f>[1]!F_Info_Name(A358)</f>
        <v>鹏华9-10年利率债A</v>
      </c>
      <c r="C358" s="3">
        <f>[1]!f_risk_stdevyearly(A358,变量!$B$1,变量!$B$2,1)/100</f>
        <v>2.9898936300575558E-2</v>
      </c>
      <c r="D358" s="4">
        <f>[1]!f_return(A358,0,变量!$B$1,变量!$B$2)/100</f>
        <v>0</v>
      </c>
      <c r="E358" s="4">
        <f>(1+D358)^(1/变量!$B$4)-1</f>
        <v>0</v>
      </c>
    </row>
    <row r="359" spans="1:5" x14ac:dyDescent="0.15">
      <c r="A359" s="1" t="s">
        <v>1371</v>
      </c>
      <c r="B359" s="1" t="str">
        <f>[1]!F_Info_Name(A359)</f>
        <v>鹏华丰实A</v>
      </c>
      <c r="C359" s="3">
        <f>[1]!f_risk_stdevyearly(A359,变量!$B$1,变量!$B$2,1)/100</f>
        <v>2.464408339075912E-2</v>
      </c>
      <c r="D359" s="4">
        <f>[1]!f_return(A359,0,变量!$B$1,变量!$B$2)/100</f>
        <v>0.15870157987024325</v>
      </c>
      <c r="E359" s="4">
        <f>(1+D359)^(1/变量!$B$4)-1</f>
        <v>4.7553649169921108E-2</v>
      </c>
    </row>
    <row r="360" spans="1:5" x14ac:dyDescent="0.15">
      <c r="A360" s="1" t="s">
        <v>1372</v>
      </c>
      <c r="B360" s="1" t="str">
        <f>[1]!F_Info_Name(A360)</f>
        <v>中融恒安纯债C</v>
      </c>
      <c r="C360" s="3">
        <f>[1]!f_risk_stdevyearly(A360,变量!$B$1,变量!$B$2,1)/100</f>
        <v>1.676670927579782E-2</v>
      </c>
      <c r="D360" s="4">
        <f>[1]!f_return(A360,0,变量!$B$1,变量!$B$2)/100</f>
        <v>0</v>
      </c>
      <c r="E360" s="4">
        <f>(1+D360)^(1/变量!$B$4)-1</f>
        <v>0</v>
      </c>
    </row>
    <row r="361" spans="1:5" x14ac:dyDescent="0.15">
      <c r="A361" s="1" t="s">
        <v>1373</v>
      </c>
      <c r="B361" s="1" t="str">
        <f>[1]!F_Info_Name(A361)</f>
        <v>南方启元A</v>
      </c>
      <c r="C361" s="3">
        <f>[1]!f_risk_stdevyearly(A361,变量!$B$1,变量!$B$2,1)/100</f>
        <v>1.4756236158071024E-2</v>
      </c>
      <c r="D361" s="4">
        <f>[1]!f_return(A361,0,变量!$B$1,变量!$B$2)/100</f>
        <v>0.1420027652970299</v>
      </c>
      <c r="E361" s="4">
        <f>(1+D361)^(1/变量!$B$4)-1</f>
        <v>4.2768464817666496E-2</v>
      </c>
    </row>
    <row r="362" spans="1:5" x14ac:dyDescent="0.15">
      <c r="A362" s="1" t="s">
        <v>1374</v>
      </c>
      <c r="B362" s="1" t="str">
        <f>[1]!F_Info_Name(A362)</f>
        <v>南方启元C</v>
      </c>
      <c r="C362" s="3">
        <f>[1]!f_risk_stdevyearly(A362,变量!$B$1,变量!$B$2,1)/100</f>
        <v>1.4538369083439428E-2</v>
      </c>
      <c r="D362" s="4">
        <f>[1]!f_return(A362,0,变量!$B$1,变量!$B$2)/100</f>
        <v>0.12863849765258212</v>
      </c>
      <c r="E362" s="4">
        <f>(1+D362)^(1/变量!$B$4)-1</f>
        <v>3.890419578285953E-2</v>
      </c>
    </row>
    <row r="363" spans="1:5" x14ac:dyDescent="0.15">
      <c r="A363" s="1" t="s">
        <v>1375</v>
      </c>
      <c r="B363" s="1" t="str">
        <f>[1]!F_Info_Name(A363)</f>
        <v>上银政策性金融债</v>
      </c>
      <c r="C363" s="3">
        <f>[1]!f_risk_stdevyearly(A363,变量!$B$1,变量!$B$2,1)/100</f>
        <v>2.3593774321771673E-2</v>
      </c>
      <c r="D363" s="4">
        <f>[1]!f_return(A363,0,变量!$B$1,变量!$B$2)/100</f>
        <v>0</v>
      </c>
      <c r="E363" s="4">
        <f>(1+D363)^(1/变量!$B$4)-1</f>
        <v>0</v>
      </c>
    </row>
    <row r="364" spans="1:5" x14ac:dyDescent="0.15">
      <c r="A364" s="1" t="s">
        <v>1376</v>
      </c>
      <c r="B364" s="1" t="str">
        <f>[1]!F_Info_Name(A364)</f>
        <v>景顺长城景泰稳利C</v>
      </c>
      <c r="C364" s="3">
        <f>[1]!f_risk_stdevyearly(A364,变量!$B$1,变量!$B$2,1)/100</f>
        <v>1.329390119854992E-2</v>
      </c>
      <c r="D364" s="4">
        <f>[1]!f_return(A364,0,变量!$B$1,变量!$B$2)/100</f>
        <v>0</v>
      </c>
      <c r="E364" s="4">
        <f>(1+D364)^(1/变量!$B$4)-1</f>
        <v>0</v>
      </c>
    </row>
    <row r="365" spans="1:5" x14ac:dyDescent="0.15">
      <c r="A365" s="1" t="s">
        <v>1377</v>
      </c>
      <c r="B365" s="1" t="str">
        <f>[1]!F_Info_Name(A365)</f>
        <v>信诚新双盈B</v>
      </c>
      <c r="C365" s="3">
        <f>[1]!f_risk_stdevyearly(A365,变量!$B$1,变量!$B$2,1)/100</f>
        <v>8.4498312773886766E-2</v>
      </c>
      <c r="D365" s="4">
        <f>[1]!f_return(A365,0,变量!$B$1,变量!$B$2)/100</f>
        <v>0.1461777704360607</v>
      </c>
      <c r="E365" s="4">
        <f>(1+D365)^(1/变量!$B$4)-1</f>
        <v>4.3969314926507019E-2</v>
      </c>
    </row>
    <row r="366" spans="1:5" x14ac:dyDescent="0.15">
      <c r="A366" s="1" t="s">
        <v>1378</v>
      </c>
      <c r="B366" s="1" t="str">
        <f>[1]!F_Info_Name(A366)</f>
        <v>景顺长城景泰稳利A</v>
      </c>
      <c r="C366" s="3">
        <f>[1]!f_risk_stdevyearly(A366,变量!$B$1,变量!$B$2,1)/100</f>
        <v>1.173359079486813E-2</v>
      </c>
      <c r="D366" s="4">
        <f>[1]!f_return(A366,0,变量!$B$1,变量!$B$2)/100</f>
        <v>0</v>
      </c>
      <c r="E366" s="4">
        <f>(1+D366)^(1/变量!$B$4)-1</f>
        <v>0</v>
      </c>
    </row>
    <row r="367" spans="1:5" x14ac:dyDescent="0.15">
      <c r="A367" s="1" t="s">
        <v>1379</v>
      </c>
      <c r="B367" s="1" t="str">
        <f>[1]!F_Info_Name(A367)</f>
        <v>易方达恒兴3个月定开</v>
      </c>
      <c r="C367" s="3">
        <f>[1]!f_risk_stdevyearly(A367,变量!$B$1,变量!$B$2,1)/100</f>
        <v>1.5888421435001261E-2</v>
      </c>
      <c r="D367" s="4">
        <f>[1]!f_return(A367,0,变量!$B$1,变量!$B$2)/100</f>
        <v>0</v>
      </c>
      <c r="E367" s="4">
        <f>(1+D367)^(1/变量!$B$4)-1</f>
        <v>0</v>
      </c>
    </row>
    <row r="368" spans="1:5" x14ac:dyDescent="0.15">
      <c r="A368" s="1" t="s">
        <v>1380</v>
      </c>
      <c r="B368" s="1" t="str">
        <f>[1]!F_Info_Name(A368)</f>
        <v>银河家盈</v>
      </c>
      <c r="C368" s="3">
        <f>[1]!f_risk_stdevyearly(A368,变量!$B$1,变量!$B$2,1)/100</f>
        <v>1.2542407285791068E-2</v>
      </c>
      <c r="D368" s="4">
        <f>[1]!f_return(A368,0,变量!$B$1,变量!$B$2)/100</f>
        <v>0</v>
      </c>
      <c r="E368" s="4">
        <f>(1+D368)^(1/变量!$B$4)-1</f>
        <v>0</v>
      </c>
    </row>
    <row r="369" spans="1:5" x14ac:dyDescent="0.15">
      <c r="A369" s="1" t="s">
        <v>1381</v>
      </c>
      <c r="B369" s="1" t="str">
        <f>[1]!F_Info_Name(A369)</f>
        <v>新疆前海联合泳益纯债A</v>
      </c>
      <c r="C369" s="3">
        <f>[1]!f_risk_stdevyearly(A369,变量!$B$1,变量!$B$2,1)/100</f>
        <v>7.864419460891503E-3</v>
      </c>
      <c r="D369" s="4">
        <f>[1]!f_return(A369,0,变量!$B$1,变量!$B$2)/100</f>
        <v>0</v>
      </c>
      <c r="E369" s="4">
        <f>(1+D369)^(1/变量!$B$4)-1</f>
        <v>0</v>
      </c>
    </row>
    <row r="370" spans="1:5" x14ac:dyDescent="0.15">
      <c r="A370" s="1" t="s">
        <v>1382</v>
      </c>
      <c r="B370" s="1" t="str">
        <f>[1]!F_Info_Name(A370)</f>
        <v>鹏华永融一年定开</v>
      </c>
      <c r="C370" s="3">
        <f>[1]!f_risk_stdevyearly(A370,变量!$B$1,变量!$B$2,1)/100</f>
        <v>1.7885075318037711E-2</v>
      </c>
      <c r="D370" s="4">
        <f>[1]!f_return(A370,0,变量!$B$1,变量!$B$2)/100</f>
        <v>0</v>
      </c>
      <c r="E370" s="4">
        <f>(1+D370)^(1/变量!$B$4)-1</f>
        <v>0</v>
      </c>
    </row>
    <row r="371" spans="1:5" x14ac:dyDescent="0.15">
      <c r="A371" s="1" t="s">
        <v>1383</v>
      </c>
      <c r="B371" s="1" t="str">
        <f>[1]!F_Info_Name(A371)</f>
        <v>国联安增瑞政策性金融债C</v>
      </c>
      <c r="C371" s="3">
        <f>[1]!f_risk_stdevyearly(A371,变量!$B$1,变量!$B$2,1)/100</f>
        <v>1.6459313730157403E-2</v>
      </c>
      <c r="D371" s="4">
        <f>[1]!f_return(A371,0,变量!$B$1,变量!$B$2)/100</f>
        <v>0</v>
      </c>
      <c r="E371" s="4">
        <f>(1+D371)^(1/变量!$B$4)-1</f>
        <v>0</v>
      </c>
    </row>
    <row r="372" spans="1:5" x14ac:dyDescent="0.15">
      <c r="A372" s="1" t="s">
        <v>1384</v>
      </c>
      <c r="B372" s="1" t="str">
        <f>[1]!F_Info_Name(A372)</f>
        <v>兴业裕丰</v>
      </c>
      <c r="C372" s="3">
        <f>[1]!f_risk_stdevyearly(A372,变量!$B$1,变量!$B$2,1)/100</f>
        <v>1.0010052128533122E-2</v>
      </c>
      <c r="D372" s="4">
        <f>[1]!f_return(A372,0,变量!$B$1,变量!$B$2)/100</f>
        <v>0</v>
      </c>
      <c r="E372" s="4">
        <f>(1+D372)^(1/变量!$B$4)-1</f>
        <v>0</v>
      </c>
    </row>
    <row r="373" spans="1:5" x14ac:dyDescent="0.15">
      <c r="A373" s="1" t="s">
        <v>1385</v>
      </c>
      <c r="B373" s="1" t="str">
        <f>[1]!F_Info_Name(A373)</f>
        <v>国联安增瑞政策性金融债A</v>
      </c>
      <c r="C373" s="3">
        <f>[1]!f_risk_stdevyearly(A373,变量!$B$1,变量!$B$2,1)/100</f>
        <v>1.6516794383791295E-2</v>
      </c>
      <c r="D373" s="4">
        <f>[1]!f_return(A373,0,变量!$B$1,变量!$B$2)/100</f>
        <v>0</v>
      </c>
      <c r="E373" s="4">
        <f>(1+D373)^(1/变量!$B$4)-1</f>
        <v>0</v>
      </c>
    </row>
    <row r="374" spans="1:5" x14ac:dyDescent="0.15">
      <c r="A374" s="1" t="s">
        <v>1386</v>
      </c>
      <c r="B374" s="1" t="str">
        <f>[1]!F_Info_Name(A374)</f>
        <v>中银泰享定期开放</v>
      </c>
      <c r="C374" s="3">
        <f>[1]!f_risk_stdevyearly(A374,变量!$B$1,变量!$B$2,1)/100</f>
        <v>2.03563974268549E-2</v>
      </c>
      <c r="D374" s="4">
        <f>[1]!f_return(A374,0,变量!$B$1,变量!$B$2)/100</f>
        <v>0</v>
      </c>
      <c r="E374" s="4">
        <f>(1+D374)^(1/变量!$B$4)-1</f>
        <v>0</v>
      </c>
    </row>
    <row r="375" spans="1:5" x14ac:dyDescent="0.15">
      <c r="A375" s="1" t="s">
        <v>1387</v>
      </c>
      <c r="B375" s="1" t="str">
        <f>[1]!F_Info_Name(A375)</f>
        <v>浙商兴永纯债定开</v>
      </c>
      <c r="C375" s="3">
        <f>[1]!f_risk_stdevyearly(A375,变量!$B$1,变量!$B$2,1)/100</f>
        <v>1.039387225023757E-2</v>
      </c>
      <c r="D375" s="4">
        <f>[1]!f_return(A375,0,变量!$B$1,变量!$B$2)/100</f>
        <v>0</v>
      </c>
      <c r="E375" s="4">
        <f>(1+D375)^(1/变量!$B$4)-1</f>
        <v>0</v>
      </c>
    </row>
    <row r="376" spans="1:5" x14ac:dyDescent="0.15">
      <c r="A376" s="1" t="s">
        <v>1388</v>
      </c>
      <c r="B376" s="1" t="str">
        <f>[1]!F_Info_Name(A376)</f>
        <v>蜂巢添汇纯债A</v>
      </c>
      <c r="C376" s="3">
        <f>[1]!f_risk_stdevyearly(A376,变量!$B$1,变量!$B$2,1)/100</f>
        <v>1.8466789901142731E-2</v>
      </c>
      <c r="D376" s="4">
        <f>[1]!f_return(A376,0,变量!$B$1,变量!$B$2)/100</f>
        <v>0</v>
      </c>
      <c r="E376" s="4">
        <f>(1+D376)^(1/变量!$B$4)-1</f>
        <v>0</v>
      </c>
    </row>
    <row r="377" spans="1:5" x14ac:dyDescent="0.15">
      <c r="A377" s="1" t="s">
        <v>1389</v>
      </c>
      <c r="B377" s="1" t="str">
        <f>[1]!F_Info_Name(A377)</f>
        <v>平安合盛定期开放</v>
      </c>
      <c r="C377" s="3">
        <f>[1]!f_risk_stdevyearly(A377,变量!$B$1,变量!$B$2,1)/100</f>
        <v>1.6571576260588843E-2</v>
      </c>
      <c r="D377" s="4">
        <f>[1]!f_return(A377,0,变量!$B$1,变量!$B$2)/100</f>
        <v>0</v>
      </c>
      <c r="E377" s="4">
        <f>(1+D377)^(1/变量!$B$4)-1</f>
        <v>0</v>
      </c>
    </row>
    <row r="378" spans="1:5" x14ac:dyDescent="0.15">
      <c r="A378" s="1" t="s">
        <v>1390</v>
      </c>
      <c r="B378" s="1" t="str">
        <f>[1]!F_Info_Name(A378)</f>
        <v>鹏华丰鑫</v>
      </c>
      <c r="C378" s="3">
        <f>[1]!f_risk_stdevyearly(A378,变量!$B$1,变量!$B$2,1)/100</f>
        <v>1.437048545262044E-2</v>
      </c>
      <c r="D378" s="4">
        <f>[1]!f_return(A378,0,变量!$B$1,变量!$B$2)/100</f>
        <v>0</v>
      </c>
      <c r="E378" s="4">
        <f>(1+D378)^(1/变量!$B$4)-1</f>
        <v>0</v>
      </c>
    </row>
    <row r="379" spans="1:5" x14ac:dyDescent="0.15">
      <c r="A379" s="1" t="s">
        <v>1391</v>
      </c>
      <c r="B379" s="1" t="str">
        <f>[1]!F_Info_Name(A379)</f>
        <v>蜂巢添鑫纯债A</v>
      </c>
      <c r="C379" s="3">
        <f>[1]!f_risk_stdevyearly(A379,变量!$B$1,变量!$B$2,1)/100</f>
        <v>1.5687587759481883E-2</v>
      </c>
      <c r="D379" s="4">
        <f>[1]!f_return(A379,0,变量!$B$1,变量!$B$2)/100</f>
        <v>0</v>
      </c>
      <c r="E379" s="4">
        <f>(1+D379)^(1/变量!$B$4)-1</f>
        <v>0</v>
      </c>
    </row>
    <row r="380" spans="1:5" x14ac:dyDescent="0.15">
      <c r="A380" s="1" t="s">
        <v>1392</v>
      </c>
      <c r="B380" s="1" t="str">
        <f>[1]!F_Info_Name(A380)</f>
        <v>永赢合益</v>
      </c>
      <c r="C380" s="3">
        <f>[1]!f_risk_stdevyearly(A380,变量!$B$1,变量!$B$2,1)/100</f>
        <v>1.8871411684596794E-2</v>
      </c>
      <c r="D380" s="4">
        <f>[1]!f_return(A380,0,变量!$B$1,变量!$B$2)/100</f>
        <v>0</v>
      </c>
      <c r="E380" s="4">
        <f>(1+D380)^(1/变量!$B$4)-1</f>
        <v>0</v>
      </c>
    </row>
    <row r="381" spans="1:5" x14ac:dyDescent="0.15">
      <c r="A381" s="1" t="s">
        <v>1393</v>
      </c>
      <c r="B381" s="1" t="str">
        <f>[1]!F_Info_Name(A381)</f>
        <v>兴银合丰政策性金融债</v>
      </c>
      <c r="C381" s="3">
        <f>[1]!f_risk_stdevyearly(A381,变量!$B$1,变量!$B$2,1)/100</f>
        <v>1.7734764366669317E-2</v>
      </c>
      <c r="D381" s="4">
        <f>[1]!f_return(A381,0,变量!$B$1,变量!$B$2)/100</f>
        <v>0</v>
      </c>
      <c r="E381" s="4">
        <f>(1+D381)^(1/变量!$B$4)-1</f>
        <v>0</v>
      </c>
    </row>
    <row r="382" spans="1:5" x14ac:dyDescent="0.15">
      <c r="A382" s="1" t="s">
        <v>1394</v>
      </c>
      <c r="B382" s="1" t="str">
        <f>[1]!F_Info_Name(A382)</f>
        <v>新疆前海联合泳益纯债C</v>
      </c>
      <c r="C382" s="3">
        <f>[1]!f_risk_stdevyearly(A382,变量!$B$1,变量!$B$2,1)/100</f>
        <v>9.7730680460907243E-3</v>
      </c>
      <c r="D382" s="4">
        <f>[1]!f_return(A382,0,变量!$B$1,变量!$B$2)/100</f>
        <v>0</v>
      </c>
      <c r="E382" s="4">
        <f>(1+D382)^(1/变量!$B$4)-1</f>
        <v>0</v>
      </c>
    </row>
    <row r="383" spans="1:5" x14ac:dyDescent="0.15">
      <c r="A383" s="1" t="s">
        <v>1395</v>
      </c>
      <c r="B383" s="1" t="str">
        <f>[1]!F_Info_Name(A383)</f>
        <v>长盛盛康纯债A</v>
      </c>
      <c r="C383" s="3">
        <f>[1]!f_risk_stdevyearly(A383,变量!$B$1,变量!$B$2,1)/100</f>
        <v>1.6160076013621977E-2</v>
      </c>
      <c r="D383" s="4">
        <f>[1]!f_return(A383,0,变量!$B$1,变量!$B$2)/100</f>
        <v>0</v>
      </c>
      <c r="E383" s="4">
        <f>(1+D383)^(1/变量!$B$4)-1</f>
        <v>0</v>
      </c>
    </row>
    <row r="384" spans="1:5" x14ac:dyDescent="0.15">
      <c r="A384" s="1" t="s">
        <v>1396</v>
      </c>
      <c r="B384" s="1" t="str">
        <f>[1]!F_Info_Name(A384)</f>
        <v>蜂巢添汇纯债C</v>
      </c>
      <c r="C384" s="3">
        <f>[1]!f_risk_stdevyearly(A384,变量!$B$1,变量!$B$2,1)/100</f>
        <v>1.8468792890316246E-2</v>
      </c>
      <c r="D384" s="4">
        <f>[1]!f_return(A384,0,变量!$B$1,变量!$B$2)/100</f>
        <v>0</v>
      </c>
      <c r="E384" s="4">
        <f>(1+D384)^(1/变量!$B$4)-1</f>
        <v>0</v>
      </c>
    </row>
    <row r="385" spans="1:5" x14ac:dyDescent="0.15">
      <c r="A385" s="1" t="s">
        <v>1397</v>
      </c>
      <c r="B385" s="1" t="str">
        <f>[1]!F_Info_Name(A385)</f>
        <v>银河泰利A</v>
      </c>
      <c r="C385" s="3">
        <f>[1]!f_risk_stdevyearly(A385,变量!$B$1,变量!$B$2,1)/100</f>
        <v>1.7445596759309828E-2</v>
      </c>
      <c r="D385" s="4">
        <f>[1]!f_return(A385,0,变量!$B$1,变量!$B$2)/100</f>
        <v>0.14108885981684607</v>
      </c>
      <c r="E385" s="4">
        <f>(1+D385)^(1/变量!$B$4)-1</f>
        <v>4.2505198813854284E-2</v>
      </c>
    </row>
    <row r="386" spans="1:5" x14ac:dyDescent="0.15">
      <c r="A386" s="1" t="s">
        <v>1398</v>
      </c>
      <c r="B386" s="1" t="str">
        <f>[1]!F_Info_Name(A386)</f>
        <v>平安合聚1年定开债</v>
      </c>
      <c r="C386" s="3">
        <f>[1]!f_risk_stdevyearly(A386,变量!$B$1,变量!$B$2,1)/100</f>
        <v>1.6773417301113421E-2</v>
      </c>
      <c r="D386" s="4">
        <f>[1]!f_return(A386,0,变量!$B$1,变量!$B$2)/100</f>
        <v>0</v>
      </c>
      <c r="E386" s="4">
        <f>(1+D386)^(1/变量!$B$4)-1</f>
        <v>0</v>
      </c>
    </row>
    <row r="387" spans="1:5" x14ac:dyDescent="0.15">
      <c r="A387" s="1" t="s">
        <v>1399</v>
      </c>
      <c r="B387" s="1" t="str">
        <f>[1]!F_Info_Name(A387)</f>
        <v>易方达恒安</v>
      </c>
      <c r="C387" s="3">
        <f>[1]!f_risk_stdevyearly(A387,变量!$B$1,变量!$B$2,1)/100</f>
        <v>8.5722517294806629E-3</v>
      </c>
      <c r="D387" s="4">
        <f>[1]!f_return(A387,0,变量!$B$1,变量!$B$2)/100</f>
        <v>0</v>
      </c>
      <c r="E387" s="4">
        <f>(1+D387)^(1/变量!$B$4)-1</f>
        <v>0</v>
      </c>
    </row>
    <row r="388" spans="1:5" x14ac:dyDescent="0.15">
      <c r="A388" s="1" t="s">
        <v>1400</v>
      </c>
      <c r="B388" s="1" t="str">
        <f>[1]!F_Info_Name(A388)</f>
        <v>蜂巢添鑫纯债C</v>
      </c>
      <c r="C388" s="3">
        <f>[1]!f_risk_stdevyearly(A388,变量!$B$1,变量!$B$2,1)/100</f>
        <v>1.5724662211866067E-2</v>
      </c>
      <c r="D388" s="4">
        <f>[1]!f_return(A388,0,变量!$B$1,变量!$B$2)/100</f>
        <v>0</v>
      </c>
      <c r="E388" s="4">
        <f>(1+D388)^(1/变量!$B$4)-1</f>
        <v>0</v>
      </c>
    </row>
    <row r="389" spans="1:5" x14ac:dyDescent="0.15">
      <c r="A389" s="1" t="s">
        <v>1401</v>
      </c>
      <c r="B389" s="1" t="str">
        <f>[1]!F_Info_Name(A389)</f>
        <v>中加颐合纯债</v>
      </c>
      <c r="C389" s="3">
        <f>[1]!f_risk_stdevyearly(A389,变量!$B$1,变量!$B$2,1)/100</f>
        <v>1.272070197626838E-2</v>
      </c>
      <c r="D389" s="4">
        <f>[1]!f_return(A389,0,变量!$B$1,变量!$B$2)/100</f>
        <v>0</v>
      </c>
      <c r="E389" s="4">
        <f>(1+D389)^(1/变量!$B$4)-1</f>
        <v>0</v>
      </c>
    </row>
    <row r="390" spans="1:5" x14ac:dyDescent="0.15">
      <c r="A390" s="1" t="s">
        <v>1402</v>
      </c>
      <c r="B390" s="1" t="str">
        <f>[1]!F_Info_Name(A390)</f>
        <v>博时裕通纯债3个月A</v>
      </c>
      <c r="C390" s="3">
        <f>[1]!f_risk_stdevyearly(A390,变量!$B$1,变量!$B$2,1)/100</f>
        <v>1.4599067841410509E-2</v>
      </c>
      <c r="D390" s="4">
        <f>[1]!f_return(A390,0,变量!$B$1,变量!$B$2)/100</f>
        <v>0.14035538700395239</v>
      </c>
      <c r="E390" s="4">
        <f>(1+D390)^(1/变量!$B$4)-1</f>
        <v>4.2293805071856427E-2</v>
      </c>
    </row>
    <row r="391" spans="1:5" x14ac:dyDescent="0.15">
      <c r="A391" s="1" t="s">
        <v>1403</v>
      </c>
      <c r="B391" s="1" t="str">
        <f>[1]!F_Info_Name(A391)</f>
        <v>天弘纯享一年定开</v>
      </c>
      <c r="C391" s="3">
        <f>[1]!f_risk_stdevyearly(A391,变量!$B$1,变量!$B$2,1)/100</f>
        <v>1.9904522066338654E-2</v>
      </c>
      <c r="D391" s="4">
        <f>[1]!f_return(A391,0,变量!$B$1,变量!$B$2)/100</f>
        <v>0</v>
      </c>
      <c r="E391" s="4">
        <f>(1+D391)^(1/变量!$B$4)-1</f>
        <v>0</v>
      </c>
    </row>
    <row r="392" spans="1:5" x14ac:dyDescent="0.15">
      <c r="A392" s="1" t="s">
        <v>1404</v>
      </c>
      <c r="B392" s="1" t="str">
        <f>[1]!F_Info_Name(A392)</f>
        <v>景顺长城政策性金融债</v>
      </c>
      <c r="C392" s="3">
        <f>[1]!f_risk_stdevyearly(A392,变量!$B$1,变量!$B$2,1)/100</f>
        <v>1.6481507440474854E-2</v>
      </c>
      <c r="D392" s="4">
        <f>[1]!f_return(A392,0,变量!$B$1,变量!$B$2)/100</f>
        <v>0</v>
      </c>
      <c r="E392" s="4">
        <f>(1+D392)^(1/变量!$B$4)-1</f>
        <v>0</v>
      </c>
    </row>
    <row r="393" spans="1:5" x14ac:dyDescent="0.15">
      <c r="A393" s="1" t="s">
        <v>1405</v>
      </c>
      <c r="B393" s="1" t="str">
        <f>[1]!F_Info_Name(A393)</f>
        <v>上投摩根瑞利纯债C</v>
      </c>
      <c r="C393" s="3">
        <f>[1]!f_risk_stdevyearly(A393,变量!$B$1,变量!$B$2,1)/100</f>
        <v>1.7255453061121452E-2</v>
      </c>
      <c r="D393" s="4">
        <f>[1]!f_return(A393,0,变量!$B$1,变量!$B$2)/100</f>
        <v>0</v>
      </c>
      <c r="E393" s="4">
        <f>(1+D393)^(1/变量!$B$4)-1</f>
        <v>0</v>
      </c>
    </row>
    <row r="394" spans="1:5" x14ac:dyDescent="0.15">
      <c r="A394" s="1" t="s">
        <v>1406</v>
      </c>
      <c r="B394" s="1" t="str">
        <f>[1]!F_Info_Name(A394)</f>
        <v>长盛盛康纯债C</v>
      </c>
      <c r="C394" s="3">
        <f>[1]!f_risk_stdevyearly(A394,变量!$B$1,变量!$B$2,1)/100</f>
        <v>1.5929812127727004E-2</v>
      </c>
      <c r="D394" s="4">
        <f>[1]!f_return(A394,0,变量!$B$1,变量!$B$2)/100</f>
        <v>0</v>
      </c>
      <c r="E394" s="4">
        <f>(1+D394)^(1/变量!$B$4)-1</f>
        <v>0</v>
      </c>
    </row>
    <row r="395" spans="1:5" x14ac:dyDescent="0.15">
      <c r="A395" s="1" t="s">
        <v>1407</v>
      </c>
      <c r="B395" s="1" t="str">
        <f>[1]!F_Info_Name(A395)</f>
        <v>永赢盈益C</v>
      </c>
      <c r="C395" s="3">
        <f>[1]!f_risk_stdevyearly(A395,变量!$B$1,变量!$B$2,1)/100</f>
        <v>1.0828060072539772E-2</v>
      </c>
      <c r="D395" s="4">
        <f>[1]!f_return(A395,0,变量!$B$1,变量!$B$2)/100</f>
        <v>0</v>
      </c>
      <c r="E395" s="4">
        <f>(1+D395)^(1/变量!$B$4)-1</f>
        <v>0</v>
      </c>
    </row>
    <row r="396" spans="1:5" x14ac:dyDescent="0.15">
      <c r="A396" s="1" t="s">
        <v>1408</v>
      </c>
      <c r="B396" s="1" t="str">
        <f>[1]!F_Info_Name(A396)</f>
        <v>光大晟利A</v>
      </c>
      <c r="C396" s="3">
        <f>[1]!f_risk_stdevyearly(A396,变量!$B$1,变量!$B$2,1)/100</f>
        <v>6.5170839525214141E-3</v>
      </c>
      <c r="D396" s="4">
        <f>[1]!f_return(A396,0,变量!$B$1,变量!$B$2)/100</f>
        <v>0</v>
      </c>
      <c r="E396" s="4">
        <f>(1+D396)^(1/变量!$B$4)-1</f>
        <v>0</v>
      </c>
    </row>
    <row r="397" spans="1:5" x14ac:dyDescent="0.15">
      <c r="A397" s="1" t="s">
        <v>1409</v>
      </c>
      <c r="B397" s="1" t="str">
        <f>[1]!F_Info_Name(A397)</f>
        <v>永赢盈益A</v>
      </c>
      <c r="C397" s="3">
        <f>[1]!f_risk_stdevyearly(A397,变量!$B$1,变量!$B$2,1)/100</f>
        <v>1.0897603975995783E-2</v>
      </c>
      <c r="D397" s="4">
        <f>[1]!f_return(A397,0,变量!$B$1,变量!$B$2)/100</f>
        <v>0</v>
      </c>
      <c r="E397" s="4">
        <f>(1+D397)^(1/变量!$B$4)-1</f>
        <v>0</v>
      </c>
    </row>
    <row r="398" spans="1:5" x14ac:dyDescent="0.15">
      <c r="A398" s="1" t="s">
        <v>1410</v>
      </c>
      <c r="B398" s="1" t="str">
        <f>[1]!F_Info_Name(A398)</f>
        <v>兴业安和6个月</v>
      </c>
      <c r="C398" s="3">
        <f>[1]!f_risk_stdevyearly(A398,变量!$B$1,变量!$B$2,1)/100</f>
        <v>1.3156890358997983E-2</v>
      </c>
      <c r="D398" s="4">
        <f>[1]!f_return(A398,0,变量!$B$1,变量!$B$2)/100</f>
        <v>0</v>
      </c>
      <c r="E398" s="4">
        <f>(1+D398)^(1/变量!$B$4)-1</f>
        <v>0</v>
      </c>
    </row>
    <row r="399" spans="1:5" x14ac:dyDescent="0.15">
      <c r="A399" s="1" t="s">
        <v>1411</v>
      </c>
      <c r="B399" s="1" t="str">
        <f>[1]!F_Info_Name(A399)</f>
        <v>永赢泰利C</v>
      </c>
      <c r="C399" s="3">
        <f>[1]!f_risk_stdevyearly(A399,变量!$B$1,变量!$B$2,1)/100</f>
        <v>7.9115565640786763E-3</v>
      </c>
      <c r="D399" s="4">
        <f>[1]!f_return(A399,0,变量!$B$1,变量!$B$2)/100</f>
        <v>0</v>
      </c>
      <c r="E399" s="4">
        <f>(1+D399)^(1/变量!$B$4)-1</f>
        <v>0</v>
      </c>
    </row>
    <row r="400" spans="1:5" x14ac:dyDescent="0.15">
      <c r="A400" s="1" t="s">
        <v>1412</v>
      </c>
      <c r="B400" s="1" t="str">
        <f>[1]!F_Info_Name(A400)</f>
        <v>中融恒惠纯债A</v>
      </c>
      <c r="C400" s="3">
        <f>[1]!f_risk_stdevyearly(A400,变量!$B$1,变量!$B$2,1)/100</f>
        <v>1.4352152099806705E-2</v>
      </c>
      <c r="D400" s="4">
        <f>[1]!f_return(A400,0,变量!$B$1,变量!$B$2)/100</f>
        <v>0</v>
      </c>
      <c r="E400" s="4">
        <f>(1+D400)^(1/变量!$B$4)-1</f>
        <v>0</v>
      </c>
    </row>
    <row r="401" spans="1:5" x14ac:dyDescent="0.15">
      <c r="A401" s="1" t="s">
        <v>1413</v>
      </c>
      <c r="B401" s="1" t="str">
        <f>[1]!F_Info_Name(A401)</f>
        <v>国投瑞银顺祥定期开放</v>
      </c>
      <c r="C401" s="3">
        <f>[1]!f_risk_stdevyearly(A401,变量!$B$1,变量!$B$2,1)/100</f>
        <v>2.4128185536067211E-2</v>
      </c>
      <c r="D401" s="4">
        <f>[1]!f_return(A401,0,变量!$B$1,变量!$B$2)/100</f>
        <v>0</v>
      </c>
      <c r="E401" s="4">
        <f>(1+D401)^(1/变量!$B$4)-1</f>
        <v>0</v>
      </c>
    </row>
    <row r="402" spans="1:5" x14ac:dyDescent="0.15">
      <c r="A402" s="1" t="s">
        <v>1414</v>
      </c>
      <c r="B402" s="1" t="str">
        <f>[1]!F_Info_Name(A402)</f>
        <v>永赢丰利A</v>
      </c>
      <c r="C402" s="3">
        <f>[1]!f_risk_stdevyearly(A402,变量!$B$1,变量!$B$2,1)/100</f>
        <v>9.3525917847892878E-3</v>
      </c>
      <c r="D402" s="4">
        <f>[1]!f_return(A402,0,变量!$B$1,变量!$B$2)/100</f>
        <v>0</v>
      </c>
      <c r="E402" s="4">
        <f>(1+D402)^(1/变量!$B$4)-1</f>
        <v>0</v>
      </c>
    </row>
    <row r="403" spans="1:5" x14ac:dyDescent="0.15">
      <c r="A403" s="1" t="s">
        <v>1415</v>
      </c>
      <c r="B403" s="1" t="str">
        <f>[1]!F_Info_Name(A403)</f>
        <v>中融恒惠纯债C</v>
      </c>
      <c r="C403" s="3">
        <f>[1]!f_risk_stdevyearly(A403,变量!$B$1,变量!$B$2,1)/100</f>
        <v>1.9313797075123915E-2</v>
      </c>
      <c r="D403" s="4">
        <f>[1]!f_return(A403,0,变量!$B$1,变量!$B$2)/100</f>
        <v>0</v>
      </c>
      <c r="E403" s="4">
        <f>(1+D403)^(1/变量!$B$4)-1</f>
        <v>0</v>
      </c>
    </row>
    <row r="404" spans="1:5" x14ac:dyDescent="0.15">
      <c r="A404" s="1" t="s">
        <v>1416</v>
      </c>
      <c r="B404" s="1" t="str">
        <f>[1]!F_Info_Name(A404)</f>
        <v>宝盈盈顺纯债A</v>
      </c>
      <c r="C404" s="3">
        <f>[1]!f_risk_stdevyearly(A404,变量!$B$1,变量!$B$2,1)/100</f>
        <v>4.810756164880272E-2</v>
      </c>
      <c r="D404" s="4">
        <f>[1]!f_return(A404,0,变量!$B$1,变量!$B$2)/100</f>
        <v>0</v>
      </c>
      <c r="E404" s="4">
        <f>(1+D404)^(1/变量!$B$4)-1</f>
        <v>0</v>
      </c>
    </row>
    <row r="405" spans="1:5" x14ac:dyDescent="0.15">
      <c r="A405" s="1" t="s">
        <v>1417</v>
      </c>
      <c r="B405" s="1" t="str">
        <f>[1]!F_Info_Name(A405)</f>
        <v>中加颐智纯债</v>
      </c>
      <c r="C405" s="3">
        <f>[1]!f_risk_stdevyearly(A405,变量!$B$1,变量!$B$2,1)/100</f>
        <v>1.388084028439548E-2</v>
      </c>
      <c r="D405" s="4">
        <f>[1]!f_return(A405,0,变量!$B$1,变量!$B$2)/100</f>
        <v>0</v>
      </c>
      <c r="E405" s="4">
        <f>(1+D405)^(1/变量!$B$4)-1</f>
        <v>0</v>
      </c>
    </row>
    <row r="406" spans="1:5" x14ac:dyDescent="0.15">
      <c r="A406" s="1" t="s">
        <v>1418</v>
      </c>
      <c r="B406" s="1" t="str">
        <f>[1]!F_Info_Name(A406)</f>
        <v>申万菱信安泰鑫利纯债一年定开债</v>
      </c>
      <c r="C406" s="3">
        <f>[1]!f_risk_stdevyearly(A406,变量!$B$1,变量!$B$2,1)/100</f>
        <v>1.1033881738254172E-2</v>
      </c>
      <c r="D406" s="4">
        <f>[1]!f_return(A406,0,变量!$B$1,变量!$B$2)/100</f>
        <v>0</v>
      </c>
      <c r="E406" s="4">
        <f>(1+D406)^(1/变量!$B$4)-1</f>
        <v>0</v>
      </c>
    </row>
    <row r="407" spans="1:5" x14ac:dyDescent="0.15">
      <c r="A407" s="1" t="s">
        <v>1419</v>
      </c>
      <c r="B407" s="1" t="str">
        <f>[1]!F_Info_Name(A407)</f>
        <v>鑫元合享纯债A</v>
      </c>
      <c r="C407" s="3">
        <f>[1]!f_risk_stdevyearly(A407,变量!$B$1,变量!$B$2,1)/100</f>
        <v>1.3040489972162521E-2</v>
      </c>
      <c r="D407" s="4">
        <f>[1]!f_return(A407,0,变量!$B$1,变量!$B$2)/100</f>
        <v>0</v>
      </c>
      <c r="E407" s="4">
        <f>(1+D407)^(1/变量!$B$4)-1</f>
        <v>0</v>
      </c>
    </row>
    <row r="408" spans="1:5" x14ac:dyDescent="0.15">
      <c r="A408" s="1" t="s">
        <v>1420</v>
      </c>
      <c r="B408" s="1" t="str">
        <f>[1]!F_Info_Name(A408)</f>
        <v>中邮纯债聚利A</v>
      </c>
      <c r="C408" s="3">
        <f>[1]!f_risk_stdevyearly(A408,变量!$B$1,变量!$B$2,1)/100</f>
        <v>1.3134177730520311E-2</v>
      </c>
      <c r="D408" s="4">
        <f>[1]!f_return(A408,0,变量!$B$1,变量!$B$2)/100</f>
        <v>0.1855213063450902</v>
      </c>
      <c r="E408" s="4">
        <f>(1+D408)^(1/变量!$B$4)-1</f>
        <v>5.5141215887380524E-2</v>
      </c>
    </row>
    <row r="409" spans="1:5" x14ac:dyDescent="0.15">
      <c r="A409" s="1" t="s">
        <v>1421</v>
      </c>
      <c r="B409" s="1" t="str">
        <f>[1]!F_Info_Name(A409)</f>
        <v>民生加银岁岁增利C</v>
      </c>
      <c r="C409" s="3">
        <f>[1]!f_risk_stdevyearly(A409,变量!$B$1,变量!$B$2,1)/100</f>
        <v>1.8865692776925586E-2</v>
      </c>
      <c r="D409" s="4">
        <f>[1]!f_return(A409,0,变量!$B$1,变量!$B$2)/100</f>
        <v>0.22370447478315625</v>
      </c>
      <c r="E409" s="4">
        <f>(1+D409)^(1/变量!$B$4)-1</f>
        <v>6.5743465550065272E-2</v>
      </c>
    </row>
    <row r="410" spans="1:5" x14ac:dyDescent="0.15">
      <c r="A410" s="1" t="s">
        <v>1422</v>
      </c>
      <c r="B410" s="1" t="str">
        <f>[1]!F_Info_Name(A410)</f>
        <v>光大晟利C</v>
      </c>
      <c r="C410" s="3">
        <f>[1]!f_risk_stdevyearly(A410,变量!$B$1,变量!$B$2,1)/100</f>
        <v>5.4995865391742529E-3</v>
      </c>
      <c r="D410" s="4">
        <f>[1]!f_return(A410,0,变量!$B$1,变量!$B$2)/100</f>
        <v>0</v>
      </c>
      <c r="E410" s="4">
        <f>(1+D410)^(1/变量!$B$4)-1</f>
        <v>0</v>
      </c>
    </row>
    <row r="411" spans="1:5" x14ac:dyDescent="0.15">
      <c r="A411" s="1" t="s">
        <v>1423</v>
      </c>
      <c r="B411" s="1" t="str">
        <f>[1]!F_Info_Name(A411)</f>
        <v>鑫元合享纯债C</v>
      </c>
      <c r="C411" s="3">
        <f>[1]!f_risk_stdevyearly(A411,变量!$B$1,变量!$B$2,1)/100</f>
        <v>1.3008521441588069E-2</v>
      </c>
      <c r="D411" s="4">
        <f>[1]!f_return(A411,0,变量!$B$1,变量!$B$2)/100</f>
        <v>0</v>
      </c>
      <c r="E411" s="4">
        <f>(1+D411)^(1/变量!$B$4)-1</f>
        <v>0</v>
      </c>
    </row>
    <row r="412" spans="1:5" x14ac:dyDescent="0.15">
      <c r="A412" s="1" t="s">
        <v>1424</v>
      </c>
      <c r="B412" s="1" t="str">
        <f>[1]!F_Info_Name(A412)</f>
        <v>民生加银岁岁增利A</v>
      </c>
      <c r="C412" s="3">
        <f>[1]!f_risk_stdevyearly(A412,变量!$B$1,变量!$B$2,1)/100</f>
        <v>1.9075078143208756E-2</v>
      </c>
      <c r="D412" s="4">
        <f>[1]!f_return(A412,0,变量!$B$1,变量!$B$2)/100</f>
        <v>0.23944067691016391</v>
      </c>
      <c r="E412" s="4">
        <f>(1+D412)^(1/变量!$B$4)-1</f>
        <v>7.0047023452832979E-2</v>
      </c>
    </row>
    <row r="413" spans="1:5" x14ac:dyDescent="0.15">
      <c r="A413" s="1" t="s">
        <v>1425</v>
      </c>
      <c r="B413" s="1" t="str">
        <f>[1]!F_Info_Name(A413)</f>
        <v>永赢添益</v>
      </c>
      <c r="C413" s="3">
        <f>[1]!f_risk_stdevyearly(A413,变量!$B$1,变量!$B$2,1)/100</f>
        <v>1.1780609304041003E-2</v>
      </c>
      <c r="D413" s="4">
        <f>[1]!f_return(A413,0,变量!$B$1,变量!$B$2)/100</f>
        <v>0</v>
      </c>
      <c r="E413" s="4">
        <f>(1+D413)^(1/变量!$B$4)-1</f>
        <v>0</v>
      </c>
    </row>
    <row r="414" spans="1:5" x14ac:dyDescent="0.15">
      <c r="A414" s="1" t="s">
        <v>1426</v>
      </c>
      <c r="B414" s="1" t="str">
        <f>[1]!F_Info_Name(A414)</f>
        <v>博时富和纯债</v>
      </c>
      <c r="C414" s="3">
        <f>[1]!f_risk_stdevyearly(A414,变量!$B$1,变量!$B$2,1)/100</f>
        <v>1.0569408883601026E-2</v>
      </c>
      <c r="D414" s="4">
        <f>[1]!f_return(A414,0,变量!$B$1,变量!$B$2)/100</f>
        <v>0</v>
      </c>
      <c r="E414" s="4">
        <f>(1+D414)^(1/变量!$B$4)-1</f>
        <v>0</v>
      </c>
    </row>
    <row r="415" spans="1:5" x14ac:dyDescent="0.15">
      <c r="A415" s="1" t="s">
        <v>1427</v>
      </c>
      <c r="B415" s="1" t="str">
        <f>[1]!F_Info_Name(A415)</f>
        <v>上投摩根瑞利纯债A</v>
      </c>
      <c r="C415" s="3">
        <f>[1]!f_risk_stdevyearly(A415,变量!$B$1,变量!$B$2,1)/100</f>
        <v>1.7441328286910123E-2</v>
      </c>
      <c r="D415" s="4">
        <f>[1]!f_return(A415,0,变量!$B$1,变量!$B$2)/100</f>
        <v>0</v>
      </c>
      <c r="E415" s="4">
        <f>(1+D415)^(1/变量!$B$4)-1</f>
        <v>0</v>
      </c>
    </row>
    <row r="416" spans="1:5" x14ac:dyDescent="0.15">
      <c r="A416" s="1" t="s">
        <v>1428</v>
      </c>
      <c r="B416" s="1" t="str">
        <f>[1]!F_Info_Name(A416)</f>
        <v>南华价值启航纯债A</v>
      </c>
      <c r="C416" s="3">
        <f>[1]!f_risk_stdevyearly(A416,变量!$B$1,变量!$B$2,1)/100</f>
        <v>1.8974765222591665E-2</v>
      </c>
      <c r="D416" s="4">
        <f>[1]!f_return(A416,0,变量!$B$1,变量!$B$2)/100</f>
        <v>0</v>
      </c>
      <c r="E416" s="4">
        <f>(1+D416)^(1/变量!$B$4)-1</f>
        <v>0</v>
      </c>
    </row>
    <row r="417" spans="1:5" x14ac:dyDescent="0.15">
      <c r="A417" s="1" t="s">
        <v>1429</v>
      </c>
      <c r="B417" s="1" t="str">
        <f>[1]!F_Info_Name(A417)</f>
        <v>国投瑞银顺业纯债</v>
      </c>
      <c r="C417" s="3">
        <f>[1]!f_risk_stdevyearly(A417,变量!$B$1,变量!$B$2,1)/100</f>
        <v>1.9408394630825825E-2</v>
      </c>
      <c r="D417" s="4">
        <f>[1]!f_return(A417,0,变量!$B$1,变量!$B$2)/100</f>
        <v>0</v>
      </c>
      <c r="E417" s="4">
        <f>(1+D417)^(1/变量!$B$4)-1</f>
        <v>0</v>
      </c>
    </row>
    <row r="418" spans="1:5" x14ac:dyDescent="0.15">
      <c r="A418" s="1" t="s">
        <v>1430</v>
      </c>
      <c r="B418" s="1" t="str">
        <f>[1]!F_Info_Name(A418)</f>
        <v>景顺长城景泰丰利A</v>
      </c>
      <c r="C418" s="3">
        <f>[1]!f_risk_stdevyearly(A418,变量!$B$1,变量!$B$2,1)/100</f>
        <v>8.7534439433207059E-3</v>
      </c>
      <c r="D418" s="4">
        <f>[1]!f_return(A418,0,变量!$B$1,变量!$B$2)/100</f>
        <v>0</v>
      </c>
      <c r="E418" s="4">
        <f>(1+D418)^(1/变量!$B$4)-1</f>
        <v>0</v>
      </c>
    </row>
    <row r="419" spans="1:5" x14ac:dyDescent="0.15">
      <c r="A419" s="1" t="s">
        <v>1431</v>
      </c>
      <c r="B419" s="1" t="str">
        <f>[1]!F_Info_Name(A419)</f>
        <v>中海惠裕纯债</v>
      </c>
      <c r="C419" s="3">
        <f>[1]!f_risk_stdevyearly(A419,变量!$B$1,变量!$B$2,1)/100</f>
        <v>9.7125857373302916E-3</v>
      </c>
      <c r="D419" s="4">
        <f>[1]!f_return(A419,0,变量!$B$1,变量!$B$2)/100</f>
        <v>0.11544516932551332</v>
      </c>
      <c r="E419" s="4">
        <f>(1+D419)^(1/变量!$B$4)-1</f>
        <v>3.5058503469006519E-2</v>
      </c>
    </row>
    <row r="420" spans="1:5" x14ac:dyDescent="0.15">
      <c r="A420" s="1" t="s">
        <v>1432</v>
      </c>
      <c r="B420" s="1" t="str">
        <f>[1]!F_Info_Name(A420)</f>
        <v>蜂巢丰业纯债一年定开债</v>
      </c>
      <c r="C420" s="3">
        <f>[1]!f_risk_stdevyearly(A420,变量!$B$1,变量!$B$2,1)/100</f>
        <v>3.0934421094321415E-2</v>
      </c>
      <c r="D420" s="4">
        <f>[1]!f_return(A420,0,变量!$B$1,变量!$B$2)/100</f>
        <v>0</v>
      </c>
      <c r="E420" s="4">
        <f>(1+D420)^(1/变量!$B$4)-1</f>
        <v>0</v>
      </c>
    </row>
    <row r="421" spans="1:5" x14ac:dyDescent="0.15">
      <c r="A421" s="1" t="s">
        <v>1433</v>
      </c>
      <c r="B421" s="1" t="str">
        <f>[1]!F_Info_Name(A421)</f>
        <v>南华价值启航纯债C</v>
      </c>
      <c r="C421" s="3">
        <f>[1]!f_risk_stdevyearly(A421,变量!$B$1,变量!$B$2,1)/100</f>
        <v>1.8853368825391625E-2</v>
      </c>
      <c r="D421" s="4">
        <f>[1]!f_return(A421,0,变量!$B$1,变量!$B$2)/100</f>
        <v>0</v>
      </c>
      <c r="E421" s="4">
        <f>(1+D421)^(1/变量!$B$4)-1</f>
        <v>0</v>
      </c>
    </row>
    <row r="422" spans="1:5" x14ac:dyDescent="0.15">
      <c r="A422" s="1" t="s">
        <v>1434</v>
      </c>
      <c r="B422" s="1" t="str">
        <f>[1]!F_Info_Name(A422)</f>
        <v>英大纯债C</v>
      </c>
      <c r="C422" s="3">
        <f>[1]!f_risk_stdevyearly(A422,变量!$B$1,变量!$B$2,1)/100</f>
        <v>1.6500843453044138E-2</v>
      </c>
      <c r="D422" s="4">
        <f>[1]!f_return(A422,0,变量!$B$1,变量!$B$2)/100</f>
        <v>0.17355402393229508</v>
      </c>
      <c r="E422" s="4">
        <f>(1+D422)^(1/变量!$B$4)-1</f>
        <v>5.1770228486337722E-2</v>
      </c>
    </row>
    <row r="423" spans="1:5" x14ac:dyDescent="0.15">
      <c r="A423" s="1" t="s">
        <v>1435</v>
      </c>
      <c r="B423" s="1" t="str">
        <f>[1]!F_Info_Name(A423)</f>
        <v>博时裕通纯债3个月C</v>
      </c>
      <c r="C423" s="3">
        <f>[1]!f_risk_stdevyearly(A423,变量!$B$1,变量!$B$2,1)/100</f>
        <v>1.8929115997319026E-2</v>
      </c>
      <c r="D423" s="4">
        <f>[1]!f_return(A423,0,变量!$B$1,变量!$B$2)/100</f>
        <v>0.15462852228063231</v>
      </c>
      <c r="E423" s="4">
        <f>(1+D423)^(1/变量!$B$4)-1</f>
        <v>4.639085652814523E-2</v>
      </c>
    </row>
    <row r="424" spans="1:5" x14ac:dyDescent="0.15">
      <c r="A424" s="1" t="s">
        <v>1436</v>
      </c>
      <c r="B424" s="1" t="str">
        <f>[1]!F_Info_Name(A424)</f>
        <v>惠升和风纯债A</v>
      </c>
      <c r="C424" s="3">
        <f>[1]!f_risk_stdevyearly(A424,变量!$B$1,变量!$B$2,1)/100</f>
        <v>2.0313915552320285E-2</v>
      </c>
      <c r="D424" s="4">
        <f>[1]!f_return(A424,0,变量!$B$1,变量!$B$2)/100</f>
        <v>0</v>
      </c>
      <c r="E424" s="4">
        <f>(1+D424)^(1/变量!$B$4)-1</f>
        <v>0</v>
      </c>
    </row>
    <row r="425" spans="1:5" x14ac:dyDescent="0.15">
      <c r="A425" s="1" t="s">
        <v>1437</v>
      </c>
      <c r="B425" s="1" t="str">
        <f>[1]!F_Info_Name(A425)</f>
        <v>平安惠鸿纯债</v>
      </c>
      <c r="C425" s="3">
        <f>[1]!f_risk_stdevyearly(A425,变量!$B$1,变量!$B$2,1)/100</f>
        <v>9.8052101254156379E-3</v>
      </c>
      <c r="D425" s="4">
        <f>[1]!f_return(A425,0,变量!$B$1,变量!$B$2)/100</f>
        <v>0</v>
      </c>
      <c r="E425" s="4">
        <f>(1+D425)^(1/变量!$B$4)-1</f>
        <v>0</v>
      </c>
    </row>
    <row r="426" spans="1:5" x14ac:dyDescent="0.15">
      <c r="A426" s="1" t="s">
        <v>1438</v>
      </c>
      <c r="B426" s="1" t="str">
        <f>[1]!F_Info_Name(A426)</f>
        <v>博时景发纯债</v>
      </c>
      <c r="C426" s="3">
        <f>[1]!f_risk_stdevyearly(A426,变量!$B$1,变量!$B$2,1)/100</f>
        <v>1.1601209834696655E-2</v>
      </c>
      <c r="D426" s="4">
        <f>[1]!f_return(A426,0,变量!$B$1,变量!$B$2)/100</f>
        <v>0.12919019295931811</v>
      </c>
      <c r="E426" s="4">
        <f>(1+D426)^(1/变量!$B$4)-1</f>
        <v>3.9064336230358432E-2</v>
      </c>
    </row>
    <row r="427" spans="1:5" x14ac:dyDescent="0.15">
      <c r="A427" s="1" t="s">
        <v>1439</v>
      </c>
      <c r="B427" s="1" t="str">
        <f>[1]!F_Info_Name(A427)</f>
        <v>英大纯债A</v>
      </c>
      <c r="C427" s="3">
        <f>[1]!f_risk_stdevyearly(A427,变量!$B$1,变量!$B$2,1)/100</f>
        <v>1.6549310146580006E-2</v>
      </c>
      <c r="D427" s="4">
        <f>[1]!f_return(A427,0,变量!$B$1,变量!$B$2)/100</f>
        <v>0.18796350508365145</v>
      </c>
      <c r="E427" s="4">
        <f>(1+D427)^(1/变量!$B$4)-1</f>
        <v>5.5826278065425061E-2</v>
      </c>
    </row>
    <row r="428" spans="1:5" x14ac:dyDescent="0.15">
      <c r="A428" s="1" t="s">
        <v>1440</v>
      </c>
      <c r="B428" s="1" t="str">
        <f>[1]!F_Info_Name(A428)</f>
        <v>惠升和风纯债C</v>
      </c>
      <c r="C428" s="3">
        <f>[1]!f_risk_stdevyearly(A428,变量!$B$1,变量!$B$2,1)/100</f>
        <v>3.1136907552979085E-2</v>
      </c>
      <c r="D428" s="4">
        <f>[1]!f_return(A428,0,变量!$B$1,变量!$B$2)/100</f>
        <v>0</v>
      </c>
      <c r="E428" s="4">
        <f>(1+D428)^(1/变量!$B$4)-1</f>
        <v>0</v>
      </c>
    </row>
    <row r="429" spans="1:5" x14ac:dyDescent="0.15">
      <c r="A429" s="1" t="s">
        <v>1441</v>
      </c>
      <c r="B429" s="1" t="str">
        <f>[1]!F_Info_Name(A429)</f>
        <v>民生加银恒裕</v>
      </c>
      <c r="C429" s="3">
        <f>[1]!f_risk_stdevyearly(A429,变量!$B$1,变量!$B$2,1)/100</f>
        <v>7.5536324418282123E-3</v>
      </c>
      <c r="D429" s="4">
        <f>[1]!f_return(A429,0,变量!$B$1,变量!$B$2)/100</f>
        <v>0</v>
      </c>
      <c r="E429" s="4">
        <f>(1+D429)^(1/变量!$B$4)-1</f>
        <v>0</v>
      </c>
    </row>
    <row r="430" spans="1:5" x14ac:dyDescent="0.15">
      <c r="A430" s="1" t="s">
        <v>1442</v>
      </c>
      <c r="B430" s="1" t="str">
        <f>[1]!F_Info_Name(A430)</f>
        <v>鹏华0-5年利率债</v>
      </c>
      <c r="C430" s="3">
        <f>[1]!f_risk_stdevyearly(A430,变量!$B$1,变量!$B$2,1)/100</f>
        <v>1.8602024579478051E-2</v>
      </c>
      <c r="D430" s="4">
        <f>[1]!f_return(A430,0,变量!$B$1,变量!$B$2)/100</f>
        <v>0</v>
      </c>
      <c r="E430" s="4">
        <f>(1+D430)^(1/变量!$B$4)-1</f>
        <v>0</v>
      </c>
    </row>
    <row r="431" spans="1:5" x14ac:dyDescent="0.15">
      <c r="A431" s="1" t="s">
        <v>1443</v>
      </c>
      <c r="B431" s="1" t="str">
        <f>[1]!F_Info_Name(A431)</f>
        <v>英大通盈C</v>
      </c>
      <c r="C431" s="3">
        <f>[1]!f_risk_stdevyearly(A431,变量!$B$1,变量!$B$2,1)/100</f>
        <v>1.7545082441650015E-2</v>
      </c>
      <c r="D431" s="4">
        <f>[1]!f_return(A431,0,变量!$B$1,变量!$B$2)/100</f>
        <v>0</v>
      </c>
      <c r="E431" s="4">
        <f>(1+D431)^(1/变量!$B$4)-1</f>
        <v>0</v>
      </c>
    </row>
    <row r="432" spans="1:5" x14ac:dyDescent="0.15">
      <c r="A432" s="1" t="s">
        <v>1444</v>
      </c>
      <c r="B432" s="1" t="str">
        <f>[1]!F_Info_Name(A432)</f>
        <v>英大通盈A</v>
      </c>
      <c r="C432" s="3">
        <f>[1]!f_risk_stdevyearly(A432,变量!$B$1,变量!$B$2,1)/100</f>
        <v>1.7631486215105917E-2</v>
      </c>
      <c r="D432" s="4">
        <f>[1]!f_return(A432,0,变量!$B$1,变量!$B$2)/100</f>
        <v>0</v>
      </c>
      <c r="E432" s="4">
        <f>(1+D432)^(1/变量!$B$4)-1</f>
        <v>0</v>
      </c>
    </row>
    <row r="433" spans="1:5" x14ac:dyDescent="0.15">
      <c r="A433" s="1" t="s">
        <v>1445</v>
      </c>
      <c r="B433" s="1" t="str">
        <f>[1]!F_Info_Name(A433)</f>
        <v>宝盈盈顺纯债C</v>
      </c>
      <c r="C433" s="3">
        <f>[1]!f_risk_stdevyearly(A433,变量!$B$1,变量!$B$2,1)/100</f>
        <v>4.8089389765380935E-2</v>
      </c>
      <c r="D433" s="4">
        <f>[1]!f_return(A433,0,变量!$B$1,变量!$B$2)/100</f>
        <v>0</v>
      </c>
      <c r="E433" s="4">
        <f>(1+D433)^(1/变量!$B$4)-1</f>
        <v>0</v>
      </c>
    </row>
    <row r="434" spans="1:5" x14ac:dyDescent="0.15">
      <c r="A434" s="1" t="s">
        <v>1446</v>
      </c>
      <c r="B434" s="1" t="str">
        <f>[1]!F_Info_Name(A434)</f>
        <v>天弘优选</v>
      </c>
      <c r="C434" s="3">
        <f>[1]!f_risk_stdevyearly(A434,变量!$B$1,变量!$B$2,1)/100</f>
        <v>1.1196780306916515E-2</v>
      </c>
      <c r="D434" s="4">
        <f>[1]!f_return(A434,0,变量!$B$1,变量!$B$2)/100</f>
        <v>0</v>
      </c>
      <c r="E434" s="4">
        <f>(1+D434)^(1/变量!$B$4)-1</f>
        <v>0</v>
      </c>
    </row>
    <row r="435" spans="1:5" x14ac:dyDescent="0.15">
      <c r="A435" s="1" t="s">
        <v>1447</v>
      </c>
      <c r="B435" s="1" t="str">
        <f>[1]!F_Info_Name(A435)</f>
        <v>东方添益</v>
      </c>
      <c r="C435" s="3">
        <f>[1]!f_risk_stdevyearly(A435,变量!$B$1,变量!$B$2,1)/100</f>
        <v>1.3991768550413078E-2</v>
      </c>
      <c r="D435" s="4">
        <f>[1]!f_return(A435,0,变量!$B$1,变量!$B$2)/100</f>
        <v>0.14119904076738621</v>
      </c>
      <c r="E435" s="4">
        <f>(1+D435)^(1/变量!$B$4)-1</f>
        <v>4.2536945959646077E-2</v>
      </c>
    </row>
    <row r="436" spans="1:5" x14ac:dyDescent="0.15">
      <c r="A436" s="1" t="s">
        <v>1448</v>
      </c>
      <c r="B436" s="1" t="str">
        <f>[1]!F_Info_Name(A436)</f>
        <v>永赢昌益A</v>
      </c>
      <c r="C436" s="3">
        <f>[1]!f_risk_stdevyearly(A436,变量!$B$1,变量!$B$2,1)/100</f>
        <v>1.0426346831554743E-2</v>
      </c>
      <c r="D436" s="4">
        <f>[1]!f_return(A436,0,变量!$B$1,变量!$B$2)/100</f>
        <v>0</v>
      </c>
      <c r="E436" s="4">
        <f>(1+D436)^(1/变量!$B$4)-1</f>
        <v>0</v>
      </c>
    </row>
    <row r="437" spans="1:5" x14ac:dyDescent="0.15">
      <c r="A437" s="1" t="s">
        <v>1449</v>
      </c>
      <c r="B437" s="1" t="str">
        <f>[1]!F_Info_Name(A437)</f>
        <v>永赢昌益C</v>
      </c>
      <c r="C437" s="3">
        <f>[1]!f_risk_stdevyearly(A437,变量!$B$1,变量!$B$2,1)/100</f>
        <v>1.0537660332489283E-2</v>
      </c>
      <c r="D437" s="4">
        <f>[1]!f_return(A437,0,变量!$B$1,变量!$B$2)/100</f>
        <v>0</v>
      </c>
      <c r="E437" s="4">
        <f>(1+D437)^(1/变量!$B$4)-1</f>
        <v>0</v>
      </c>
    </row>
    <row r="438" spans="1:5" x14ac:dyDescent="0.15">
      <c r="A438" s="1" t="s">
        <v>1450</v>
      </c>
      <c r="B438" s="1" t="str">
        <f>[1]!F_Info_Name(A438)</f>
        <v>泰达宏利汇利C</v>
      </c>
      <c r="C438" s="3">
        <f>[1]!f_risk_stdevyearly(A438,变量!$B$1,变量!$B$2,1)/100</f>
        <v>8.3658509472689432E-3</v>
      </c>
      <c r="D438" s="4">
        <f>[1]!f_return(A438,0,变量!$B$1,变量!$B$2)/100</f>
        <v>0.13486722659020006</v>
      </c>
      <c r="E438" s="4">
        <f>(1+D438)^(1/变量!$B$4)-1</f>
        <v>4.0709104196396062E-2</v>
      </c>
    </row>
    <row r="439" spans="1:5" x14ac:dyDescent="0.15">
      <c r="A439" s="1" t="s">
        <v>1451</v>
      </c>
      <c r="B439" s="1" t="str">
        <f>[1]!F_Info_Name(A439)</f>
        <v>泰达宏利汇利A</v>
      </c>
      <c r="C439" s="3">
        <f>[1]!f_risk_stdevyearly(A439,变量!$B$1,变量!$B$2,1)/100</f>
        <v>8.1129426401335952E-3</v>
      </c>
      <c r="D439" s="4">
        <f>[1]!f_return(A439,0,变量!$B$1,变量!$B$2)/100</f>
        <v>0.13586926125741863</v>
      </c>
      <c r="E439" s="4">
        <f>(1+D439)^(1/变量!$B$4)-1</f>
        <v>4.0998831612408138E-2</v>
      </c>
    </row>
    <row r="440" spans="1:5" x14ac:dyDescent="0.15">
      <c r="A440" s="1" t="s">
        <v>1452</v>
      </c>
      <c r="B440" s="1" t="str">
        <f>[1]!F_Info_Name(A440)</f>
        <v>兴银合盈C</v>
      </c>
      <c r="C440" s="3">
        <f>[1]!f_risk_stdevyearly(A440,变量!$B$1,变量!$B$2,1)/100</f>
        <v>1.1285412455838757E-2</v>
      </c>
      <c r="D440" s="4">
        <f>[1]!f_return(A440,0,变量!$B$1,变量!$B$2)/100</f>
        <v>0</v>
      </c>
      <c r="E440" s="4">
        <f>(1+D440)^(1/变量!$B$4)-1</f>
        <v>0</v>
      </c>
    </row>
    <row r="441" spans="1:5" x14ac:dyDescent="0.15">
      <c r="A441" s="1" t="s">
        <v>1453</v>
      </c>
      <c r="B441" s="1" t="str">
        <f>[1]!F_Info_Name(A441)</f>
        <v>广发景秀纯债</v>
      </c>
      <c r="C441" s="3">
        <f>[1]!f_risk_stdevyearly(A441,变量!$B$1,变量!$B$2,1)/100</f>
        <v>1.3412187621114598E-2</v>
      </c>
      <c r="D441" s="4">
        <f>[1]!f_return(A441,0,变量!$B$1,变量!$B$2)/100</f>
        <v>0</v>
      </c>
      <c r="E441" s="4">
        <f>(1+D441)^(1/变量!$B$4)-1</f>
        <v>0</v>
      </c>
    </row>
    <row r="442" spans="1:5" x14ac:dyDescent="0.15">
      <c r="A442" s="1" t="s">
        <v>1454</v>
      </c>
      <c r="B442" s="1" t="str">
        <f>[1]!F_Info_Name(A442)</f>
        <v>博时聚源纯债</v>
      </c>
      <c r="C442" s="3">
        <f>[1]!f_risk_stdevyearly(A442,变量!$B$1,变量!$B$2,1)/100</f>
        <v>1.6396927430202872E-2</v>
      </c>
      <c r="D442" s="4">
        <f>[1]!f_return(A442,0,变量!$B$1,变量!$B$2)/100</f>
        <v>0</v>
      </c>
      <c r="E442" s="4">
        <f>(1+D442)^(1/变量!$B$4)-1</f>
        <v>0</v>
      </c>
    </row>
    <row r="443" spans="1:5" x14ac:dyDescent="0.15">
      <c r="A443" s="1" t="s">
        <v>1455</v>
      </c>
      <c r="B443" s="1" t="str">
        <f>[1]!F_Info_Name(A443)</f>
        <v>景顺长城景泰丰利C</v>
      </c>
      <c r="C443" s="3">
        <f>[1]!f_risk_stdevyearly(A443,变量!$B$1,变量!$B$2,1)/100</f>
        <v>8.680700230189943E-3</v>
      </c>
      <c r="D443" s="4">
        <f>[1]!f_return(A443,0,变量!$B$1,变量!$B$2)/100</f>
        <v>0</v>
      </c>
      <c r="E443" s="4">
        <f>(1+D443)^(1/变量!$B$4)-1</f>
        <v>0</v>
      </c>
    </row>
    <row r="444" spans="1:5" x14ac:dyDescent="0.15">
      <c r="A444" s="1" t="s">
        <v>1456</v>
      </c>
      <c r="B444" s="1" t="str">
        <f>[1]!F_Info_Name(A444)</f>
        <v>万家鑫瑞E</v>
      </c>
      <c r="C444" s="3">
        <f>[1]!f_risk_stdevyearly(A444,变量!$B$1,变量!$B$2,1)/100</f>
        <v>1.0162108697900152E-2</v>
      </c>
      <c r="D444" s="4">
        <f>[1]!f_return(A444,0,变量!$B$1,变量!$B$2)/100</f>
        <v>0</v>
      </c>
      <c r="E444" s="4">
        <f>(1+D444)^(1/变量!$B$4)-1</f>
        <v>0</v>
      </c>
    </row>
    <row r="445" spans="1:5" x14ac:dyDescent="0.15">
      <c r="A445" s="1" t="s">
        <v>1457</v>
      </c>
      <c r="B445" s="1" t="str">
        <f>[1]!F_Info_Name(A445)</f>
        <v>中信保诚景泰C</v>
      </c>
      <c r="C445" s="3">
        <f>[1]!f_risk_stdevyearly(A445,变量!$B$1,变量!$B$2,1)/100</f>
        <v>2.4988272513581752E-2</v>
      </c>
      <c r="D445" s="4">
        <f>[1]!f_return(A445,0,变量!$B$1,变量!$B$2)/100</f>
        <v>0</v>
      </c>
      <c r="E445" s="4">
        <f>(1+D445)^(1/变量!$B$4)-1</f>
        <v>0</v>
      </c>
    </row>
    <row r="446" spans="1:5" x14ac:dyDescent="0.15">
      <c r="A446" s="1" t="s">
        <v>1458</v>
      </c>
      <c r="B446" s="1" t="str">
        <f>[1]!F_Info_Name(A446)</f>
        <v>民生加银鑫元纯债A</v>
      </c>
      <c r="C446" s="3">
        <f>[1]!f_risk_stdevyearly(A446,变量!$B$1,变量!$B$2,1)/100</f>
        <v>2.4263725336459041E-2</v>
      </c>
      <c r="D446" s="4">
        <f>[1]!f_return(A446,0,变量!$B$1,变量!$B$2)/100</f>
        <v>0</v>
      </c>
      <c r="E446" s="4">
        <f>(1+D446)^(1/变量!$B$4)-1</f>
        <v>0</v>
      </c>
    </row>
    <row r="447" spans="1:5" x14ac:dyDescent="0.15">
      <c r="A447" s="1" t="s">
        <v>1459</v>
      </c>
      <c r="B447" s="1" t="str">
        <f>[1]!F_Info_Name(A447)</f>
        <v>博时富鑫纯债</v>
      </c>
      <c r="C447" s="3">
        <f>[1]!f_risk_stdevyearly(A447,变量!$B$1,变量!$B$2,1)/100</f>
        <v>1.6081523007831593E-2</v>
      </c>
      <c r="D447" s="4">
        <f>[1]!f_return(A447,0,变量!$B$1,变量!$B$2)/100</f>
        <v>0.13959992081624542</v>
      </c>
      <c r="E447" s="4">
        <f>(1+D447)^(1/变量!$B$4)-1</f>
        <v>4.2075975297635848E-2</v>
      </c>
    </row>
    <row r="448" spans="1:5" x14ac:dyDescent="0.15">
      <c r="A448" s="1" t="s">
        <v>1460</v>
      </c>
      <c r="B448" s="1" t="str">
        <f>[1]!F_Info_Name(A448)</f>
        <v>新疆前海联合永兴A</v>
      </c>
      <c r="C448" s="3">
        <f>[1]!f_risk_stdevyearly(A448,变量!$B$1,变量!$B$2,1)/100</f>
        <v>2.118760196554648E-2</v>
      </c>
      <c r="D448" s="4">
        <f>[1]!f_return(A448,0,变量!$B$1,变量!$B$2)/100</f>
        <v>0</v>
      </c>
      <c r="E448" s="4">
        <f>(1+D448)^(1/变量!$B$4)-1</f>
        <v>0</v>
      </c>
    </row>
    <row r="449" spans="1:5" x14ac:dyDescent="0.15">
      <c r="A449" s="1" t="s">
        <v>1461</v>
      </c>
      <c r="B449" s="1" t="str">
        <f>[1]!F_Info_Name(A449)</f>
        <v>鹏华丰康</v>
      </c>
      <c r="C449" s="3">
        <f>[1]!f_risk_stdevyearly(A449,变量!$B$1,变量!$B$2,1)/100</f>
        <v>1.0465520558543016E-2</v>
      </c>
      <c r="D449" s="4">
        <f>[1]!f_return(A449,0,变量!$B$1,变量!$B$2)/100</f>
        <v>0</v>
      </c>
      <c r="E449" s="4">
        <f>(1+D449)^(1/变量!$B$4)-1</f>
        <v>0</v>
      </c>
    </row>
    <row r="450" spans="1:5" x14ac:dyDescent="0.15">
      <c r="A450" s="1" t="s">
        <v>1462</v>
      </c>
      <c r="B450" s="1" t="str">
        <f>[1]!F_Info_Name(A450)</f>
        <v>信诚稳泰C</v>
      </c>
      <c r="C450" s="3">
        <f>[1]!f_risk_stdevyearly(A450,变量!$B$1,变量!$B$2,1)/100</f>
        <v>1.5928794561855864E-2</v>
      </c>
      <c r="D450" s="4">
        <f>[1]!f_return(A450,0,变量!$B$1,变量!$B$2)/100</f>
        <v>0</v>
      </c>
      <c r="E450" s="4">
        <f>(1+D450)^(1/变量!$B$4)-1</f>
        <v>0</v>
      </c>
    </row>
    <row r="451" spans="1:5" x14ac:dyDescent="0.15">
      <c r="A451" s="1" t="s">
        <v>1463</v>
      </c>
      <c r="B451" s="1" t="str">
        <f>[1]!F_Info_Name(A451)</f>
        <v>信诚稳泰A</v>
      </c>
      <c r="C451" s="3">
        <f>[1]!f_risk_stdevyearly(A451,变量!$B$1,变量!$B$2,1)/100</f>
        <v>1.6801755297427036E-2</v>
      </c>
      <c r="D451" s="4">
        <f>[1]!f_return(A451,0,变量!$B$1,变量!$B$2)/100</f>
        <v>0</v>
      </c>
      <c r="E451" s="4">
        <f>(1+D451)^(1/变量!$B$4)-1</f>
        <v>0</v>
      </c>
    </row>
    <row r="452" spans="1:5" x14ac:dyDescent="0.15">
      <c r="A452" s="1" t="s">
        <v>1464</v>
      </c>
      <c r="B452" s="1" t="str">
        <f>[1]!F_Info_Name(A452)</f>
        <v>新疆前海联合泓元纯债</v>
      </c>
      <c r="C452" s="3">
        <f>[1]!f_risk_stdevyearly(A452,变量!$B$1,变量!$B$2,1)/100</f>
        <v>1.6325384189734643E-2</v>
      </c>
      <c r="D452" s="4">
        <f>[1]!f_return(A452,0,变量!$B$1,变量!$B$2)/100</f>
        <v>0</v>
      </c>
      <c r="E452" s="4">
        <f>(1+D452)^(1/变量!$B$4)-1</f>
        <v>0</v>
      </c>
    </row>
    <row r="453" spans="1:5" x14ac:dyDescent="0.15">
      <c r="A453" s="1" t="s">
        <v>1465</v>
      </c>
      <c r="B453" s="1" t="str">
        <f>[1]!F_Info_Name(A453)</f>
        <v>博时汇享纯债C</v>
      </c>
      <c r="C453" s="3">
        <f>[1]!f_risk_stdevyearly(A453,变量!$B$1,变量!$B$2,1)/100</f>
        <v>1.3704299469176314E-2</v>
      </c>
      <c r="D453" s="4">
        <f>[1]!f_return(A453,0,变量!$B$1,变量!$B$2)/100</f>
        <v>0</v>
      </c>
      <c r="E453" s="4">
        <f>(1+D453)^(1/变量!$B$4)-1</f>
        <v>0</v>
      </c>
    </row>
    <row r="454" spans="1:5" x14ac:dyDescent="0.15">
      <c r="A454" s="1" t="s">
        <v>1466</v>
      </c>
      <c r="B454" s="1" t="str">
        <f>[1]!F_Info_Name(A454)</f>
        <v>博时汇享纯债A</v>
      </c>
      <c r="C454" s="3">
        <f>[1]!f_risk_stdevyearly(A454,变量!$B$1,变量!$B$2,1)/100</f>
        <v>1.1368011385558117E-2</v>
      </c>
      <c r="D454" s="4">
        <f>[1]!f_return(A454,0,变量!$B$1,变量!$B$2)/100</f>
        <v>0</v>
      </c>
      <c r="E454" s="4">
        <f>(1+D454)^(1/变量!$B$4)-1</f>
        <v>0</v>
      </c>
    </row>
    <row r="455" spans="1:5" x14ac:dyDescent="0.15">
      <c r="A455" s="1" t="s">
        <v>1467</v>
      </c>
      <c r="B455" s="1" t="str">
        <f>[1]!F_Info_Name(A455)</f>
        <v>中邮纯债聚利C</v>
      </c>
      <c r="C455" s="3">
        <f>[1]!f_risk_stdevyearly(A455,变量!$B$1,变量!$B$2,1)/100</f>
        <v>1.388459450532618E-2</v>
      </c>
      <c r="D455" s="4">
        <f>[1]!f_return(A455,0,变量!$B$1,变量!$B$2)/100</f>
        <v>0.17661072522174912</v>
      </c>
      <c r="E455" s="4">
        <f>(1+D455)^(1/变量!$B$4)-1</f>
        <v>5.263348076404939E-2</v>
      </c>
    </row>
    <row r="456" spans="1:5" x14ac:dyDescent="0.15">
      <c r="A456" s="1" t="s">
        <v>1468</v>
      </c>
      <c r="B456" s="1" t="str">
        <f>[1]!F_Info_Name(A456)</f>
        <v>国投瑞银顺泓定开</v>
      </c>
      <c r="C456" s="3">
        <f>[1]!f_risk_stdevyearly(A456,变量!$B$1,变量!$B$2,1)/100</f>
        <v>2.2541025167671699E-2</v>
      </c>
      <c r="D456" s="4">
        <f>[1]!f_return(A456,0,变量!$B$1,变量!$B$2)/100</f>
        <v>0</v>
      </c>
      <c r="E456" s="4">
        <f>(1+D456)^(1/变量!$B$4)-1</f>
        <v>0</v>
      </c>
    </row>
    <row r="457" spans="1:5" x14ac:dyDescent="0.15">
      <c r="A457" s="1" t="s">
        <v>1469</v>
      </c>
      <c r="B457" s="1" t="str">
        <f>[1]!F_Info_Name(A457)</f>
        <v>平安3-5年期政策性金融债A</v>
      </c>
      <c r="C457" s="3">
        <f>[1]!f_risk_stdevyearly(A457,变量!$B$1,变量!$B$2,1)/100</f>
        <v>1.4429140048216826E-2</v>
      </c>
      <c r="D457" s="4">
        <f>[1]!f_return(A457,0,变量!$B$1,变量!$B$2)/100</f>
        <v>0</v>
      </c>
      <c r="E457" s="4">
        <f>(1+D457)^(1/变量!$B$4)-1</f>
        <v>0</v>
      </c>
    </row>
    <row r="458" spans="1:5" x14ac:dyDescent="0.15">
      <c r="A458" s="1" t="s">
        <v>1470</v>
      </c>
      <c r="B458" s="1" t="str">
        <f>[1]!F_Info_Name(A458)</f>
        <v>博时富元纯债</v>
      </c>
      <c r="C458" s="3">
        <f>[1]!f_risk_stdevyearly(A458,变量!$B$1,变量!$B$2,1)/100</f>
        <v>7.0004121065013695E-3</v>
      </c>
      <c r="D458" s="4">
        <f>[1]!f_return(A458,0,变量!$B$1,变量!$B$2)/100</f>
        <v>0</v>
      </c>
      <c r="E458" s="4">
        <f>(1+D458)^(1/变量!$B$4)-1</f>
        <v>0</v>
      </c>
    </row>
    <row r="459" spans="1:5" x14ac:dyDescent="0.15">
      <c r="A459" s="1" t="s">
        <v>1471</v>
      </c>
      <c r="B459" s="1" t="str">
        <f>[1]!F_Info_Name(A459)</f>
        <v>博时丰庆纯债</v>
      </c>
      <c r="C459" s="3">
        <f>[1]!f_risk_stdevyearly(A459,变量!$B$1,变量!$B$2,1)/100</f>
        <v>1.1138281449456944E-2</v>
      </c>
      <c r="D459" s="4">
        <f>[1]!f_return(A459,0,变量!$B$1,变量!$B$2)/100</f>
        <v>0</v>
      </c>
      <c r="E459" s="4">
        <f>(1+D459)^(1/变量!$B$4)-1</f>
        <v>0</v>
      </c>
    </row>
    <row r="460" spans="1:5" x14ac:dyDescent="0.15">
      <c r="A460" s="1" t="s">
        <v>1472</v>
      </c>
      <c r="B460" s="1" t="str">
        <f>[1]!F_Info_Name(A460)</f>
        <v>中欧瑾泰C</v>
      </c>
      <c r="C460" s="3">
        <f>[1]!f_risk_stdevyearly(A460,变量!$B$1,变量!$B$2,1)/100</f>
        <v>3.2754076956134255E-2</v>
      </c>
      <c r="D460" s="4">
        <f>[1]!f_return(A460,0,变量!$B$1,变量!$B$2)/100</f>
        <v>0</v>
      </c>
      <c r="E460" s="4">
        <f>(1+D460)^(1/变量!$B$4)-1</f>
        <v>0</v>
      </c>
    </row>
    <row r="461" spans="1:5" x14ac:dyDescent="0.15">
      <c r="A461" s="1" t="s">
        <v>1473</v>
      </c>
      <c r="B461" s="1" t="str">
        <f>[1]!F_Info_Name(A461)</f>
        <v>中银证券安誉A</v>
      </c>
      <c r="C461" s="3">
        <f>[1]!f_risk_stdevyearly(A461,变量!$B$1,变量!$B$2,1)/100</f>
        <v>8.2202517140896707E-3</v>
      </c>
      <c r="D461" s="4">
        <f>[1]!f_return(A461,0,变量!$B$1,变量!$B$2)/100</f>
        <v>0</v>
      </c>
      <c r="E461" s="4">
        <f>(1+D461)^(1/变量!$B$4)-1</f>
        <v>0</v>
      </c>
    </row>
    <row r="462" spans="1:5" x14ac:dyDescent="0.15">
      <c r="A462" s="1" t="s">
        <v>1474</v>
      </c>
      <c r="B462" s="1" t="str">
        <f>[1]!F_Info_Name(A462)</f>
        <v>永赢汇利六个月定开债</v>
      </c>
      <c r="C462" s="3">
        <f>[1]!f_risk_stdevyearly(A462,变量!$B$1,变量!$B$2,1)/100</f>
        <v>4.2241971133274298E-2</v>
      </c>
      <c r="D462" s="4">
        <f>[1]!f_return(A462,0,变量!$B$1,变量!$B$2)/100</f>
        <v>0</v>
      </c>
      <c r="E462" s="4">
        <f>(1+D462)^(1/变量!$B$4)-1</f>
        <v>0</v>
      </c>
    </row>
    <row r="463" spans="1:5" x14ac:dyDescent="0.15">
      <c r="A463" s="1" t="s">
        <v>1475</v>
      </c>
      <c r="B463" s="1" t="str">
        <f>[1]!F_Info_Name(A463)</f>
        <v>永赢增益C</v>
      </c>
      <c r="C463" s="3">
        <f>[1]!f_risk_stdevyearly(A463,变量!$B$1,变量!$B$2,1)/100</f>
        <v>9.6999427237504324E-3</v>
      </c>
      <c r="D463" s="4">
        <f>[1]!f_return(A463,0,变量!$B$1,变量!$B$2)/100</f>
        <v>0</v>
      </c>
      <c r="E463" s="4">
        <f>(1+D463)^(1/变量!$B$4)-1</f>
        <v>0</v>
      </c>
    </row>
    <row r="464" spans="1:5" x14ac:dyDescent="0.15">
      <c r="A464" s="1" t="s">
        <v>1476</v>
      </c>
      <c r="B464" s="1" t="str">
        <f>[1]!F_Info_Name(A464)</f>
        <v>新疆前海联合永兴C</v>
      </c>
      <c r="C464" s="3">
        <f>[1]!f_risk_stdevyearly(A464,变量!$B$1,变量!$B$2,1)/100</f>
        <v>1.7761179275029092E-2</v>
      </c>
      <c r="D464" s="4">
        <f>[1]!f_return(A464,0,变量!$B$1,变量!$B$2)/100</f>
        <v>0</v>
      </c>
      <c r="E464" s="4">
        <f>(1+D464)^(1/变量!$B$4)-1</f>
        <v>0</v>
      </c>
    </row>
    <row r="465" spans="1:5" x14ac:dyDescent="0.15">
      <c r="A465" s="1" t="s">
        <v>1477</v>
      </c>
      <c r="B465" s="1" t="str">
        <f>[1]!F_Info_Name(A465)</f>
        <v>汇添富鑫盛定期开放A</v>
      </c>
      <c r="C465" s="3">
        <f>[1]!f_risk_stdevyearly(A465,变量!$B$1,变量!$B$2,1)/100</f>
        <v>1.0358075945632438E-2</v>
      </c>
      <c r="D465" s="4">
        <f>[1]!f_return(A465,0,变量!$B$1,变量!$B$2)/100</f>
        <v>0</v>
      </c>
      <c r="E465" s="4">
        <f>(1+D465)^(1/变量!$B$4)-1</f>
        <v>0</v>
      </c>
    </row>
    <row r="466" spans="1:5" x14ac:dyDescent="0.15">
      <c r="A466" s="1" t="s">
        <v>1478</v>
      </c>
      <c r="B466" s="1" t="str">
        <f>[1]!F_Info_Name(A466)</f>
        <v>平安3-5年期政策性金融债C</v>
      </c>
      <c r="C466" s="3">
        <f>[1]!f_risk_stdevyearly(A466,变量!$B$1,变量!$B$2,1)/100</f>
        <v>1.4534744700938539E-2</v>
      </c>
      <c r="D466" s="4">
        <f>[1]!f_return(A466,0,变量!$B$1,变量!$B$2)/100</f>
        <v>0</v>
      </c>
      <c r="E466" s="4">
        <f>(1+D466)^(1/变量!$B$4)-1</f>
        <v>0</v>
      </c>
    </row>
    <row r="467" spans="1:5" x14ac:dyDescent="0.15">
      <c r="A467" s="1" t="s">
        <v>1479</v>
      </c>
      <c r="B467" s="1" t="str">
        <f>[1]!F_Info_Name(A467)</f>
        <v>华宝政策性金融债</v>
      </c>
      <c r="C467" s="3">
        <f>[1]!f_risk_stdevyearly(A467,变量!$B$1,变量!$B$2,1)/100</f>
        <v>1.8114275011916637E-2</v>
      </c>
      <c r="D467" s="4">
        <f>[1]!f_return(A467,0,变量!$B$1,变量!$B$2)/100</f>
        <v>0</v>
      </c>
      <c r="E467" s="4">
        <f>(1+D467)^(1/变量!$B$4)-1</f>
        <v>0</v>
      </c>
    </row>
    <row r="468" spans="1:5" x14ac:dyDescent="0.15">
      <c r="A468" s="1" t="s">
        <v>1480</v>
      </c>
      <c r="B468" s="1" t="str">
        <f>[1]!F_Info_Name(A468)</f>
        <v>兴业安弘3个月</v>
      </c>
      <c r="C468" s="3">
        <f>[1]!f_risk_stdevyearly(A468,变量!$B$1,变量!$B$2,1)/100</f>
        <v>1.6051357930579217E-2</v>
      </c>
      <c r="D468" s="4">
        <f>[1]!f_return(A468,0,变量!$B$1,变量!$B$2)/100</f>
        <v>0</v>
      </c>
      <c r="E468" s="4">
        <f>(1+D468)^(1/变量!$B$4)-1</f>
        <v>0</v>
      </c>
    </row>
    <row r="469" spans="1:5" x14ac:dyDescent="0.15">
      <c r="A469" s="1" t="s">
        <v>1481</v>
      </c>
      <c r="B469" s="1" t="str">
        <f>[1]!F_Info_Name(A469)</f>
        <v>永赢丰利C</v>
      </c>
      <c r="C469" s="3">
        <f>[1]!f_risk_stdevyearly(A469,变量!$B$1,变量!$B$2,1)/100</f>
        <v>9.309990920866441E-3</v>
      </c>
      <c r="D469" s="4">
        <f>[1]!f_return(A469,0,变量!$B$1,变量!$B$2)/100</f>
        <v>0</v>
      </c>
      <c r="E469" s="4">
        <f>(1+D469)^(1/变量!$B$4)-1</f>
        <v>0</v>
      </c>
    </row>
    <row r="470" spans="1:5" x14ac:dyDescent="0.15">
      <c r="A470" s="1" t="s">
        <v>1482</v>
      </c>
      <c r="B470" s="1" t="str">
        <f>[1]!F_Info_Name(A470)</f>
        <v>易方达富财纯债</v>
      </c>
      <c r="C470" s="3">
        <f>[1]!f_risk_stdevyearly(A470,变量!$B$1,变量!$B$2,1)/100</f>
        <v>9.8244956422276035E-3</v>
      </c>
      <c r="D470" s="4">
        <f>[1]!f_return(A470,0,变量!$B$1,变量!$B$2)/100</f>
        <v>0</v>
      </c>
      <c r="E470" s="4">
        <f>(1+D470)^(1/变量!$B$4)-1</f>
        <v>0</v>
      </c>
    </row>
    <row r="471" spans="1:5" x14ac:dyDescent="0.15">
      <c r="A471" s="1" t="s">
        <v>1483</v>
      </c>
      <c r="B471" s="1" t="str">
        <f>[1]!F_Info_Name(A471)</f>
        <v>永赢泰利A</v>
      </c>
      <c r="C471" s="3">
        <f>[1]!f_risk_stdevyearly(A471,变量!$B$1,变量!$B$2,1)/100</f>
        <v>8.0187624895651944E-3</v>
      </c>
      <c r="D471" s="4">
        <f>[1]!f_return(A471,0,变量!$B$1,变量!$B$2)/100</f>
        <v>0</v>
      </c>
      <c r="E471" s="4">
        <f>(1+D471)^(1/变量!$B$4)-1</f>
        <v>0</v>
      </c>
    </row>
    <row r="472" spans="1:5" x14ac:dyDescent="0.15">
      <c r="A472" s="1" t="s">
        <v>1484</v>
      </c>
      <c r="B472" s="1" t="str">
        <f>[1]!F_Info_Name(A472)</f>
        <v>德邦锐泓A</v>
      </c>
      <c r="C472" s="3">
        <f>[1]!f_risk_stdevyearly(A472,变量!$B$1,变量!$B$2,1)/100</f>
        <v>1.4655353474908149E-2</v>
      </c>
      <c r="D472" s="4">
        <f>[1]!f_return(A472,0,变量!$B$1,变量!$B$2)/100</f>
        <v>0</v>
      </c>
      <c r="E472" s="4">
        <f>(1+D472)^(1/变量!$B$4)-1</f>
        <v>0</v>
      </c>
    </row>
    <row r="473" spans="1:5" x14ac:dyDescent="0.15">
      <c r="A473" s="1" t="s">
        <v>1485</v>
      </c>
      <c r="B473" s="1" t="str">
        <f>[1]!F_Info_Name(A473)</f>
        <v>广发民玉纯债</v>
      </c>
      <c r="C473" s="3">
        <f>[1]!f_risk_stdevyearly(A473,变量!$B$1,变量!$B$2,1)/100</f>
        <v>1.7616314880259217E-2</v>
      </c>
      <c r="D473" s="4">
        <f>[1]!f_return(A473,0,变量!$B$1,变量!$B$2)/100</f>
        <v>0</v>
      </c>
      <c r="E473" s="4">
        <f>(1+D473)^(1/变量!$B$4)-1</f>
        <v>0</v>
      </c>
    </row>
    <row r="474" spans="1:5" x14ac:dyDescent="0.15">
      <c r="A474" s="1" t="s">
        <v>1486</v>
      </c>
      <c r="B474" s="1" t="str">
        <f>[1]!F_Info_Name(A474)</f>
        <v>兴业添利</v>
      </c>
      <c r="C474" s="3">
        <f>[1]!f_risk_stdevyearly(A474,变量!$B$1,变量!$B$2,1)/100</f>
        <v>1.0116682764784481E-2</v>
      </c>
      <c r="D474" s="4">
        <f>[1]!f_return(A474,0,变量!$B$1,变量!$B$2)/100</f>
        <v>0.19503132687477864</v>
      </c>
      <c r="E474" s="4">
        <f>(1+D474)^(1/变量!$B$4)-1</f>
        <v>5.7803458520897966E-2</v>
      </c>
    </row>
    <row r="475" spans="1:5" x14ac:dyDescent="0.15">
      <c r="A475" s="1" t="s">
        <v>1487</v>
      </c>
      <c r="B475" s="1" t="str">
        <f>[1]!F_Info_Name(A475)</f>
        <v>中信保诚稳达C</v>
      </c>
      <c r="C475" s="3">
        <f>[1]!f_risk_stdevyearly(A475,变量!$B$1,变量!$B$2,1)/100</f>
        <v>1.092646917590543E-2</v>
      </c>
      <c r="D475" s="4">
        <f>[1]!f_return(A475,0,变量!$B$1,变量!$B$2)/100</f>
        <v>0</v>
      </c>
      <c r="E475" s="4">
        <f>(1+D475)^(1/变量!$B$4)-1</f>
        <v>0</v>
      </c>
    </row>
    <row r="476" spans="1:5" x14ac:dyDescent="0.15">
      <c r="A476" s="1" t="s">
        <v>1488</v>
      </c>
      <c r="B476" s="1" t="str">
        <f>[1]!F_Info_Name(A476)</f>
        <v>汇添富鑫瑞C</v>
      </c>
      <c r="C476" s="3">
        <f>[1]!f_risk_stdevyearly(A476,变量!$B$1,变量!$B$2,1)/100</f>
        <v>8.4012000075669828E-3</v>
      </c>
      <c r="D476" s="4">
        <f>[1]!f_return(A476,0,变量!$B$1,变量!$B$2)/100</f>
        <v>0.14611459418490774</v>
      </c>
      <c r="E476" s="4">
        <f>(1+D476)^(1/变量!$B$4)-1</f>
        <v>4.39511659741878E-2</v>
      </c>
    </row>
    <row r="477" spans="1:5" x14ac:dyDescent="0.15">
      <c r="A477" s="1" t="s">
        <v>1489</v>
      </c>
      <c r="B477" s="1" t="str">
        <f>[1]!F_Info_Name(A477)</f>
        <v>中加颐信纯债A</v>
      </c>
      <c r="C477" s="3">
        <f>[1]!f_risk_stdevyearly(A477,变量!$B$1,变量!$B$2,1)/100</f>
        <v>9.3963858980677523E-3</v>
      </c>
      <c r="D477" s="4">
        <f>[1]!f_return(A477,0,变量!$B$1,变量!$B$2)/100</f>
        <v>0</v>
      </c>
      <c r="E477" s="4">
        <f>(1+D477)^(1/变量!$B$4)-1</f>
        <v>0</v>
      </c>
    </row>
    <row r="478" spans="1:5" x14ac:dyDescent="0.15">
      <c r="A478" s="1" t="s">
        <v>1490</v>
      </c>
      <c r="B478" s="1" t="str">
        <f>[1]!F_Info_Name(A478)</f>
        <v>鹏华丰玉</v>
      </c>
      <c r="C478" s="3">
        <f>[1]!f_risk_stdevyearly(A478,变量!$B$1,变量!$B$2,1)/100</f>
        <v>9.6741361796135322E-3</v>
      </c>
      <c r="D478" s="4">
        <f>[1]!f_return(A478,0,变量!$B$1,变量!$B$2)/100</f>
        <v>0</v>
      </c>
      <c r="E478" s="4">
        <f>(1+D478)^(1/变量!$B$4)-1</f>
        <v>0</v>
      </c>
    </row>
    <row r="479" spans="1:5" x14ac:dyDescent="0.15">
      <c r="A479" s="1" t="s">
        <v>1491</v>
      </c>
      <c r="B479" s="1" t="str">
        <f>[1]!F_Info_Name(A479)</f>
        <v>永赢卓利</v>
      </c>
      <c r="C479" s="3">
        <f>[1]!f_risk_stdevyearly(A479,变量!$B$1,变量!$B$2,1)/100</f>
        <v>1.2314308700326017E-2</v>
      </c>
      <c r="D479" s="4">
        <f>[1]!f_return(A479,0,变量!$B$1,变量!$B$2)/100</f>
        <v>0</v>
      </c>
      <c r="E479" s="4">
        <f>(1+D479)^(1/变量!$B$4)-1</f>
        <v>0</v>
      </c>
    </row>
    <row r="480" spans="1:5" x14ac:dyDescent="0.15">
      <c r="A480" s="1" t="s">
        <v>1492</v>
      </c>
      <c r="B480" s="1" t="str">
        <f>[1]!F_Info_Name(A480)</f>
        <v>银华信用四季红C</v>
      </c>
      <c r="C480" s="3">
        <f>[1]!f_risk_stdevyearly(A480,变量!$B$1,变量!$B$2,1)/100</f>
        <v>9.50079664016522E-3</v>
      </c>
      <c r="D480" s="4">
        <f>[1]!f_return(A480,0,变量!$B$1,变量!$B$2)/100</f>
        <v>0</v>
      </c>
      <c r="E480" s="4">
        <f>(1+D480)^(1/变量!$B$4)-1</f>
        <v>0</v>
      </c>
    </row>
    <row r="481" spans="1:5" x14ac:dyDescent="0.15">
      <c r="A481" s="1" t="s">
        <v>1493</v>
      </c>
      <c r="B481" s="1" t="str">
        <f>[1]!F_Info_Name(A481)</f>
        <v>兴业稳固收益两年</v>
      </c>
      <c r="C481" s="3">
        <f>[1]!f_risk_stdevyearly(A481,变量!$B$1,变量!$B$2,1)/100</f>
        <v>8.2062905524654325E-3</v>
      </c>
      <c r="D481" s="4">
        <f>[1]!f_return(A481,0,变量!$B$1,变量!$B$2)/100</f>
        <v>0.11635733591352411</v>
      </c>
      <c r="E481" s="4">
        <f>(1+D481)^(1/变量!$B$4)-1</f>
        <v>3.5325387791407037E-2</v>
      </c>
    </row>
    <row r="482" spans="1:5" x14ac:dyDescent="0.15">
      <c r="A482" s="1" t="s">
        <v>1494</v>
      </c>
      <c r="B482" s="1" t="str">
        <f>[1]!F_Info_Name(A482)</f>
        <v>兴业稳固收益一年</v>
      </c>
      <c r="C482" s="3">
        <f>[1]!f_risk_stdevyearly(A482,变量!$B$1,变量!$B$2,1)/100</f>
        <v>0</v>
      </c>
      <c r="D482" s="4">
        <f>[1]!f_return(A482,0,变量!$B$1,变量!$B$2)/100</f>
        <v>0</v>
      </c>
      <c r="E482" s="4">
        <f>(1+D482)^(1/变量!$B$4)-1</f>
        <v>0</v>
      </c>
    </row>
    <row r="483" spans="1:5" x14ac:dyDescent="0.15">
      <c r="A483" s="1" t="s">
        <v>1495</v>
      </c>
      <c r="B483" s="1" t="str">
        <f>[1]!F_Info_Name(A483)</f>
        <v>德邦锐泓C</v>
      </c>
      <c r="C483" s="3">
        <f>[1]!f_risk_stdevyearly(A483,变量!$B$1,变量!$B$2,1)/100</f>
        <v>4.3804803446883617E-2</v>
      </c>
      <c r="D483" s="4">
        <f>[1]!f_return(A483,0,变量!$B$1,变量!$B$2)/100</f>
        <v>0</v>
      </c>
      <c r="E483" s="4">
        <f>(1+D483)^(1/变量!$B$4)-1</f>
        <v>0</v>
      </c>
    </row>
    <row r="484" spans="1:5" x14ac:dyDescent="0.15">
      <c r="A484" s="1" t="s">
        <v>1496</v>
      </c>
      <c r="B484" s="1" t="str">
        <f>[1]!F_Info_Name(A484)</f>
        <v>中信保诚稳达A</v>
      </c>
      <c r="C484" s="3">
        <f>[1]!f_risk_stdevyearly(A484,变量!$B$1,变量!$B$2,1)/100</f>
        <v>2.9235638313312159E-2</v>
      </c>
      <c r="D484" s="4">
        <f>[1]!f_return(A484,0,变量!$B$1,变量!$B$2)/100</f>
        <v>0</v>
      </c>
      <c r="E484" s="4">
        <f>(1+D484)^(1/变量!$B$4)-1</f>
        <v>0</v>
      </c>
    </row>
    <row r="485" spans="1:5" x14ac:dyDescent="0.15">
      <c r="A485" s="1" t="s">
        <v>1497</v>
      </c>
      <c r="B485" s="1" t="str">
        <f>[1]!F_Info_Name(A485)</f>
        <v>兴银长乐半年定期</v>
      </c>
      <c r="C485" s="3">
        <f>[1]!f_risk_stdevyearly(A485,变量!$B$1,变量!$B$2,1)/100</f>
        <v>2.2326311109857121E-2</v>
      </c>
      <c r="D485" s="4">
        <f>[1]!f_return(A485,0,变量!$B$1,变量!$B$2)/100</f>
        <v>0.20192955948974842</v>
      </c>
      <c r="E485" s="4">
        <f>(1+D485)^(1/变量!$B$4)-1</f>
        <v>5.9725492609010722E-2</v>
      </c>
    </row>
    <row r="486" spans="1:5" x14ac:dyDescent="0.15">
      <c r="A486" s="1" t="s">
        <v>1498</v>
      </c>
      <c r="B486" s="1" t="str">
        <f>[1]!F_Info_Name(A486)</f>
        <v>兴业丰利</v>
      </c>
      <c r="C486" s="3">
        <f>[1]!f_risk_stdevyearly(A486,变量!$B$1,变量!$B$2,1)/100</f>
        <v>9.1115873230827281E-3</v>
      </c>
      <c r="D486" s="4">
        <f>[1]!f_return(A486,0,变量!$B$1,变量!$B$2)/100</f>
        <v>0.10483658899801583</v>
      </c>
      <c r="E486" s="4">
        <f>(1+D486)^(1/变量!$B$4)-1</f>
        <v>3.1943583942207754E-2</v>
      </c>
    </row>
    <row r="487" spans="1:5" x14ac:dyDescent="0.15">
      <c r="A487" s="1" t="s">
        <v>1499</v>
      </c>
      <c r="B487" s="1" t="str">
        <f>[1]!F_Info_Name(A487)</f>
        <v>华富恒稳纯债C</v>
      </c>
      <c r="C487" s="3">
        <f>[1]!f_risk_stdevyearly(A487,变量!$B$1,变量!$B$2,1)/100</f>
        <v>1.1745478753288987E-2</v>
      </c>
      <c r="D487" s="4">
        <f>[1]!f_return(A487,0,变量!$B$1,变量!$B$2)/100</f>
        <v>0.15516070243478267</v>
      </c>
      <c r="E487" s="4">
        <f>(1+D487)^(1/变量!$B$4)-1</f>
        <v>4.6542944750696424E-2</v>
      </c>
    </row>
    <row r="488" spans="1:5" x14ac:dyDescent="0.15">
      <c r="A488" s="1" t="s">
        <v>1500</v>
      </c>
      <c r="B488" s="1" t="str">
        <f>[1]!F_Info_Name(A488)</f>
        <v>泰康信用精选A</v>
      </c>
      <c r="C488" s="3">
        <f>[1]!f_risk_stdevyearly(A488,变量!$B$1,变量!$B$2,1)/100</f>
        <v>1.2867309188601161E-2</v>
      </c>
      <c r="D488" s="4">
        <f>[1]!f_return(A488,0,变量!$B$1,变量!$B$2)/100</f>
        <v>0</v>
      </c>
      <c r="E488" s="4">
        <f>(1+D488)^(1/变量!$B$4)-1</f>
        <v>0</v>
      </c>
    </row>
    <row r="489" spans="1:5" x14ac:dyDescent="0.15">
      <c r="A489" s="1" t="s">
        <v>1501</v>
      </c>
      <c r="B489" s="1" t="str">
        <f>[1]!F_Info_Name(A489)</f>
        <v>交银裕祥纯债A</v>
      </c>
      <c r="C489" s="3">
        <f>[1]!f_risk_stdevyearly(A489,变量!$B$1,变量!$B$2,1)/100</f>
        <v>9.9986500736504603E-3</v>
      </c>
      <c r="D489" s="4">
        <f>[1]!f_return(A489,0,变量!$B$1,变量!$B$2)/100</f>
        <v>0</v>
      </c>
      <c r="E489" s="4">
        <f>(1+D489)^(1/变量!$B$4)-1</f>
        <v>0</v>
      </c>
    </row>
    <row r="490" spans="1:5" x14ac:dyDescent="0.15">
      <c r="A490" s="1" t="s">
        <v>1502</v>
      </c>
      <c r="B490" s="1" t="str">
        <f>[1]!F_Info_Name(A490)</f>
        <v>中银惠兴多利A</v>
      </c>
      <c r="C490" s="3">
        <f>[1]!f_risk_stdevyearly(A490,变量!$B$1,变量!$B$2,1)/100</f>
        <v>1.9481408876843301E-2</v>
      </c>
      <c r="D490" s="4">
        <f>[1]!f_return(A490,0,变量!$B$1,变量!$B$2)/100</f>
        <v>0</v>
      </c>
      <c r="E490" s="4">
        <f>(1+D490)^(1/变量!$B$4)-1</f>
        <v>0</v>
      </c>
    </row>
    <row r="491" spans="1:5" x14ac:dyDescent="0.15">
      <c r="A491" s="1" t="s">
        <v>1503</v>
      </c>
      <c r="B491" s="1" t="str">
        <f>[1]!F_Info_Name(A491)</f>
        <v>中加民丰纯债</v>
      </c>
      <c r="C491" s="3">
        <f>[1]!f_risk_stdevyearly(A491,变量!$B$1,变量!$B$2,1)/100</f>
        <v>1.0364126962074885E-2</v>
      </c>
      <c r="D491" s="4">
        <f>[1]!f_return(A491,0,变量!$B$1,变量!$B$2)/100</f>
        <v>0</v>
      </c>
      <c r="E491" s="4">
        <f>(1+D491)^(1/变量!$B$4)-1</f>
        <v>0</v>
      </c>
    </row>
    <row r="492" spans="1:5" x14ac:dyDescent="0.15">
      <c r="A492" s="1" t="s">
        <v>1504</v>
      </c>
      <c r="B492" s="1" t="str">
        <f>[1]!F_Info_Name(A492)</f>
        <v>招商添悦纯债A</v>
      </c>
      <c r="C492" s="3">
        <f>[1]!f_risk_stdevyearly(A492,变量!$B$1,变量!$B$2,1)/100</f>
        <v>1.9772567099987575E-2</v>
      </c>
      <c r="D492" s="4">
        <f>[1]!f_return(A492,0,变量!$B$1,变量!$B$2)/100</f>
        <v>0</v>
      </c>
      <c r="E492" s="4">
        <f>(1+D492)^(1/变量!$B$4)-1</f>
        <v>0</v>
      </c>
    </row>
    <row r="493" spans="1:5" x14ac:dyDescent="0.15">
      <c r="A493" s="1" t="s">
        <v>1505</v>
      </c>
      <c r="B493" s="1" t="str">
        <f>[1]!F_Info_Name(A493)</f>
        <v>工银中高等级信用债B</v>
      </c>
      <c r="C493" s="3">
        <f>[1]!f_risk_stdevyearly(A493,变量!$B$1,变量!$B$2,1)/100</f>
        <v>1.2149577573541898E-2</v>
      </c>
      <c r="D493" s="4">
        <f>[1]!f_return(A493,0,变量!$B$1,变量!$B$2)/100</f>
        <v>0.15104895104895108</v>
      </c>
      <c r="E493" s="4">
        <f>(1+D493)^(1/变量!$B$4)-1</f>
        <v>4.5366625662386806E-2</v>
      </c>
    </row>
    <row r="494" spans="1:5" x14ac:dyDescent="0.15">
      <c r="A494" s="1" t="s">
        <v>1506</v>
      </c>
      <c r="B494" s="1" t="str">
        <f>[1]!F_Info_Name(A494)</f>
        <v>国投瑞银顺源6个月</v>
      </c>
      <c r="C494" s="3">
        <f>[1]!f_risk_stdevyearly(A494,变量!$B$1,变量!$B$2,1)/100</f>
        <v>2.2173137067088927E-2</v>
      </c>
      <c r="D494" s="4">
        <f>[1]!f_return(A494,0,变量!$B$1,变量!$B$2)/100</f>
        <v>0</v>
      </c>
      <c r="E494" s="4">
        <f>(1+D494)^(1/变量!$B$4)-1</f>
        <v>0</v>
      </c>
    </row>
    <row r="495" spans="1:5" x14ac:dyDescent="0.15">
      <c r="A495" s="1" t="s">
        <v>1507</v>
      </c>
      <c r="B495" s="1" t="str">
        <f>[1]!F_Info_Name(A495)</f>
        <v>南方弘利C</v>
      </c>
      <c r="C495" s="3">
        <f>[1]!f_risk_stdevyearly(A495,变量!$B$1,变量!$B$2,1)/100</f>
        <v>1.8811566263492382E-2</v>
      </c>
      <c r="D495" s="4">
        <f>[1]!f_return(A495,0,变量!$B$1,变量!$B$2)/100</f>
        <v>0.2092502342633164</v>
      </c>
      <c r="E495" s="4">
        <f>(1+D495)^(1/变量!$B$4)-1</f>
        <v>6.1756988418810721E-2</v>
      </c>
    </row>
    <row r="496" spans="1:5" x14ac:dyDescent="0.15">
      <c r="A496" s="1" t="s">
        <v>1508</v>
      </c>
      <c r="B496" s="1" t="str">
        <f>[1]!F_Info_Name(A496)</f>
        <v>南方弘利A</v>
      </c>
      <c r="C496" s="3">
        <f>[1]!f_risk_stdevyearly(A496,变量!$B$1,变量!$B$2,1)/100</f>
        <v>1.881232964058762E-2</v>
      </c>
      <c r="D496" s="4">
        <f>[1]!f_return(A496,0,变量!$B$1,变量!$B$2)/100</f>
        <v>0.2092502342633164</v>
      </c>
      <c r="E496" s="4">
        <f>(1+D496)^(1/变量!$B$4)-1</f>
        <v>6.1756988418810721E-2</v>
      </c>
    </row>
    <row r="497" spans="1:5" x14ac:dyDescent="0.15">
      <c r="A497" s="1" t="s">
        <v>1509</v>
      </c>
      <c r="B497" s="1" t="str">
        <f>[1]!F_Info_Name(A497)</f>
        <v>汇添富鑫瑞A</v>
      </c>
      <c r="C497" s="3">
        <f>[1]!f_risk_stdevyearly(A497,变量!$B$1,变量!$B$2,1)/100</f>
        <v>8.4119353272338118E-3</v>
      </c>
      <c r="D497" s="4">
        <f>[1]!f_return(A497,0,变量!$B$1,变量!$B$2)/100</f>
        <v>0.16652278512192681</v>
      </c>
      <c r="E497" s="4">
        <f>(1+D497)^(1/变量!$B$4)-1</f>
        <v>4.9778655755951196E-2</v>
      </c>
    </row>
    <row r="498" spans="1:5" x14ac:dyDescent="0.15">
      <c r="A498" s="1" t="s">
        <v>1510</v>
      </c>
      <c r="B498" s="1" t="str">
        <f>[1]!F_Info_Name(A498)</f>
        <v>博时富丰3个月定开</v>
      </c>
      <c r="C498" s="3">
        <f>[1]!f_risk_stdevyearly(A498,变量!$B$1,变量!$B$2,1)/100</f>
        <v>1.2840276960071633E-2</v>
      </c>
      <c r="D498" s="4">
        <f>[1]!f_return(A498,0,变量!$B$1,变量!$B$2)/100</f>
        <v>0</v>
      </c>
      <c r="E498" s="4">
        <f>(1+D498)^(1/变量!$B$4)-1</f>
        <v>0</v>
      </c>
    </row>
    <row r="499" spans="1:5" x14ac:dyDescent="0.15">
      <c r="A499" s="1" t="s">
        <v>1511</v>
      </c>
      <c r="B499" s="1" t="str">
        <f>[1]!F_Info_Name(A499)</f>
        <v>蜂巢添盈C</v>
      </c>
      <c r="C499" s="3">
        <f>[1]!f_risk_stdevyearly(A499,变量!$B$1,变量!$B$2,1)/100</f>
        <v>2.6962678232398191E-2</v>
      </c>
      <c r="D499" s="4">
        <f>[1]!f_return(A499,0,变量!$B$1,变量!$B$2)/100</f>
        <v>0</v>
      </c>
      <c r="E499" s="4">
        <f>(1+D499)^(1/变量!$B$4)-1</f>
        <v>0</v>
      </c>
    </row>
    <row r="500" spans="1:5" x14ac:dyDescent="0.15">
      <c r="A500" s="1" t="s">
        <v>1512</v>
      </c>
      <c r="B500" s="1" t="str">
        <f>[1]!F_Info_Name(A500)</f>
        <v>鹏华丰华</v>
      </c>
      <c r="C500" s="3">
        <f>[1]!f_risk_stdevyearly(A500,变量!$B$1,变量!$B$2,1)/100</f>
        <v>9.707534028400586E-3</v>
      </c>
      <c r="D500" s="4">
        <f>[1]!f_return(A500,0,变量!$B$1,变量!$B$2)/100</f>
        <v>0.15522836062140632</v>
      </c>
      <c r="E500" s="4">
        <f>(1+D500)^(1/变量!$B$4)-1</f>
        <v>4.6562276896249699E-2</v>
      </c>
    </row>
    <row r="501" spans="1:5" x14ac:dyDescent="0.15">
      <c r="A501" s="1" t="s">
        <v>1513</v>
      </c>
      <c r="B501" s="1" t="str">
        <f>[1]!F_Info_Name(A501)</f>
        <v>中银惠兴多利C</v>
      </c>
      <c r="C501" s="3">
        <f>[1]!f_risk_stdevyearly(A501,变量!$B$1,变量!$B$2,1)/100</f>
        <v>1.9084862790452319E-2</v>
      </c>
      <c r="D501" s="4">
        <f>[1]!f_return(A501,0,变量!$B$1,变量!$B$2)/100</f>
        <v>0</v>
      </c>
      <c r="E501" s="4">
        <f>(1+D501)^(1/变量!$B$4)-1</f>
        <v>0</v>
      </c>
    </row>
    <row r="502" spans="1:5" x14ac:dyDescent="0.15">
      <c r="A502" s="1" t="s">
        <v>1514</v>
      </c>
      <c r="B502" s="1" t="str">
        <f>[1]!F_Info_Name(A502)</f>
        <v>博时裕诚纯债</v>
      </c>
      <c r="C502" s="3">
        <f>[1]!f_risk_stdevyearly(A502,变量!$B$1,变量!$B$2,1)/100</f>
        <v>8.8876916677839025E-3</v>
      </c>
      <c r="D502" s="4">
        <f>[1]!f_return(A502,0,变量!$B$1,变量!$B$2)/100</f>
        <v>0.15825932075471696</v>
      </c>
      <c r="E502" s="4">
        <f>(1+D502)^(1/变量!$B$4)-1</f>
        <v>4.7427526841678391E-2</v>
      </c>
    </row>
    <row r="503" spans="1:5" x14ac:dyDescent="0.15">
      <c r="A503" s="1" t="s">
        <v>1515</v>
      </c>
      <c r="B503" s="1" t="str">
        <f>[1]!F_Info_Name(A503)</f>
        <v>西部利得合享C</v>
      </c>
      <c r="C503" s="3">
        <f>[1]!f_risk_stdevyearly(A503,变量!$B$1,变量!$B$2,1)/100</f>
        <v>8.6804896167375373E-3</v>
      </c>
      <c r="D503" s="4">
        <f>[1]!f_return(A503,0,变量!$B$1,变量!$B$2)/100</f>
        <v>0.20286916145510803</v>
      </c>
      <c r="E503" s="4">
        <f>(1+D503)^(1/变量!$B$4)-1</f>
        <v>5.998670625725655E-2</v>
      </c>
    </row>
    <row r="504" spans="1:5" x14ac:dyDescent="0.15">
      <c r="A504" s="1" t="s">
        <v>1516</v>
      </c>
      <c r="B504" s="1" t="str">
        <f>[1]!F_Info_Name(A504)</f>
        <v>博时富益纯债</v>
      </c>
      <c r="C504" s="3">
        <f>[1]!f_risk_stdevyearly(A504,变量!$B$1,变量!$B$2,1)/100</f>
        <v>1.2318941210561813E-2</v>
      </c>
      <c r="D504" s="4">
        <f>[1]!f_return(A504,0,变量!$B$1,变量!$B$2)/100</f>
        <v>0.18077602303978396</v>
      </c>
      <c r="E504" s="4">
        <f>(1+D504)^(1/变量!$B$4)-1</f>
        <v>5.3807347113876469E-2</v>
      </c>
    </row>
    <row r="505" spans="1:5" x14ac:dyDescent="0.15">
      <c r="A505" s="1" t="s">
        <v>1517</v>
      </c>
      <c r="B505" s="1" t="str">
        <f>[1]!F_Info_Name(A505)</f>
        <v>中欧瑾泰A</v>
      </c>
      <c r="C505" s="3">
        <f>[1]!f_risk_stdevyearly(A505,变量!$B$1,变量!$B$2,1)/100</f>
        <v>3.4408219109620136E-2</v>
      </c>
      <c r="D505" s="4">
        <f>[1]!f_return(A505,0,变量!$B$1,变量!$B$2)/100</f>
        <v>0</v>
      </c>
      <c r="E505" s="4">
        <f>(1+D505)^(1/变量!$B$4)-1</f>
        <v>0</v>
      </c>
    </row>
    <row r="506" spans="1:5" x14ac:dyDescent="0.15">
      <c r="A506" s="1" t="s">
        <v>1518</v>
      </c>
      <c r="B506" s="1" t="str">
        <f>[1]!F_Info_Name(A506)</f>
        <v>易方达纯债1年C</v>
      </c>
      <c r="C506" s="3">
        <f>[1]!f_risk_stdevyearly(A506,变量!$B$1,变量!$B$2,1)/100</f>
        <v>1.7020239046071455E-2</v>
      </c>
      <c r="D506" s="4">
        <f>[1]!f_return(A506,0,变量!$B$1,变量!$B$2)/100</f>
        <v>0.18036827913603515</v>
      </c>
      <c r="E506" s="4">
        <f>(1+D506)^(1/变量!$B$4)-1</f>
        <v>5.3692561813121431E-2</v>
      </c>
    </row>
    <row r="507" spans="1:5" x14ac:dyDescent="0.15">
      <c r="A507" s="1" t="s">
        <v>1519</v>
      </c>
      <c r="B507" s="1" t="str">
        <f>[1]!F_Info_Name(A507)</f>
        <v>中加瑞利纯债C</v>
      </c>
      <c r="C507" s="3">
        <f>[1]!f_risk_stdevyearly(A507,变量!$B$1,变量!$B$2,1)/100</f>
        <v>9.3081134660612675E-3</v>
      </c>
      <c r="D507" s="4">
        <f>[1]!f_return(A507,0,变量!$B$1,变量!$B$2)/100</f>
        <v>0</v>
      </c>
      <c r="E507" s="4">
        <f>(1+D507)^(1/变量!$B$4)-1</f>
        <v>0</v>
      </c>
    </row>
    <row r="508" spans="1:5" x14ac:dyDescent="0.15">
      <c r="A508" s="1" t="s">
        <v>1520</v>
      </c>
      <c r="B508" s="1" t="str">
        <f>[1]!F_Info_Name(A508)</f>
        <v>交银裕盈纯债A</v>
      </c>
      <c r="C508" s="3">
        <f>[1]!f_risk_stdevyearly(A508,变量!$B$1,变量!$B$2,1)/100</f>
        <v>1.023505384057144E-2</v>
      </c>
      <c r="D508" s="4">
        <f>[1]!f_return(A508,0,变量!$B$1,变量!$B$2)/100</f>
        <v>0.16908881643737575</v>
      </c>
      <c r="E508" s="4">
        <f>(1+D508)^(1/变量!$B$4)-1</f>
        <v>5.0506424658737004E-2</v>
      </c>
    </row>
    <row r="509" spans="1:5" x14ac:dyDescent="0.15">
      <c r="A509" s="1" t="s">
        <v>1521</v>
      </c>
      <c r="B509" s="1" t="str">
        <f>[1]!F_Info_Name(A509)</f>
        <v>创金合信尊盛</v>
      </c>
      <c r="C509" s="3">
        <f>[1]!f_risk_stdevyearly(A509,变量!$B$1,变量!$B$2,1)/100</f>
        <v>9.7688910037502658E-3</v>
      </c>
      <c r="D509" s="4">
        <f>[1]!f_return(A509,0,变量!$B$1,变量!$B$2)/100</f>
        <v>0.19440681516160635</v>
      </c>
      <c r="E509" s="4">
        <f>(1+D509)^(1/变量!$B$4)-1</f>
        <v>5.7629078089995067E-2</v>
      </c>
    </row>
    <row r="510" spans="1:5" x14ac:dyDescent="0.15">
      <c r="A510" s="1" t="s">
        <v>1522</v>
      </c>
      <c r="B510" s="1" t="str">
        <f>[1]!F_Info_Name(A510)</f>
        <v>中加颐睿纯债C</v>
      </c>
      <c r="C510" s="3">
        <f>[1]!f_risk_stdevyearly(A510,变量!$B$1,变量!$B$2,1)/100</f>
        <v>8.8742607045381935E-3</v>
      </c>
      <c r="D510" s="4">
        <f>[1]!f_return(A510,0,变量!$B$1,变量!$B$2)/100</f>
        <v>0</v>
      </c>
      <c r="E510" s="4">
        <f>(1+D510)^(1/变量!$B$4)-1</f>
        <v>0</v>
      </c>
    </row>
    <row r="511" spans="1:5" x14ac:dyDescent="0.15">
      <c r="A511" s="1" t="s">
        <v>1523</v>
      </c>
      <c r="B511" s="1" t="str">
        <f>[1]!F_Info_Name(A511)</f>
        <v>民生加银鑫元纯债C</v>
      </c>
      <c r="C511" s="3">
        <f>[1]!f_risk_stdevyearly(A511,变量!$B$1,变量!$B$2,1)/100</f>
        <v>2.4527729220105821E-2</v>
      </c>
      <c r="D511" s="4">
        <f>[1]!f_return(A511,0,变量!$B$1,变量!$B$2)/100</f>
        <v>0</v>
      </c>
      <c r="E511" s="4">
        <f>(1+D511)^(1/变量!$B$4)-1</f>
        <v>0</v>
      </c>
    </row>
    <row r="512" spans="1:5" x14ac:dyDescent="0.15">
      <c r="A512" s="1" t="s">
        <v>1524</v>
      </c>
      <c r="B512" s="1" t="str">
        <f>[1]!F_Info_Name(A512)</f>
        <v>民生加银和鑫定开</v>
      </c>
      <c r="C512" s="3">
        <f>[1]!f_risk_stdevyearly(A512,变量!$B$1,变量!$B$2,1)/100</f>
        <v>1.6630147618016806E-2</v>
      </c>
      <c r="D512" s="4">
        <f>[1]!f_return(A512,0,变量!$B$1,变量!$B$2)/100</f>
        <v>0.20763021992870709</v>
      </c>
      <c r="E512" s="4">
        <f>(1+D512)^(1/变量!$B$4)-1</f>
        <v>6.1308159502591941E-2</v>
      </c>
    </row>
    <row r="513" spans="1:5" x14ac:dyDescent="0.15">
      <c r="A513" s="1" t="s">
        <v>1525</v>
      </c>
      <c r="B513" s="1" t="str">
        <f>[1]!F_Info_Name(A513)</f>
        <v>博时安丰18个月C</v>
      </c>
      <c r="C513" s="3">
        <f>[1]!f_risk_stdevyearly(A513,变量!$B$1,变量!$B$2,1)/100</f>
        <v>1.3983819553723796E-2</v>
      </c>
      <c r="D513" s="4">
        <f>[1]!f_return(A513,0,变量!$B$1,变量!$B$2)/100</f>
        <v>0.15274298266208763</v>
      </c>
      <c r="E513" s="4">
        <f>(1+D513)^(1/变量!$B$4)-1</f>
        <v>4.5851614169868826E-2</v>
      </c>
    </row>
    <row r="514" spans="1:5" x14ac:dyDescent="0.15">
      <c r="A514" s="1" t="s">
        <v>1526</v>
      </c>
      <c r="B514" s="1" t="str">
        <f>[1]!F_Info_Name(A514)</f>
        <v>南方恒庆一年定开A</v>
      </c>
      <c r="C514" s="3">
        <f>[1]!f_risk_stdevyearly(A514,变量!$B$1,变量!$B$2,1)/100</f>
        <v>3.5062879716908791E-3</v>
      </c>
      <c r="D514" s="4">
        <f>[1]!f_return(A514,0,变量!$B$1,变量!$B$2)/100</f>
        <v>0</v>
      </c>
      <c r="E514" s="4">
        <f>(1+D514)^(1/变量!$B$4)-1</f>
        <v>0</v>
      </c>
    </row>
    <row r="515" spans="1:5" x14ac:dyDescent="0.15">
      <c r="A515" s="1" t="s">
        <v>1527</v>
      </c>
      <c r="B515" s="1" t="str">
        <f>[1]!F_Info_Name(A515)</f>
        <v>海富通弘丰定开</v>
      </c>
      <c r="C515" s="3">
        <f>[1]!f_risk_stdevyearly(A515,变量!$B$1,变量!$B$2,1)/100</f>
        <v>1.014866078014847E-2</v>
      </c>
      <c r="D515" s="4">
        <f>[1]!f_return(A515,0,变量!$B$1,变量!$B$2)/100</f>
        <v>0</v>
      </c>
      <c r="E515" s="4">
        <f>(1+D515)^(1/变量!$B$4)-1</f>
        <v>0</v>
      </c>
    </row>
    <row r="516" spans="1:5" x14ac:dyDescent="0.15">
      <c r="A516" s="1" t="s">
        <v>1528</v>
      </c>
      <c r="B516" s="1" t="str">
        <f>[1]!F_Info_Name(A516)</f>
        <v>易方达恒久添利1年C</v>
      </c>
      <c r="C516" s="3">
        <f>[1]!f_risk_stdevyearly(A516,变量!$B$1,变量!$B$2,1)/100</f>
        <v>1.8852798172341423E-2</v>
      </c>
      <c r="D516" s="4">
        <f>[1]!f_return(A516,0,变量!$B$1,变量!$B$2)/100</f>
        <v>0.18463625958029173</v>
      </c>
      <c r="E516" s="4">
        <f>(1+D516)^(1/变量!$B$4)-1</f>
        <v>5.4892712553980427E-2</v>
      </c>
    </row>
    <row r="517" spans="1:5" x14ac:dyDescent="0.15">
      <c r="A517" s="1" t="s">
        <v>1529</v>
      </c>
      <c r="B517" s="1" t="str">
        <f>[1]!F_Info_Name(A517)</f>
        <v>永赢增益A</v>
      </c>
      <c r="C517" s="3">
        <f>[1]!f_risk_stdevyearly(A517,变量!$B$1,变量!$B$2,1)/100</f>
        <v>9.7104157830467559E-3</v>
      </c>
      <c r="D517" s="4">
        <f>[1]!f_return(A517,0,变量!$B$1,变量!$B$2)/100</f>
        <v>0</v>
      </c>
      <c r="E517" s="4">
        <f>(1+D517)^(1/变量!$B$4)-1</f>
        <v>0</v>
      </c>
    </row>
    <row r="518" spans="1:5" x14ac:dyDescent="0.15">
      <c r="A518" s="1" t="s">
        <v>1530</v>
      </c>
      <c r="B518" s="1" t="str">
        <f>[1]!F_Info_Name(A518)</f>
        <v>中加瑞利纯债A</v>
      </c>
      <c r="C518" s="3">
        <f>[1]!f_risk_stdevyearly(A518,变量!$B$1,变量!$B$2,1)/100</f>
        <v>9.3803737689558946E-3</v>
      </c>
      <c r="D518" s="4">
        <f>[1]!f_return(A518,0,变量!$B$1,变量!$B$2)/100</f>
        <v>0</v>
      </c>
      <c r="E518" s="4">
        <f>(1+D518)^(1/变量!$B$4)-1</f>
        <v>0</v>
      </c>
    </row>
    <row r="519" spans="1:5" x14ac:dyDescent="0.15">
      <c r="A519" s="1" t="s">
        <v>1531</v>
      </c>
      <c r="B519" s="1" t="str">
        <f>[1]!F_Info_Name(A519)</f>
        <v>平安合韵定开纯债</v>
      </c>
      <c r="C519" s="3">
        <f>[1]!f_risk_stdevyearly(A519,变量!$B$1,变量!$B$2,1)/100</f>
        <v>9.8549679056848111E-3</v>
      </c>
      <c r="D519" s="4">
        <f>[1]!f_return(A519,0,变量!$B$1,变量!$B$2)/100</f>
        <v>0</v>
      </c>
      <c r="E519" s="4">
        <f>(1+D519)^(1/变量!$B$4)-1</f>
        <v>0</v>
      </c>
    </row>
    <row r="520" spans="1:5" x14ac:dyDescent="0.15">
      <c r="A520" s="1" t="s">
        <v>1532</v>
      </c>
      <c r="B520" s="1" t="str">
        <f>[1]!F_Info_Name(A520)</f>
        <v>交银裕盈纯债C</v>
      </c>
      <c r="C520" s="3">
        <f>[1]!f_risk_stdevyearly(A520,变量!$B$1,变量!$B$2,1)/100</f>
        <v>1.1359657908218839E-2</v>
      </c>
      <c r="D520" s="4">
        <f>[1]!f_return(A520,0,变量!$B$1,变量!$B$2)/100</f>
        <v>0.17014925373134335</v>
      </c>
      <c r="E520" s="4">
        <f>(1+D520)^(1/变量!$B$4)-1</f>
        <v>5.0806862867848412E-2</v>
      </c>
    </row>
    <row r="521" spans="1:5" x14ac:dyDescent="0.15">
      <c r="A521" s="1" t="s">
        <v>1533</v>
      </c>
      <c r="B521" s="1" t="str">
        <f>[1]!F_Info_Name(A521)</f>
        <v>南方亨元C</v>
      </c>
      <c r="C521" s="3">
        <f>[1]!f_risk_stdevyearly(A521,变量!$B$1,变量!$B$2,1)/100</f>
        <v>1.3027240503281926E-2</v>
      </c>
      <c r="D521" s="4">
        <f>[1]!f_return(A521,0,变量!$B$1,变量!$B$2)/100</f>
        <v>0</v>
      </c>
      <c r="E521" s="4">
        <f>(1+D521)^(1/变量!$B$4)-1</f>
        <v>0</v>
      </c>
    </row>
    <row r="522" spans="1:5" x14ac:dyDescent="0.15">
      <c r="A522" s="1" t="s">
        <v>1534</v>
      </c>
      <c r="B522" s="1" t="str">
        <f>[1]!F_Info_Name(A522)</f>
        <v>天弘稳利A</v>
      </c>
      <c r="C522" s="3">
        <f>[1]!f_risk_stdevyearly(A522,变量!$B$1,变量!$B$2,1)/100</f>
        <v>1.3876621545817256E-2</v>
      </c>
      <c r="D522" s="4">
        <f>[1]!f_return(A522,0,变量!$B$1,变量!$B$2)/100</f>
        <v>0.22363371063212309</v>
      </c>
      <c r="E522" s="4">
        <f>(1+D522)^(1/变量!$B$4)-1</f>
        <v>6.572402754059059E-2</v>
      </c>
    </row>
    <row r="523" spans="1:5" x14ac:dyDescent="0.15">
      <c r="A523" s="1" t="s">
        <v>1535</v>
      </c>
      <c r="B523" s="1" t="str">
        <f>[1]!F_Info_Name(A523)</f>
        <v>永赢聚益C</v>
      </c>
      <c r="C523" s="3">
        <f>[1]!f_risk_stdevyearly(A523,变量!$B$1,变量!$B$2,1)/100</f>
        <v>1.0814972131211166E-2</v>
      </c>
      <c r="D523" s="4">
        <f>[1]!f_return(A523,0,变量!$B$1,变量!$B$2)/100</f>
        <v>0</v>
      </c>
      <c r="E523" s="4">
        <f>(1+D523)^(1/变量!$B$4)-1</f>
        <v>0</v>
      </c>
    </row>
    <row r="524" spans="1:5" x14ac:dyDescent="0.15">
      <c r="A524" s="1" t="s">
        <v>1536</v>
      </c>
      <c r="B524" s="1" t="str">
        <f>[1]!F_Info_Name(A524)</f>
        <v>招商添裕纯债A</v>
      </c>
      <c r="C524" s="3">
        <f>[1]!f_risk_stdevyearly(A524,变量!$B$1,变量!$B$2,1)/100</f>
        <v>1.0268053896375261E-2</v>
      </c>
      <c r="D524" s="4">
        <f>[1]!f_return(A524,0,变量!$B$1,变量!$B$2)/100</f>
        <v>0</v>
      </c>
      <c r="E524" s="4">
        <f>(1+D524)^(1/变量!$B$4)-1</f>
        <v>0</v>
      </c>
    </row>
    <row r="525" spans="1:5" x14ac:dyDescent="0.15">
      <c r="A525" s="1" t="s">
        <v>1537</v>
      </c>
      <c r="B525" s="1" t="str">
        <f>[1]!F_Info_Name(A525)</f>
        <v>中加丰润纯债A</v>
      </c>
      <c r="C525" s="3">
        <f>[1]!f_risk_stdevyearly(A525,变量!$B$1,变量!$B$2,1)/100</f>
        <v>9.956633486997454E-3</v>
      </c>
      <c r="D525" s="4">
        <f>[1]!f_return(A525,0,变量!$B$1,变量!$B$2)/100</f>
        <v>0.18110788001590833</v>
      </c>
      <c r="E525" s="4">
        <f>(1+D525)^(1/变量!$B$4)-1</f>
        <v>5.3900749212223431E-2</v>
      </c>
    </row>
    <row r="526" spans="1:5" x14ac:dyDescent="0.15">
      <c r="A526" s="1" t="s">
        <v>1538</v>
      </c>
      <c r="B526" s="1" t="str">
        <f>[1]!F_Info_Name(A526)</f>
        <v>融通通裕定期开放</v>
      </c>
      <c r="C526" s="3">
        <f>[1]!f_risk_stdevyearly(A526,变量!$B$1,变量!$B$2,1)/100</f>
        <v>9.0371890148621039E-3</v>
      </c>
      <c r="D526" s="4">
        <f>[1]!f_return(A526,0,变量!$B$1,变量!$B$2)/100</f>
        <v>0.22884422339899502</v>
      </c>
      <c r="E526" s="4">
        <f>(1+D526)^(1/变量!$B$4)-1</f>
        <v>6.7153235974670489E-2</v>
      </c>
    </row>
    <row r="527" spans="1:5" x14ac:dyDescent="0.15">
      <c r="A527" s="1" t="s">
        <v>1539</v>
      </c>
      <c r="B527" s="1" t="str">
        <f>[1]!F_Info_Name(A527)</f>
        <v>中欧盈和5年定开债</v>
      </c>
      <c r="C527" s="3">
        <f>[1]!f_risk_stdevyearly(A527,变量!$B$1,变量!$B$2,1)/100</f>
        <v>5.0416501678860123E-3</v>
      </c>
      <c r="D527" s="4">
        <f>[1]!f_return(A527,0,变量!$B$1,变量!$B$2)/100</f>
        <v>0</v>
      </c>
      <c r="E527" s="4">
        <f>(1+D527)^(1/变量!$B$4)-1</f>
        <v>0</v>
      </c>
    </row>
    <row r="528" spans="1:5" x14ac:dyDescent="0.15">
      <c r="A528" s="1" t="s">
        <v>1540</v>
      </c>
      <c r="B528" s="1" t="str">
        <f>[1]!F_Info_Name(A528)</f>
        <v>鹏华丰盈</v>
      </c>
      <c r="C528" s="3">
        <f>[1]!f_risk_stdevyearly(A528,变量!$B$1,变量!$B$2,1)/100</f>
        <v>7.3171981795651349E-3</v>
      </c>
      <c r="D528" s="4">
        <f>[1]!f_return(A528,0,变量!$B$1,变量!$B$2)/100</f>
        <v>0.16163767533618872</v>
      </c>
      <c r="E528" s="4">
        <f>(1+D528)^(1/变量!$B$4)-1</f>
        <v>4.8390122854798046E-2</v>
      </c>
    </row>
    <row r="529" spans="1:5" x14ac:dyDescent="0.15">
      <c r="A529" s="1" t="s">
        <v>1541</v>
      </c>
      <c r="B529" s="1" t="str">
        <f>[1]!F_Info_Name(A529)</f>
        <v>国寿安保泰吉纯债一年定开</v>
      </c>
      <c r="C529" s="3">
        <f>[1]!f_risk_stdevyearly(A529,变量!$B$1,变量!$B$2,1)/100</f>
        <v>6.0565953029534537E-3</v>
      </c>
      <c r="D529" s="4">
        <f>[1]!f_return(A529,0,变量!$B$1,变量!$B$2)/100</f>
        <v>0</v>
      </c>
      <c r="E529" s="4">
        <f>(1+D529)^(1/变量!$B$4)-1</f>
        <v>0</v>
      </c>
    </row>
    <row r="530" spans="1:5" x14ac:dyDescent="0.15">
      <c r="A530" s="1" t="s">
        <v>1542</v>
      </c>
      <c r="B530" s="1" t="str">
        <f>[1]!F_Info_Name(A530)</f>
        <v>融通增悦</v>
      </c>
      <c r="C530" s="3">
        <f>[1]!f_risk_stdevyearly(A530,变量!$B$1,变量!$B$2,1)/100</f>
        <v>1.115796413045753E-2</v>
      </c>
      <c r="D530" s="4">
        <f>[1]!f_return(A530,0,变量!$B$1,变量!$B$2)/100</f>
        <v>0</v>
      </c>
      <c r="E530" s="4">
        <f>(1+D530)^(1/变量!$B$4)-1</f>
        <v>0</v>
      </c>
    </row>
    <row r="531" spans="1:5" x14ac:dyDescent="0.15">
      <c r="A531" s="1" t="s">
        <v>1543</v>
      </c>
      <c r="B531" s="1" t="str">
        <f>[1]!F_Info_Name(A531)</f>
        <v>博时裕发纯债</v>
      </c>
      <c r="C531" s="3">
        <f>[1]!f_risk_stdevyearly(A531,变量!$B$1,变量!$B$2,1)/100</f>
        <v>9.2976760357355078E-3</v>
      </c>
      <c r="D531" s="4">
        <f>[1]!f_return(A531,0,变量!$B$1,变量!$B$2)/100</f>
        <v>0.13674215702970291</v>
      </c>
      <c r="E531" s="4">
        <f>(1+D531)^(1/变量!$B$4)-1</f>
        <v>4.1251077351064591E-2</v>
      </c>
    </row>
    <row r="532" spans="1:5" x14ac:dyDescent="0.15">
      <c r="A532" s="1" t="s">
        <v>1544</v>
      </c>
      <c r="B532" s="1" t="str">
        <f>[1]!F_Info_Name(A532)</f>
        <v>华安年年红A</v>
      </c>
      <c r="C532" s="3">
        <f>[1]!f_risk_stdevyearly(A532,变量!$B$1,变量!$B$2,1)/100</f>
        <v>4.5514115352702895E-2</v>
      </c>
      <c r="D532" s="4">
        <f>[1]!f_return(A532,0,变量!$B$1,变量!$B$2)/100</f>
        <v>0.24038078019793982</v>
      </c>
      <c r="E532" s="4">
        <f>(1+D532)^(1/变量!$B$4)-1</f>
        <v>7.0302937265609433E-2</v>
      </c>
    </row>
    <row r="533" spans="1:5" x14ac:dyDescent="0.15">
      <c r="A533" s="1" t="s">
        <v>1545</v>
      </c>
      <c r="B533" s="1" t="str">
        <f>[1]!F_Info_Name(A533)</f>
        <v>蜂巢添盈A</v>
      </c>
      <c r="C533" s="3">
        <f>[1]!f_risk_stdevyearly(A533,变量!$B$1,变量!$B$2,1)/100</f>
        <v>2.7081264122107575E-2</v>
      </c>
      <c r="D533" s="4">
        <f>[1]!f_return(A533,0,变量!$B$1,变量!$B$2)/100</f>
        <v>0</v>
      </c>
      <c r="E533" s="4">
        <f>(1+D533)^(1/变量!$B$4)-1</f>
        <v>0</v>
      </c>
    </row>
    <row r="534" spans="1:5" x14ac:dyDescent="0.15">
      <c r="A534" s="1" t="s">
        <v>1546</v>
      </c>
      <c r="B534" s="1" t="str">
        <f>[1]!F_Info_Name(A534)</f>
        <v>永赢聚益A</v>
      </c>
      <c r="C534" s="3">
        <f>[1]!f_risk_stdevyearly(A534,变量!$B$1,变量!$B$2,1)/100</f>
        <v>1.0755796476077297E-2</v>
      </c>
      <c r="D534" s="4">
        <f>[1]!f_return(A534,0,变量!$B$1,变量!$B$2)/100</f>
        <v>0</v>
      </c>
      <c r="E534" s="4">
        <f>(1+D534)^(1/变量!$B$4)-1</f>
        <v>0</v>
      </c>
    </row>
    <row r="535" spans="1:5" x14ac:dyDescent="0.15">
      <c r="A535" s="1" t="s">
        <v>1547</v>
      </c>
      <c r="B535" s="1" t="str">
        <f>[1]!F_Info_Name(A535)</f>
        <v>永赢通益A</v>
      </c>
      <c r="C535" s="3">
        <f>[1]!f_risk_stdevyearly(A535,变量!$B$1,变量!$B$2,1)/100</f>
        <v>1.1823915596598017E-2</v>
      </c>
      <c r="D535" s="4">
        <f>[1]!f_return(A535,0,变量!$B$1,变量!$B$2)/100</f>
        <v>0</v>
      </c>
      <c r="E535" s="4">
        <f>(1+D535)^(1/变量!$B$4)-1</f>
        <v>0</v>
      </c>
    </row>
    <row r="536" spans="1:5" x14ac:dyDescent="0.15">
      <c r="A536" s="1" t="s">
        <v>1548</v>
      </c>
      <c r="B536" s="1" t="str">
        <f>[1]!F_Info_Name(A536)</f>
        <v>光大恒利纯债</v>
      </c>
      <c r="C536" s="3">
        <f>[1]!f_risk_stdevyearly(A536,变量!$B$1,变量!$B$2,1)/100</f>
        <v>9.8940899328156424E-3</v>
      </c>
      <c r="D536" s="4">
        <f>[1]!f_return(A536,0,变量!$B$1,变量!$B$2)/100</f>
        <v>0.14815396764413513</v>
      </c>
      <c r="E536" s="4">
        <f>(1+D536)^(1/变量!$B$4)-1</f>
        <v>4.4536681379218068E-2</v>
      </c>
    </row>
    <row r="537" spans="1:5" x14ac:dyDescent="0.15">
      <c r="A537" s="1" t="s">
        <v>1549</v>
      </c>
      <c r="B537" s="1" t="str">
        <f>[1]!F_Info_Name(A537)</f>
        <v>中银国有企业债C</v>
      </c>
      <c r="C537" s="3">
        <f>[1]!f_risk_stdevyearly(A537,变量!$B$1,变量!$B$2,1)/100</f>
        <v>1.696687956010777E-2</v>
      </c>
      <c r="D537" s="4">
        <f>[1]!f_return(A537,0,变量!$B$1,变量!$B$2)/100</f>
        <v>0</v>
      </c>
      <c r="E537" s="4">
        <f>(1+D537)^(1/变量!$B$4)-1</f>
        <v>0</v>
      </c>
    </row>
    <row r="538" spans="1:5" x14ac:dyDescent="0.15">
      <c r="A538" s="1" t="s">
        <v>1550</v>
      </c>
      <c r="B538" s="1" t="str">
        <f>[1]!F_Info_Name(A538)</f>
        <v>上银慧添利</v>
      </c>
      <c r="C538" s="3">
        <f>[1]!f_risk_stdevyearly(A538,变量!$B$1,变量!$B$2,1)/100</f>
        <v>1.0097875779349312E-2</v>
      </c>
      <c r="D538" s="4">
        <f>[1]!f_return(A538,0,变量!$B$1,变量!$B$2)/100</f>
        <v>0.20766294301075278</v>
      </c>
      <c r="E538" s="4">
        <f>(1+D538)^(1/变量!$B$4)-1</f>
        <v>6.1317229589853417E-2</v>
      </c>
    </row>
    <row r="539" spans="1:5" x14ac:dyDescent="0.15">
      <c r="A539" s="1" t="s">
        <v>1551</v>
      </c>
      <c r="B539" s="1" t="str">
        <f>[1]!F_Info_Name(A539)</f>
        <v>农银汇理金禄</v>
      </c>
      <c r="C539" s="3">
        <f>[1]!f_risk_stdevyearly(A539,变量!$B$1,变量!$B$2,1)/100</f>
        <v>1.1547640897023313E-2</v>
      </c>
      <c r="D539" s="4">
        <f>[1]!f_return(A539,0,变量!$B$1,变量!$B$2)/100</f>
        <v>0</v>
      </c>
      <c r="E539" s="4">
        <f>(1+D539)^(1/变量!$B$4)-1</f>
        <v>0</v>
      </c>
    </row>
    <row r="540" spans="1:5" x14ac:dyDescent="0.15">
      <c r="A540" s="1" t="s">
        <v>1552</v>
      </c>
      <c r="B540" s="1" t="str">
        <f>[1]!F_Info_Name(A540)</f>
        <v>兴银汇裕一年定开</v>
      </c>
      <c r="C540" s="3">
        <f>[1]!f_risk_stdevyearly(A540,变量!$B$1,变量!$B$2,1)/100</f>
        <v>9.989123389935196E-3</v>
      </c>
      <c r="D540" s="4">
        <f>[1]!f_return(A540,0,变量!$B$1,变量!$B$2)/100</f>
        <v>0</v>
      </c>
      <c r="E540" s="4">
        <f>(1+D540)^(1/变量!$B$4)-1</f>
        <v>0</v>
      </c>
    </row>
    <row r="541" spans="1:5" x14ac:dyDescent="0.15">
      <c r="A541" s="1" t="s">
        <v>1553</v>
      </c>
      <c r="B541" s="1" t="str">
        <f>[1]!F_Info_Name(A541)</f>
        <v>博时裕景纯债</v>
      </c>
      <c r="C541" s="3">
        <f>[1]!f_risk_stdevyearly(A541,变量!$B$1,变量!$B$2,1)/100</f>
        <v>9.9950073865869848E-3</v>
      </c>
      <c r="D541" s="4">
        <f>[1]!f_return(A541,0,变量!$B$1,变量!$B$2)/100</f>
        <v>0.15695014900296161</v>
      </c>
      <c r="E541" s="4">
        <f>(1+D541)^(1/变量!$B$4)-1</f>
        <v>4.7053987223512062E-2</v>
      </c>
    </row>
    <row r="542" spans="1:5" x14ac:dyDescent="0.15">
      <c r="A542" s="1" t="s">
        <v>1554</v>
      </c>
      <c r="B542" s="1" t="str">
        <f>[1]!F_Info_Name(A542)</f>
        <v>中银证券安誉C</v>
      </c>
      <c r="C542" s="3">
        <f>[1]!f_risk_stdevyearly(A542,变量!$B$1,变量!$B$2,1)/100</f>
        <v>8.1974778680823663E-3</v>
      </c>
      <c r="D542" s="4">
        <f>[1]!f_return(A542,0,变量!$B$1,变量!$B$2)/100</f>
        <v>0</v>
      </c>
      <c r="E542" s="4">
        <f>(1+D542)^(1/变量!$B$4)-1</f>
        <v>0</v>
      </c>
    </row>
    <row r="543" spans="1:5" x14ac:dyDescent="0.15">
      <c r="A543" s="1" t="s">
        <v>1555</v>
      </c>
      <c r="B543" s="1" t="str">
        <f>[1]!F_Info_Name(A543)</f>
        <v>安信尊享</v>
      </c>
      <c r="C543" s="3">
        <f>[1]!f_risk_stdevyearly(A543,变量!$B$1,变量!$B$2,1)/100</f>
        <v>8.186007553463881E-3</v>
      </c>
      <c r="D543" s="4">
        <f>[1]!f_return(A543,0,变量!$B$1,变量!$B$2)/100</f>
        <v>0.18880215244760845</v>
      </c>
      <c r="E543" s="4">
        <f>(1+D543)^(1/变量!$B$4)-1</f>
        <v>5.6061304978834325E-2</v>
      </c>
    </row>
    <row r="544" spans="1:5" x14ac:dyDescent="0.15">
      <c r="A544" s="1" t="s">
        <v>1556</v>
      </c>
      <c r="B544" s="1" t="str">
        <f>[1]!F_Info_Name(A544)</f>
        <v>建信睿阳一年定开</v>
      </c>
      <c r="C544" s="3">
        <f>[1]!f_risk_stdevyearly(A544,变量!$B$1,变量!$B$2,1)/100</f>
        <v>1.473139716603439E-2</v>
      </c>
      <c r="D544" s="4">
        <f>[1]!f_return(A544,0,变量!$B$1,变量!$B$2)/100</f>
        <v>0</v>
      </c>
      <c r="E544" s="4">
        <f>(1+D544)^(1/变量!$B$4)-1</f>
        <v>0</v>
      </c>
    </row>
    <row r="545" spans="1:5" x14ac:dyDescent="0.15">
      <c r="A545" s="1" t="s">
        <v>1557</v>
      </c>
      <c r="B545" s="1" t="str">
        <f>[1]!F_Info_Name(A545)</f>
        <v>中信保诚景泰A</v>
      </c>
      <c r="C545" s="3">
        <f>[1]!f_risk_stdevyearly(A545,变量!$B$1,变量!$B$2,1)/100</f>
        <v>2.5008964276581211E-2</v>
      </c>
      <c r="D545" s="4">
        <f>[1]!f_return(A545,0,变量!$B$1,变量!$B$2)/100</f>
        <v>0</v>
      </c>
      <c r="E545" s="4">
        <f>(1+D545)^(1/变量!$B$4)-1</f>
        <v>0</v>
      </c>
    </row>
    <row r="546" spans="1:5" x14ac:dyDescent="0.15">
      <c r="A546" s="1" t="s">
        <v>1558</v>
      </c>
      <c r="B546" s="1" t="str">
        <f>[1]!F_Info_Name(A546)</f>
        <v>农银汇理金益</v>
      </c>
      <c r="C546" s="3">
        <f>[1]!f_risk_stdevyearly(A546,变量!$B$1,变量!$B$2,1)/100</f>
        <v>2.1528812040329189E-2</v>
      </c>
      <c r="D546" s="4">
        <f>[1]!f_return(A546,0,变量!$B$1,变量!$B$2)/100</f>
        <v>0</v>
      </c>
      <c r="E546" s="4">
        <f>(1+D546)^(1/变量!$B$4)-1</f>
        <v>0</v>
      </c>
    </row>
    <row r="547" spans="1:5" x14ac:dyDescent="0.15">
      <c r="A547" s="1" t="s">
        <v>1559</v>
      </c>
      <c r="B547" s="1" t="str">
        <f>[1]!F_Info_Name(A547)</f>
        <v>嘉实增强信用</v>
      </c>
      <c r="C547" s="3">
        <f>[1]!f_risk_stdevyearly(A547,变量!$B$1,变量!$B$2,1)/100</f>
        <v>1.4413451848495927E-2</v>
      </c>
      <c r="D547" s="4">
        <f>[1]!f_return(A547,0,变量!$B$1,变量!$B$2)/100</f>
        <v>0.22545616793623274</v>
      </c>
      <c r="E547" s="4">
        <f>(1+D547)^(1/变量!$B$4)-1</f>
        <v>6.6224388210318841E-2</v>
      </c>
    </row>
    <row r="548" spans="1:5" x14ac:dyDescent="0.15">
      <c r="A548" s="1" t="s">
        <v>1560</v>
      </c>
      <c r="B548" s="1" t="str">
        <f>[1]!F_Info_Name(A548)</f>
        <v>博时裕利纯债</v>
      </c>
      <c r="C548" s="3">
        <f>[1]!f_risk_stdevyearly(A548,变量!$B$1,变量!$B$2,1)/100</f>
        <v>1.081093997761232E-2</v>
      </c>
      <c r="D548" s="4">
        <f>[1]!f_return(A548,0,变量!$B$1,变量!$B$2)/100</f>
        <v>0.18552662556762103</v>
      </c>
      <c r="E548" s="4">
        <f>(1+D548)^(1/变量!$B$4)-1</f>
        <v>5.5142709034078363E-2</v>
      </c>
    </row>
    <row r="549" spans="1:5" x14ac:dyDescent="0.15">
      <c r="A549" s="1" t="s">
        <v>1561</v>
      </c>
      <c r="B549" s="1" t="str">
        <f>[1]!F_Info_Name(A549)</f>
        <v>鑫元合丰纯债A</v>
      </c>
      <c r="C549" s="3">
        <f>[1]!f_risk_stdevyearly(A549,变量!$B$1,变量!$B$2,1)/100</f>
        <v>1.0179973864363874E-2</v>
      </c>
      <c r="D549" s="4">
        <f>[1]!f_return(A549,0,变量!$B$1,变量!$B$2)/100</f>
        <v>0.15171280407968127</v>
      </c>
      <c r="E549" s="4">
        <f>(1+D549)^(1/变量!$B$4)-1</f>
        <v>4.555673997885723E-2</v>
      </c>
    </row>
    <row r="550" spans="1:5" x14ac:dyDescent="0.15">
      <c r="A550" s="1" t="s">
        <v>1562</v>
      </c>
      <c r="B550" s="1" t="str">
        <f>[1]!F_Info_Name(A550)</f>
        <v>鑫元合丰纯债C</v>
      </c>
      <c r="C550" s="3">
        <f>[1]!f_risk_stdevyearly(A550,变量!$B$1,变量!$B$2,1)/100</f>
        <v>1.028822283793559E-2</v>
      </c>
      <c r="D550" s="4">
        <f>[1]!f_return(A550,0,变量!$B$1,变量!$B$2)/100</f>
        <v>0.14666545342629497</v>
      </c>
      <c r="E550" s="4">
        <f>(1+D550)^(1/变量!$B$4)-1</f>
        <v>4.4109390974307994E-2</v>
      </c>
    </row>
    <row r="551" spans="1:5" x14ac:dyDescent="0.15">
      <c r="A551" s="1" t="s">
        <v>1563</v>
      </c>
      <c r="B551" s="1" t="str">
        <f>[1]!F_Info_Name(A551)</f>
        <v>民生加银鑫安纯债A</v>
      </c>
      <c r="C551" s="3">
        <f>[1]!f_risk_stdevyearly(A551,变量!$B$1,变量!$B$2,1)/100</f>
        <v>1.1065940059068614E-2</v>
      </c>
      <c r="D551" s="4">
        <f>[1]!f_return(A551,0,变量!$B$1,变量!$B$2)/100</f>
        <v>0.18541700331658298</v>
      </c>
      <c r="E551" s="4">
        <f>(1+D551)^(1/变量!$B$4)-1</f>
        <v>5.511193629785649E-2</v>
      </c>
    </row>
    <row r="552" spans="1:5" x14ac:dyDescent="0.15">
      <c r="A552" s="1" t="s">
        <v>1564</v>
      </c>
      <c r="B552" s="1" t="str">
        <f>[1]!F_Info_Name(A552)</f>
        <v>上投摩根丰瑞C</v>
      </c>
      <c r="C552" s="3">
        <f>[1]!f_risk_stdevyearly(A552,变量!$B$1,变量!$B$2,1)/100</f>
        <v>9.7053927854041881E-3</v>
      </c>
      <c r="D552" s="4">
        <f>[1]!f_return(A552,0,变量!$B$1,变量!$B$2)/100</f>
        <v>0</v>
      </c>
      <c r="E552" s="4">
        <f>(1+D552)^(1/变量!$B$4)-1</f>
        <v>0</v>
      </c>
    </row>
    <row r="553" spans="1:5" x14ac:dyDescent="0.15">
      <c r="A553" s="1" t="s">
        <v>1565</v>
      </c>
      <c r="B553" s="1" t="str">
        <f>[1]!F_Info_Name(A553)</f>
        <v>招商添悦纯债C</v>
      </c>
      <c r="C553" s="3">
        <f>[1]!f_risk_stdevyearly(A553,变量!$B$1,变量!$B$2,1)/100</f>
        <v>1.9717892732966816E-2</v>
      </c>
      <c r="D553" s="4">
        <f>[1]!f_return(A553,0,变量!$B$1,变量!$B$2)/100</f>
        <v>0</v>
      </c>
      <c r="E553" s="4">
        <f>(1+D553)^(1/变量!$B$4)-1</f>
        <v>0</v>
      </c>
    </row>
    <row r="554" spans="1:5" x14ac:dyDescent="0.15">
      <c r="A554" s="1" t="s">
        <v>1566</v>
      </c>
      <c r="B554" s="1" t="str">
        <f>[1]!F_Info_Name(A554)</f>
        <v>中金金元A</v>
      </c>
      <c r="C554" s="3">
        <f>[1]!f_risk_stdevyearly(A554,变量!$B$1,变量!$B$2,1)/100</f>
        <v>1.2657898416743828E-2</v>
      </c>
      <c r="D554" s="4">
        <f>[1]!f_return(A554,0,变量!$B$1,变量!$B$2)/100</f>
        <v>0</v>
      </c>
      <c r="E554" s="4">
        <f>(1+D554)^(1/变量!$B$4)-1</f>
        <v>0</v>
      </c>
    </row>
    <row r="555" spans="1:5" x14ac:dyDescent="0.15">
      <c r="A555" s="1" t="s">
        <v>1567</v>
      </c>
      <c r="B555" s="1" t="str">
        <f>[1]!F_Info_Name(A555)</f>
        <v>上投摩根纯债丰利C</v>
      </c>
      <c r="C555" s="3">
        <f>[1]!f_risk_stdevyearly(A555,变量!$B$1,变量!$B$2,1)/100</f>
        <v>1.4251455258844725E-2</v>
      </c>
      <c r="D555" s="4">
        <f>[1]!f_return(A555,0,变量!$B$1,变量!$B$2)/100</f>
        <v>0.11243756444743372</v>
      </c>
      <c r="E555" s="4">
        <f>(1+D555)^(1/变量!$B$4)-1</f>
        <v>3.417746986816983E-2</v>
      </c>
    </row>
    <row r="556" spans="1:5" x14ac:dyDescent="0.15">
      <c r="A556" s="1" t="s">
        <v>1568</v>
      </c>
      <c r="B556" s="1" t="str">
        <f>[1]!F_Info_Name(A556)</f>
        <v>上投摩根纯债丰利A</v>
      </c>
      <c r="C556" s="3">
        <f>[1]!f_risk_stdevyearly(A556,变量!$B$1,变量!$B$2,1)/100</f>
        <v>1.4814279094238568E-2</v>
      </c>
      <c r="D556" s="4">
        <f>[1]!f_return(A556,0,变量!$B$1,变量!$B$2)/100</f>
        <v>0.11663239186921084</v>
      </c>
      <c r="E556" s="4">
        <f>(1+D556)^(1/变量!$B$4)-1</f>
        <v>3.5405835156318011E-2</v>
      </c>
    </row>
    <row r="557" spans="1:5" x14ac:dyDescent="0.15">
      <c r="A557" s="1" t="s">
        <v>1569</v>
      </c>
      <c r="B557" s="1" t="str">
        <f>[1]!F_Info_Name(A557)</f>
        <v>海富通鼎丰定开</v>
      </c>
      <c r="C557" s="3">
        <f>[1]!f_risk_stdevyearly(A557,变量!$B$1,变量!$B$2,1)/100</f>
        <v>1.3796189625941223E-2</v>
      </c>
      <c r="D557" s="4">
        <f>[1]!f_return(A557,0,变量!$B$1,变量!$B$2)/100</f>
        <v>0</v>
      </c>
      <c r="E557" s="4">
        <f>(1+D557)^(1/变量!$B$4)-1</f>
        <v>0</v>
      </c>
    </row>
    <row r="558" spans="1:5" x14ac:dyDescent="0.15">
      <c r="A558" s="1" t="s">
        <v>1570</v>
      </c>
      <c r="B558" s="1" t="str">
        <f>[1]!F_Info_Name(A558)</f>
        <v>工银中高等级信用债A</v>
      </c>
      <c r="C558" s="3">
        <f>[1]!f_risk_stdevyearly(A558,变量!$B$1,变量!$B$2,1)/100</f>
        <v>1.2137117730078752E-2</v>
      </c>
      <c r="D558" s="4">
        <f>[1]!f_return(A558,0,变量!$B$1,变量!$B$2)/100</f>
        <v>0.16689860834990053</v>
      </c>
      <c r="E558" s="4">
        <f>(1+D558)^(1/变量!$B$4)-1</f>
        <v>4.9885313895451366E-2</v>
      </c>
    </row>
    <row r="559" spans="1:5" x14ac:dyDescent="0.15">
      <c r="A559" s="1" t="s">
        <v>1571</v>
      </c>
      <c r="B559" s="1" t="str">
        <f>[1]!F_Info_Name(A559)</f>
        <v>安信睿享纯债</v>
      </c>
      <c r="C559" s="3">
        <f>[1]!f_risk_stdevyearly(A559,变量!$B$1,变量!$B$2,1)/100</f>
        <v>1.0594868173664451E-2</v>
      </c>
      <c r="D559" s="4">
        <f>[1]!f_return(A559,0,变量!$B$1,变量!$B$2)/100</f>
        <v>0</v>
      </c>
      <c r="E559" s="4">
        <f>(1+D559)^(1/变量!$B$4)-1</f>
        <v>0</v>
      </c>
    </row>
    <row r="560" spans="1:5" x14ac:dyDescent="0.15">
      <c r="A560" s="1" t="s">
        <v>1572</v>
      </c>
      <c r="B560" s="1" t="str">
        <f>[1]!F_Info_Name(A560)</f>
        <v>上投摩根丰瑞A</v>
      </c>
      <c r="C560" s="3">
        <f>[1]!f_risk_stdevyearly(A560,变量!$B$1,变量!$B$2,1)/100</f>
        <v>9.5839951765156715E-3</v>
      </c>
      <c r="D560" s="4">
        <f>[1]!f_return(A560,0,变量!$B$1,变量!$B$2)/100</f>
        <v>0</v>
      </c>
      <c r="E560" s="4">
        <f>(1+D560)^(1/变量!$B$4)-1</f>
        <v>0</v>
      </c>
    </row>
    <row r="561" spans="1:5" x14ac:dyDescent="0.15">
      <c r="A561" s="1" t="s">
        <v>1573</v>
      </c>
      <c r="B561" s="1" t="str">
        <f>[1]!F_Info_Name(A561)</f>
        <v>中银盛利纯债一年</v>
      </c>
      <c r="C561" s="3">
        <f>[1]!f_risk_stdevyearly(A561,变量!$B$1,变量!$B$2,1)/100</f>
        <v>2.0193662966161076E-2</v>
      </c>
      <c r="D561" s="4">
        <f>[1]!f_return(A561,0,变量!$B$1,变量!$B$2)/100</f>
        <v>0.16575524296654748</v>
      </c>
      <c r="E561" s="4">
        <f>(1+D561)^(1/变量!$B$4)-1</f>
        <v>4.956075519366876E-2</v>
      </c>
    </row>
    <row r="562" spans="1:5" x14ac:dyDescent="0.15">
      <c r="A562" s="1" t="s">
        <v>1574</v>
      </c>
      <c r="B562" s="1" t="str">
        <f>[1]!F_Info_Name(A562)</f>
        <v>博时利发纯债</v>
      </c>
      <c r="C562" s="3">
        <f>[1]!f_risk_stdevyearly(A562,变量!$B$1,变量!$B$2,1)/100</f>
        <v>1.7700959793218222E-2</v>
      </c>
      <c r="D562" s="4">
        <f>[1]!f_return(A562,0,变量!$B$1,变量!$B$2)/100</f>
        <v>0.18560493175700526</v>
      </c>
      <c r="E562" s="4">
        <f>(1+D562)^(1/变量!$B$4)-1</f>
        <v>5.5164689653306009E-2</v>
      </c>
    </row>
    <row r="563" spans="1:5" x14ac:dyDescent="0.15">
      <c r="A563" s="1" t="s">
        <v>1575</v>
      </c>
      <c r="B563" s="1" t="str">
        <f>[1]!F_Info_Name(A563)</f>
        <v>天弘同利</v>
      </c>
      <c r="C563" s="3">
        <f>[1]!f_risk_stdevyearly(A563,变量!$B$1,变量!$B$2,1)/100</f>
        <v>1.5230352621428845E-2</v>
      </c>
      <c r="D563" s="4">
        <f>[1]!f_return(A563,0,变量!$B$1,变量!$B$2)/100</f>
        <v>0.17598796619718304</v>
      </c>
      <c r="E563" s="4">
        <f>(1+D563)^(1/变量!$B$4)-1</f>
        <v>5.2457730143461445E-2</v>
      </c>
    </row>
    <row r="564" spans="1:5" x14ac:dyDescent="0.15">
      <c r="A564" s="1" t="s">
        <v>1576</v>
      </c>
      <c r="B564" s="1" t="str">
        <f>[1]!F_Info_Name(A564)</f>
        <v>融通增鑫</v>
      </c>
      <c r="C564" s="3">
        <f>[1]!f_risk_stdevyearly(A564,变量!$B$1,变量!$B$2,1)/100</f>
        <v>7.9746819352812387E-3</v>
      </c>
      <c r="D564" s="4">
        <f>[1]!f_return(A564,0,变量!$B$1,变量!$B$2)/100</f>
        <v>0.13522410681908545</v>
      </c>
      <c r="E564" s="4">
        <f>(1+D564)^(1/变量!$B$4)-1</f>
        <v>4.0812312301959253E-2</v>
      </c>
    </row>
    <row r="565" spans="1:5" x14ac:dyDescent="0.15">
      <c r="A565" s="1" t="s">
        <v>1577</v>
      </c>
      <c r="B565" s="1" t="str">
        <f>[1]!F_Info_Name(A565)</f>
        <v>中加颐鑫纯债</v>
      </c>
      <c r="C565" s="3">
        <f>[1]!f_risk_stdevyearly(A565,变量!$B$1,变量!$B$2,1)/100</f>
        <v>8.6251701954336169E-3</v>
      </c>
      <c r="D565" s="4">
        <f>[1]!f_return(A565,0,变量!$B$1,变量!$B$2)/100</f>
        <v>0</v>
      </c>
      <c r="E565" s="4">
        <f>(1+D565)^(1/变量!$B$4)-1</f>
        <v>0</v>
      </c>
    </row>
    <row r="566" spans="1:5" x14ac:dyDescent="0.15">
      <c r="A566" s="1" t="s">
        <v>1578</v>
      </c>
      <c r="B566" s="1" t="str">
        <f>[1]!F_Info_Name(A566)</f>
        <v>创金合信信用红利A</v>
      </c>
      <c r="C566" s="3">
        <f>[1]!f_risk_stdevyearly(A566,变量!$B$1,变量!$B$2,1)/100</f>
        <v>1.2431549511172224E-2</v>
      </c>
      <c r="D566" s="4">
        <f>[1]!f_return(A566,0,变量!$B$1,变量!$B$2)/100</f>
        <v>0</v>
      </c>
      <c r="E566" s="4">
        <f>(1+D566)^(1/变量!$B$4)-1</f>
        <v>0</v>
      </c>
    </row>
    <row r="567" spans="1:5" x14ac:dyDescent="0.15">
      <c r="A567" s="1" t="s">
        <v>1579</v>
      </c>
      <c r="B567" s="1" t="str">
        <f>[1]!F_Info_Name(A567)</f>
        <v>创金合信信用红利C</v>
      </c>
      <c r="C567" s="3">
        <f>[1]!f_risk_stdevyearly(A567,变量!$B$1,变量!$B$2,1)/100</f>
        <v>1.2847240968062258E-2</v>
      </c>
      <c r="D567" s="4">
        <f>[1]!f_return(A567,0,变量!$B$1,变量!$B$2)/100</f>
        <v>0</v>
      </c>
      <c r="E567" s="4">
        <f>(1+D567)^(1/变量!$B$4)-1</f>
        <v>0</v>
      </c>
    </row>
    <row r="568" spans="1:5" x14ac:dyDescent="0.15">
      <c r="A568" s="1" t="s">
        <v>1580</v>
      </c>
      <c r="B568" s="1" t="str">
        <f>[1]!F_Info_Name(A568)</f>
        <v>永赢众利</v>
      </c>
      <c r="C568" s="3">
        <f>[1]!f_risk_stdevyearly(A568,变量!$B$1,变量!$B$2,1)/100</f>
        <v>1.3924370614366346E-2</v>
      </c>
      <c r="D568" s="4">
        <f>[1]!f_return(A568,0,变量!$B$1,变量!$B$2)/100</f>
        <v>0</v>
      </c>
      <c r="E568" s="4">
        <f>(1+D568)^(1/变量!$B$4)-1</f>
        <v>0</v>
      </c>
    </row>
    <row r="569" spans="1:5" x14ac:dyDescent="0.15">
      <c r="A569" s="1" t="s">
        <v>1581</v>
      </c>
      <c r="B569" s="1" t="str">
        <f>[1]!F_Info_Name(A569)</f>
        <v>平安合信3个月定开债</v>
      </c>
      <c r="C569" s="3">
        <f>[1]!f_risk_stdevyearly(A569,变量!$B$1,变量!$B$2,1)/100</f>
        <v>2.0458538024214004E-2</v>
      </c>
      <c r="D569" s="4">
        <f>[1]!f_return(A569,0,变量!$B$1,变量!$B$2)/100</f>
        <v>0</v>
      </c>
      <c r="E569" s="4">
        <f>(1+D569)^(1/变量!$B$4)-1</f>
        <v>0</v>
      </c>
    </row>
    <row r="570" spans="1:5" x14ac:dyDescent="0.15">
      <c r="A570" s="1" t="s">
        <v>1582</v>
      </c>
      <c r="B570" s="1" t="str">
        <f>[1]!F_Info_Name(A570)</f>
        <v>兴银合盈A</v>
      </c>
      <c r="C570" s="3">
        <f>[1]!f_risk_stdevyearly(A570,变量!$B$1,变量!$B$2,1)/100</f>
        <v>1.1276497027667524E-2</v>
      </c>
      <c r="D570" s="4">
        <f>[1]!f_return(A570,0,变量!$B$1,变量!$B$2)/100</f>
        <v>0</v>
      </c>
      <c r="E570" s="4">
        <f>(1+D570)^(1/变量!$B$4)-1</f>
        <v>0</v>
      </c>
    </row>
    <row r="571" spans="1:5" x14ac:dyDescent="0.15">
      <c r="A571" s="1" t="s">
        <v>1583</v>
      </c>
      <c r="B571" s="1" t="str">
        <f>[1]!F_Info_Name(A571)</f>
        <v>万家鑫瑞A</v>
      </c>
      <c r="C571" s="3">
        <f>[1]!f_risk_stdevyearly(A571,变量!$B$1,变量!$B$2,1)/100</f>
        <v>1.0177227600864631E-2</v>
      </c>
      <c r="D571" s="4">
        <f>[1]!f_return(A571,0,变量!$B$1,变量!$B$2)/100</f>
        <v>0</v>
      </c>
      <c r="E571" s="4">
        <f>(1+D571)^(1/变量!$B$4)-1</f>
        <v>0</v>
      </c>
    </row>
    <row r="572" spans="1:5" x14ac:dyDescent="0.15">
      <c r="A572" s="1" t="s">
        <v>1584</v>
      </c>
      <c r="B572" s="1" t="str">
        <f>[1]!F_Info_Name(A572)</f>
        <v>汇添富实业债C</v>
      </c>
      <c r="C572" s="3">
        <f>[1]!f_risk_stdevyearly(A572,变量!$B$1,变量!$B$2,1)/100</f>
        <v>3.4159037081848323E-2</v>
      </c>
      <c r="D572" s="4">
        <f>[1]!f_return(A572,0,变量!$B$1,变量!$B$2)/100</f>
        <v>0.11596958174904938</v>
      </c>
      <c r="E572" s="4">
        <f>(1+D572)^(1/变量!$B$4)-1</f>
        <v>3.5211955812725293E-2</v>
      </c>
    </row>
    <row r="573" spans="1:5" x14ac:dyDescent="0.15">
      <c r="A573" s="1" t="s">
        <v>1585</v>
      </c>
      <c r="B573" s="1" t="str">
        <f>[1]!F_Info_Name(A573)</f>
        <v>嘉实如意宝C</v>
      </c>
      <c r="C573" s="3">
        <f>[1]!f_risk_stdevyearly(A573,变量!$B$1,变量!$B$2,1)/100</f>
        <v>1.0059957049969244E-2</v>
      </c>
      <c r="D573" s="4">
        <f>[1]!f_return(A573,0,变量!$B$1,变量!$B$2)/100</f>
        <v>0.14275574342483396</v>
      </c>
      <c r="E573" s="4">
        <f>(1+D573)^(1/变量!$B$4)-1</f>
        <v>4.2985264610182261E-2</v>
      </c>
    </row>
    <row r="574" spans="1:5" x14ac:dyDescent="0.15">
      <c r="A574" s="1" t="s">
        <v>1586</v>
      </c>
      <c r="B574" s="1" t="str">
        <f>[1]!F_Info_Name(A574)</f>
        <v>嘉实如意宝AB</v>
      </c>
      <c r="C574" s="3">
        <f>[1]!f_risk_stdevyearly(A574,变量!$B$1,变量!$B$2,1)/100</f>
        <v>9.8427492095797074E-3</v>
      </c>
      <c r="D574" s="4">
        <f>[1]!f_return(A574,0,变量!$B$1,变量!$B$2)/100</f>
        <v>0.15740193201549779</v>
      </c>
      <c r="E574" s="4">
        <f>(1+D574)^(1/变量!$B$4)-1</f>
        <v>4.718292496089016E-2</v>
      </c>
    </row>
    <row r="575" spans="1:5" x14ac:dyDescent="0.15">
      <c r="A575" s="1" t="s">
        <v>1587</v>
      </c>
      <c r="B575" s="1" t="str">
        <f>[1]!F_Info_Name(A575)</f>
        <v>民生加银鑫升纯债</v>
      </c>
      <c r="C575" s="3">
        <f>[1]!f_risk_stdevyearly(A575,变量!$B$1,变量!$B$2,1)/100</f>
        <v>8.1684037841818075E-3</v>
      </c>
      <c r="D575" s="4">
        <f>[1]!f_return(A575,0,变量!$B$1,变量!$B$2)/100</f>
        <v>0</v>
      </c>
      <c r="E575" s="4">
        <f>(1+D575)^(1/变量!$B$4)-1</f>
        <v>0</v>
      </c>
    </row>
    <row r="576" spans="1:5" x14ac:dyDescent="0.15">
      <c r="A576" s="1" t="s">
        <v>1588</v>
      </c>
      <c r="B576" s="1" t="str">
        <f>[1]!F_Info_Name(A576)</f>
        <v>易方达纯债1年A</v>
      </c>
      <c r="C576" s="3">
        <f>[1]!f_risk_stdevyearly(A576,变量!$B$1,变量!$B$2,1)/100</f>
        <v>1.6758913970891243E-2</v>
      </c>
      <c r="D576" s="4">
        <f>[1]!f_return(A576,0,变量!$B$1,变量!$B$2)/100</f>
        <v>0.19248735333147787</v>
      </c>
      <c r="E576" s="4">
        <f>(1+D576)^(1/变量!$B$4)-1</f>
        <v>5.709272176686131E-2</v>
      </c>
    </row>
    <row r="577" spans="1:5" x14ac:dyDescent="0.15">
      <c r="A577" s="1" t="s">
        <v>1589</v>
      </c>
      <c r="B577" s="1" t="str">
        <f>[1]!F_Info_Name(A577)</f>
        <v>招商添裕纯债C</v>
      </c>
      <c r="C577" s="3">
        <f>[1]!f_risk_stdevyearly(A577,变量!$B$1,变量!$B$2,1)/100</f>
        <v>1.0216325252019891E-2</v>
      </c>
      <c r="D577" s="4">
        <f>[1]!f_return(A577,0,变量!$B$1,变量!$B$2)/100</f>
        <v>0</v>
      </c>
      <c r="E577" s="4">
        <f>(1+D577)^(1/变量!$B$4)-1</f>
        <v>0</v>
      </c>
    </row>
    <row r="578" spans="1:5" x14ac:dyDescent="0.15">
      <c r="A578" s="1" t="s">
        <v>1590</v>
      </c>
      <c r="B578" s="1" t="str">
        <f>[1]!F_Info_Name(A578)</f>
        <v>国投瑞银顺祺</v>
      </c>
      <c r="C578" s="3">
        <f>[1]!f_risk_stdevyearly(A578,变量!$B$1,变量!$B$2,1)/100</f>
        <v>1.1440861459845564E-2</v>
      </c>
      <c r="D578" s="4">
        <f>[1]!f_return(A578,0,变量!$B$1,变量!$B$2)/100</f>
        <v>0</v>
      </c>
      <c r="E578" s="4">
        <f>(1+D578)^(1/变量!$B$4)-1</f>
        <v>0</v>
      </c>
    </row>
    <row r="579" spans="1:5" x14ac:dyDescent="0.15">
      <c r="A579" s="1" t="s">
        <v>1591</v>
      </c>
      <c r="B579" s="1" t="str">
        <f>[1]!F_Info_Name(A579)</f>
        <v>信诚新双盈</v>
      </c>
      <c r="C579" s="3">
        <f>[1]!f_risk_stdevyearly(A579,变量!$B$1,变量!$B$2,1)/100</f>
        <v>2.9413952645227524E-2</v>
      </c>
      <c r="D579" s="4">
        <f>[1]!f_return(A579,0,变量!$B$1,变量!$B$2)/100</f>
        <v>0.12840080917670374</v>
      </c>
      <c r="E579" s="4">
        <f>(1+D579)^(1/变量!$B$4)-1</f>
        <v>3.8835185495198266E-2</v>
      </c>
    </row>
    <row r="580" spans="1:5" x14ac:dyDescent="0.15">
      <c r="A580" s="1" t="s">
        <v>1592</v>
      </c>
      <c r="B580" s="1" t="str">
        <f>[1]!F_Info_Name(A580)</f>
        <v>国投瑞银中高等级A</v>
      </c>
      <c r="C580" s="3">
        <f>[1]!f_risk_stdevyearly(A580,变量!$B$1,变量!$B$2,1)/100</f>
        <v>1.4585032352747922E-2</v>
      </c>
      <c r="D580" s="4">
        <f>[1]!f_return(A580,0,变量!$B$1,变量!$B$2)/100</f>
        <v>0.18265517019031979</v>
      </c>
      <c r="E580" s="4">
        <f>(1+D580)^(1/变量!$B$4)-1</f>
        <v>5.4336001462485184E-2</v>
      </c>
    </row>
    <row r="581" spans="1:5" x14ac:dyDescent="0.15">
      <c r="A581" s="1" t="s">
        <v>1593</v>
      </c>
      <c r="B581" s="1" t="str">
        <f>[1]!F_Info_Name(A581)</f>
        <v>易方达投资级信用债A</v>
      </c>
      <c r="C581" s="3">
        <f>[1]!f_risk_stdevyearly(A581,变量!$B$1,变量!$B$2,1)/100</f>
        <v>9.8747424375120688E-3</v>
      </c>
      <c r="D581" s="4">
        <f>[1]!f_return(A581,0,变量!$B$1,变量!$B$2)/100</f>
        <v>0.17738079967614215</v>
      </c>
      <c r="E581" s="4">
        <f>(1+D581)^(1/变量!$B$4)-1</f>
        <v>5.2850717657549451E-2</v>
      </c>
    </row>
    <row r="582" spans="1:5" x14ac:dyDescent="0.15">
      <c r="A582" s="1" t="s">
        <v>1594</v>
      </c>
      <c r="B582" s="1" t="str">
        <f>[1]!F_Info_Name(A582)</f>
        <v>易方达信用债A</v>
      </c>
      <c r="C582" s="3">
        <f>[1]!f_risk_stdevyearly(A582,变量!$B$1,变量!$B$2,1)/100</f>
        <v>1.0898334815955781E-2</v>
      </c>
      <c r="D582" s="4">
        <f>[1]!f_return(A582,0,变量!$B$1,变量!$B$2)/100</f>
        <v>0.18071298525798521</v>
      </c>
      <c r="E582" s="4">
        <f>(1+D582)^(1/变量!$B$4)-1</f>
        <v>5.3789602918238977E-2</v>
      </c>
    </row>
    <row r="583" spans="1:5" x14ac:dyDescent="0.15">
      <c r="A583" s="1" t="s">
        <v>1595</v>
      </c>
      <c r="B583" s="1" t="str">
        <f>[1]!F_Info_Name(A583)</f>
        <v>信诚稳鑫A</v>
      </c>
      <c r="C583" s="3">
        <f>[1]!f_risk_stdevyearly(A583,变量!$B$1,变量!$B$2,1)/100</f>
        <v>8.9819376038425425E-3</v>
      </c>
      <c r="D583" s="4">
        <f>[1]!f_return(A583,0,变量!$B$1,变量!$B$2)/100</f>
        <v>0</v>
      </c>
      <c r="E583" s="4">
        <f>(1+D583)^(1/变量!$B$4)-1</f>
        <v>0</v>
      </c>
    </row>
    <row r="584" spans="1:5" x14ac:dyDescent="0.15">
      <c r="A584" s="1" t="s">
        <v>1596</v>
      </c>
      <c r="B584" s="1" t="str">
        <f>[1]!F_Info_Name(A584)</f>
        <v>信诚景瑞C</v>
      </c>
      <c r="C584" s="3">
        <f>[1]!f_risk_stdevyearly(A584,变量!$B$1,变量!$B$2,1)/100</f>
        <v>5.97417649858156E-3</v>
      </c>
      <c r="D584" s="4">
        <f>[1]!f_return(A584,0,变量!$B$1,变量!$B$2)/100</f>
        <v>0.17371868291812129</v>
      </c>
      <c r="E584" s="4">
        <f>(1+D584)^(1/变量!$B$4)-1</f>
        <v>5.1816769530984796E-2</v>
      </c>
    </row>
    <row r="585" spans="1:5" x14ac:dyDescent="0.15">
      <c r="A585" s="1" t="s">
        <v>1597</v>
      </c>
      <c r="B585" s="1" t="str">
        <f>[1]!F_Info_Name(A585)</f>
        <v>易方达投资级信用债C</v>
      </c>
      <c r="C585" s="3">
        <f>[1]!f_risk_stdevyearly(A585,变量!$B$1,变量!$B$2,1)/100</f>
        <v>9.8648653555797484E-3</v>
      </c>
      <c r="D585" s="4">
        <f>[1]!f_return(A585,0,变量!$B$1,变量!$B$2)/100</f>
        <v>0.17225759188857834</v>
      </c>
      <c r="E585" s="4">
        <f>(1+D585)^(1/变量!$B$4)-1</f>
        <v>5.1403634276156129E-2</v>
      </c>
    </row>
    <row r="586" spans="1:5" x14ac:dyDescent="0.15">
      <c r="A586" s="1" t="s">
        <v>1598</v>
      </c>
      <c r="B586" s="1" t="str">
        <f>[1]!F_Info_Name(A586)</f>
        <v>信诚稳鑫C</v>
      </c>
      <c r="C586" s="3">
        <f>[1]!f_risk_stdevyearly(A586,变量!$B$1,变量!$B$2,1)/100</f>
        <v>9.4064570887653059E-3</v>
      </c>
      <c r="D586" s="4">
        <f>[1]!f_return(A586,0,变量!$B$1,变量!$B$2)/100</f>
        <v>0</v>
      </c>
      <c r="E586" s="4">
        <f>(1+D586)^(1/变量!$B$4)-1</f>
        <v>0</v>
      </c>
    </row>
    <row r="587" spans="1:5" x14ac:dyDescent="0.15">
      <c r="A587" s="1" t="s">
        <v>1599</v>
      </c>
      <c r="B587" s="1" t="str">
        <f>[1]!F_Info_Name(A587)</f>
        <v>富国一年期纯债</v>
      </c>
      <c r="C587" s="3">
        <f>[1]!f_risk_stdevyearly(A587,变量!$B$1,变量!$B$2,1)/100</f>
        <v>1.2685390108574245E-2</v>
      </c>
      <c r="D587" s="4">
        <f>[1]!f_return(A587,0,变量!$B$1,变量!$B$2)/100</f>
        <v>0.18904926423227866</v>
      </c>
      <c r="E587" s="4">
        <f>(1+D587)^(1/变量!$B$4)-1</f>
        <v>5.6130535223588129E-2</v>
      </c>
    </row>
    <row r="588" spans="1:5" x14ac:dyDescent="0.15">
      <c r="A588" s="1" t="s">
        <v>1600</v>
      </c>
      <c r="B588" s="1" t="str">
        <f>[1]!F_Info_Name(A588)</f>
        <v>银华信用四季红A</v>
      </c>
      <c r="C588" s="3">
        <f>[1]!f_risk_stdevyearly(A588,变量!$B$1,变量!$B$2,1)/100</f>
        <v>1.1074280654261325E-2</v>
      </c>
      <c r="D588" s="4">
        <f>[1]!f_return(A588,0,变量!$B$1,变量!$B$2)/100</f>
        <v>0.16415749612429956</v>
      </c>
      <c r="E588" s="4">
        <f>(1+D588)^(1/变量!$B$4)-1</f>
        <v>4.9106849329658919E-2</v>
      </c>
    </row>
    <row r="589" spans="1:5" x14ac:dyDescent="0.15">
      <c r="A589" s="1" t="s">
        <v>1601</v>
      </c>
      <c r="B589" s="1" t="str">
        <f>[1]!F_Info_Name(A589)</f>
        <v>信诚景瑞A</v>
      </c>
      <c r="C589" s="3">
        <f>[1]!f_risk_stdevyearly(A589,变量!$B$1,变量!$B$2,1)/100</f>
        <v>5.9275248588793236E-3</v>
      </c>
      <c r="D589" s="4">
        <f>[1]!f_return(A589,0,变量!$B$1,变量!$B$2)/100</f>
        <v>0.1786857451042185</v>
      </c>
      <c r="E589" s="4">
        <f>(1+D589)^(1/变量!$B$4)-1</f>
        <v>5.3218618908171145E-2</v>
      </c>
    </row>
    <row r="590" spans="1:5" x14ac:dyDescent="0.15">
      <c r="A590" s="1" t="s">
        <v>1602</v>
      </c>
      <c r="B590" s="1" t="str">
        <f>[1]!F_Info_Name(A590)</f>
        <v>中邮稳定收益A</v>
      </c>
      <c r="C590" s="3">
        <f>[1]!f_risk_stdevyearly(A590,变量!$B$1,变量!$B$2,1)/100</f>
        <v>8.9239056668638204E-3</v>
      </c>
      <c r="D590" s="4">
        <f>[1]!f_return(A590,0,变量!$B$1,变量!$B$2)/100</f>
        <v>0.16401149296107506</v>
      </c>
      <c r="E590" s="4">
        <f>(1+D590)^(1/变量!$B$4)-1</f>
        <v>4.9065349849633177E-2</v>
      </c>
    </row>
    <row r="591" spans="1:5" x14ac:dyDescent="0.15">
      <c r="A591" s="1" t="s">
        <v>1603</v>
      </c>
      <c r="B591" s="1" t="str">
        <f>[1]!F_Info_Name(A591)</f>
        <v>中邮稳定收益C</v>
      </c>
      <c r="C591" s="3">
        <f>[1]!f_risk_stdevyearly(A591,变量!$B$1,变量!$B$2,1)/100</f>
        <v>9.1884555995145646E-3</v>
      </c>
      <c r="D591" s="4">
        <f>[1]!f_return(A591,0,变量!$B$1,变量!$B$2)/100</f>
        <v>0.15097943277434253</v>
      </c>
      <c r="E591" s="4">
        <f>(1+D591)^(1/变量!$B$4)-1</f>
        <v>4.5346712668422162E-2</v>
      </c>
    </row>
    <row r="592" spans="1:5" x14ac:dyDescent="0.15">
      <c r="A592" s="1" t="s">
        <v>1604</v>
      </c>
      <c r="B592" s="1" t="str">
        <f>[1]!F_Info_Name(A592)</f>
        <v>西部利得合享A</v>
      </c>
      <c r="C592" s="3">
        <f>[1]!f_risk_stdevyearly(A592,变量!$B$1,变量!$B$2,1)/100</f>
        <v>8.4711737236393084E-3</v>
      </c>
      <c r="D592" s="4">
        <f>[1]!f_return(A592,0,变量!$B$1,变量!$B$2)/100</f>
        <v>0.19601832954863191</v>
      </c>
      <c r="E592" s="4">
        <f>(1+D592)^(1/变量!$B$4)-1</f>
        <v>5.8078928985154432E-2</v>
      </c>
    </row>
    <row r="593" spans="1:5" x14ac:dyDescent="0.15">
      <c r="A593" s="1" t="s">
        <v>1605</v>
      </c>
      <c r="B593" s="1" t="str">
        <f>[1]!F_Info_Name(A593)</f>
        <v>西部利得汇盈C</v>
      </c>
      <c r="C593" s="3">
        <f>[1]!f_risk_stdevyearly(A593,变量!$B$1,变量!$B$2,1)/100</f>
        <v>1.3244735041806314E-2</v>
      </c>
      <c r="D593" s="4">
        <f>[1]!f_return(A593,0,变量!$B$1,变量!$B$2)/100</f>
        <v>0</v>
      </c>
      <c r="E593" s="4">
        <f>(1+D593)^(1/变量!$B$4)-1</f>
        <v>0</v>
      </c>
    </row>
    <row r="594" spans="1:5" x14ac:dyDescent="0.15">
      <c r="A594" s="1" t="s">
        <v>1606</v>
      </c>
      <c r="B594" s="1" t="str">
        <f>[1]!F_Info_Name(A594)</f>
        <v>易方达高等级信用债C</v>
      </c>
      <c r="C594" s="3">
        <f>[1]!f_risk_stdevyearly(A594,变量!$B$1,变量!$B$2,1)/100</f>
        <v>1.5449278858022693E-2</v>
      </c>
      <c r="D594" s="4">
        <f>[1]!f_return(A594,0,变量!$B$1,变量!$B$2)/100</f>
        <v>0.21823552666419188</v>
      </c>
      <c r="E594" s="4">
        <f>(1+D594)^(1/变量!$B$4)-1</f>
        <v>6.4238941113541559E-2</v>
      </c>
    </row>
    <row r="595" spans="1:5" x14ac:dyDescent="0.15">
      <c r="A595" s="1" t="s">
        <v>1607</v>
      </c>
      <c r="B595" s="1" t="str">
        <f>[1]!F_Info_Name(A595)</f>
        <v>南方通利A</v>
      </c>
      <c r="C595" s="3">
        <f>[1]!f_risk_stdevyearly(A595,变量!$B$1,变量!$B$2,1)/100</f>
        <v>1.257583214676207E-2</v>
      </c>
      <c r="D595" s="4">
        <f>[1]!f_return(A595,0,变量!$B$1,变量!$B$2)/100</f>
        <v>0.18449069377730148</v>
      </c>
      <c r="E595" s="4">
        <f>(1+D595)^(1/变量!$B$4)-1</f>
        <v>5.4851828433397642E-2</v>
      </c>
    </row>
    <row r="596" spans="1:5" x14ac:dyDescent="0.15">
      <c r="A596" s="1" t="s">
        <v>1608</v>
      </c>
      <c r="B596" s="1" t="str">
        <f>[1]!F_Info_Name(A596)</f>
        <v>安信目标收益A</v>
      </c>
      <c r="C596" s="3">
        <f>[1]!f_risk_stdevyearly(A596,变量!$B$1,变量!$B$2,1)/100</f>
        <v>1.1209804504403958E-2</v>
      </c>
      <c r="D596" s="4">
        <f>[1]!f_return(A596,0,变量!$B$1,变量!$B$2)/100</f>
        <v>0.20131002202935167</v>
      </c>
      <c r="E596" s="4">
        <f>(1+D596)^(1/变量!$B$4)-1</f>
        <v>5.9553181871582872E-2</v>
      </c>
    </row>
    <row r="597" spans="1:5" x14ac:dyDescent="0.15">
      <c r="A597" s="1" t="s">
        <v>1609</v>
      </c>
      <c r="B597" s="1" t="str">
        <f>[1]!F_Info_Name(A597)</f>
        <v>安信目标收益C</v>
      </c>
      <c r="C597" s="3">
        <f>[1]!f_risk_stdevyearly(A597,变量!$B$1,变量!$B$2,1)/100</f>
        <v>1.1360392467666356E-2</v>
      </c>
      <c r="D597" s="4">
        <f>[1]!f_return(A597,0,变量!$B$1,变量!$B$2)/100</f>
        <v>0.18497866466658369</v>
      </c>
      <c r="E597" s="4">
        <f>(1+D597)^(1/变量!$B$4)-1</f>
        <v>5.4988868086151665E-2</v>
      </c>
    </row>
    <row r="598" spans="1:5" x14ac:dyDescent="0.15">
      <c r="A598" s="1" t="s">
        <v>1610</v>
      </c>
      <c r="B598" s="1" t="str">
        <f>[1]!F_Info_Name(A598)</f>
        <v>银华信用季季红A</v>
      </c>
      <c r="C598" s="3">
        <f>[1]!f_risk_stdevyearly(A598,变量!$B$1,变量!$B$2,1)/100</f>
        <v>9.6539114018869953E-3</v>
      </c>
      <c r="D598" s="4">
        <f>[1]!f_return(A598,0,变量!$B$1,变量!$B$2)/100</f>
        <v>0.21328434567262955</v>
      </c>
      <c r="E598" s="4">
        <f>(1+D598)^(1/变量!$B$4)-1</f>
        <v>6.2872862794737472E-2</v>
      </c>
    </row>
    <row r="599" spans="1:5" x14ac:dyDescent="0.15">
      <c r="A599" s="1" t="s">
        <v>1611</v>
      </c>
      <c r="B599" s="1" t="str">
        <f>[1]!F_Info_Name(A599)</f>
        <v>国泰兴富三个月定开</v>
      </c>
      <c r="C599" s="3">
        <f>[1]!f_risk_stdevyearly(A599,变量!$B$1,变量!$B$2,1)/100</f>
        <v>9.5693054946953543E-3</v>
      </c>
      <c r="D599" s="4">
        <f>[1]!f_return(A599,0,变量!$B$1,变量!$B$2)/100</f>
        <v>0</v>
      </c>
      <c r="E599" s="4">
        <f>(1+D599)^(1/变量!$B$4)-1</f>
        <v>0</v>
      </c>
    </row>
    <row r="600" spans="1:5" x14ac:dyDescent="0.15">
      <c r="A600" s="1" t="s">
        <v>1612</v>
      </c>
      <c r="B600" s="1" t="str">
        <f>[1]!F_Info_Name(A600)</f>
        <v>银华信用季季红H</v>
      </c>
      <c r="C600" s="3">
        <f>[1]!f_risk_stdevyearly(A600,变量!$B$1,变量!$B$2,1)/100</f>
        <v>9.653911625892294E-3</v>
      </c>
      <c r="D600" s="4">
        <f>[1]!f_return(A600,0,变量!$B$1,变量!$B$2)/100</f>
        <v>0.21328432043435364</v>
      </c>
      <c r="E600" s="4">
        <f>(1+D600)^(1/变量!$B$4)-1</f>
        <v>6.2872855821536566E-2</v>
      </c>
    </row>
    <row r="601" spans="1:5" x14ac:dyDescent="0.15">
      <c r="A601" s="1" t="s">
        <v>1613</v>
      </c>
      <c r="B601" s="1" t="str">
        <f>[1]!F_Info_Name(A601)</f>
        <v>中加颐信纯债C</v>
      </c>
      <c r="C601" s="3">
        <f>[1]!f_risk_stdevyearly(A601,变量!$B$1,变量!$B$2,1)/100</f>
        <v>9.4170778332305412E-3</v>
      </c>
      <c r="D601" s="4">
        <f>[1]!f_return(A601,0,变量!$B$1,变量!$B$2)/100</f>
        <v>0</v>
      </c>
      <c r="E601" s="4">
        <f>(1+D601)^(1/变量!$B$4)-1</f>
        <v>0</v>
      </c>
    </row>
    <row r="602" spans="1:5" x14ac:dyDescent="0.15">
      <c r="A602" s="1" t="s">
        <v>1614</v>
      </c>
      <c r="B602" s="1" t="str">
        <f>[1]!F_Info_Name(A602)</f>
        <v>天弘稳利B</v>
      </c>
      <c r="C602" s="3">
        <f>[1]!f_risk_stdevyearly(A602,变量!$B$1,变量!$B$2,1)/100</f>
        <v>1.3770413974885298E-2</v>
      </c>
      <c r="D602" s="4">
        <f>[1]!f_return(A602,0,变量!$B$1,变量!$B$2)/100</f>
        <v>0.2078113055094172</v>
      </c>
      <c r="E602" s="4">
        <f>(1+D602)^(1/变量!$B$4)-1</f>
        <v>6.135835015858615E-2</v>
      </c>
    </row>
    <row r="603" spans="1:5" x14ac:dyDescent="0.15">
      <c r="A603" s="1" t="s">
        <v>1615</v>
      </c>
      <c r="B603" s="1" t="str">
        <f>[1]!F_Info_Name(A603)</f>
        <v>交银丰盈收益A</v>
      </c>
      <c r="C603" s="3">
        <f>[1]!f_risk_stdevyearly(A603,变量!$B$1,变量!$B$2,1)/100</f>
        <v>9.7773904540700857E-3</v>
      </c>
      <c r="D603" s="4">
        <f>[1]!f_return(A603,0,变量!$B$1,变量!$B$2)/100</f>
        <v>0.10990099009900992</v>
      </c>
      <c r="E603" s="4">
        <f>(1+D603)^(1/变量!$B$4)-1</f>
        <v>3.3433149230430281E-2</v>
      </c>
    </row>
    <row r="604" spans="1:5" x14ac:dyDescent="0.15">
      <c r="A604" s="1" t="s">
        <v>1616</v>
      </c>
      <c r="B604" s="1" t="str">
        <f>[1]!F_Info_Name(A604)</f>
        <v>广发景利</v>
      </c>
      <c r="C604" s="3">
        <f>[1]!f_risk_stdevyearly(A604,变量!$B$1,变量!$B$2,1)/100</f>
        <v>9.7605173032442767E-3</v>
      </c>
      <c r="D604" s="4">
        <f>[1]!f_return(A604,0,变量!$B$1,变量!$B$2)/100</f>
        <v>0</v>
      </c>
      <c r="E604" s="4">
        <f>(1+D604)^(1/变量!$B$4)-1</f>
        <v>0</v>
      </c>
    </row>
    <row r="605" spans="1:5" x14ac:dyDescent="0.15">
      <c r="A605" s="1" t="s">
        <v>1617</v>
      </c>
      <c r="B605" s="1" t="str">
        <f>[1]!F_Info_Name(A605)</f>
        <v>永赢惠益C</v>
      </c>
      <c r="C605" s="3">
        <f>[1]!f_risk_stdevyearly(A605,变量!$B$1,变量!$B$2,1)/100</f>
        <v>1.0439800380370824E-2</v>
      </c>
      <c r="D605" s="4">
        <f>[1]!f_return(A605,0,变量!$B$1,变量!$B$2)/100</f>
        <v>0</v>
      </c>
      <c r="E605" s="4">
        <f>(1+D605)^(1/变量!$B$4)-1</f>
        <v>0</v>
      </c>
    </row>
    <row r="606" spans="1:5" x14ac:dyDescent="0.15">
      <c r="A606" s="1" t="s">
        <v>1618</v>
      </c>
      <c r="B606" s="1" t="str">
        <f>[1]!F_Info_Name(A606)</f>
        <v>富国目标齐利一年</v>
      </c>
      <c r="C606" s="3">
        <f>[1]!f_risk_stdevyearly(A606,变量!$B$1,变量!$B$2,1)/100</f>
        <v>1.5142430434082603E-2</v>
      </c>
      <c r="D606" s="4">
        <f>[1]!f_return(A606,0,变量!$B$1,变量!$B$2)/100</f>
        <v>0.18183523661911388</v>
      </c>
      <c r="E606" s="4">
        <f>(1+D606)^(1/变量!$B$4)-1</f>
        <v>5.4105402990435536E-2</v>
      </c>
    </row>
    <row r="607" spans="1:5" x14ac:dyDescent="0.15">
      <c r="A607" s="1" t="s">
        <v>1619</v>
      </c>
      <c r="B607" s="1" t="str">
        <f>[1]!F_Info_Name(A607)</f>
        <v>博时裕盛纯债</v>
      </c>
      <c r="C607" s="3">
        <f>[1]!f_risk_stdevyearly(A607,变量!$B$1,变量!$B$2,1)/100</f>
        <v>8.4317279482894452E-3</v>
      </c>
      <c r="D607" s="4">
        <f>[1]!f_return(A607,0,变量!$B$1,变量!$B$2)/100</f>
        <v>0.18279488437834948</v>
      </c>
      <c r="E607" s="4">
        <f>(1+D607)^(1/变量!$B$4)-1</f>
        <v>5.4375283826229692E-2</v>
      </c>
    </row>
    <row r="608" spans="1:5" x14ac:dyDescent="0.15">
      <c r="A608" s="1" t="s">
        <v>1620</v>
      </c>
      <c r="B608" s="1" t="str">
        <f>[1]!F_Info_Name(A608)</f>
        <v>安信永利信用C</v>
      </c>
      <c r="C608" s="3">
        <f>[1]!f_risk_stdevyearly(A608,变量!$B$1,变量!$B$2,1)/100</f>
        <v>2.6956813914682388E-2</v>
      </c>
      <c r="D608" s="4">
        <f>[1]!f_return(A608,0,变量!$B$1,变量!$B$2)/100</f>
        <v>0.20954554122899149</v>
      </c>
      <c r="E608" s="4">
        <f>(1+D608)^(1/变量!$B$4)-1</f>
        <v>6.1838759567814927E-2</v>
      </c>
    </row>
    <row r="609" spans="1:5" x14ac:dyDescent="0.15">
      <c r="A609" s="1" t="s">
        <v>1621</v>
      </c>
      <c r="B609" s="1" t="str">
        <f>[1]!F_Info_Name(A609)</f>
        <v>交银丰盈收益C</v>
      </c>
      <c r="C609" s="3">
        <f>[1]!f_risk_stdevyearly(A609,变量!$B$1,变量!$B$2,1)/100</f>
        <v>3.0255181654538343E-2</v>
      </c>
      <c r="D609" s="4">
        <f>[1]!f_return(A609,0,变量!$B$1,变量!$B$2)/100</f>
        <v>0</v>
      </c>
      <c r="E609" s="4">
        <f>(1+D609)^(1/变量!$B$4)-1</f>
        <v>0</v>
      </c>
    </row>
    <row r="610" spans="1:5" x14ac:dyDescent="0.15">
      <c r="A610" s="1" t="s">
        <v>1622</v>
      </c>
      <c r="B610" s="1" t="str">
        <f>[1]!F_Info_Name(A610)</f>
        <v>交银双轮动C</v>
      </c>
      <c r="C610" s="3">
        <f>[1]!f_risk_stdevyearly(A610,变量!$B$1,变量!$B$2,1)/100</f>
        <v>1.1427609348353438E-2</v>
      </c>
      <c r="D610" s="4">
        <f>[1]!f_return(A610,0,变量!$B$1,变量!$B$2)/100</f>
        <v>0.16487931740303702</v>
      </c>
      <c r="E610" s="4">
        <f>(1+D610)^(1/变量!$B$4)-1</f>
        <v>4.9311965204127173E-2</v>
      </c>
    </row>
    <row r="611" spans="1:5" x14ac:dyDescent="0.15">
      <c r="A611" s="1" t="s">
        <v>1623</v>
      </c>
      <c r="B611" s="1" t="str">
        <f>[1]!F_Info_Name(A611)</f>
        <v>中加丰润纯债C</v>
      </c>
      <c r="C611" s="3">
        <f>[1]!f_risk_stdevyearly(A611,变量!$B$1,变量!$B$2,1)/100</f>
        <v>9.931299057629869E-3</v>
      </c>
      <c r="D611" s="4">
        <f>[1]!f_return(A611,0,变量!$B$1,变量!$B$2)/100</f>
        <v>0.17194388777555109</v>
      </c>
      <c r="E611" s="4">
        <f>(1+D611)^(1/变量!$B$4)-1</f>
        <v>5.1314885947951749E-2</v>
      </c>
    </row>
    <row r="612" spans="1:5" x14ac:dyDescent="0.15">
      <c r="A612" s="1" t="s">
        <v>1624</v>
      </c>
      <c r="B612" s="1" t="str">
        <f>[1]!F_Info_Name(A612)</f>
        <v>工银瑞信纯债B</v>
      </c>
      <c r="C612" s="3">
        <f>[1]!f_risk_stdevyearly(A612,变量!$B$1,变量!$B$2,1)/100</f>
        <v>1.3996573719687983E-2</v>
      </c>
      <c r="D612" s="4">
        <f>[1]!f_return(A612,0,变量!$B$1,变量!$B$2)/100</f>
        <v>0.10721159195133799</v>
      </c>
      <c r="E612" s="4">
        <f>(1+D612)^(1/变量!$B$4)-1</f>
        <v>3.2642711665159752E-2</v>
      </c>
    </row>
    <row r="613" spans="1:5" x14ac:dyDescent="0.15">
      <c r="A613" s="1" t="s">
        <v>1625</v>
      </c>
      <c r="B613" s="1" t="str">
        <f>[1]!F_Info_Name(A613)</f>
        <v>工银瑞信纯债A</v>
      </c>
      <c r="C613" s="3">
        <f>[1]!f_risk_stdevyearly(A613,变量!$B$1,变量!$B$2,1)/100</f>
        <v>1.4300337056794912E-2</v>
      </c>
      <c r="D613" s="4">
        <f>[1]!f_return(A613,0,变量!$B$1,变量!$B$2)/100</f>
        <v>0.12099483466158781</v>
      </c>
      <c r="E613" s="4">
        <f>(1+D613)^(1/变量!$B$4)-1</f>
        <v>3.6679936555540804E-2</v>
      </c>
    </row>
    <row r="614" spans="1:5" x14ac:dyDescent="0.15">
      <c r="A614" s="1" t="s">
        <v>1626</v>
      </c>
      <c r="B614" s="1" t="str">
        <f>[1]!F_Info_Name(A614)</f>
        <v>融通通优</v>
      </c>
      <c r="C614" s="3">
        <f>[1]!f_risk_stdevyearly(A614,变量!$B$1,变量!$B$2,1)/100</f>
        <v>1.0994279273316363E-2</v>
      </c>
      <c r="D614" s="4">
        <f>[1]!f_return(A614,0,变量!$B$1,变量!$B$2)/100</f>
        <v>0.15017424729754486</v>
      </c>
      <c r="E614" s="4">
        <f>(1+D614)^(1/变量!$B$4)-1</f>
        <v>4.5116013241854658E-2</v>
      </c>
    </row>
    <row r="615" spans="1:5" x14ac:dyDescent="0.15">
      <c r="A615" s="1" t="s">
        <v>1627</v>
      </c>
      <c r="B615" s="1" t="str">
        <f>[1]!F_Info_Name(A615)</f>
        <v>南方祥元C</v>
      </c>
      <c r="C615" s="3">
        <f>[1]!f_risk_stdevyearly(A615,变量!$B$1,变量!$B$2,1)/100</f>
        <v>1.1334157477390477E-2</v>
      </c>
      <c r="D615" s="4">
        <f>[1]!f_return(A615,0,变量!$B$1,变量!$B$2)/100</f>
        <v>0</v>
      </c>
      <c r="E615" s="4">
        <f>(1+D615)^(1/变量!$B$4)-1</f>
        <v>0</v>
      </c>
    </row>
    <row r="616" spans="1:5" x14ac:dyDescent="0.15">
      <c r="A616" s="1" t="s">
        <v>1628</v>
      </c>
      <c r="B616" s="1" t="str">
        <f>[1]!F_Info_Name(A616)</f>
        <v>长安泓润纯债C</v>
      </c>
      <c r="C616" s="3">
        <f>[1]!f_risk_stdevyearly(A616,变量!$B$1,变量!$B$2,1)/100</f>
        <v>9.727780788362967E-3</v>
      </c>
      <c r="D616" s="4">
        <f>[1]!f_return(A616,0,变量!$B$1,变量!$B$2)/100</f>
        <v>0</v>
      </c>
      <c r="E616" s="4">
        <f>(1+D616)^(1/变量!$B$4)-1</f>
        <v>0</v>
      </c>
    </row>
    <row r="617" spans="1:5" x14ac:dyDescent="0.15">
      <c r="A617" s="1" t="s">
        <v>1629</v>
      </c>
      <c r="B617" s="1" t="str">
        <f>[1]!F_Info_Name(A617)</f>
        <v>银河领先债券</v>
      </c>
      <c r="C617" s="3">
        <f>[1]!f_risk_stdevyearly(A617,变量!$B$1,变量!$B$2,1)/100</f>
        <v>1.0776379461221055E-2</v>
      </c>
      <c r="D617" s="4">
        <f>[1]!f_return(A617,0,变量!$B$1,变量!$B$2)/100</f>
        <v>0.19132118030389036</v>
      </c>
      <c r="E617" s="4">
        <f>(1+D617)^(1/变量!$B$4)-1</f>
        <v>5.6766568682472762E-2</v>
      </c>
    </row>
    <row r="618" spans="1:5" x14ac:dyDescent="0.15">
      <c r="A618" s="1" t="s">
        <v>1630</v>
      </c>
      <c r="B618" s="1" t="str">
        <f>[1]!F_Info_Name(A618)</f>
        <v>交银纯债AB</v>
      </c>
      <c r="C618" s="3">
        <f>[1]!f_risk_stdevyearly(A618,变量!$B$1,变量!$B$2,1)/100</f>
        <v>1.1061950892609269E-2</v>
      </c>
      <c r="D618" s="4">
        <f>[1]!f_return(A618,0,变量!$B$1,变量!$B$2)/100</f>
        <v>0.17630264698094103</v>
      </c>
      <c r="E618" s="4">
        <f>(1+D618)^(1/变量!$B$4)-1</f>
        <v>5.2546545076695761E-2</v>
      </c>
    </row>
    <row r="619" spans="1:5" x14ac:dyDescent="0.15">
      <c r="A619" s="1" t="s">
        <v>1631</v>
      </c>
      <c r="B619" s="1" t="str">
        <f>[1]!F_Info_Name(A619)</f>
        <v>交银纯债C</v>
      </c>
      <c r="C619" s="3">
        <f>[1]!f_risk_stdevyearly(A619,变量!$B$1,变量!$B$2,1)/100</f>
        <v>1.1177925147872607E-2</v>
      </c>
      <c r="D619" s="4">
        <f>[1]!f_return(A619,0,变量!$B$1,变量!$B$2)/100</f>
        <v>0.16209712487713507</v>
      </c>
      <c r="E619" s="4">
        <f>(1+D619)^(1/变量!$B$4)-1</f>
        <v>4.8520885900112498E-2</v>
      </c>
    </row>
    <row r="620" spans="1:5" x14ac:dyDescent="0.15">
      <c r="A620" s="1" t="s">
        <v>1632</v>
      </c>
      <c r="B620" s="1" t="str">
        <f>[1]!F_Info_Name(A620)</f>
        <v>银河丰利</v>
      </c>
      <c r="C620" s="3">
        <f>[1]!f_risk_stdevyearly(A620,变量!$B$1,变量!$B$2,1)/100</f>
        <v>1.7092375828442294E-2</v>
      </c>
      <c r="D620" s="4">
        <f>[1]!f_return(A620,0,变量!$B$1,变量!$B$2)/100</f>
        <v>0</v>
      </c>
      <c r="E620" s="4">
        <f>(1+D620)^(1/变量!$B$4)-1</f>
        <v>0</v>
      </c>
    </row>
    <row r="621" spans="1:5" x14ac:dyDescent="0.15">
      <c r="A621" s="1" t="s">
        <v>1633</v>
      </c>
      <c r="B621" s="1" t="str">
        <f>[1]!F_Info_Name(A621)</f>
        <v>诺安纯债A</v>
      </c>
      <c r="C621" s="3">
        <f>[1]!f_risk_stdevyearly(A621,变量!$B$1,变量!$B$2,1)/100</f>
        <v>1.0712752018475611E-2</v>
      </c>
      <c r="D621" s="4">
        <f>[1]!f_return(A621,0,变量!$B$1,变量!$B$2)/100</f>
        <v>0.1910223160262374</v>
      </c>
      <c r="E621" s="4">
        <f>(1+D621)^(1/变量!$B$4)-1</f>
        <v>5.6682947699186359E-2</v>
      </c>
    </row>
    <row r="622" spans="1:5" x14ac:dyDescent="0.15">
      <c r="A622" s="1" t="s">
        <v>1634</v>
      </c>
      <c r="B622" s="1" t="str">
        <f>[1]!F_Info_Name(A622)</f>
        <v>富国臻利纯债定开</v>
      </c>
      <c r="C622" s="3">
        <f>[1]!f_risk_stdevyearly(A622,变量!$B$1,变量!$B$2,1)/100</f>
        <v>1.0956067171740221E-2</v>
      </c>
      <c r="D622" s="4">
        <f>[1]!f_return(A622,0,变量!$B$1,变量!$B$2)/100</f>
        <v>0</v>
      </c>
      <c r="E622" s="4">
        <f>(1+D622)^(1/变量!$B$4)-1</f>
        <v>0</v>
      </c>
    </row>
    <row r="623" spans="1:5" x14ac:dyDescent="0.15">
      <c r="A623" s="1" t="s">
        <v>1635</v>
      </c>
      <c r="B623" s="1" t="str">
        <f>[1]!F_Info_Name(A623)</f>
        <v>华富恒稳纯债A</v>
      </c>
      <c r="C623" s="3">
        <f>[1]!f_risk_stdevyearly(A623,变量!$B$1,变量!$B$2,1)/100</f>
        <v>1.2052264582193025E-2</v>
      </c>
      <c r="D623" s="4">
        <f>[1]!f_return(A623,0,变量!$B$1,变量!$B$2)/100</f>
        <v>0.17111528861813188</v>
      </c>
      <c r="E623" s="4">
        <f>(1+D623)^(1/变量!$B$4)-1</f>
        <v>5.1080393219181675E-2</v>
      </c>
    </row>
    <row r="624" spans="1:5" x14ac:dyDescent="0.15">
      <c r="A624" s="1" t="s">
        <v>1636</v>
      </c>
      <c r="B624" s="1" t="str">
        <f>[1]!F_Info_Name(A624)</f>
        <v>上投摩根纯债添利C</v>
      </c>
      <c r="C624" s="3">
        <f>[1]!f_risk_stdevyearly(A624,变量!$B$1,变量!$B$2,1)/100</f>
        <v>1.107504425802505E-2</v>
      </c>
      <c r="D624" s="4">
        <f>[1]!f_return(A624,0,变量!$B$1,变量!$B$2)/100</f>
        <v>0.10590257321331405</v>
      </c>
      <c r="E624" s="4">
        <f>(1+D624)^(1/变量!$B$4)-1</f>
        <v>3.2257503998530002E-2</v>
      </c>
    </row>
    <row r="625" spans="1:5" x14ac:dyDescent="0.15">
      <c r="A625" s="1" t="s">
        <v>1637</v>
      </c>
      <c r="B625" s="1" t="str">
        <f>[1]!F_Info_Name(A625)</f>
        <v>上投摩根纯债添利A</v>
      </c>
      <c r="C625" s="3">
        <f>[1]!f_risk_stdevyearly(A625,变量!$B$1,变量!$B$2,1)/100</f>
        <v>2.0407308537373502E-2</v>
      </c>
      <c r="D625" s="4">
        <f>[1]!f_return(A625,0,变量!$B$1,变量!$B$2)/100</f>
        <v>0.15503517129337055</v>
      </c>
      <c r="E625" s="4">
        <f>(1+D625)^(1/变量!$B$4)-1</f>
        <v>4.6507074365295553E-2</v>
      </c>
    </row>
    <row r="626" spans="1:5" x14ac:dyDescent="0.15">
      <c r="A626" s="1" t="s">
        <v>1638</v>
      </c>
      <c r="B626" s="1" t="str">
        <f>[1]!F_Info_Name(A626)</f>
        <v>北信瑞丰稳定收益C</v>
      </c>
      <c r="C626" s="3">
        <f>[1]!f_risk_stdevyearly(A626,变量!$B$1,变量!$B$2,1)/100</f>
        <v>1.2602977096713479E-2</v>
      </c>
      <c r="D626" s="4">
        <f>[1]!f_return(A626,0,变量!$B$1,变量!$B$2)/100</f>
        <v>0.14544217753394026</v>
      </c>
      <c r="E626" s="4">
        <f>(1+D626)^(1/变量!$B$4)-1</f>
        <v>4.3757955084852806E-2</v>
      </c>
    </row>
    <row r="627" spans="1:5" x14ac:dyDescent="0.15">
      <c r="A627" s="1" t="s">
        <v>1639</v>
      </c>
      <c r="B627" s="1" t="str">
        <f>[1]!F_Info_Name(A627)</f>
        <v>中融聚商3个月定开</v>
      </c>
      <c r="C627" s="3">
        <f>[1]!f_risk_stdevyearly(A627,变量!$B$1,变量!$B$2,1)/100</f>
        <v>1.4457232443294507E-2</v>
      </c>
      <c r="D627" s="4">
        <f>[1]!f_return(A627,0,变量!$B$1,变量!$B$2)/100</f>
        <v>0</v>
      </c>
      <c r="E627" s="4">
        <f>(1+D627)^(1/变量!$B$4)-1</f>
        <v>0</v>
      </c>
    </row>
    <row r="628" spans="1:5" x14ac:dyDescent="0.15">
      <c r="A628" s="1" t="s">
        <v>1640</v>
      </c>
      <c r="B628" s="1" t="str">
        <f>[1]!F_Info_Name(A628)</f>
        <v>中信保诚稳鸿A</v>
      </c>
      <c r="C628" s="3">
        <f>[1]!f_risk_stdevyearly(A628,变量!$B$1,变量!$B$2,1)/100</f>
        <v>9.793200885491217E-3</v>
      </c>
      <c r="D628" s="4">
        <f>[1]!f_return(A628,0,变量!$B$1,变量!$B$2)/100</f>
        <v>0</v>
      </c>
      <c r="E628" s="4">
        <f>(1+D628)^(1/变量!$B$4)-1</f>
        <v>0</v>
      </c>
    </row>
    <row r="629" spans="1:5" x14ac:dyDescent="0.15">
      <c r="A629" s="1" t="s">
        <v>1641</v>
      </c>
      <c r="B629" s="1" t="str">
        <f>[1]!F_Info_Name(A629)</f>
        <v>长安泓润纯债A</v>
      </c>
      <c r="C629" s="3">
        <f>[1]!f_risk_stdevyearly(A629,变量!$B$1,变量!$B$2,1)/100</f>
        <v>9.7282104014416292E-3</v>
      </c>
      <c r="D629" s="4">
        <f>[1]!f_return(A629,0,变量!$B$1,变量!$B$2)/100</f>
        <v>0</v>
      </c>
      <c r="E629" s="4">
        <f>(1+D629)^(1/变量!$B$4)-1</f>
        <v>0</v>
      </c>
    </row>
    <row r="630" spans="1:5" x14ac:dyDescent="0.15">
      <c r="A630" s="1" t="s">
        <v>1642</v>
      </c>
      <c r="B630" s="1" t="str">
        <f>[1]!F_Info_Name(A630)</f>
        <v>鹏华产业债</v>
      </c>
      <c r="C630" s="3">
        <f>[1]!f_risk_stdevyearly(A630,变量!$B$1,变量!$B$2,1)/100</f>
        <v>2.3644948833386283E-2</v>
      </c>
      <c r="D630" s="4">
        <f>[1]!f_return(A630,0,变量!$B$1,变量!$B$2)/100</f>
        <v>0.25788734315293277</v>
      </c>
      <c r="E630" s="4">
        <f>(1+D630)^(1/变量!$B$4)-1</f>
        <v>7.5044479661540819E-2</v>
      </c>
    </row>
    <row r="631" spans="1:5" x14ac:dyDescent="0.15">
      <c r="A631" s="1" t="s">
        <v>1643</v>
      </c>
      <c r="B631" s="1" t="str">
        <f>[1]!F_Info_Name(A631)</f>
        <v>南方稳利1年C</v>
      </c>
      <c r="C631" s="3">
        <f>[1]!f_risk_stdevyearly(A631,变量!$B$1,变量!$B$2,1)/100</f>
        <v>1.345047794981929E-2</v>
      </c>
      <c r="D631" s="4">
        <f>[1]!f_return(A631,0,变量!$B$1,变量!$B$2)/100</f>
        <v>0.12593023360253097</v>
      </c>
      <c r="E631" s="4">
        <f>(1+D631)^(1/变量!$B$4)-1</f>
        <v>3.8117290494035894E-2</v>
      </c>
    </row>
    <row r="632" spans="1:5" x14ac:dyDescent="0.15">
      <c r="A632" s="1" t="s">
        <v>1644</v>
      </c>
      <c r="B632" s="1" t="str">
        <f>[1]!F_Info_Name(A632)</f>
        <v>景顺长城景瑞收益</v>
      </c>
      <c r="C632" s="3">
        <f>[1]!f_risk_stdevyearly(A632,变量!$B$1,变量!$B$2,1)/100</f>
        <v>2.5258024886951259E-2</v>
      </c>
      <c r="D632" s="4">
        <f>[1]!f_return(A632,0,变量!$B$1,变量!$B$2)/100</f>
        <v>6.3212518205634852E-2</v>
      </c>
      <c r="E632" s="4">
        <f>(1+D632)^(1/变量!$B$4)-1</f>
        <v>1.952016575348936E-2</v>
      </c>
    </row>
    <row r="633" spans="1:5" x14ac:dyDescent="0.15">
      <c r="A633" s="1" t="s">
        <v>1645</v>
      </c>
      <c r="B633" s="1" t="str">
        <f>[1]!F_Info_Name(A633)</f>
        <v>建信稳定鑫利C</v>
      </c>
      <c r="C633" s="3">
        <f>[1]!f_risk_stdevyearly(A633,变量!$B$1,变量!$B$2,1)/100</f>
        <v>1.1056799395399199E-2</v>
      </c>
      <c r="D633" s="4">
        <f>[1]!f_return(A633,0,变量!$B$1,变量!$B$2)/100</f>
        <v>0</v>
      </c>
      <c r="E633" s="4">
        <f>(1+D633)^(1/变量!$B$4)-1</f>
        <v>0</v>
      </c>
    </row>
    <row r="634" spans="1:5" x14ac:dyDescent="0.15">
      <c r="A634" s="1" t="s">
        <v>1646</v>
      </c>
      <c r="B634" s="1" t="str">
        <f>[1]!F_Info_Name(A634)</f>
        <v>易方达纯债A</v>
      </c>
      <c r="C634" s="3">
        <f>[1]!f_risk_stdevyearly(A634,变量!$B$1,变量!$B$2,1)/100</f>
        <v>1.0326821162851267E-2</v>
      </c>
      <c r="D634" s="4">
        <f>[1]!f_return(A634,0,变量!$B$1,变量!$B$2)/100</f>
        <v>0.20381456050486815</v>
      </c>
      <c r="E634" s="4">
        <f>(1+D634)^(1/变量!$B$4)-1</f>
        <v>6.0249390575225048E-2</v>
      </c>
    </row>
    <row r="635" spans="1:5" x14ac:dyDescent="0.15">
      <c r="A635" s="1" t="s">
        <v>1647</v>
      </c>
      <c r="B635" s="1" t="str">
        <f>[1]!F_Info_Name(A635)</f>
        <v>兴银稳健</v>
      </c>
      <c r="C635" s="3">
        <f>[1]!f_risk_stdevyearly(A635,变量!$B$1,变量!$B$2,1)/100</f>
        <v>9.2767599380221138E-3</v>
      </c>
      <c r="D635" s="4">
        <f>[1]!f_return(A635,0,变量!$B$1,变量!$B$2)/100</f>
        <v>0.15375678765365366</v>
      </c>
      <c r="E635" s="4">
        <f>(1+D635)^(1/变量!$B$4)-1</f>
        <v>4.6141625571932021E-2</v>
      </c>
    </row>
    <row r="636" spans="1:5" x14ac:dyDescent="0.15">
      <c r="A636" s="1" t="s">
        <v>1648</v>
      </c>
      <c r="B636" s="1" t="str">
        <f>[1]!F_Info_Name(A636)</f>
        <v>长信纯债壹号C</v>
      </c>
      <c r="C636" s="3">
        <f>[1]!f_risk_stdevyearly(A636,变量!$B$1,变量!$B$2,1)/100</f>
        <v>7.8136583907178619E-3</v>
      </c>
      <c r="D636" s="4">
        <f>[1]!f_return(A636,0,变量!$B$1,变量!$B$2)/100</f>
        <v>0</v>
      </c>
      <c r="E636" s="4">
        <f>(1+D636)^(1/变量!$B$4)-1</f>
        <v>0</v>
      </c>
    </row>
    <row r="637" spans="1:5" x14ac:dyDescent="0.15">
      <c r="A637" s="1" t="s">
        <v>1649</v>
      </c>
      <c r="B637" s="1" t="str">
        <f>[1]!F_Info_Name(A637)</f>
        <v>兴业年年利</v>
      </c>
      <c r="C637" s="3">
        <f>[1]!f_risk_stdevyearly(A637,变量!$B$1,变量!$B$2,1)/100</f>
        <v>3.3366385159038392E-2</v>
      </c>
      <c r="D637" s="4">
        <f>[1]!f_return(A637,0,变量!$B$1,变量!$B$2)/100</f>
        <v>0.1728737612982103</v>
      </c>
      <c r="E637" s="4">
        <f>(1+D637)^(1/变量!$B$4)-1</f>
        <v>5.1577904099559202E-2</v>
      </c>
    </row>
    <row r="638" spans="1:5" x14ac:dyDescent="0.15">
      <c r="A638" s="1" t="s">
        <v>1650</v>
      </c>
      <c r="B638" s="1" t="str">
        <f>[1]!F_Info_Name(A638)</f>
        <v>博时安丰18个月A</v>
      </c>
      <c r="C638" s="3">
        <f>[1]!f_risk_stdevyearly(A638,变量!$B$1,变量!$B$2,1)/100</f>
        <v>1.2953998813177204E-2</v>
      </c>
      <c r="D638" s="4">
        <f>[1]!f_return(A638,0,变量!$B$1,变量!$B$2)/100</f>
        <v>0.1786641984422484</v>
      </c>
      <c r="E638" s="4">
        <f>(1+D638)^(1/变量!$B$4)-1</f>
        <v>5.3212546555674534E-2</v>
      </c>
    </row>
    <row r="639" spans="1:5" x14ac:dyDescent="0.15">
      <c r="A639" s="1" t="s">
        <v>1651</v>
      </c>
      <c r="B639" s="1" t="str">
        <f>[1]!F_Info_Name(A639)</f>
        <v>博时民丰纯债C</v>
      </c>
      <c r="C639" s="3">
        <f>[1]!f_risk_stdevyearly(A639,变量!$B$1,变量!$B$2,1)/100</f>
        <v>6.992478809100088E-3</v>
      </c>
      <c r="D639" s="4">
        <f>[1]!f_return(A639,0,变量!$B$1,变量!$B$2)/100</f>
        <v>0.15822348223795737</v>
      </c>
      <c r="E639" s="4">
        <f>(1+D639)^(1/变量!$B$4)-1</f>
        <v>4.7417305060772019E-2</v>
      </c>
    </row>
    <row r="640" spans="1:5" x14ac:dyDescent="0.15">
      <c r="A640" s="1" t="s">
        <v>1652</v>
      </c>
      <c r="B640" s="1" t="str">
        <f>[1]!F_Info_Name(A640)</f>
        <v>融通债券AB</v>
      </c>
      <c r="C640" s="3">
        <f>[1]!f_risk_stdevyearly(A640,变量!$B$1,变量!$B$2,1)/100</f>
        <v>1.650807324334996E-2</v>
      </c>
      <c r="D640" s="4">
        <f>[1]!f_return(A640,0,变量!$B$1,变量!$B$2)/100</f>
        <v>0.20528528628570378</v>
      </c>
      <c r="E640" s="4">
        <f>(1+D640)^(1/变量!$B$4)-1</f>
        <v>6.0657759203771588E-2</v>
      </c>
    </row>
    <row r="641" spans="1:5" x14ac:dyDescent="0.15">
      <c r="A641" s="1" t="s">
        <v>1653</v>
      </c>
      <c r="B641" s="1" t="str">
        <f>[1]!F_Info_Name(A641)</f>
        <v>融通岁岁添利B</v>
      </c>
      <c r="C641" s="3">
        <f>[1]!f_risk_stdevyearly(A641,变量!$B$1,变量!$B$2,1)/100</f>
        <v>1.7059551536662811E-2</v>
      </c>
      <c r="D641" s="4">
        <f>[1]!f_return(A641,0,变量!$B$1,变量!$B$2)/100</f>
        <v>0.17963934577441695</v>
      </c>
      <c r="E641" s="4">
        <f>(1+D641)^(1/变量!$B$4)-1</f>
        <v>5.3487289772287561E-2</v>
      </c>
    </row>
    <row r="642" spans="1:5" x14ac:dyDescent="0.15">
      <c r="A642" s="1" t="s">
        <v>1654</v>
      </c>
      <c r="B642" s="1" t="str">
        <f>[1]!F_Info_Name(A642)</f>
        <v>广发政策性金融债</v>
      </c>
      <c r="C642" s="3">
        <f>[1]!f_risk_stdevyearly(A642,变量!$B$1,变量!$B$2,1)/100</f>
        <v>1.2500899331819016E-2</v>
      </c>
      <c r="D642" s="4">
        <f>[1]!f_return(A642,0,变量!$B$1,变量!$B$2)/100</f>
        <v>0</v>
      </c>
      <c r="E642" s="4">
        <f>(1+D642)^(1/变量!$B$4)-1</f>
        <v>0</v>
      </c>
    </row>
    <row r="643" spans="1:5" x14ac:dyDescent="0.15">
      <c r="A643" s="1" t="s">
        <v>1655</v>
      </c>
      <c r="B643" s="1" t="str">
        <f>[1]!F_Info_Name(A643)</f>
        <v>中银安享</v>
      </c>
      <c r="C643" s="3">
        <f>[1]!f_risk_stdevyearly(A643,变量!$B$1,变量!$B$2,1)/100</f>
        <v>1.214266465099887E-2</v>
      </c>
      <c r="D643" s="4">
        <f>[1]!f_return(A643,0,变量!$B$1,变量!$B$2)/100</f>
        <v>0</v>
      </c>
      <c r="E643" s="4">
        <f>(1+D643)^(1/变量!$B$4)-1</f>
        <v>0</v>
      </c>
    </row>
    <row r="644" spans="1:5" x14ac:dyDescent="0.15">
      <c r="A644" s="1" t="s">
        <v>1656</v>
      </c>
      <c r="B644" s="1" t="str">
        <f>[1]!F_Info_Name(A644)</f>
        <v>东海祥瑞C</v>
      </c>
      <c r="C644" s="3">
        <f>[1]!f_risk_stdevyearly(A644,变量!$B$1,变量!$B$2,1)/100</f>
        <v>1.6456780576826577E-2</v>
      </c>
      <c r="D644" s="4">
        <f>[1]!f_return(A644,0,变量!$B$1,变量!$B$2)/100</f>
        <v>0.14415322580645162</v>
      </c>
      <c r="E644" s="4">
        <f>(1+D644)^(1/变量!$B$4)-1</f>
        <v>4.338737301623663E-2</v>
      </c>
    </row>
    <row r="645" spans="1:5" x14ac:dyDescent="0.15">
      <c r="A645" s="1" t="s">
        <v>1657</v>
      </c>
      <c r="B645" s="1" t="str">
        <f>[1]!F_Info_Name(A645)</f>
        <v>招商招华纯债C</v>
      </c>
      <c r="C645" s="3">
        <f>[1]!f_risk_stdevyearly(A645,变量!$B$1,变量!$B$2,1)/100</f>
        <v>3.8092334956795655E-2</v>
      </c>
      <c r="D645" s="4">
        <f>[1]!f_return(A645,0,变量!$B$1,变量!$B$2)/100</f>
        <v>6.9714516976000063E-2</v>
      </c>
      <c r="E645" s="4">
        <f>(1+D645)^(1/变量!$B$4)-1</f>
        <v>2.148248392458818E-2</v>
      </c>
    </row>
    <row r="646" spans="1:5" x14ac:dyDescent="0.15">
      <c r="A646" s="1" t="s">
        <v>1658</v>
      </c>
      <c r="B646" s="1" t="str">
        <f>[1]!F_Info_Name(A646)</f>
        <v>泰康信用精选C</v>
      </c>
      <c r="C646" s="3">
        <f>[1]!f_risk_stdevyearly(A646,变量!$B$1,变量!$B$2,1)/100</f>
        <v>1.2665713772657728E-2</v>
      </c>
      <c r="D646" s="4">
        <f>[1]!f_return(A646,0,变量!$B$1,变量!$B$2)/100</f>
        <v>0</v>
      </c>
      <c r="E646" s="4">
        <f>(1+D646)^(1/变量!$B$4)-1</f>
        <v>0</v>
      </c>
    </row>
    <row r="647" spans="1:5" x14ac:dyDescent="0.15">
      <c r="A647" s="1" t="s">
        <v>1659</v>
      </c>
      <c r="B647" s="1" t="str">
        <f>[1]!F_Info_Name(A647)</f>
        <v>招商招恒纯债C</v>
      </c>
      <c r="C647" s="3">
        <f>[1]!f_risk_stdevyearly(A647,变量!$B$1,变量!$B$2,1)/100</f>
        <v>1.2900920557872704E-2</v>
      </c>
      <c r="D647" s="4">
        <f>[1]!f_return(A647,0,变量!$B$1,变量!$B$2)/100</f>
        <v>0.10212335692618817</v>
      </c>
      <c r="E647" s="4">
        <f>(1+D647)^(1/变量!$B$4)-1</f>
        <v>3.1143631742126088E-2</v>
      </c>
    </row>
    <row r="648" spans="1:5" x14ac:dyDescent="0.15">
      <c r="A648" s="1" t="s">
        <v>1660</v>
      </c>
      <c r="B648" s="1" t="str">
        <f>[1]!F_Info_Name(A648)</f>
        <v>招商招恒纯债A</v>
      </c>
      <c r="C648" s="3">
        <f>[1]!f_risk_stdevyearly(A648,变量!$B$1,变量!$B$2,1)/100</f>
        <v>1.3275765754620659E-2</v>
      </c>
      <c r="D648" s="4">
        <f>[1]!f_return(A648,0,变量!$B$1,变量!$B$2)/100</f>
        <v>0.1203235591506573</v>
      </c>
      <c r="E648" s="4">
        <f>(1+D648)^(1/变量!$B$4)-1</f>
        <v>3.6484104091222713E-2</v>
      </c>
    </row>
    <row r="649" spans="1:5" x14ac:dyDescent="0.15">
      <c r="A649" s="1" t="s">
        <v>1661</v>
      </c>
      <c r="B649" s="1" t="str">
        <f>[1]!F_Info_Name(A649)</f>
        <v>招商招华纯债A</v>
      </c>
      <c r="C649" s="3">
        <f>[1]!f_risk_stdevyearly(A649,变量!$B$1,变量!$B$2,1)/100</f>
        <v>8.1267349594220627E-3</v>
      </c>
      <c r="D649" s="4">
        <f>[1]!f_return(A649,0,变量!$B$1,变量!$B$2)/100</f>
        <v>0.18124302138675202</v>
      </c>
      <c r="E649" s="4">
        <f>(1+D649)^(1/变量!$B$4)-1</f>
        <v>5.3938779991008934E-2</v>
      </c>
    </row>
    <row r="650" spans="1:5" x14ac:dyDescent="0.15">
      <c r="A650" s="1" t="s">
        <v>1662</v>
      </c>
      <c r="B650" s="1" t="str">
        <f>[1]!F_Info_Name(A650)</f>
        <v>融通增益C</v>
      </c>
      <c r="C650" s="3">
        <f>[1]!f_risk_stdevyearly(A650,变量!$B$1,变量!$B$2,1)/100</f>
        <v>9.9830565183672785E-3</v>
      </c>
      <c r="D650" s="4">
        <f>[1]!f_return(A650,0,变量!$B$1,变量!$B$2)/100</f>
        <v>0</v>
      </c>
      <c r="E650" s="4">
        <f>(1+D650)^(1/变量!$B$4)-1</f>
        <v>0</v>
      </c>
    </row>
    <row r="651" spans="1:5" x14ac:dyDescent="0.15">
      <c r="A651" s="1" t="s">
        <v>1663</v>
      </c>
      <c r="B651" s="1" t="str">
        <f>[1]!F_Info_Name(A651)</f>
        <v>中信保诚稳鸿C</v>
      </c>
      <c r="C651" s="3">
        <f>[1]!f_risk_stdevyearly(A651,变量!$B$1,变量!$B$2,1)/100</f>
        <v>1.1599544572682219E-2</v>
      </c>
      <c r="D651" s="4">
        <f>[1]!f_return(A651,0,变量!$B$1,变量!$B$2)/100</f>
        <v>0</v>
      </c>
      <c r="E651" s="4">
        <f>(1+D651)^(1/变量!$B$4)-1</f>
        <v>0</v>
      </c>
    </row>
    <row r="652" spans="1:5" x14ac:dyDescent="0.15">
      <c r="A652" s="1" t="s">
        <v>1664</v>
      </c>
      <c r="B652" s="1" t="str">
        <f>[1]!F_Info_Name(A652)</f>
        <v>永赢通益C</v>
      </c>
      <c r="C652" s="3">
        <f>[1]!f_risk_stdevyearly(A652,变量!$B$1,变量!$B$2,1)/100</f>
        <v>1.2253907001012596E-2</v>
      </c>
      <c r="D652" s="4">
        <f>[1]!f_return(A652,0,变量!$B$1,变量!$B$2)/100</f>
        <v>0</v>
      </c>
      <c r="E652" s="4">
        <f>(1+D652)^(1/变量!$B$4)-1</f>
        <v>0</v>
      </c>
    </row>
    <row r="653" spans="1:5" x14ac:dyDescent="0.15">
      <c r="A653" s="1" t="s">
        <v>1665</v>
      </c>
      <c r="B653" s="1" t="str">
        <f>[1]!F_Info_Name(A653)</f>
        <v>融通增益AB</v>
      </c>
      <c r="C653" s="3">
        <f>[1]!f_risk_stdevyearly(A653,变量!$B$1,变量!$B$2,1)/100</f>
        <v>1.6017146354291516E-2</v>
      </c>
      <c r="D653" s="4">
        <f>[1]!f_return(A653,0,变量!$B$1,变量!$B$2)/100</f>
        <v>0.23620368111665005</v>
      </c>
      <c r="E653" s="4">
        <f>(1+D653)^(1/变量!$B$4)-1</f>
        <v>6.9164834406725939E-2</v>
      </c>
    </row>
    <row r="654" spans="1:5" x14ac:dyDescent="0.15">
      <c r="A654" s="1" t="s">
        <v>1666</v>
      </c>
      <c r="B654" s="1" t="str">
        <f>[1]!F_Info_Name(A654)</f>
        <v>易方达纯债C</v>
      </c>
      <c r="C654" s="3">
        <f>[1]!f_risk_stdevyearly(A654,变量!$B$1,变量!$B$2,1)/100</f>
        <v>1.0189020236873472E-2</v>
      </c>
      <c r="D654" s="4">
        <f>[1]!f_return(A654,0,变量!$B$1,变量!$B$2)/100</f>
        <v>0.1862420090901695</v>
      </c>
      <c r="E654" s="4">
        <f>(1+D654)^(1/变量!$B$4)-1</f>
        <v>5.5343480920399202E-2</v>
      </c>
    </row>
    <row r="655" spans="1:5" x14ac:dyDescent="0.15">
      <c r="A655" s="1" t="s">
        <v>1667</v>
      </c>
      <c r="B655" s="1" t="str">
        <f>[1]!F_Info_Name(A655)</f>
        <v>方正富邦睿利纯债C</v>
      </c>
      <c r="C655" s="3">
        <f>[1]!f_risk_stdevyearly(A655,变量!$B$1,变量!$B$2,1)/100</f>
        <v>1.2824990092693828E-2</v>
      </c>
      <c r="D655" s="4">
        <f>[1]!f_return(A655,0,变量!$B$1,变量!$B$2)/100</f>
        <v>0.18988030186515079</v>
      </c>
      <c r="E655" s="4">
        <f>(1+D655)^(1/变量!$B$4)-1</f>
        <v>5.6363284495686949E-2</v>
      </c>
    </row>
    <row r="656" spans="1:5" x14ac:dyDescent="0.15">
      <c r="A656" s="1" t="s">
        <v>1668</v>
      </c>
      <c r="B656" s="1" t="str">
        <f>[1]!F_Info_Name(A656)</f>
        <v>招商招瑞纯债A</v>
      </c>
      <c r="C656" s="3">
        <f>[1]!f_risk_stdevyearly(A656,变量!$B$1,变量!$B$2,1)/100</f>
        <v>1.565143640055399E-2</v>
      </c>
      <c r="D656" s="4">
        <f>[1]!f_return(A656,0,变量!$B$1,变量!$B$2)/100</f>
        <v>0.21085131337917459</v>
      </c>
      <c r="E656" s="4">
        <f>(1+D656)^(1/变量!$B$4)-1</f>
        <v>6.2200167011174257E-2</v>
      </c>
    </row>
    <row r="657" spans="1:5" x14ac:dyDescent="0.15">
      <c r="A657" s="1" t="s">
        <v>1669</v>
      </c>
      <c r="B657" s="1" t="str">
        <f>[1]!F_Info_Name(A657)</f>
        <v>泓德裕荣纯债C</v>
      </c>
      <c r="C657" s="3">
        <f>[1]!f_risk_stdevyearly(A657,变量!$B$1,变量!$B$2,1)/100</f>
        <v>1.1749058277155458E-2</v>
      </c>
      <c r="D657" s="4">
        <f>[1]!f_return(A657,0,变量!$B$1,变量!$B$2)/100</f>
        <v>0.19621732661631422</v>
      </c>
      <c r="E657" s="4">
        <f>(1+D657)^(1/变量!$B$4)-1</f>
        <v>5.8134449813342925E-2</v>
      </c>
    </row>
    <row r="658" spans="1:5" x14ac:dyDescent="0.15">
      <c r="A658" s="1" t="s">
        <v>1670</v>
      </c>
      <c r="B658" s="1" t="str">
        <f>[1]!F_Info_Name(A658)</f>
        <v>中金金元C</v>
      </c>
      <c r="C658" s="3">
        <f>[1]!f_risk_stdevyearly(A658,变量!$B$1,变量!$B$2,1)/100</f>
        <v>1.3982408841384736E-2</v>
      </c>
      <c r="D658" s="4">
        <f>[1]!f_return(A658,0,变量!$B$1,变量!$B$2)/100</f>
        <v>0</v>
      </c>
      <c r="E658" s="4">
        <f>(1+D658)^(1/变量!$B$4)-1</f>
        <v>0</v>
      </c>
    </row>
    <row r="659" spans="1:5" x14ac:dyDescent="0.15">
      <c r="A659" s="1" t="s">
        <v>1671</v>
      </c>
      <c r="B659" s="1" t="str">
        <f>[1]!F_Info_Name(A659)</f>
        <v>银华永兴A</v>
      </c>
      <c r="C659" s="3">
        <f>[1]!f_risk_stdevyearly(A659,变量!$B$1,变量!$B$2,1)/100</f>
        <v>9.8838337770999363E-3</v>
      </c>
      <c r="D659" s="4">
        <f>[1]!f_return(A659,0,变量!$B$1,变量!$B$2)/100</f>
        <v>0.15794669299111566</v>
      </c>
      <c r="E659" s="4">
        <f>(1+D659)^(1/变量!$B$4)-1</f>
        <v>4.7338352561137498E-2</v>
      </c>
    </row>
    <row r="660" spans="1:5" x14ac:dyDescent="0.15">
      <c r="A660" s="1" t="s">
        <v>1672</v>
      </c>
      <c r="B660" s="1" t="str">
        <f>[1]!F_Info_Name(A660)</f>
        <v>创金合信尊享</v>
      </c>
      <c r="C660" s="3">
        <f>[1]!f_risk_stdevyearly(A660,变量!$B$1,变量!$B$2,1)/100</f>
        <v>1.4980712683020293E-2</v>
      </c>
      <c r="D660" s="4">
        <f>[1]!f_return(A660,0,变量!$B$1,变量!$B$2)/100</f>
        <v>0.19212041434474622</v>
      </c>
      <c r="E660" s="4">
        <f>(1+D660)^(1/变量!$B$4)-1</f>
        <v>5.6990120512775855E-2</v>
      </c>
    </row>
    <row r="661" spans="1:5" x14ac:dyDescent="0.15">
      <c r="A661" s="1" t="s">
        <v>1673</v>
      </c>
      <c r="B661" s="1" t="str">
        <f>[1]!F_Info_Name(A661)</f>
        <v>万家鑫安纯债C</v>
      </c>
      <c r="C661" s="3">
        <f>[1]!f_risk_stdevyearly(A661,变量!$B$1,变量!$B$2,1)/100</f>
        <v>7.7572535217708015E-3</v>
      </c>
      <c r="D661" s="4">
        <f>[1]!f_return(A661,0,变量!$B$1,变量!$B$2)/100</f>
        <v>0.19400851729697344</v>
      </c>
      <c r="E661" s="4">
        <f>(1+D661)^(1/变量!$B$4)-1</f>
        <v>5.751783003429578E-2</v>
      </c>
    </row>
    <row r="662" spans="1:5" x14ac:dyDescent="0.15">
      <c r="A662" s="1" t="s">
        <v>1674</v>
      </c>
      <c r="B662" s="1" t="str">
        <f>[1]!F_Info_Name(A662)</f>
        <v>中邮纯债恒利C</v>
      </c>
      <c r="C662" s="3">
        <f>[1]!f_risk_stdevyearly(A662,变量!$B$1,变量!$B$2,1)/100</f>
        <v>8.4240648637491696E-3</v>
      </c>
      <c r="D662" s="4">
        <f>[1]!f_return(A662,0,变量!$B$1,变量!$B$2)/100</f>
        <v>0</v>
      </c>
      <c r="E662" s="4">
        <f>(1+D662)^(1/变量!$B$4)-1</f>
        <v>0</v>
      </c>
    </row>
    <row r="663" spans="1:5" x14ac:dyDescent="0.15">
      <c r="A663" s="1" t="s">
        <v>1675</v>
      </c>
      <c r="B663" s="1" t="str">
        <f>[1]!F_Info_Name(A663)</f>
        <v>宝盈聚丰两年定开A</v>
      </c>
      <c r="C663" s="3">
        <f>[1]!f_risk_stdevyearly(A663,变量!$B$1,变量!$B$2,1)/100</f>
        <v>6.3244828736523876E-3</v>
      </c>
      <c r="D663" s="4">
        <f>[1]!f_return(A663,0,变量!$B$1,变量!$B$2)/100</f>
        <v>0</v>
      </c>
      <c r="E663" s="4">
        <f>(1+D663)^(1/变量!$B$4)-1</f>
        <v>0</v>
      </c>
    </row>
    <row r="664" spans="1:5" x14ac:dyDescent="0.15">
      <c r="A664" s="1" t="s">
        <v>1676</v>
      </c>
      <c r="B664" s="1" t="str">
        <f>[1]!F_Info_Name(A664)</f>
        <v>民生加银鑫安纯债C</v>
      </c>
      <c r="C664" s="3">
        <f>[1]!f_risk_stdevyearly(A664,变量!$B$1,变量!$B$2,1)/100</f>
        <v>1.1286284317312512E-2</v>
      </c>
      <c r="D664" s="4">
        <f>[1]!f_return(A664,0,变量!$B$1,变量!$B$2)/100</f>
        <v>0.16940592780684105</v>
      </c>
      <c r="E664" s="4">
        <f>(1+D664)^(1/变量!$B$4)-1</f>
        <v>5.0596286737754737E-2</v>
      </c>
    </row>
    <row r="665" spans="1:5" x14ac:dyDescent="0.15">
      <c r="A665" s="1" t="s">
        <v>1677</v>
      </c>
      <c r="B665" s="1" t="str">
        <f>[1]!F_Info_Name(A665)</f>
        <v>方正富邦睿利纯债A</v>
      </c>
      <c r="C665" s="3">
        <f>[1]!f_risk_stdevyearly(A665,变量!$B$1,变量!$B$2,1)/100</f>
        <v>1.2786546462055787E-2</v>
      </c>
      <c r="D665" s="4">
        <f>[1]!f_return(A665,0,变量!$B$1,变量!$B$2)/100</f>
        <v>0.19261177412586039</v>
      </c>
      <c r="E665" s="4">
        <f>(1+D665)^(1/变量!$B$4)-1</f>
        <v>5.7127506647854043E-2</v>
      </c>
    </row>
    <row r="666" spans="1:5" x14ac:dyDescent="0.15">
      <c r="A666" s="1" t="s">
        <v>1678</v>
      </c>
      <c r="B666" s="1" t="str">
        <f>[1]!F_Info_Name(A666)</f>
        <v>广发景源纯债C</v>
      </c>
      <c r="C666" s="3">
        <f>[1]!f_risk_stdevyearly(A666,变量!$B$1,变量!$B$2,1)/100</f>
        <v>7.4812709444129159E-3</v>
      </c>
      <c r="D666" s="4">
        <f>[1]!f_return(A666,0,变量!$B$1,变量!$B$2)/100</f>
        <v>0</v>
      </c>
      <c r="E666" s="4">
        <f>(1+D666)^(1/变量!$B$4)-1</f>
        <v>0</v>
      </c>
    </row>
    <row r="667" spans="1:5" x14ac:dyDescent="0.15">
      <c r="A667" s="1" t="s">
        <v>1679</v>
      </c>
      <c r="B667" s="1" t="str">
        <f>[1]!F_Info_Name(A667)</f>
        <v>平安惠轩</v>
      </c>
      <c r="C667" s="3">
        <f>[1]!f_risk_stdevyearly(A667,变量!$B$1,变量!$B$2,1)/100</f>
        <v>7.0536492627924965E-3</v>
      </c>
      <c r="D667" s="4">
        <f>[1]!f_return(A667,0,变量!$B$1,变量!$B$2)/100</f>
        <v>0</v>
      </c>
      <c r="E667" s="4">
        <f>(1+D667)^(1/变量!$B$4)-1</f>
        <v>0</v>
      </c>
    </row>
    <row r="668" spans="1:5" x14ac:dyDescent="0.15">
      <c r="A668" s="1" t="s">
        <v>1680</v>
      </c>
      <c r="B668" s="1" t="str">
        <f>[1]!F_Info_Name(A668)</f>
        <v>兴业天融</v>
      </c>
      <c r="C668" s="3">
        <f>[1]!f_risk_stdevyearly(A668,变量!$B$1,变量!$B$2,1)/100</f>
        <v>1.2799067268250287E-2</v>
      </c>
      <c r="D668" s="4">
        <f>[1]!f_return(A668,0,变量!$B$1,变量!$B$2)/100</f>
        <v>0.1956635191658489</v>
      </c>
      <c r="E668" s="4">
        <f>(1+D668)^(1/变量!$B$4)-1</f>
        <v>5.797992004344743E-2</v>
      </c>
    </row>
    <row r="669" spans="1:5" x14ac:dyDescent="0.15">
      <c r="A669" s="1" t="s">
        <v>1681</v>
      </c>
      <c r="B669" s="1" t="str">
        <f>[1]!F_Info_Name(A669)</f>
        <v>圆信永丰兴融C</v>
      </c>
      <c r="C669" s="3">
        <f>[1]!f_risk_stdevyearly(A669,变量!$B$1,变量!$B$2,1)/100</f>
        <v>9.9988831908752566E-3</v>
      </c>
      <c r="D669" s="4">
        <f>[1]!f_return(A669,0,变量!$B$1,变量!$B$2)/100</f>
        <v>0.17595307460410581</v>
      </c>
      <c r="E669" s="4">
        <f>(1+D669)^(1/变量!$B$4)-1</f>
        <v>5.2447881401573193E-2</v>
      </c>
    </row>
    <row r="670" spans="1:5" x14ac:dyDescent="0.15">
      <c r="A670" s="1" t="s">
        <v>1682</v>
      </c>
      <c r="B670" s="1" t="str">
        <f>[1]!F_Info_Name(A670)</f>
        <v>万家鑫安纯债A</v>
      </c>
      <c r="C670" s="3">
        <f>[1]!f_risk_stdevyearly(A670,变量!$B$1,变量!$B$2,1)/100</f>
        <v>7.7585362514468008E-3</v>
      </c>
      <c r="D670" s="4">
        <f>[1]!f_return(A670,0,变量!$B$1,变量!$B$2)/100</f>
        <v>0.20189528806528895</v>
      </c>
      <c r="E670" s="4">
        <f>(1+D670)^(1/变量!$B$4)-1</f>
        <v>5.971596235399379E-2</v>
      </c>
    </row>
    <row r="671" spans="1:5" x14ac:dyDescent="0.15">
      <c r="A671" s="1" t="s">
        <v>1683</v>
      </c>
      <c r="B671" s="1" t="str">
        <f>[1]!F_Info_Name(A671)</f>
        <v>永赢惠益A</v>
      </c>
      <c r="C671" s="3">
        <f>[1]!f_risk_stdevyearly(A671,变量!$B$1,变量!$B$2,1)/100</f>
        <v>1.0417192061656165E-2</v>
      </c>
      <c r="D671" s="4">
        <f>[1]!f_return(A671,0,变量!$B$1,变量!$B$2)/100</f>
        <v>0</v>
      </c>
      <c r="E671" s="4">
        <f>(1+D671)^(1/变量!$B$4)-1</f>
        <v>0</v>
      </c>
    </row>
    <row r="672" spans="1:5" x14ac:dyDescent="0.15">
      <c r="A672" s="1" t="s">
        <v>1684</v>
      </c>
      <c r="B672" s="1" t="str">
        <f>[1]!F_Info_Name(A672)</f>
        <v>东海祥瑞A</v>
      </c>
      <c r="C672" s="3">
        <f>[1]!f_risk_stdevyearly(A672,变量!$B$1,变量!$B$2,1)/100</f>
        <v>1.6560882457455635E-2</v>
      </c>
      <c r="D672" s="4">
        <f>[1]!f_return(A672,0,变量!$B$1,变量!$B$2)/100</f>
        <v>0.15947843530591768</v>
      </c>
      <c r="E672" s="4">
        <f>(1+D672)^(1/变量!$B$4)-1</f>
        <v>4.7775111059726649E-2</v>
      </c>
    </row>
    <row r="673" spans="1:5" x14ac:dyDescent="0.15">
      <c r="A673" s="1" t="s">
        <v>1685</v>
      </c>
      <c r="B673" s="1" t="str">
        <f>[1]!F_Info_Name(A673)</f>
        <v>浦银安盛普益纯债A</v>
      </c>
      <c r="C673" s="3">
        <f>[1]!f_risk_stdevyearly(A673,变量!$B$1,变量!$B$2,1)/100</f>
        <v>9.111886265490747E-3</v>
      </c>
      <c r="D673" s="4">
        <f>[1]!f_return(A673,0,变量!$B$1,变量!$B$2)/100</f>
        <v>0</v>
      </c>
      <c r="E673" s="4">
        <f>(1+D673)^(1/变量!$B$4)-1</f>
        <v>0</v>
      </c>
    </row>
    <row r="674" spans="1:5" x14ac:dyDescent="0.15">
      <c r="A674" s="1" t="s">
        <v>1686</v>
      </c>
      <c r="B674" s="1" t="str">
        <f>[1]!F_Info_Name(A674)</f>
        <v>泓德裕荣纯债A</v>
      </c>
      <c r="C674" s="3">
        <f>[1]!f_risk_stdevyearly(A674,变量!$B$1,变量!$B$2,1)/100</f>
        <v>1.1262620295331351E-2</v>
      </c>
      <c r="D674" s="4">
        <f>[1]!f_return(A674,0,变量!$B$1,变量!$B$2)/100</f>
        <v>0.21442257967602696</v>
      </c>
      <c r="E674" s="4">
        <f>(1+D674)^(1/变量!$B$4)-1</f>
        <v>6.318724982990509E-2</v>
      </c>
    </row>
    <row r="675" spans="1:5" x14ac:dyDescent="0.15">
      <c r="A675" s="1" t="s">
        <v>1687</v>
      </c>
      <c r="B675" s="1" t="str">
        <f>[1]!F_Info_Name(A675)</f>
        <v>创金合信尊丰纯债</v>
      </c>
      <c r="C675" s="3">
        <f>[1]!f_risk_stdevyearly(A675,变量!$B$1,变量!$B$2,1)/100</f>
        <v>7.3038809108013549E-3</v>
      </c>
      <c r="D675" s="4">
        <f>[1]!f_return(A675,0,变量!$B$1,变量!$B$2)/100</f>
        <v>0.18692794436937851</v>
      </c>
      <c r="E675" s="4">
        <f>(1+D675)^(1/变量!$B$4)-1</f>
        <v>5.5535910349443496E-2</v>
      </c>
    </row>
    <row r="676" spans="1:5" x14ac:dyDescent="0.15">
      <c r="A676" s="1" t="s">
        <v>1688</v>
      </c>
      <c r="B676" s="1" t="str">
        <f>[1]!F_Info_Name(A676)</f>
        <v>金鹰元盛E</v>
      </c>
      <c r="C676" s="3">
        <f>[1]!f_risk_stdevyearly(A676,变量!$B$1,变量!$B$2,1)/100</f>
        <v>1.8469347804600474E-2</v>
      </c>
      <c r="D676" s="4">
        <f>[1]!f_return(A676,0,变量!$B$1,变量!$B$2)/100</f>
        <v>0</v>
      </c>
      <c r="E676" s="4">
        <f>(1+D676)^(1/变量!$B$4)-1</f>
        <v>0</v>
      </c>
    </row>
    <row r="677" spans="1:5" x14ac:dyDescent="0.15">
      <c r="A677" s="1" t="s">
        <v>1689</v>
      </c>
      <c r="B677" s="1" t="str">
        <f>[1]!F_Info_Name(A677)</f>
        <v>民生加银恒益纯债A</v>
      </c>
      <c r="C677" s="3">
        <f>[1]!f_risk_stdevyearly(A677,变量!$B$1,变量!$B$2,1)/100</f>
        <v>9.8714165054634758E-3</v>
      </c>
      <c r="D677" s="4">
        <f>[1]!f_return(A677,0,变量!$B$1,变量!$B$2)/100</f>
        <v>0</v>
      </c>
      <c r="E677" s="4">
        <f>(1+D677)^(1/变量!$B$4)-1</f>
        <v>0</v>
      </c>
    </row>
    <row r="678" spans="1:5" x14ac:dyDescent="0.15">
      <c r="A678" s="1" t="s">
        <v>1690</v>
      </c>
      <c r="B678" s="1" t="str">
        <f>[1]!F_Info_Name(A678)</f>
        <v>鹏华永安18个月</v>
      </c>
      <c r="C678" s="3">
        <f>[1]!f_risk_stdevyearly(A678,变量!$B$1,变量!$B$2,1)/100</f>
        <v>1.4186028997304877E-2</v>
      </c>
      <c r="D678" s="4">
        <f>[1]!f_return(A678,0,变量!$B$1,变量!$B$2)/100</f>
        <v>0</v>
      </c>
      <c r="E678" s="4">
        <f>(1+D678)^(1/变量!$B$4)-1</f>
        <v>0</v>
      </c>
    </row>
    <row r="679" spans="1:5" x14ac:dyDescent="0.15">
      <c r="A679" s="1" t="s">
        <v>1691</v>
      </c>
      <c r="B679" s="1" t="str">
        <f>[1]!F_Info_Name(A679)</f>
        <v>国寿安保安康纯债</v>
      </c>
      <c r="C679" s="3">
        <f>[1]!f_risk_stdevyearly(A679,变量!$B$1,变量!$B$2,1)/100</f>
        <v>7.6617747303730586E-3</v>
      </c>
      <c r="D679" s="4">
        <f>[1]!f_return(A679,0,变量!$B$1,变量!$B$2)/100</f>
        <v>0.19409074542372906</v>
      </c>
      <c r="E679" s="4">
        <f>(1+D679)^(1/变量!$B$4)-1</f>
        <v>5.7540799145704202E-2</v>
      </c>
    </row>
    <row r="680" spans="1:5" x14ac:dyDescent="0.15">
      <c r="A680" s="1" t="s">
        <v>1692</v>
      </c>
      <c r="B680" s="1" t="str">
        <f>[1]!F_Info_Name(A680)</f>
        <v>农银汇理金盈</v>
      </c>
      <c r="C680" s="3">
        <f>[1]!f_risk_stdevyearly(A680,变量!$B$1,变量!$B$2,1)/100</f>
        <v>1.6829320194346215E-2</v>
      </c>
      <c r="D680" s="4">
        <f>[1]!f_return(A680,0,变量!$B$1,变量!$B$2)/100</f>
        <v>0</v>
      </c>
      <c r="E680" s="4">
        <f>(1+D680)^(1/变量!$B$4)-1</f>
        <v>0</v>
      </c>
    </row>
    <row r="681" spans="1:5" x14ac:dyDescent="0.15">
      <c r="A681" s="1" t="s">
        <v>1693</v>
      </c>
      <c r="B681" s="1" t="str">
        <f>[1]!F_Info_Name(A681)</f>
        <v>博时裕弘纯债</v>
      </c>
      <c r="C681" s="3">
        <f>[1]!f_risk_stdevyearly(A681,变量!$B$1,变量!$B$2,1)/100</f>
        <v>1.054644678848039E-2</v>
      </c>
      <c r="D681" s="4">
        <f>[1]!f_return(A681,0,变量!$B$1,变量!$B$2)/100</f>
        <v>0.14767976110740186</v>
      </c>
      <c r="E681" s="4">
        <f>(1+D681)^(1/变量!$B$4)-1</f>
        <v>4.4400597628198701E-2</v>
      </c>
    </row>
    <row r="682" spans="1:5" x14ac:dyDescent="0.15">
      <c r="A682" s="1" t="s">
        <v>1694</v>
      </c>
      <c r="B682" s="1" t="str">
        <f>[1]!F_Info_Name(A682)</f>
        <v>兴业天禧</v>
      </c>
      <c r="C682" s="3">
        <f>[1]!f_risk_stdevyearly(A682,变量!$B$1,变量!$B$2,1)/100</f>
        <v>1.549580642399079E-2</v>
      </c>
      <c r="D682" s="4">
        <f>[1]!f_return(A682,0,变量!$B$1,变量!$B$2)/100</f>
        <v>0.14576183036000012</v>
      </c>
      <c r="E682" s="4">
        <f>(1+D682)^(1/变量!$B$4)-1</f>
        <v>4.384981318446024E-2</v>
      </c>
    </row>
    <row r="683" spans="1:5" x14ac:dyDescent="0.15">
      <c r="A683" s="1" t="s">
        <v>1695</v>
      </c>
      <c r="B683" s="1" t="str">
        <f>[1]!F_Info_Name(A683)</f>
        <v>国富恒利A</v>
      </c>
      <c r="C683" s="3">
        <f>[1]!f_risk_stdevyearly(A683,变量!$B$1,变量!$B$2,1)/100</f>
        <v>1.5560431920606578E-2</v>
      </c>
      <c r="D683" s="4">
        <f>[1]!f_return(A683,0,变量!$B$1,变量!$B$2)/100</f>
        <v>0</v>
      </c>
      <c r="E683" s="4">
        <f>(1+D683)^(1/变量!$B$4)-1</f>
        <v>0</v>
      </c>
    </row>
    <row r="684" spans="1:5" x14ac:dyDescent="0.15">
      <c r="A684" s="1" t="s">
        <v>1696</v>
      </c>
      <c r="B684" s="1" t="str">
        <f>[1]!F_Info_Name(A684)</f>
        <v>银华永兴C</v>
      </c>
      <c r="C684" s="3">
        <f>[1]!f_risk_stdevyearly(A684,变量!$B$1,变量!$B$2,1)/100</f>
        <v>1.0000203764507342E-2</v>
      </c>
      <c r="D684" s="4">
        <f>[1]!f_return(A684,0,变量!$B$1,变量!$B$2)/100</f>
        <v>0.14172447968285434</v>
      </c>
      <c r="E684" s="4">
        <f>(1+D684)^(1/变量!$B$4)-1</f>
        <v>4.2688315195317905E-2</v>
      </c>
    </row>
    <row r="685" spans="1:5" x14ac:dyDescent="0.15">
      <c r="A685" s="1" t="s">
        <v>1697</v>
      </c>
      <c r="B685" s="1" t="str">
        <f>[1]!F_Info_Name(A685)</f>
        <v>鹏华丰源</v>
      </c>
      <c r="C685" s="3">
        <f>[1]!f_risk_stdevyearly(A685,变量!$B$1,变量!$B$2,1)/100</f>
        <v>1.1421686687212889E-2</v>
      </c>
      <c r="D685" s="4">
        <f>[1]!f_return(A685,0,变量!$B$1,变量!$B$2)/100</f>
        <v>0</v>
      </c>
      <c r="E685" s="4">
        <f>(1+D685)^(1/变量!$B$4)-1</f>
        <v>0</v>
      </c>
    </row>
    <row r="686" spans="1:5" x14ac:dyDescent="0.15">
      <c r="A686" s="1" t="s">
        <v>1698</v>
      </c>
      <c r="B686" s="1" t="str">
        <f>[1]!F_Info_Name(A686)</f>
        <v>南方纯元C</v>
      </c>
      <c r="C686" s="3">
        <f>[1]!f_risk_stdevyearly(A686,变量!$B$1,变量!$B$2,1)/100</f>
        <v>1.0748552483845259E-2</v>
      </c>
      <c r="D686" s="4">
        <f>[1]!f_return(A686,0,变量!$B$1,变量!$B$2)/100</f>
        <v>0</v>
      </c>
      <c r="E686" s="4">
        <f>(1+D686)^(1/变量!$B$4)-1</f>
        <v>0</v>
      </c>
    </row>
    <row r="687" spans="1:5" x14ac:dyDescent="0.15">
      <c r="A687" s="1" t="s">
        <v>1699</v>
      </c>
      <c r="B687" s="1" t="str">
        <f>[1]!F_Info_Name(A687)</f>
        <v>新疆前海联合添和A</v>
      </c>
      <c r="C687" s="3">
        <f>[1]!f_risk_stdevyearly(A687,变量!$B$1,变量!$B$2,1)/100</f>
        <v>1.0262022604153551E-2</v>
      </c>
      <c r="D687" s="4">
        <f>[1]!f_return(A687,0,变量!$B$1,变量!$B$2)/100</f>
        <v>0.16764545493864114</v>
      </c>
      <c r="E687" s="4">
        <f>(1+D687)^(1/变量!$B$4)-1</f>
        <v>5.0097198196032977E-2</v>
      </c>
    </row>
    <row r="688" spans="1:5" x14ac:dyDescent="0.15">
      <c r="A688" s="1" t="s">
        <v>1700</v>
      </c>
      <c r="B688" s="1" t="str">
        <f>[1]!F_Info_Name(A688)</f>
        <v>鹏华金利</v>
      </c>
      <c r="C688" s="3">
        <f>[1]!f_risk_stdevyearly(A688,变量!$B$1,变量!$B$2,1)/100</f>
        <v>8.0409519572887545E-3</v>
      </c>
      <c r="D688" s="4">
        <f>[1]!f_return(A688,0,变量!$B$1,变量!$B$2)/100</f>
        <v>0</v>
      </c>
      <c r="E688" s="4">
        <f>(1+D688)^(1/变量!$B$4)-1</f>
        <v>0</v>
      </c>
    </row>
    <row r="689" spans="1:5" x14ac:dyDescent="0.15">
      <c r="A689" s="1" t="s">
        <v>1701</v>
      </c>
      <c r="B689" s="1" t="str">
        <f>[1]!F_Info_Name(A689)</f>
        <v>交银双轮动AB</v>
      </c>
      <c r="C689" s="3">
        <f>[1]!f_risk_stdevyearly(A689,变量!$B$1,变量!$B$2,1)/100</f>
        <v>1.146847790804542E-2</v>
      </c>
      <c r="D689" s="4">
        <f>[1]!f_return(A689,0,变量!$B$1,变量!$B$2)/100</f>
        <v>0.18113519894907429</v>
      </c>
      <c r="E689" s="4">
        <f>(1+D689)^(1/变量!$B$4)-1</f>
        <v>5.3908437403946019E-2</v>
      </c>
    </row>
    <row r="690" spans="1:5" x14ac:dyDescent="0.15">
      <c r="A690" s="1" t="s">
        <v>1702</v>
      </c>
      <c r="B690" s="1" t="str">
        <f>[1]!F_Info_Name(A690)</f>
        <v>博时富腾纯债</v>
      </c>
      <c r="C690" s="3">
        <f>[1]!f_risk_stdevyearly(A690,变量!$B$1,变量!$B$2,1)/100</f>
        <v>1.0668814918242625E-2</v>
      </c>
      <c r="D690" s="4">
        <f>[1]!f_return(A690,0,变量!$B$1,变量!$B$2)/100</f>
        <v>0</v>
      </c>
      <c r="E690" s="4">
        <f>(1+D690)^(1/变量!$B$4)-1</f>
        <v>0</v>
      </c>
    </row>
    <row r="691" spans="1:5" x14ac:dyDescent="0.15">
      <c r="A691" s="1" t="s">
        <v>1703</v>
      </c>
      <c r="B691" s="1" t="str">
        <f>[1]!F_Info_Name(A691)</f>
        <v>富国投资级信用债A</v>
      </c>
      <c r="C691" s="3">
        <f>[1]!f_risk_stdevyearly(A691,变量!$B$1,变量!$B$2,1)/100</f>
        <v>1.2584428186019188E-2</v>
      </c>
      <c r="D691" s="4">
        <f>[1]!f_return(A691,0,变量!$B$1,变量!$B$2)/100</f>
        <v>0</v>
      </c>
      <c r="E691" s="4">
        <f>(1+D691)^(1/变量!$B$4)-1</f>
        <v>0</v>
      </c>
    </row>
    <row r="692" spans="1:5" x14ac:dyDescent="0.15">
      <c r="A692" s="1" t="s">
        <v>1704</v>
      </c>
      <c r="B692" s="1" t="str">
        <f>[1]!F_Info_Name(A692)</f>
        <v>博时华盈纯债</v>
      </c>
      <c r="C692" s="3">
        <f>[1]!f_risk_stdevyearly(A692,变量!$B$1,变量!$B$2,1)/100</f>
        <v>8.2201818470916468E-3</v>
      </c>
      <c r="D692" s="4">
        <f>[1]!f_return(A692,0,变量!$B$1,变量!$B$2)/100</f>
        <v>0</v>
      </c>
      <c r="E692" s="4">
        <f>(1+D692)^(1/变量!$B$4)-1</f>
        <v>0</v>
      </c>
    </row>
    <row r="693" spans="1:5" x14ac:dyDescent="0.15">
      <c r="A693" s="1" t="s">
        <v>1705</v>
      </c>
      <c r="B693" s="1" t="str">
        <f>[1]!F_Info_Name(A693)</f>
        <v>招商招通纯债C</v>
      </c>
      <c r="C693" s="3">
        <f>[1]!f_risk_stdevyearly(A693,变量!$B$1,变量!$B$2,1)/100</f>
        <v>1.5118979213825103E-2</v>
      </c>
      <c r="D693" s="4">
        <f>[1]!f_return(A693,0,变量!$B$1,变量!$B$2)/100</f>
        <v>0.16075800279291128</v>
      </c>
      <c r="E693" s="4">
        <f>(1+D693)^(1/变量!$B$4)-1</f>
        <v>4.8139662126524208E-2</v>
      </c>
    </row>
    <row r="694" spans="1:5" x14ac:dyDescent="0.15">
      <c r="A694" s="1" t="s">
        <v>1706</v>
      </c>
      <c r="B694" s="1" t="str">
        <f>[1]!F_Info_Name(A694)</f>
        <v>国泰润泰纯债</v>
      </c>
      <c r="C694" s="3">
        <f>[1]!f_risk_stdevyearly(A694,变量!$B$1,变量!$B$2,1)/100</f>
        <v>3.8055854388210266E-3</v>
      </c>
      <c r="D694" s="4">
        <f>[1]!f_return(A694,0,变量!$B$1,变量!$B$2)/100</f>
        <v>0</v>
      </c>
      <c r="E694" s="4">
        <f>(1+D694)^(1/变量!$B$4)-1</f>
        <v>0</v>
      </c>
    </row>
    <row r="695" spans="1:5" x14ac:dyDescent="0.15">
      <c r="A695" s="1" t="s">
        <v>1707</v>
      </c>
      <c r="B695" s="1" t="str">
        <f>[1]!F_Info_Name(A695)</f>
        <v>圆信永丰兴融A</v>
      </c>
      <c r="C695" s="3">
        <f>[1]!f_risk_stdevyearly(A695,变量!$B$1,变量!$B$2,1)/100</f>
        <v>1.0188129907982102E-2</v>
      </c>
      <c r="D695" s="4">
        <f>[1]!f_return(A695,0,变量!$B$1,变量!$B$2)/100</f>
        <v>0.18845687703124997</v>
      </c>
      <c r="E695" s="4">
        <f>(1+D695)^(1/变量!$B$4)-1</f>
        <v>5.5964556944940291E-2</v>
      </c>
    </row>
    <row r="696" spans="1:5" x14ac:dyDescent="0.15">
      <c r="A696" s="1" t="s">
        <v>1708</v>
      </c>
      <c r="B696" s="1" t="str">
        <f>[1]!F_Info_Name(A696)</f>
        <v>格林泓鑫A</v>
      </c>
      <c r="C696" s="3">
        <f>[1]!f_risk_stdevyearly(A696,变量!$B$1,变量!$B$2,1)/100</f>
        <v>9.996482918563256E-3</v>
      </c>
      <c r="D696" s="4">
        <f>[1]!f_return(A696,0,变量!$B$1,变量!$B$2)/100</f>
        <v>0</v>
      </c>
      <c r="E696" s="4">
        <f>(1+D696)^(1/变量!$B$4)-1</f>
        <v>0</v>
      </c>
    </row>
    <row r="697" spans="1:5" x14ac:dyDescent="0.15">
      <c r="A697" s="1" t="s">
        <v>1709</v>
      </c>
      <c r="B697" s="1" t="str">
        <f>[1]!F_Info_Name(A697)</f>
        <v>鹏华永泰18个月</v>
      </c>
      <c r="C697" s="3">
        <f>[1]!f_risk_stdevyearly(A697,变量!$B$1,变量!$B$2,1)/100</f>
        <v>2.0593133976258001E-2</v>
      </c>
      <c r="D697" s="4">
        <f>[1]!f_return(A697,0,变量!$B$1,变量!$B$2)/100</f>
        <v>0</v>
      </c>
      <c r="E697" s="4">
        <f>(1+D697)^(1/变量!$B$4)-1</f>
        <v>0</v>
      </c>
    </row>
    <row r="698" spans="1:5" x14ac:dyDescent="0.15">
      <c r="A698" s="1" t="s">
        <v>1710</v>
      </c>
      <c r="B698" s="1" t="str">
        <f>[1]!F_Info_Name(A698)</f>
        <v>富国投资级信用债C</v>
      </c>
      <c r="C698" s="3">
        <f>[1]!f_risk_stdevyearly(A698,变量!$B$1,变量!$B$2,1)/100</f>
        <v>1.249054987241845E-2</v>
      </c>
      <c r="D698" s="4">
        <f>[1]!f_return(A698,0,变量!$B$1,变量!$B$2)/100</f>
        <v>0</v>
      </c>
      <c r="E698" s="4">
        <f>(1+D698)^(1/变量!$B$4)-1</f>
        <v>0</v>
      </c>
    </row>
    <row r="699" spans="1:5" x14ac:dyDescent="0.15">
      <c r="A699" s="1" t="s">
        <v>1711</v>
      </c>
      <c r="B699" s="1" t="str">
        <f>[1]!F_Info_Name(A699)</f>
        <v>金鹰元盛C</v>
      </c>
      <c r="C699" s="3">
        <f>[1]!f_risk_stdevyearly(A699,变量!$B$1,变量!$B$2,1)/100</f>
        <v>1.8710774968036439E-2</v>
      </c>
      <c r="D699" s="4">
        <f>[1]!f_return(A699,0,变量!$B$1,变量!$B$2)/100</f>
        <v>0.16361833315547381</v>
      </c>
      <c r="E699" s="4">
        <f>(1+D699)^(1/变量!$B$4)-1</f>
        <v>4.8953581621526077E-2</v>
      </c>
    </row>
    <row r="700" spans="1:5" x14ac:dyDescent="0.15">
      <c r="A700" s="1" t="s">
        <v>1712</v>
      </c>
      <c r="B700" s="1" t="str">
        <f>[1]!F_Info_Name(A700)</f>
        <v>富国投资级信用债D</v>
      </c>
      <c r="C700" s="3">
        <f>[1]!f_risk_stdevyearly(A700,变量!$B$1,变量!$B$2,1)/100</f>
        <v>1.2514685511132275E-2</v>
      </c>
      <c r="D700" s="4">
        <f>[1]!f_return(A700,0,变量!$B$1,变量!$B$2)/100</f>
        <v>0</v>
      </c>
      <c r="E700" s="4">
        <f>(1+D700)^(1/变量!$B$4)-1</f>
        <v>0</v>
      </c>
    </row>
    <row r="701" spans="1:5" x14ac:dyDescent="0.15">
      <c r="A701" s="1" t="s">
        <v>1713</v>
      </c>
      <c r="B701" s="1" t="str">
        <f>[1]!F_Info_Name(A701)</f>
        <v>南方纯元A</v>
      </c>
      <c r="C701" s="3">
        <f>[1]!f_risk_stdevyearly(A701,变量!$B$1,变量!$B$2,1)/100</f>
        <v>1.0670677876159627E-2</v>
      </c>
      <c r="D701" s="4">
        <f>[1]!f_return(A701,0,变量!$B$1,变量!$B$2)/100</f>
        <v>0</v>
      </c>
      <c r="E701" s="4">
        <f>(1+D701)^(1/变量!$B$4)-1</f>
        <v>0</v>
      </c>
    </row>
    <row r="702" spans="1:5" x14ac:dyDescent="0.15">
      <c r="A702" s="1" t="s">
        <v>1714</v>
      </c>
      <c r="B702" s="1" t="str">
        <f>[1]!F_Info_Name(A702)</f>
        <v>泰达宏利永利</v>
      </c>
      <c r="C702" s="3">
        <f>[1]!f_risk_stdevyearly(A702,变量!$B$1,变量!$B$2,1)/100</f>
        <v>1.261849761104724E-2</v>
      </c>
      <c r="D702" s="4">
        <f>[1]!f_return(A702,0,变量!$B$1,变量!$B$2)/100</f>
        <v>0</v>
      </c>
      <c r="E702" s="4">
        <f>(1+D702)^(1/变量!$B$4)-1</f>
        <v>0</v>
      </c>
    </row>
    <row r="703" spans="1:5" x14ac:dyDescent="0.15">
      <c r="A703" s="1" t="s">
        <v>1715</v>
      </c>
      <c r="B703" s="1" t="str">
        <f>[1]!F_Info_Name(A703)</f>
        <v>兴业福益</v>
      </c>
      <c r="C703" s="3">
        <f>[1]!f_risk_stdevyearly(A703,变量!$B$1,变量!$B$2,1)/100</f>
        <v>1.0612612225768796E-2</v>
      </c>
      <c r="D703" s="4">
        <f>[1]!f_return(A703,0,变量!$B$1,变量!$B$2)/100</f>
        <v>0.13557594291539268</v>
      </c>
      <c r="E703" s="4">
        <f>(1+D703)^(1/变量!$B$4)-1</f>
        <v>4.0914039926398305E-2</v>
      </c>
    </row>
    <row r="704" spans="1:5" x14ac:dyDescent="0.15">
      <c r="A704" s="1" t="s">
        <v>1716</v>
      </c>
      <c r="B704" s="1" t="str">
        <f>[1]!F_Info_Name(A704)</f>
        <v>中融恒鑫纯债C</v>
      </c>
      <c r="C704" s="3">
        <f>[1]!f_risk_stdevyearly(A704,变量!$B$1,变量!$B$2,1)/100</f>
        <v>1.7644823379827076E-2</v>
      </c>
      <c r="D704" s="4">
        <f>[1]!f_return(A704,0,变量!$B$1,变量!$B$2)/100</f>
        <v>0</v>
      </c>
      <c r="E704" s="4">
        <f>(1+D704)^(1/变量!$B$4)-1</f>
        <v>0</v>
      </c>
    </row>
    <row r="705" spans="1:5" x14ac:dyDescent="0.15">
      <c r="A705" s="1" t="s">
        <v>1717</v>
      </c>
      <c r="B705" s="1" t="str">
        <f>[1]!F_Info_Name(A705)</f>
        <v>永赢凯利</v>
      </c>
      <c r="C705" s="3">
        <f>[1]!f_risk_stdevyearly(A705,变量!$B$1,变量!$B$2,1)/100</f>
        <v>7.5146272615560219E-3</v>
      </c>
      <c r="D705" s="4">
        <f>[1]!f_return(A705,0,变量!$B$1,变量!$B$2)/100</f>
        <v>0</v>
      </c>
      <c r="E705" s="4">
        <f>(1+D705)^(1/变量!$B$4)-1</f>
        <v>0</v>
      </c>
    </row>
    <row r="706" spans="1:5" x14ac:dyDescent="0.15">
      <c r="A706" s="1" t="s">
        <v>1718</v>
      </c>
      <c r="B706" s="1" t="str">
        <f>[1]!F_Info_Name(A706)</f>
        <v>招商招瑞纯债C</v>
      </c>
      <c r="C706" s="3">
        <f>[1]!f_risk_stdevyearly(A706,变量!$B$1,变量!$B$2,1)/100</f>
        <v>1.5929754442496644E-2</v>
      </c>
      <c r="D706" s="4">
        <f>[1]!f_return(A706,0,变量!$B$1,变量!$B$2)/100</f>
        <v>0.19928694989162568</v>
      </c>
      <c r="E706" s="4">
        <f>(1+D706)^(1/变量!$B$4)-1</f>
        <v>5.8990084750493832E-2</v>
      </c>
    </row>
    <row r="707" spans="1:5" x14ac:dyDescent="0.15">
      <c r="A707" s="1" t="s">
        <v>1719</v>
      </c>
      <c r="B707" s="1" t="str">
        <f>[1]!F_Info_Name(A707)</f>
        <v>中加颐享纯债</v>
      </c>
      <c r="C707" s="3">
        <f>[1]!f_risk_stdevyearly(A707,变量!$B$1,变量!$B$2,1)/100</f>
        <v>5.986519804497735E-3</v>
      </c>
      <c r="D707" s="4">
        <f>[1]!f_return(A707,0,变量!$B$1,变量!$B$2)/100</f>
        <v>0</v>
      </c>
      <c r="E707" s="4">
        <f>(1+D707)^(1/变量!$B$4)-1</f>
        <v>0</v>
      </c>
    </row>
    <row r="708" spans="1:5" x14ac:dyDescent="0.15">
      <c r="A708" s="1" t="s">
        <v>1720</v>
      </c>
      <c r="B708" s="1" t="str">
        <f>[1]!F_Info_Name(A708)</f>
        <v>中加颐睿纯债A</v>
      </c>
      <c r="C708" s="3">
        <f>[1]!f_risk_stdevyearly(A708,变量!$B$1,变量!$B$2,1)/100</f>
        <v>8.9111621044612923E-3</v>
      </c>
      <c r="D708" s="4">
        <f>[1]!f_return(A708,0,变量!$B$1,变量!$B$2)/100</f>
        <v>0</v>
      </c>
      <c r="E708" s="4">
        <f>(1+D708)^(1/变量!$B$4)-1</f>
        <v>0</v>
      </c>
    </row>
    <row r="709" spans="1:5" x14ac:dyDescent="0.15">
      <c r="A709" s="1" t="s">
        <v>1721</v>
      </c>
      <c r="B709" s="1" t="str">
        <f>[1]!F_Info_Name(A709)</f>
        <v>建信稳定鑫利A</v>
      </c>
      <c r="C709" s="3">
        <f>[1]!f_risk_stdevyearly(A709,变量!$B$1,变量!$B$2,1)/100</f>
        <v>1.1102346841771572E-2</v>
      </c>
      <c r="D709" s="4">
        <f>[1]!f_return(A709,0,变量!$B$1,变量!$B$2)/100</f>
        <v>0</v>
      </c>
      <c r="E709" s="4">
        <f>(1+D709)^(1/变量!$B$4)-1</f>
        <v>0</v>
      </c>
    </row>
    <row r="710" spans="1:5" x14ac:dyDescent="0.15">
      <c r="A710" s="1" t="s">
        <v>1722</v>
      </c>
      <c r="B710" s="1" t="str">
        <f>[1]!F_Info_Name(A710)</f>
        <v>中融恒鑫纯债A</v>
      </c>
      <c r="C710" s="3">
        <f>[1]!f_risk_stdevyearly(A710,变量!$B$1,变量!$B$2,1)/100</f>
        <v>1.7704239622011425E-2</v>
      </c>
      <c r="D710" s="4">
        <f>[1]!f_return(A710,0,变量!$B$1,变量!$B$2)/100</f>
        <v>0</v>
      </c>
      <c r="E710" s="4">
        <f>(1+D710)^(1/变量!$B$4)-1</f>
        <v>0</v>
      </c>
    </row>
    <row r="711" spans="1:5" x14ac:dyDescent="0.15">
      <c r="A711" s="1" t="s">
        <v>1723</v>
      </c>
      <c r="B711" s="1" t="str">
        <f>[1]!F_Info_Name(A711)</f>
        <v>诺安恒惠</v>
      </c>
      <c r="C711" s="3">
        <f>[1]!f_risk_stdevyearly(A711,变量!$B$1,变量!$B$2,1)/100</f>
        <v>4.4133434686636941E-2</v>
      </c>
      <c r="D711" s="4">
        <f>[1]!f_return(A711,0,变量!$B$1,变量!$B$2)/100</f>
        <v>0</v>
      </c>
      <c r="E711" s="4">
        <f>(1+D711)^(1/变量!$B$4)-1</f>
        <v>0</v>
      </c>
    </row>
    <row r="712" spans="1:5" x14ac:dyDescent="0.15">
      <c r="A712" s="1" t="s">
        <v>1724</v>
      </c>
      <c r="B712" s="1" t="str">
        <f>[1]!F_Info_Name(A712)</f>
        <v>南方通利C</v>
      </c>
      <c r="C712" s="3">
        <f>[1]!f_risk_stdevyearly(A712,变量!$B$1,变量!$B$2,1)/100</f>
        <v>1.2243083167215557E-2</v>
      </c>
      <c r="D712" s="4">
        <f>[1]!f_return(A712,0,变量!$B$1,变量!$B$2)/100</f>
        <v>0.16715864098248517</v>
      </c>
      <c r="E712" s="4">
        <f>(1+D712)^(1/变量!$B$4)-1</f>
        <v>4.9959097051558654E-2</v>
      </c>
    </row>
    <row r="713" spans="1:5" x14ac:dyDescent="0.15">
      <c r="A713" s="1" t="s">
        <v>1725</v>
      </c>
      <c r="B713" s="1" t="str">
        <f>[1]!F_Info_Name(A713)</f>
        <v>南方恒庆一年定开C</v>
      </c>
      <c r="C713" s="3">
        <f>[1]!f_risk_stdevyearly(A713,变量!$B$1,变量!$B$2,1)/100</f>
        <v>3.3260165899689381E-3</v>
      </c>
      <c r="D713" s="4">
        <f>[1]!f_return(A713,0,变量!$B$1,变量!$B$2)/100</f>
        <v>0</v>
      </c>
      <c r="E713" s="4">
        <f>(1+D713)^(1/变量!$B$4)-1</f>
        <v>0</v>
      </c>
    </row>
    <row r="714" spans="1:5" x14ac:dyDescent="0.15">
      <c r="A714" s="1" t="s">
        <v>1726</v>
      </c>
      <c r="B714" s="1" t="str">
        <f>[1]!F_Info_Name(A714)</f>
        <v>汇添富实业债A</v>
      </c>
      <c r="C714" s="3">
        <f>[1]!f_risk_stdevyearly(A714,变量!$B$1,变量!$B$2,1)/100</f>
        <v>3.4166377022476449E-2</v>
      </c>
      <c r="D714" s="4">
        <f>[1]!f_return(A714,0,变量!$B$1,变量!$B$2)/100</f>
        <v>0.13258636788048572</v>
      </c>
      <c r="E714" s="4">
        <f>(1+D714)^(1/变量!$B$4)-1</f>
        <v>4.0048965096652012E-2</v>
      </c>
    </row>
    <row r="715" spans="1:5" x14ac:dyDescent="0.15">
      <c r="A715" s="1" t="s">
        <v>1727</v>
      </c>
      <c r="B715" s="1" t="str">
        <f>[1]!F_Info_Name(A715)</f>
        <v>西部利得汇享A</v>
      </c>
      <c r="C715" s="3">
        <f>[1]!f_risk_stdevyearly(A715,变量!$B$1,变量!$B$2,1)/100</f>
        <v>1.3594142276358462E-2</v>
      </c>
      <c r="D715" s="4">
        <f>[1]!f_return(A715,0,变量!$B$1,变量!$B$2)/100</f>
        <v>0</v>
      </c>
      <c r="E715" s="4">
        <f>(1+D715)^(1/变量!$B$4)-1</f>
        <v>0</v>
      </c>
    </row>
    <row r="716" spans="1:5" x14ac:dyDescent="0.15">
      <c r="A716" s="1" t="s">
        <v>1728</v>
      </c>
      <c r="B716" s="1" t="str">
        <f>[1]!F_Info_Name(A716)</f>
        <v>华安双债添利A</v>
      </c>
      <c r="C716" s="3">
        <f>[1]!f_risk_stdevyearly(A716,变量!$B$1,变量!$B$2,1)/100</f>
        <v>1.8192333391538505E-2</v>
      </c>
      <c r="D716" s="4">
        <f>[1]!f_return(A716,0,变量!$B$1,变量!$B$2)/100</f>
        <v>0.16158061288934092</v>
      </c>
      <c r="E716" s="4">
        <f>(1+D716)^(1/变量!$B$4)-1</f>
        <v>4.8373879950474707E-2</v>
      </c>
    </row>
    <row r="717" spans="1:5" x14ac:dyDescent="0.15">
      <c r="A717" s="1" t="s">
        <v>1729</v>
      </c>
      <c r="B717" s="1" t="str">
        <f>[1]!F_Info_Name(A717)</f>
        <v>浙商聚盈纯债C</v>
      </c>
      <c r="C717" s="3">
        <f>[1]!f_risk_stdevyearly(A717,变量!$B$1,变量!$B$2,1)/100</f>
        <v>1.0120442007846503E-2</v>
      </c>
      <c r="D717" s="4">
        <f>[1]!f_return(A717,0,变量!$B$1,变量!$B$2)/100</f>
        <v>0.19407759830312174</v>
      </c>
      <c r="E717" s="4">
        <f>(1+D717)^(1/变量!$B$4)-1</f>
        <v>5.7537126780667691E-2</v>
      </c>
    </row>
    <row r="718" spans="1:5" x14ac:dyDescent="0.15">
      <c r="A718" s="1" t="s">
        <v>1730</v>
      </c>
      <c r="B718" s="1" t="str">
        <f>[1]!F_Info_Name(A718)</f>
        <v>西部利得汇盈A</v>
      </c>
      <c r="C718" s="3">
        <f>[1]!f_risk_stdevyearly(A718,变量!$B$1,变量!$B$2,1)/100</f>
        <v>1.3257535180775954E-2</v>
      </c>
      <c r="D718" s="4">
        <f>[1]!f_return(A718,0,变量!$B$1,变量!$B$2)/100</f>
        <v>0</v>
      </c>
      <c r="E718" s="4">
        <f>(1+D718)^(1/变量!$B$4)-1</f>
        <v>0</v>
      </c>
    </row>
    <row r="719" spans="1:5" x14ac:dyDescent="0.15">
      <c r="A719" s="1" t="s">
        <v>1731</v>
      </c>
      <c r="B719" s="1" t="str">
        <f>[1]!F_Info_Name(A719)</f>
        <v>西部利得汇享C</v>
      </c>
      <c r="C719" s="3">
        <f>[1]!f_risk_stdevyearly(A719,变量!$B$1,变量!$B$2,1)/100</f>
        <v>1.3576400252933198E-2</v>
      </c>
      <c r="D719" s="4">
        <f>[1]!f_return(A719,0,变量!$B$1,变量!$B$2)/100</f>
        <v>0</v>
      </c>
      <c r="E719" s="4">
        <f>(1+D719)^(1/变量!$B$4)-1</f>
        <v>0</v>
      </c>
    </row>
    <row r="720" spans="1:5" x14ac:dyDescent="0.15">
      <c r="A720" s="1" t="s">
        <v>1732</v>
      </c>
      <c r="B720" s="1" t="str">
        <f>[1]!F_Info_Name(A720)</f>
        <v>西部利得祥逸C</v>
      </c>
      <c r="C720" s="3">
        <f>[1]!f_risk_stdevyearly(A720,变量!$B$1,变量!$B$2,1)/100</f>
        <v>1.8452330314213932E-2</v>
      </c>
      <c r="D720" s="4">
        <f>[1]!f_return(A720,0,变量!$B$1,变量!$B$2)/100</f>
        <v>0</v>
      </c>
      <c r="E720" s="4">
        <f>(1+D720)^(1/变量!$B$4)-1</f>
        <v>0</v>
      </c>
    </row>
    <row r="721" spans="1:5" x14ac:dyDescent="0.15">
      <c r="A721" s="1" t="s">
        <v>1733</v>
      </c>
      <c r="B721" s="1" t="str">
        <f>[1]!F_Info_Name(A721)</f>
        <v>交银裕如纯债A</v>
      </c>
      <c r="C721" s="3">
        <f>[1]!f_risk_stdevyearly(A721,变量!$B$1,变量!$B$2,1)/100</f>
        <v>1.0563650964172553E-2</v>
      </c>
      <c r="D721" s="4">
        <f>[1]!f_return(A721,0,变量!$B$1,变量!$B$2)/100</f>
        <v>0</v>
      </c>
      <c r="E721" s="4">
        <f>(1+D721)^(1/变量!$B$4)-1</f>
        <v>0</v>
      </c>
    </row>
    <row r="722" spans="1:5" x14ac:dyDescent="0.15">
      <c r="A722" s="1" t="s">
        <v>1734</v>
      </c>
      <c r="B722" s="1" t="str">
        <f>[1]!F_Info_Name(A722)</f>
        <v>兴业福鑫</v>
      </c>
      <c r="C722" s="3">
        <f>[1]!f_risk_stdevyearly(A722,变量!$B$1,变量!$B$2,1)/100</f>
        <v>7.0256515494542884E-3</v>
      </c>
      <c r="D722" s="4">
        <f>[1]!f_return(A722,0,变量!$B$1,变量!$B$2)/100</f>
        <v>0</v>
      </c>
      <c r="E722" s="4">
        <f>(1+D722)^(1/变量!$B$4)-1</f>
        <v>0</v>
      </c>
    </row>
    <row r="723" spans="1:5" x14ac:dyDescent="0.15">
      <c r="A723" s="1" t="s">
        <v>1735</v>
      </c>
      <c r="B723" s="1" t="str">
        <f>[1]!F_Info_Name(A723)</f>
        <v>兴业瑞丰6个月</v>
      </c>
      <c r="C723" s="3">
        <f>[1]!f_risk_stdevyearly(A723,变量!$B$1,变量!$B$2,1)/100</f>
        <v>1.655916125598824E-2</v>
      </c>
      <c r="D723" s="4">
        <f>[1]!f_return(A723,0,变量!$B$1,变量!$B$2)/100</f>
        <v>0</v>
      </c>
      <c r="E723" s="4">
        <f>(1+D723)^(1/变量!$B$4)-1</f>
        <v>0</v>
      </c>
    </row>
    <row r="724" spans="1:5" x14ac:dyDescent="0.15">
      <c r="A724" s="1" t="s">
        <v>1736</v>
      </c>
      <c r="B724" s="1" t="str">
        <f>[1]!F_Info_Name(A724)</f>
        <v>平安合泰定期开放</v>
      </c>
      <c r="C724" s="3">
        <f>[1]!f_risk_stdevyearly(A724,变量!$B$1,变量!$B$2,1)/100</f>
        <v>1.4167043038387511E-2</v>
      </c>
      <c r="D724" s="4">
        <f>[1]!f_return(A724,0,变量!$B$1,变量!$B$2)/100</f>
        <v>0</v>
      </c>
      <c r="E724" s="4">
        <f>(1+D724)^(1/变量!$B$4)-1</f>
        <v>0</v>
      </c>
    </row>
    <row r="725" spans="1:5" x14ac:dyDescent="0.15">
      <c r="A725" s="1" t="s">
        <v>1737</v>
      </c>
      <c r="B725" s="1" t="str">
        <f>[1]!F_Info_Name(A725)</f>
        <v>上银慧佳盈</v>
      </c>
      <c r="C725" s="3">
        <f>[1]!f_risk_stdevyearly(A725,变量!$B$1,变量!$B$2,1)/100</f>
        <v>7.349435747342075E-3</v>
      </c>
      <c r="D725" s="4">
        <f>[1]!f_return(A725,0,变量!$B$1,变量!$B$2)/100</f>
        <v>0</v>
      </c>
      <c r="E725" s="4">
        <f>(1+D725)^(1/变量!$B$4)-1</f>
        <v>0</v>
      </c>
    </row>
    <row r="726" spans="1:5" x14ac:dyDescent="0.15">
      <c r="A726" s="1" t="s">
        <v>1738</v>
      </c>
      <c r="B726" s="1" t="str">
        <f>[1]!F_Info_Name(A726)</f>
        <v>兴业3个月定开</v>
      </c>
      <c r="C726" s="3">
        <f>[1]!f_risk_stdevyearly(A726,变量!$B$1,变量!$B$2,1)/100</f>
        <v>1.6190113740189426E-2</v>
      </c>
      <c r="D726" s="4">
        <f>[1]!f_return(A726,0,变量!$B$1,变量!$B$2)/100</f>
        <v>0</v>
      </c>
      <c r="E726" s="4">
        <f>(1+D726)^(1/变量!$B$4)-1</f>
        <v>0</v>
      </c>
    </row>
    <row r="727" spans="1:5" x14ac:dyDescent="0.15">
      <c r="A727" s="1" t="s">
        <v>1739</v>
      </c>
      <c r="B727" s="1" t="str">
        <f>[1]!F_Info_Name(A727)</f>
        <v>兴业嘉瑞6个月定开C</v>
      </c>
      <c r="C727" s="3">
        <f>[1]!f_risk_stdevyearly(A727,变量!$B$1,变量!$B$2,1)/100</f>
        <v>1.7885088072870241E-2</v>
      </c>
      <c r="D727" s="4">
        <f>[1]!f_return(A727,0,变量!$B$1,变量!$B$2)/100</f>
        <v>0</v>
      </c>
      <c r="E727" s="4">
        <f>(1+D727)^(1/变量!$B$4)-1</f>
        <v>0</v>
      </c>
    </row>
    <row r="728" spans="1:5" x14ac:dyDescent="0.15">
      <c r="A728" s="1" t="s">
        <v>1740</v>
      </c>
      <c r="B728" s="1" t="str">
        <f>[1]!F_Info_Name(A728)</f>
        <v>华富恒盛纯债A</v>
      </c>
      <c r="C728" s="3">
        <f>[1]!f_risk_stdevyearly(A728,变量!$B$1,变量!$B$2,1)/100</f>
        <v>1.3408589485280122E-2</v>
      </c>
      <c r="D728" s="4">
        <f>[1]!f_return(A728,0,变量!$B$1,变量!$B$2)/100</f>
        <v>0</v>
      </c>
      <c r="E728" s="4">
        <f>(1+D728)^(1/变量!$B$4)-1</f>
        <v>0</v>
      </c>
    </row>
    <row r="729" spans="1:5" x14ac:dyDescent="0.15">
      <c r="A729" s="1" t="s">
        <v>1741</v>
      </c>
      <c r="B729" s="1" t="str">
        <f>[1]!F_Info_Name(A729)</f>
        <v>银河睿丰定开</v>
      </c>
      <c r="C729" s="3">
        <f>[1]!f_risk_stdevyearly(A729,变量!$B$1,变量!$B$2,1)/100</f>
        <v>1.5377239375867515E-2</v>
      </c>
      <c r="D729" s="4">
        <f>[1]!f_return(A729,0,变量!$B$1,变量!$B$2)/100</f>
        <v>0</v>
      </c>
      <c r="E729" s="4">
        <f>(1+D729)^(1/变量!$B$4)-1</f>
        <v>0</v>
      </c>
    </row>
    <row r="730" spans="1:5" x14ac:dyDescent="0.15">
      <c r="A730" s="1" t="s">
        <v>1742</v>
      </c>
      <c r="B730" s="1" t="str">
        <f>[1]!F_Info_Name(A730)</f>
        <v>大成景旭纯债A</v>
      </c>
      <c r="C730" s="3">
        <f>[1]!f_risk_stdevyearly(A730,变量!$B$1,变量!$B$2,1)/100</f>
        <v>1.0411037497111092E-2</v>
      </c>
      <c r="D730" s="4">
        <f>[1]!f_return(A730,0,变量!$B$1,变量!$B$2)/100</f>
        <v>0.16069560668707139</v>
      </c>
      <c r="E730" s="4">
        <f>(1+D730)^(1/变量!$B$4)-1</f>
        <v>4.8121891746822243E-2</v>
      </c>
    </row>
    <row r="731" spans="1:5" x14ac:dyDescent="0.15">
      <c r="A731" s="1" t="s">
        <v>1743</v>
      </c>
      <c r="B731" s="1" t="str">
        <f>[1]!F_Info_Name(A731)</f>
        <v>华安双债添利C</v>
      </c>
      <c r="C731" s="3">
        <f>[1]!f_risk_stdevyearly(A731,变量!$B$1,变量!$B$2,1)/100</f>
        <v>1.8007005408953596E-2</v>
      </c>
      <c r="D731" s="4">
        <f>[1]!f_return(A731,0,变量!$B$1,变量!$B$2)/100</f>
        <v>0.14687963688679517</v>
      </c>
      <c r="E731" s="4">
        <f>(1+D731)^(1/变量!$B$4)-1</f>
        <v>4.4170897500618755E-2</v>
      </c>
    </row>
    <row r="732" spans="1:5" x14ac:dyDescent="0.15">
      <c r="A732" s="1" t="s">
        <v>1744</v>
      </c>
      <c r="B732" s="1" t="str">
        <f>[1]!F_Info_Name(A732)</f>
        <v>海富通融丰定期开放</v>
      </c>
      <c r="C732" s="3">
        <f>[1]!f_risk_stdevyearly(A732,变量!$B$1,变量!$B$2,1)/100</f>
        <v>1.2460049648864104E-2</v>
      </c>
      <c r="D732" s="4">
        <f>[1]!f_return(A732,0,变量!$B$1,变量!$B$2)/100</f>
        <v>0</v>
      </c>
      <c r="E732" s="4">
        <f>(1+D732)^(1/变量!$B$4)-1</f>
        <v>0</v>
      </c>
    </row>
    <row r="733" spans="1:5" x14ac:dyDescent="0.15">
      <c r="A733" s="1" t="s">
        <v>1745</v>
      </c>
      <c r="B733" s="1" t="str">
        <f>[1]!F_Info_Name(A733)</f>
        <v>广发汇吉3个月</v>
      </c>
      <c r="C733" s="3">
        <f>[1]!f_risk_stdevyearly(A733,变量!$B$1,变量!$B$2,1)/100</f>
        <v>8.5074948853187289E-3</v>
      </c>
      <c r="D733" s="4">
        <f>[1]!f_return(A733,0,变量!$B$1,变量!$B$2)/100</f>
        <v>0</v>
      </c>
      <c r="E733" s="4">
        <f>(1+D733)^(1/变量!$B$4)-1</f>
        <v>0</v>
      </c>
    </row>
    <row r="734" spans="1:5" x14ac:dyDescent="0.15">
      <c r="A734" s="1" t="s">
        <v>1746</v>
      </c>
      <c r="B734" s="1" t="str">
        <f>[1]!F_Info_Name(A734)</f>
        <v>永赢润益A</v>
      </c>
      <c r="C734" s="3">
        <f>[1]!f_risk_stdevyearly(A734,变量!$B$1,变量!$B$2,1)/100</f>
        <v>9.8962826823828232E-3</v>
      </c>
      <c r="D734" s="4">
        <f>[1]!f_return(A734,0,变量!$B$1,变量!$B$2)/100</f>
        <v>0</v>
      </c>
      <c r="E734" s="4">
        <f>(1+D734)^(1/变量!$B$4)-1</f>
        <v>0</v>
      </c>
    </row>
    <row r="735" spans="1:5" x14ac:dyDescent="0.15">
      <c r="A735" s="1" t="s">
        <v>1747</v>
      </c>
      <c r="B735" s="1" t="str">
        <f>[1]!F_Info_Name(A735)</f>
        <v>安信永利信用A</v>
      </c>
      <c r="C735" s="3">
        <f>[1]!f_risk_stdevyearly(A735,变量!$B$1,变量!$B$2,1)/100</f>
        <v>2.7027045446087541E-2</v>
      </c>
      <c r="D735" s="4">
        <f>[1]!f_return(A735,0,变量!$B$1,变量!$B$2)/100</f>
        <v>0.22578699956741297</v>
      </c>
      <c r="E735" s="4">
        <f>(1+D735)^(1/变量!$B$4)-1</f>
        <v>6.6315164303734742E-2</v>
      </c>
    </row>
    <row r="736" spans="1:5" x14ac:dyDescent="0.15">
      <c r="A736" s="1" t="s">
        <v>1748</v>
      </c>
      <c r="B736" s="1" t="str">
        <f>[1]!F_Info_Name(A736)</f>
        <v>永赢润益C</v>
      </c>
      <c r="C736" s="3">
        <f>[1]!f_risk_stdevyearly(A736,变量!$B$1,变量!$B$2,1)/100</f>
        <v>9.8900506906344707E-3</v>
      </c>
      <c r="D736" s="4">
        <f>[1]!f_return(A736,0,变量!$B$1,变量!$B$2)/100</f>
        <v>0</v>
      </c>
      <c r="E736" s="4">
        <f>(1+D736)^(1/变量!$B$4)-1</f>
        <v>0</v>
      </c>
    </row>
    <row r="737" spans="1:5" x14ac:dyDescent="0.15">
      <c r="A737" s="1" t="s">
        <v>1749</v>
      </c>
      <c r="B737" s="1" t="str">
        <f>[1]!F_Info_Name(A737)</f>
        <v>鹏华丰惠</v>
      </c>
      <c r="C737" s="3">
        <f>[1]!f_risk_stdevyearly(A737,变量!$B$1,变量!$B$2,1)/100</f>
        <v>7.3225942954899858E-3</v>
      </c>
      <c r="D737" s="4">
        <f>[1]!f_return(A737,0,变量!$B$1,变量!$B$2)/100</f>
        <v>0.16708694419802395</v>
      </c>
      <c r="E737" s="4">
        <f>(1+D737)^(1/变量!$B$4)-1</f>
        <v>4.9938754516970496E-2</v>
      </c>
    </row>
    <row r="738" spans="1:5" x14ac:dyDescent="0.15">
      <c r="A738" s="1" t="s">
        <v>1750</v>
      </c>
      <c r="B738" s="1" t="str">
        <f>[1]!F_Info_Name(A738)</f>
        <v>富荣富祥纯债</v>
      </c>
      <c r="C738" s="3">
        <f>[1]!f_risk_stdevyearly(A738,变量!$B$1,变量!$B$2,1)/100</f>
        <v>9.9042715977540954E-3</v>
      </c>
      <c r="D738" s="4">
        <f>[1]!f_return(A738,0,变量!$B$1,变量!$B$2)/100</f>
        <v>0</v>
      </c>
      <c r="E738" s="4">
        <f>(1+D738)^(1/变量!$B$4)-1</f>
        <v>0</v>
      </c>
    </row>
    <row r="739" spans="1:5" x14ac:dyDescent="0.15">
      <c r="A739" s="1" t="s">
        <v>1751</v>
      </c>
      <c r="B739" s="1" t="str">
        <f>[1]!F_Info_Name(A739)</f>
        <v>国投瑞银顺达</v>
      </c>
      <c r="C739" s="3">
        <f>[1]!f_risk_stdevyearly(A739,变量!$B$1,变量!$B$2,1)/100</f>
        <v>9.9002115582601906E-3</v>
      </c>
      <c r="D739" s="4">
        <f>[1]!f_return(A739,0,变量!$B$1,变量!$B$2)/100</f>
        <v>0</v>
      </c>
      <c r="E739" s="4">
        <f>(1+D739)^(1/变量!$B$4)-1</f>
        <v>0</v>
      </c>
    </row>
    <row r="740" spans="1:5" x14ac:dyDescent="0.15">
      <c r="A740" s="1" t="s">
        <v>1752</v>
      </c>
      <c r="B740" s="1" t="str">
        <f>[1]!F_Info_Name(A740)</f>
        <v>中加颐瑾六个月定开A</v>
      </c>
      <c r="C740" s="3">
        <f>[1]!f_risk_stdevyearly(A740,变量!$B$1,变量!$B$2,1)/100</f>
        <v>1.6553802142152057E-2</v>
      </c>
      <c r="D740" s="4">
        <f>[1]!f_return(A740,0,变量!$B$1,变量!$B$2)/100</f>
        <v>0</v>
      </c>
      <c r="E740" s="4">
        <f>(1+D740)^(1/变量!$B$4)-1</f>
        <v>0</v>
      </c>
    </row>
    <row r="741" spans="1:5" x14ac:dyDescent="0.15">
      <c r="A741" s="1" t="s">
        <v>1753</v>
      </c>
      <c r="B741" s="1" t="str">
        <f>[1]!F_Info_Name(A741)</f>
        <v>中融恒裕纯债C</v>
      </c>
      <c r="C741" s="3">
        <f>[1]!f_risk_stdevyearly(A741,变量!$B$1,变量!$B$2,1)/100</f>
        <v>1.0710809055863182E-2</v>
      </c>
      <c r="D741" s="4">
        <f>[1]!f_return(A741,0,变量!$B$1,变量!$B$2)/100</f>
        <v>0</v>
      </c>
      <c r="E741" s="4">
        <f>(1+D741)^(1/变量!$B$4)-1</f>
        <v>0</v>
      </c>
    </row>
    <row r="742" spans="1:5" x14ac:dyDescent="0.15">
      <c r="A742" s="1" t="s">
        <v>1754</v>
      </c>
      <c r="B742" s="1" t="str">
        <f>[1]!F_Info_Name(A742)</f>
        <v>景顺长城景兴信用纯债C</v>
      </c>
      <c r="C742" s="3">
        <f>[1]!f_risk_stdevyearly(A742,变量!$B$1,变量!$B$2,1)/100</f>
        <v>1.1156167944591519E-2</v>
      </c>
      <c r="D742" s="4">
        <f>[1]!f_return(A742,0,变量!$B$1,变量!$B$2)/100</f>
        <v>9.2263506357027569E-2</v>
      </c>
      <c r="E742" s="4">
        <f>(1+D742)^(1/变量!$B$4)-1</f>
        <v>2.8225212568689262E-2</v>
      </c>
    </row>
    <row r="743" spans="1:5" x14ac:dyDescent="0.15">
      <c r="A743" s="1" t="s">
        <v>1755</v>
      </c>
      <c r="B743" s="1" t="str">
        <f>[1]!F_Info_Name(A743)</f>
        <v>广发景源纯债A</v>
      </c>
      <c r="C743" s="3">
        <f>[1]!f_risk_stdevyearly(A743,变量!$B$1,变量!$B$2,1)/100</f>
        <v>7.5637774955837952E-3</v>
      </c>
      <c r="D743" s="4">
        <f>[1]!f_return(A743,0,变量!$B$1,变量!$B$2)/100</f>
        <v>0</v>
      </c>
      <c r="E743" s="4">
        <f>(1+D743)^(1/变量!$B$4)-1</f>
        <v>0</v>
      </c>
    </row>
    <row r="744" spans="1:5" x14ac:dyDescent="0.15">
      <c r="A744" s="1" t="s">
        <v>1756</v>
      </c>
      <c r="B744" s="1" t="str">
        <f>[1]!F_Info_Name(A744)</f>
        <v>申万菱信安泰惠利C</v>
      </c>
      <c r="C744" s="3">
        <f>[1]!f_risk_stdevyearly(A744,变量!$B$1,变量!$B$2,1)/100</f>
        <v>1.2022481634392868E-2</v>
      </c>
      <c r="D744" s="4">
        <f>[1]!f_return(A744,0,变量!$B$1,变量!$B$2)/100</f>
        <v>0</v>
      </c>
      <c r="E744" s="4">
        <f>(1+D744)^(1/变量!$B$4)-1</f>
        <v>0</v>
      </c>
    </row>
    <row r="745" spans="1:5" x14ac:dyDescent="0.15">
      <c r="A745" s="1" t="s">
        <v>1757</v>
      </c>
      <c r="B745" s="1" t="str">
        <f>[1]!F_Info_Name(A745)</f>
        <v>华安鼎瑞定期开放</v>
      </c>
      <c r="C745" s="3">
        <f>[1]!f_risk_stdevyearly(A745,变量!$B$1,变量!$B$2,1)/100</f>
        <v>1.5360906750884404E-2</v>
      </c>
      <c r="D745" s="4">
        <f>[1]!f_return(A745,0,变量!$B$1,变量!$B$2)/100</f>
        <v>0</v>
      </c>
      <c r="E745" s="4">
        <f>(1+D745)^(1/变量!$B$4)-1</f>
        <v>0</v>
      </c>
    </row>
    <row r="746" spans="1:5" x14ac:dyDescent="0.15">
      <c r="A746" s="1" t="s">
        <v>1758</v>
      </c>
      <c r="B746" s="1" t="str">
        <f>[1]!F_Info_Name(A746)</f>
        <v>兴业嘉瑞6个月定开A</v>
      </c>
      <c r="C746" s="3">
        <f>[1]!f_risk_stdevyearly(A746,变量!$B$1,变量!$B$2,1)/100</f>
        <v>1.8041052954982161E-2</v>
      </c>
      <c r="D746" s="4">
        <f>[1]!f_return(A746,0,变量!$B$1,变量!$B$2)/100</f>
        <v>0</v>
      </c>
      <c r="E746" s="4">
        <f>(1+D746)^(1/变量!$B$4)-1</f>
        <v>0</v>
      </c>
    </row>
    <row r="747" spans="1:5" x14ac:dyDescent="0.15">
      <c r="A747" s="1" t="s">
        <v>1759</v>
      </c>
      <c r="B747" s="1" t="str">
        <f>[1]!F_Info_Name(A747)</f>
        <v>平安惠诚纯债</v>
      </c>
      <c r="C747" s="3">
        <f>[1]!f_risk_stdevyearly(A747,变量!$B$1,变量!$B$2,1)/100</f>
        <v>9.4889368775452135E-3</v>
      </c>
      <c r="D747" s="4">
        <f>[1]!f_return(A747,0,变量!$B$1,变量!$B$2)/100</f>
        <v>0</v>
      </c>
      <c r="E747" s="4">
        <f>(1+D747)^(1/变量!$B$4)-1</f>
        <v>0</v>
      </c>
    </row>
    <row r="748" spans="1:5" x14ac:dyDescent="0.15">
      <c r="A748" s="1" t="s">
        <v>1760</v>
      </c>
      <c r="B748" s="1" t="str">
        <f>[1]!F_Info_Name(A748)</f>
        <v>华安安逸半年定开</v>
      </c>
      <c r="C748" s="3">
        <f>[1]!f_risk_stdevyearly(A748,变量!$B$1,变量!$B$2,1)/100</f>
        <v>1.1172846970591404E-2</v>
      </c>
      <c r="D748" s="4">
        <f>[1]!f_return(A748,0,变量!$B$1,变量!$B$2)/100</f>
        <v>0</v>
      </c>
      <c r="E748" s="4">
        <f>(1+D748)^(1/变量!$B$4)-1</f>
        <v>0</v>
      </c>
    </row>
    <row r="749" spans="1:5" x14ac:dyDescent="0.15">
      <c r="A749" s="1" t="s">
        <v>1761</v>
      </c>
      <c r="B749" s="1" t="str">
        <f>[1]!F_Info_Name(A749)</f>
        <v>万家鑫享纯债C</v>
      </c>
      <c r="C749" s="3">
        <f>[1]!f_risk_stdevyearly(A749,变量!$B$1,变量!$B$2,1)/100</f>
        <v>1.3601773142968503E-2</v>
      </c>
      <c r="D749" s="4">
        <f>[1]!f_return(A749,0,变量!$B$1,变量!$B$2)/100</f>
        <v>0</v>
      </c>
      <c r="E749" s="4">
        <f>(1+D749)^(1/变量!$B$4)-1</f>
        <v>0</v>
      </c>
    </row>
    <row r="750" spans="1:5" x14ac:dyDescent="0.15">
      <c r="A750" s="1" t="s">
        <v>1762</v>
      </c>
      <c r="B750" s="1" t="str">
        <f>[1]!F_Info_Name(A750)</f>
        <v>南方浙利</v>
      </c>
      <c r="C750" s="3">
        <f>[1]!f_risk_stdevyearly(A750,变量!$B$1,变量!$B$2,1)/100</f>
        <v>9.4824996265871937E-3</v>
      </c>
      <c r="D750" s="4">
        <f>[1]!f_return(A750,0,变量!$B$1,变量!$B$2)/100</f>
        <v>0</v>
      </c>
      <c r="E750" s="4">
        <f>(1+D750)^(1/变量!$B$4)-1</f>
        <v>0</v>
      </c>
    </row>
    <row r="751" spans="1:5" x14ac:dyDescent="0.15">
      <c r="A751" s="1" t="s">
        <v>1763</v>
      </c>
      <c r="B751" s="1" t="str">
        <f>[1]!F_Info_Name(A751)</f>
        <v>鑫元承利三个月定开</v>
      </c>
      <c r="C751" s="3">
        <f>[1]!f_risk_stdevyearly(A751,变量!$B$1,变量!$B$2,1)/100</f>
        <v>2.5983046294637741E-2</v>
      </c>
      <c r="D751" s="4">
        <f>[1]!f_return(A751,0,变量!$B$1,变量!$B$2)/100</f>
        <v>0</v>
      </c>
      <c r="E751" s="4">
        <f>(1+D751)^(1/变量!$B$4)-1</f>
        <v>0</v>
      </c>
    </row>
    <row r="752" spans="1:5" x14ac:dyDescent="0.15">
      <c r="A752" s="1" t="s">
        <v>1764</v>
      </c>
      <c r="B752" s="1" t="str">
        <f>[1]!F_Info_Name(A752)</f>
        <v>南方丰元信用增强C</v>
      </c>
      <c r="C752" s="3">
        <f>[1]!f_risk_stdevyearly(A752,变量!$B$1,变量!$B$2,1)/100</f>
        <v>1.7869785356800987E-2</v>
      </c>
      <c r="D752" s="4">
        <f>[1]!f_return(A752,0,变量!$B$1,变量!$B$2)/100</f>
        <v>0.19205909510618663</v>
      </c>
      <c r="E752" s="4">
        <f>(1+D752)^(1/变量!$B$4)-1</f>
        <v>5.69729726908621E-2</v>
      </c>
    </row>
    <row r="753" spans="1:5" x14ac:dyDescent="0.15">
      <c r="A753" s="1" t="s">
        <v>1765</v>
      </c>
      <c r="B753" s="1" t="str">
        <f>[1]!F_Info_Name(A753)</f>
        <v>南方丰元信用增强A</v>
      </c>
      <c r="C753" s="3">
        <f>[1]!f_risk_stdevyearly(A753,变量!$B$1,变量!$B$2,1)/100</f>
        <v>1.7437111589617006E-2</v>
      </c>
      <c r="D753" s="4">
        <f>[1]!f_return(A753,0,变量!$B$1,变量!$B$2)/100</f>
        <v>0.20787545787545761</v>
      </c>
      <c r="E753" s="4">
        <f>(1+D753)^(1/变量!$B$4)-1</f>
        <v>6.13761297384674E-2</v>
      </c>
    </row>
    <row r="754" spans="1:5" x14ac:dyDescent="0.15">
      <c r="A754" s="1" t="s">
        <v>1766</v>
      </c>
      <c r="B754" s="1" t="str">
        <f>[1]!F_Info_Name(A754)</f>
        <v>宝盈聚丰两年定开C</v>
      </c>
      <c r="C754" s="3">
        <f>[1]!f_risk_stdevyearly(A754,变量!$B$1,变量!$B$2,1)/100</f>
        <v>6.1096537090563029E-3</v>
      </c>
      <c r="D754" s="4">
        <f>[1]!f_return(A754,0,变量!$B$1,变量!$B$2)/100</f>
        <v>0</v>
      </c>
      <c r="E754" s="4">
        <f>(1+D754)^(1/变量!$B$4)-1</f>
        <v>0</v>
      </c>
    </row>
    <row r="755" spans="1:5" x14ac:dyDescent="0.15">
      <c r="A755" s="1" t="s">
        <v>1767</v>
      </c>
      <c r="B755" s="1" t="str">
        <f>[1]!F_Info_Name(A755)</f>
        <v>中银丰润定期开放</v>
      </c>
      <c r="C755" s="3">
        <f>[1]!f_risk_stdevyearly(A755,变量!$B$1,变量!$B$2,1)/100</f>
        <v>2.5666856009357124E-2</v>
      </c>
      <c r="D755" s="4">
        <f>[1]!f_return(A755,0,变量!$B$1,变量!$B$2)/100</f>
        <v>0.17936797834392376</v>
      </c>
      <c r="E755" s="4">
        <f>(1+D755)^(1/变量!$B$4)-1</f>
        <v>5.3410848882122108E-2</v>
      </c>
    </row>
    <row r="756" spans="1:5" x14ac:dyDescent="0.15">
      <c r="A756" s="1" t="s">
        <v>1768</v>
      </c>
      <c r="B756" s="1" t="str">
        <f>[1]!F_Info_Name(A756)</f>
        <v>前海开源鼎欣A</v>
      </c>
      <c r="C756" s="3">
        <f>[1]!f_risk_stdevyearly(A756,变量!$B$1,变量!$B$2,1)/100</f>
        <v>9.1541103709448825E-3</v>
      </c>
      <c r="D756" s="4">
        <f>[1]!f_return(A756,0,变量!$B$1,变量!$B$2)/100</f>
        <v>0</v>
      </c>
      <c r="E756" s="4">
        <f>(1+D756)^(1/变量!$B$4)-1</f>
        <v>0</v>
      </c>
    </row>
    <row r="757" spans="1:5" x14ac:dyDescent="0.15">
      <c r="A757" s="1" t="s">
        <v>1769</v>
      </c>
      <c r="B757" s="1" t="str">
        <f>[1]!F_Info_Name(A757)</f>
        <v>南方赢元</v>
      </c>
      <c r="C757" s="3">
        <f>[1]!f_risk_stdevyearly(A757,变量!$B$1,变量!$B$2,1)/100</f>
        <v>9.1022594136959505E-3</v>
      </c>
      <c r="D757" s="4">
        <f>[1]!f_return(A757,0,变量!$B$1,变量!$B$2)/100</f>
        <v>0</v>
      </c>
      <c r="E757" s="4">
        <f>(1+D757)^(1/变量!$B$4)-1</f>
        <v>0</v>
      </c>
    </row>
    <row r="758" spans="1:5" x14ac:dyDescent="0.15">
      <c r="A758" s="1" t="s">
        <v>1770</v>
      </c>
      <c r="B758" s="1" t="str">
        <f>[1]!F_Info_Name(A758)</f>
        <v>浙商汇金中高等级三个月C</v>
      </c>
      <c r="C758" s="3">
        <f>[1]!f_risk_stdevyearly(A758,变量!$B$1,变量!$B$2,1)/100</f>
        <v>1.1540916387556477E-2</v>
      </c>
      <c r="D758" s="4">
        <f>[1]!f_return(A758,0,变量!$B$1,变量!$B$2)/100</f>
        <v>0</v>
      </c>
      <c r="E758" s="4">
        <f>(1+D758)^(1/变量!$B$4)-1</f>
        <v>0</v>
      </c>
    </row>
    <row r="759" spans="1:5" x14ac:dyDescent="0.15">
      <c r="A759" s="1" t="s">
        <v>1771</v>
      </c>
      <c r="B759" s="1" t="str">
        <f>[1]!F_Info_Name(A759)</f>
        <v>永赢盛益A</v>
      </c>
      <c r="C759" s="3">
        <f>[1]!f_risk_stdevyearly(A759,变量!$B$1,变量!$B$2,1)/100</f>
        <v>1.1061094280283779E-2</v>
      </c>
      <c r="D759" s="4">
        <f>[1]!f_return(A759,0,变量!$B$1,变量!$B$2)/100</f>
        <v>0</v>
      </c>
      <c r="E759" s="4">
        <f>(1+D759)^(1/变量!$B$4)-1</f>
        <v>0</v>
      </c>
    </row>
    <row r="760" spans="1:5" x14ac:dyDescent="0.15">
      <c r="A760" s="1" t="s">
        <v>1772</v>
      </c>
      <c r="B760" s="1" t="str">
        <f>[1]!F_Info_Name(A760)</f>
        <v>东吴鼎泰</v>
      </c>
      <c r="C760" s="3">
        <f>[1]!f_risk_stdevyearly(A760,变量!$B$1,变量!$B$2,1)/100</f>
        <v>9.1283665983127194E-3</v>
      </c>
      <c r="D760" s="4">
        <f>[1]!f_return(A760,0,变量!$B$1,变量!$B$2)/100</f>
        <v>0</v>
      </c>
      <c r="E760" s="4">
        <f>(1+D760)^(1/变量!$B$4)-1</f>
        <v>0</v>
      </c>
    </row>
    <row r="761" spans="1:5" x14ac:dyDescent="0.15">
      <c r="A761" s="1" t="s">
        <v>1773</v>
      </c>
      <c r="B761" s="1" t="str">
        <f>[1]!F_Info_Name(A761)</f>
        <v>博时民丰纯债A</v>
      </c>
      <c r="C761" s="3">
        <f>[1]!f_risk_stdevyearly(A761,变量!$B$1,变量!$B$2,1)/100</f>
        <v>7.0727326471937335E-3</v>
      </c>
      <c r="D761" s="4">
        <f>[1]!f_return(A761,0,变量!$B$1,变量!$B$2)/100</f>
        <v>0.17324790890927233</v>
      </c>
      <c r="E761" s="4">
        <f>(1+D761)^(1/变量!$B$4)-1</f>
        <v>5.1683692853725427E-2</v>
      </c>
    </row>
    <row r="762" spans="1:5" x14ac:dyDescent="0.15">
      <c r="A762" s="1" t="s">
        <v>1774</v>
      </c>
      <c r="B762" s="1" t="str">
        <f>[1]!F_Info_Name(A762)</f>
        <v>信诚优质纯债B</v>
      </c>
      <c r="C762" s="3">
        <f>[1]!f_risk_stdevyearly(A762,变量!$B$1,变量!$B$2,1)/100</f>
        <v>3.4431655322276225E-2</v>
      </c>
      <c r="D762" s="4">
        <f>[1]!f_return(A762,0,变量!$B$1,变量!$B$2)/100</f>
        <v>0.21317411710067524</v>
      </c>
      <c r="E762" s="4">
        <f>(1+D762)^(1/变量!$B$4)-1</f>
        <v>6.2842406282115126E-2</v>
      </c>
    </row>
    <row r="763" spans="1:5" x14ac:dyDescent="0.15">
      <c r="A763" s="1" t="s">
        <v>1775</v>
      </c>
      <c r="B763" s="1" t="str">
        <f>[1]!F_Info_Name(A763)</f>
        <v>广发汇康</v>
      </c>
      <c r="C763" s="3">
        <f>[1]!f_risk_stdevyearly(A763,变量!$B$1,变量!$B$2,1)/100</f>
        <v>1.1299893238779611E-2</v>
      </c>
      <c r="D763" s="4">
        <f>[1]!f_return(A763,0,变量!$B$1,变量!$B$2)/100</f>
        <v>0</v>
      </c>
      <c r="E763" s="4">
        <f>(1+D763)^(1/变量!$B$4)-1</f>
        <v>0</v>
      </c>
    </row>
    <row r="764" spans="1:5" x14ac:dyDescent="0.15">
      <c r="A764" s="1" t="s">
        <v>1776</v>
      </c>
      <c r="B764" s="1" t="str">
        <f>[1]!F_Info_Name(A764)</f>
        <v>永赢恒益</v>
      </c>
      <c r="C764" s="3">
        <f>[1]!f_risk_stdevyearly(A764,变量!$B$1,变量!$B$2,1)/100</f>
        <v>9.4673028532129867E-3</v>
      </c>
      <c r="D764" s="4">
        <f>[1]!f_return(A764,0,变量!$B$1,变量!$B$2)/100</f>
        <v>0</v>
      </c>
      <c r="E764" s="4">
        <f>(1+D764)^(1/变量!$B$4)-1</f>
        <v>0</v>
      </c>
    </row>
    <row r="765" spans="1:5" x14ac:dyDescent="0.15">
      <c r="A765" s="1" t="s">
        <v>1777</v>
      </c>
      <c r="B765" s="1" t="str">
        <f>[1]!F_Info_Name(A765)</f>
        <v>国寿安保尊享C</v>
      </c>
      <c r="C765" s="3">
        <f>[1]!f_risk_stdevyearly(A765,变量!$B$1,变量!$B$2,1)/100</f>
        <v>1.667006527834515E-2</v>
      </c>
      <c r="D765" s="4">
        <f>[1]!f_return(A765,0,变量!$B$1,变量!$B$2)/100</f>
        <v>0.15962371555903071</v>
      </c>
      <c r="E765" s="4">
        <f>(1+D765)^(1/变量!$B$4)-1</f>
        <v>4.781651551978916E-2</v>
      </c>
    </row>
    <row r="766" spans="1:5" x14ac:dyDescent="0.15">
      <c r="A766" s="1" t="s">
        <v>1778</v>
      </c>
      <c r="B766" s="1" t="str">
        <f>[1]!F_Info_Name(A766)</f>
        <v>国寿安保尊享A</v>
      </c>
      <c r="C766" s="3">
        <f>[1]!f_risk_stdevyearly(A766,变量!$B$1,变量!$B$2,1)/100</f>
        <v>1.3552280470525339E-2</v>
      </c>
      <c r="D766" s="4">
        <f>[1]!f_return(A766,0,变量!$B$1,变量!$B$2)/100</f>
        <v>0.15122568496498059</v>
      </c>
      <c r="E766" s="4">
        <f>(1+D766)^(1/变量!$B$4)-1</f>
        <v>4.5417246074340056E-2</v>
      </c>
    </row>
    <row r="767" spans="1:5" x14ac:dyDescent="0.15">
      <c r="A767" s="1" t="s">
        <v>1779</v>
      </c>
      <c r="B767" s="1" t="str">
        <f>[1]!F_Info_Name(A767)</f>
        <v>易方达恒信</v>
      </c>
      <c r="C767" s="3">
        <f>[1]!f_risk_stdevyearly(A767,变量!$B$1,变量!$B$2,1)/100</f>
        <v>1.0217297518105885E-2</v>
      </c>
      <c r="D767" s="4">
        <f>[1]!f_return(A767,0,变量!$B$1,变量!$B$2)/100</f>
        <v>0</v>
      </c>
      <c r="E767" s="4">
        <f>(1+D767)^(1/变量!$B$4)-1</f>
        <v>0</v>
      </c>
    </row>
    <row r="768" spans="1:5" x14ac:dyDescent="0.15">
      <c r="A768" s="1" t="s">
        <v>1780</v>
      </c>
      <c r="B768" s="1" t="str">
        <f>[1]!F_Info_Name(A768)</f>
        <v>民生加银恒益纯债C</v>
      </c>
      <c r="C768" s="3">
        <f>[1]!f_risk_stdevyearly(A768,变量!$B$1,变量!$B$2,1)/100</f>
        <v>9.9868592093333933E-3</v>
      </c>
      <c r="D768" s="4">
        <f>[1]!f_return(A768,0,变量!$B$1,变量!$B$2)/100</f>
        <v>0</v>
      </c>
      <c r="E768" s="4">
        <f>(1+D768)^(1/变量!$B$4)-1</f>
        <v>0</v>
      </c>
    </row>
    <row r="769" spans="1:5" x14ac:dyDescent="0.15">
      <c r="A769" s="1" t="s">
        <v>1781</v>
      </c>
      <c r="B769" s="1" t="str">
        <f>[1]!F_Info_Name(A769)</f>
        <v>人保纯债一年定开C</v>
      </c>
      <c r="C769" s="3">
        <f>[1]!f_risk_stdevyearly(A769,变量!$B$1,变量!$B$2,1)/100</f>
        <v>6.5416524276488239E-2</v>
      </c>
      <c r="D769" s="4">
        <f>[1]!f_return(A769,0,变量!$B$1,变量!$B$2)/100</f>
        <v>0</v>
      </c>
      <c r="E769" s="4">
        <f>(1+D769)^(1/变量!$B$4)-1</f>
        <v>0</v>
      </c>
    </row>
    <row r="770" spans="1:5" x14ac:dyDescent="0.15">
      <c r="A770" s="1" t="s">
        <v>1782</v>
      </c>
      <c r="B770" s="1" t="str">
        <f>[1]!F_Info_Name(A770)</f>
        <v>天弘华享三个月定开</v>
      </c>
      <c r="C770" s="3">
        <f>[1]!f_risk_stdevyearly(A770,变量!$B$1,变量!$B$2,1)/100</f>
        <v>1.4227447711505055E-2</v>
      </c>
      <c r="D770" s="4">
        <f>[1]!f_return(A770,0,变量!$B$1,变量!$B$2)/100</f>
        <v>0</v>
      </c>
      <c r="E770" s="4">
        <f>(1+D770)^(1/变量!$B$4)-1</f>
        <v>0</v>
      </c>
    </row>
    <row r="771" spans="1:5" x14ac:dyDescent="0.15">
      <c r="A771" s="1" t="s">
        <v>1783</v>
      </c>
      <c r="B771" s="1" t="str">
        <f>[1]!F_Info_Name(A771)</f>
        <v>中融恒裕纯债A</v>
      </c>
      <c r="C771" s="3">
        <f>[1]!f_risk_stdevyearly(A771,变量!$B$1,变量!$B$2,1)/100</f>
        <v>1.0798141324216304E-2</v>
      </c>
      <c r="D771" s="4">
        <f>[1]!f_return(A771,0,变量!$B$1,变量!$B$2)/100</f>
        <v>0</v>
      </c>
      <c r="E771" s="4">
        <f>(1+D771)^(1/变量!$B$4)-1</f>
        <v>0</v>
      </c>
    </row>
    <row r="772" spans="1:5" x14ac:dyDescent="0.15">
      <c r="A772" s="1" t="s">
        <v>1784</v>
      </c>
      <c r="B772" s="1" t="str">
        <f>[1]!F_Info_Name(A772)</f>
        <v>万家鑫享纯债A</v>
      </c>
      <c r="C772" s="3">
        <f>[1]!f_risk_stdevyearly(A772,变量!$B$1,变量!$B$2,1)/100</f>
        <v>1.3409332164907578E-2</v>
      </c>
      <c r="D772" s="4">
        <f>[1]!f_return(A772,0,变量!$B$1,变量!$B$2)/100</f>
        <v>0</v>
      </c>
      <c r="E772" s="4">
        <f>(1+D772)^(1/变量!$B$4)-1</f>
        <v>0</v>
      </c>
    </row>
    <row r="773" spans="1:5" x14ac:dyDescent="0.15">
      <c r="A773" s="1" t="s">
        <v>1785</v>
      </c>
      <c r="B773" s="1" t="str">
        <f>[1]!F_Info_Name(A773)</f>
        <v>华润元大润鑫C</v>
      </c>
      <c r="C773" s="3">
        <f>[1]!f_risk_stdevyearly(A773,变量!$B$1,变量!$B$2,1)/100</f>
        <v>9.6284367599584544E-3</v>
      </c>
      <c r="D773" s="4">
        <f>[1]!f_return(A773,0,变量!$B$1,变量!$B$2)/100</f>
        <v>0</v>
      </c>
      <c r="E773" s="4">
        <f>(1+D773)^(1/变量!$B$4)-1</f>
        <v>0</v>
      </c>
    </row>
    <row r="774" spans="1:5" x14ac:dyDescent="0.15">
      <c r="A774" s="1" t="s">
        <v>1786</v>
      </c>
      <c r="B774" s="1" t="str">
        <f>[1]!F_Info_Name(A774)</f>
        <v>浦银安盛普益纯债C</v>
      </c>
      <c r="C774" s="3">
        <f>[1]!f_risk_stdevyearly(A774,变量!$B$1,变量!$B$2,1)/100</f>
        <v>9.0982482697174825E-3</v>
      </c>
      <c r="D774" s="4">
        <f>[1]!f_return(A774,0,变量!$B$1,变量!$B$2)/100</f>
        <v>0</v>
      </c>
      <c r="E774" s="4">
        <f>(1+D774)^(1/变量!$B$4)-1</f>
        <v>0</v>
      </c>
    </row>
    <row r="775" spans="1:5" x14ac:dyDescent="0.15">
      <c r="A775" s="1" t="s">
        <v>1787</v>
      </c>
      <c r="B775" s="1" t="str">
        <f>[1]!F_Info_Name(A775)</f>
        <v>大成惠利纯债</v>
      </c>
      <c r="C775" s="3">
        <f>[1]!f_risk_stdevyearly(A775,变量!$B$1,变量!$B$2,1)/100</f>
        <v>7.0852443304922456E-3</v>
      </c>
      <c r="D775" s="4">
        <f>[1]!f_return(A775,0,变量!$B$1,变量!$B$2)/100</f>
        <v>0.16755182839952107</v>
      </c>
      <c r="E775" s="4">
        <f>(1+D775)^(1/变量!$B$4)-1</f>
        <v>5.0070640942560196E-2</v>
      </c>
    </row>
    <row r="776" spans="1:5" x14ac:dyDescent="0.15">
      <c r="A776" s="1" t="s">
        <v>1788</v>
      </c>
      <c r="B776" s="1" t="str">
        <f>[1]!F_Info_Name(A776)</f>
        <v>国投瑞银顺臻纯债</v>
      </c>
      <c r="C776" s="3">
        <f>[1]!f_risk_stdevyearly(A776,变量!$B$1,变量!$B$2,1)/100</f>
        <v>1.5773290767768244E-2</v>
      </c>
      <c r="D776" s="4">
        <f>[1]!f_return(A776,0,变量!$B$1,变量!$B$2)/100</f>
        <v>0</v>
      </c>
      <c r="E776" s="4">
        <f>(1+D776)^(1/变量!$B$4)-1</f>
        <v>0</v>
      </c>
    </row>
    <row r="777" spans="1:5" x14ac:dyDescent="0.15">
      <c r="A777" s="1" t="s">
        <v>1789</v>
      </c>
      <c r="B777" s="1" t="str">
        <f>[1]!F_Info_Name(A777)</f>
        <v>天弘安益C</v>
      </c>
      <c r="C777" s="3">
        <f>[1]!f_risk_stdevyearly(A777,变量!$B$1,变量!$B$2,1)/100</f>
        <v>9.0048087779158129E-3</v>
      </c>
      <c r="D777" s="4">
        <f>[1]!f_return(A777,0,变量!$B$1,变量!$B$2)/100</f>
        <v>0</v>
      </c>
      <c r="E777" s="4">
        <f>(1+D777)^(1/变量!$B$4)-1</f>
        <v>0</v>
      </c>
    </row>
    <row r="778" spans="1:5" x14ac:dyDescent="0.15">
      <c r="A778" s="1" t="s">
        <v>1790</v>
      </c>
      <c r="B778" s="1" t="str">
        <f>[1]!F_Info_Name(A778)</f>
        <v>中银汇享</v>
      </c>
      <c r="C778" s="3">
        <f>[1]!f_risk_stdevyearly(A778,变量!$B$1,变量!$B$2,1)/100</f>
        <v>1.7238382674953766E-2</v>
      </c>
      <c r="D778" s="4">
        <f>[1]!f_return(A778,0,变量!$B$1,变量!$B$2)/100</f>
        <v>0</v>
      </c>
      <c r="E778" s="4">
        <f>(1+D778)^(1/变量!$B$4)-1</f>
        <v>0</v>
      </c>
    </row>
    <row r="779" spans="1:5" x14ac:dyDescent="0.15">
      <c r="A779" s="1" t="s">
        <v>1791</v>
      </c>
      <c r="B779" s="1" t="str">
        <f>[1]!F_Info_Name(A779)</f>
        <v>天弘安益A</v>
      </c>
      <c r="C779" s="3">
        <f>[1]!f_risk_stdevyearly(A779,变量!$B$1,变量!$B$2,1)/100</f>
        <v>9.0113332061253163E-3</v>
      </c>
      <c r="D779" s="4">
        <f>[1]!f_return(A779,0,变量!$B$1,变量!$B$2)/100</f>
        <v>0</v>
      </c>
      <c r="E779" s="4">
        <f>(1+D779)^(1/变量!$B$4)-1</f>
        <v>0</v>
      </c>
    </row>
    <row r="780" spans="1:5" x14ac:dyDescent="0.15">
      <c r="A780" s="1" t="s">
        <v>1792</v>
      </c>
      <c r="B780" s="1" t="str">
        <f>[1]!F_Info_Name(A780)</f>
        <v>民生加银兴盈</v>
      </c>
      <c r="C780" s="3">
        <f>[1]!f_risk_stdevyearly(A780,变量!$B$1,变量!$B$2,1)/100</f>
        <v>6.7257088695725133E-3</v>
      </c>
      <c r="D780" s="4">
        <f>[1]!f_return(A780,0,变量!$B$1,变量!$B$2)/100</f>
        <v>0</v>
      </c>
      <c r="E780" s="4">
        <f>(1+D780)^(1/变量!$B$4)-1</f>
        <v>0</v>
      </c>
    </row>
    <row r="781" spans="1:5" x14ac:dyDescent="0.15">
      <c r="A781" s="1" t="s">
        <v>1793</v>
      </c>
      <c r="B781" s="1" t="str">
        <f>[1]!F_Info_Name(A781)</f>
        <v>浙商汇金中高等级三个月A</v>
      </c>
      <c r="C781" s="3">
        <f>[1]!f_risk_stdevyearly(A781,变量!$B$1,变量!$B$2,1)/100</f>
        <v>1.1848890276461198E-2</v>
      </c>
      <c r="D781" s="4">
        <f>[1]!f_return(A781,0,变量!$B$1,变量!$B$2)/100</f>
        <v>0</v>
      </c>
      <c r="E781" s="4">
        <f>(1+D781)^(1/变量!$B$4)-1</f>
        <v>0</v>
      </c>
    </row>
    <row r="782" spans="1:5" x14ac:dyDescent="0.15">
      <c r="A782" s="1" t="s">
        <v>1794</v>
      </c>
      <c r="B782" s="1" t="str">
        <f>[1]!F_Info_Name(A782)</f>
        <v>汇添富AAA级信用纯债A</v>
      </c>
      <c r="C782" s="3">
        <f>[1]!f_risk_stdevyearly(A782,变量!$B$1,变量!$B$2,1)/100</f>
        <v>8.2951882660494726E-3</v>
      </c>
      <c r="D782" s="4">
        <f>[1]!f_return(A782,0,变量!$B$1,变量!$B$2)/100</f>
        <v>0</v>
      </c>
      <c r="E782" s="4">
        <f>(1+D782)^(1/变量!$B$4)-1</f>
        <v>0</v>
      </c>
    </row>
    <row r="783" spans="1:5" x14ac:dyDescent="0.15">
      <c r="A783" s="1" t="s">
        <v>1795</v>
      </c>
      <c r="B783" s="1" t="str">
        <f>[1]!F_Info_Name(A783)</f>
        <v>西部利得聚利6个月定开C</v>
      </c>
      <c r="C783" s="3">
        <f>[1]!f_risk_stdevyearly(A783,变量!$B$1,变量!$B$2,1)/100</f>
        <v>2.2258720404216951E-2</v>
      </c>
      <c r="D783" s="4">
        <f>[1]!f_return(A783,0,变量!$B$1,变量!$B$2)/100</f>
        <v>0</v>
      </c>
      <c r="E783" s="4">
        <f>(1+D783)^(1/变量!$B$4)-1</f>
        <v>0</v>
      </c>
    </row>
    <row r="784" spans="1:5" x14ac:dyDescent="0.15">
      <c r="A784" s="1" t="s">
        <v>1796</v>
      </c>
      <c r="B784" s="1" t="str">
        <f>[1]!F_Info_Name(A784)</f>
        <v>汇添富AAA级信用纯债C</v>
      </c>
      <c r="C784" s="3">
        <f>[1]!f_risk_stdevyearly(A784,变量!$B$1,变量!$B$2,1)/100</f>
        <v>8.1482335306518796E-3</v>
      </c>
      <c r="D784" s="4">
        <f>[1]!f_return(A784,0,变量!$B$1,变量!$B$2)/100</f>
        <v>0</v>
      </c>
      <c r="E784" s="4">
        <f>(1+D784)^(1/变量!$B$4)-1</f>
        <v>0</v>
      </c>
    </row>
    <row r="785" spans="1:5" x14ac:dyDescent="0.15">
      <c r="A785" s="1" t="s">
        <v>1797</v>
      </c>
      <c r="B785" s="1" t="str">
        <f>[1]!F_Info_Name(A785)</f>
        <v>西部利得聚利6个月定开A</v>
      </c>
      <c r="C785" s="3">
        <f>[1]!f_risk_stdevyearly(A785,变量!$B$1,变量!$B$2,1)/100</f>
        <v>2.2402372564434378E-2</v>
      </c>
      <c r="D785" s="4">
        <f>[1]!f_return(A785,0,变量!$B$1,变量!$B$2)/100</f>
        <v>0</v>
      </c>
      <c r="E785" s="4">
        <f>(1+D785)^(1/变量!$B$4)-1</f>
        <v>0</v>
      </c>
    </row>
    <row r="786" spans="1:5" x14ac:dyDescent="0.15">
      <c r="A786" s="1" t="s">
        <v>1798</v>
      </c>
      <c r="B786" s="1" t="str">
        <f>[1]!F_Info_Name(A786)</f>
        <v>财通恒利纯债</v>
      </c>
      <c r="C786" s="3">
        <f>[1]!f_risk_stdevyearly(A786,变量!$B$1,变量!$B$2,1)/100</f>
        <v>1.645341744182871E-2</v>
      </c>
      <c r="D786" s="4">
        <f>[1]!f_return(A786,0,变量!$B$1,变量!$B$2)/100</f>
        <v>0</v>
      </c>
      <c r="E786" s="4">
        <f>(1+D786)^(1/变量!$B$4)-1</f>
        <v>0</v>
      </c>
    </row>
    <row r="787" spans="1:5" x14ac:dyDescent="0.15">
      <c r="A787" s="1" t="s">
        <v>1799</v>
      </c>
      <c r="B787" s="1" t="str">
        <f>[1]!F_Info_Name(A787)</f>
        <v>嘉实致盈</v>
      </c>
      <c r="C787" s="3">
        <f>[1]!f_risk_stdevyearly(A787,变量!$B$1,变量!$B$2,1)/100</f>
        <v>9.5392860525579833E-3</v>
      </c>
      <c r="D787" s="4">
        <f>[1]!f_return(A787,0,变量!$B$1,变量!$B$2)/100</f>
        <v>0</v>
      </c>
      <c r="E787" s="4">
        <f>(1+D787)^(1/变量!$B$4)-1</f>
        <v>0</v>
      </c>
    </row>
    <row r="788" spans="1:5" x14ac:dyDescent="0.15">
      <c r="A788" s="1" t="s">
        <v>1800</v>
      </c>
      <c r="B788" s="1" t="str">
        <f>[1]!F_Info_Name(A788)</f>
        <v>新沃通利A</v>
      </c>
      <c r="C788" s="3">
        <f>[1]!f_risk_stdevyearly(A788,变量!$B$1,变量!$B$2,1)/100</f>
        <v>1.3832713377699282E-2</v>
      </c>
      <c r="D788" s="4">
        <f>[1]!f_return(A788,0,变量!$B$1,变量!$B$2)/100</f>
        <v>9.8880223955208943E-2</v>
      </c>
      <c r="E788" s="4">
        <f>(1+D788)^(1/变量!$B$4)-1</f>
        <v>3.0185676035501929E-2</v>
      </c>
    </row>
    <row r="789" spans="1:5" x14ac:dyDescent="0.15">
      <c r="A789" s="1" t="s">
        <v>1801</v>
      </c>
      <c r="B789" s="1" t="str">
        <f>[1]!F_Info_Name(A789)</f>
        <v>新沃通利C</v>
      </c>
      <c r="C789" s="3">
        <f>[1]!f_risk_stdevyearly(A789,变量!$B$1,变量!$B$2,1)/100</f>
        <v>2.0546712968699289E-2</v>
      </c>
      <c r="D789" s="4">
        <f>[1]!f_return(A789,0,变量!$B$1,变量!$B$2)/100</f>
        <v>0.11727654469106173</v>
      </c>
      <c r="E789" s="4">
        <f>(1+D789)^(1/变量!$B$4)-1</f>
        <v>3.5594181555986149E-2</v>
      </c>
    </row>
    <row r="790" spans="1:5" x14ac:dyDescent="0.15">
      <c r="A790" s="1" t="s">
        <v>1802</v>
      </c>
      <c r="B790" s="1" t="str">
        <f>[1]!F_Info_Name(A790)</f>
        <v>兴业裕恒</v>
      </c>
      <c r="C790" s="3">
        <f>[1]!f_risk_stdevyearly(A790,变量!$B$1,变量!$B$2,1)/100</f>
        <v>1.1945805595199831E-2</v>
      </c>
      <c r="D790" s="4">
        <f>[1]!f_return(A790,0,变量!$B$1,变量!$B$2)/100</f>
        <v>0.13900324656309132</v>
      </c>
      <c r="E790" s="4">
        <f>(1+D790)^(1/变量!$B$4)-1</f>
        <v>4.1903861421822119E-2</v>
      </c>
    </row>
    <row r="791" spans="1:5" x14ac:dyDescent="0.15">
      <c r="A791" s="1" t="s">
        <v>1803</v>
      </c>
      <c r="B791" s="1" t="str">
        <f>[1]!F_Info_Name(A791)</f>
        <v>中加优选中高等级A</v>
      </c>
      <c r="C791" s="3">
        <f>[1]!f_risk_stdevyearly(A791,变量!$B$1,变量!$B$2,1)/100</f>
        <v>2.5783427568190177E-2</v>
      </c>
      <c r="D791" s="4">
        <f>[1]!f_return(A791,0,变量!$B$1,变量!$B$2)/100</f>
        <v>0</v>
      </c>
      <c r="E791" s="4">
        <f>(1+D791)^(1/变量!$B$4)-1</f>
        <v>0</v>
      </c>
    </row>
    <row r="792" spans="1:5" x14ac:dyDescent="0.15">
      <c r="A792" s="1" t="s">
        <v>1804</v>
      </c>
      <c r="B792" s="1" t="str">
        <f>[1]!F_Info_Name(A792)</f>
        <v>博时安弘一年定开A</v>
      </c>
      <c r="C792" s="3">
        <f>[1]!f_risk_stdevyearly(A792,变量!$B$1,变量!$B$2,1)/100</f>
        <v>1.061181265987267E-2</v>
      </c>
      <c r="D792" s="4">
        <f>[1]!f_return(A792,0,变量!$B$1,变量!$B$2)/100</f>
        <v>0.19607403581953239</v>
      </c>
      <c r="E792" s="4">
        <f>(1+D792)^(1/变量!$B$4)-1</f>
        <v>5.8094471853007867E-2</v>
      </c>
    </row>
    <row r="793" spans="1:5" x14ac:dyDescent="0.15">
      <c r="A793" s="1" t="s">
        <v>1805</v>
      </c>
      <c r="B793" s="1" t="str">
        <f>[1]!F_Info_Name(A793)</f>
        <v>博时安弘一年定开C</v>
      </c>
      <c r="C793" s="3">
        <f>[1]!f_risk_stdevyearly(A793,变量!$B$1,变量!$B$2,1)/100</f>
        <v>1.0548178630438922E-2</v>
      </c>
      <c r="D793" s="4">
        <f>[1]!f_return(A793,0,变量!$B$1,变量!$B$2)/100</f>
        <v>0.18047803516569613</v>
      </c>
      <c r="E793" s="4">
        <f>(1+D793)^(1/变量!$B$4)-1</f>
        <v>5.3723462256547672E-2</v>
      </c>
    </row>
    <row r="794" spans="1:5" x14ac:dyDescent="0.15">
      <c r="A794" s="1" t="s">
        <v>1806</v>
      </c>
      <c r="B794" s="1" t="str">
        <f>[1]!F_Info_Name(A794)</f>
        <v>中欧滚利一年滚动持有C</v>
      </c>
      <c r="C794" s="3">
        <f>[1]!f_risk_stdevyearly(A794,变量!$B$1,变量!$B$2,1)/100</f>
        <v>2.4355000535220848E-2</v>
      </c>
      <c r="D794" s="4">
        <f>[1]!f_return(A794,0,变量!$B$1,变量!$B$2)/100</f>
        <v>0</v>
      </c>
      <c r="E794" s="4">
        <f>(1+D794)^(1/变量!$B$4)-1</f>
        <v>0</v>
      </c>
    </row>
    <row r="795" spans="1:5" x14ac:dyDescent="0.15">
      <c r="A795" s="1" t="s">
        <v>1807</v>
      </c>
      <c r="B795" s="1" t="str">
        <f>[1]!F_Info_Name(A795)</f>
        <v>申万菱信安泰惠利A</v>
      </c>
      <c r="C795" s="3">
        <f>[1]!f_risk_stdevyearly(A795,变量!$B$1,变量!$B$2,1)/100</f>
        <v>1.2056951151826256E-2</v>
      </c>
      <c r="D795" s="4">
        <f>[1]!f_return(A795,0,变量!$B$1,变量!$B$2)/100</f>
        <v>0</v>
      </c>
      <c r="E795" s="4">
        <f>(1+D795)^(1/变量!$B$4)-1</f>
        <v>0</v>
      </c>
    </row>
    <row r="796" spans="1:5" x14ac:dyDescent="0.15">
      <c r="A796" s="1" t="s">
        <v>1808</v>
      </c>
      <c r="B796" s="1" t="str">
        <f>[1]!F_Info_Name(A796)</f>
        <v>平安惠融纯债</v>
      </c>
      <c r="C796" s="3">
        <f>[1]!f_risk_stdevyearly(A796,变量!$B$1,变量!$B$2,1)/100</f>
        <v>8.5362162372376992E-3</v>
      </c>
      <c r="D796" s="4">
        <f>[1]!f_return(A796,0,变量!$B$1,变量!$B$2)/100</f>
        <v>0.15934129560975616</v>
      </c>
      <c r="E796" s="4">
        <f>(1+D796)^(1/变量!$B$4)-1</f>
        <v>4.7736023376458769E-2</v>
      </c>
    </row>
    <row r="797" spans="1:5" x14ac:dyDescent="0.15">
      <c r="A797" s="1" t="s">
        <v>1809</v>
      </c>
      <c r="B797" s="1" t="str">
        <f>[1]!F_Info_Name(A797)</f>
        <v>易方达裕景添利6个月</v>
      </c>
      <c r="C797" s="3">
        <f>[1]!f_risk_stdevyearly(A797,变量!$B$1,变量!$B$2,1)/100</f>
        <v>1.8594756101158811E-2</v>
      </c>
      <c r="D797" s="4">
        <f>[1]!f_return(A797,0,变量!$B$1,变量!$B$2)/100</f>
        <v>0.27853548562499997</v>
      </c>
      <c r="E797" s="4">
        <f>(1+D797)^(1/变量!$B$4)-1</f>
        <v>8.0579187223517534E-2</v>
      </c>
    </row>
    <row r="798" spans="1:5" x14ac:dyDescent="0.15">
      <c r="A798" s="1" t="s">
        <v>1810</v>
      </c>
      <c r="B798" s="1" t="str">
        <f>[1]!F_Info_Name(A798)</f>
        <v>长盛安逸纯债A</v>
      </c>
      <c r="C798" s="3">
        <f>[1]!f_risk_stdevyearly(A798,变量!$B$1,变量!$B$2,1)/100</f>
        <v>1.4971725524658466E-2</v>
      </c>
      <c r="D798" s="4">
        <f>[1]!f_return(A798,0,变量!$B$1,变量!$B$2)/100</f>
        <v>0</v>
      </c>
      <c r="E798" s="4">
        <f>(1+D798)^(1/变量!$B$4)-1</f>
        <v>0</v>
      </c>
    </row>
    <row r="799" spans="1:5" x14ac:dyDescent="0.15">
      <c r="A799" s="1" t="s">
        <v>1811</v>
      </c>
      <c r="B799" s="1" t="str">
        <f>[1]!F_Info_Name(A799)</f>
        <v>新疆前海联合添和C</v>
      </c>
      <c r="C799" s="3">
        <f>[1]!f_risk_stdevyearly(A799,变量!$B$1,变量!$B$2,1)/100</f>
        <v>1.0103510247106602E-2</v>
      </c>
      <c r="D799" s="4">
        <f>[1]!f_return(A799,0,变量!$B$1,变量!$B$2)/100</f>
        <v>0.15428540586011316</v>
      </c>
      <c r="E799" s="4">
        <f>(1+D799)^(1/变量!$B$4)-1</f>
        <v>4.6292774124439218E-2</v>
      </c>
    </row>
    <row r="800" spans="1:5" x14ac:dyDescent="0.15">
      <c r="A800" s="1" t="s">
        <v>1812</v>
      </c>
      <c r="B800" s="1" t="str">
        <f>[1]!F_Info_Name(A800)</f>
        <v>南方贺元利率债A</v>
      </c>
      <c r="C800" s="3">
        <f>[1]!f_risk_stdevyearly(A800,变量!$B$1,变量!$B$2,1)/100</f>
        <v>1.7124154965386114E-2</v>
      </c>
      <c r="D800" s="4">
        <f>[1]!f_return(A800,0,变量!$B$1,变量!$B$2)/100</f>
        <v>0</v>
      </c>
      <c r="E800" s="4">
        <f>(1+D800)^(1/变量!$B$4)-1</f>
        <v>0</v>
      </c>
    </row>
    <row r="801" spans="1:5" x14ac:dyDescent="0.15">
      <c r="A801" s="1" t="s">
        <v>1813</v>
      </c>
      <c r="B801" s="1" t="str">
        <f>[1]!F_Info_Name(A801)</f>
        <v>鹏华尊信3个月</v>
      </c>
      <c r="C801" s="3">
        <f>[1]!f_risk_stdevyearly(A801,变量!$B$1,变量!$B$2,1)/100</f>
        <v>1.1479410220017361E-2</v>
      </c>
      <c r="D801" s="4">
        <f>[1]!f_return(A801,0,变量!$B$1,变量!$B$2)/100</f>
        <v>0</v>
      </c>
      <c r="E801" s="4">
        <f>(1+D801)^(1/变量!$B$4)-1</f>
        <v>0</v>
      </c>
    </row>
    <row r="802" spans="1:5" x14ac:dyDescent="0.15">
      <c r="A802" s="1" t="s">
        <v>1814</v>
      </c>
      <c r="B802" s="1" t="str">
        <f>[1]!F_Info_Name(A802)</f>
        <v>广发景富纯债</v>
      </c>
      <c r="C802" s="3">
        <f>[1]!f_risk_stdevyearly(A802,变量!$B$1,变量!$B$2,1)/100</f>
        <v>1.2393808780044185E-2</v>
      </c>
      <c r="D802" s="4">
        <f>[1]!f_return(A802,0,变量!$B$1,变量!$B$2)/100</f>
        <v>0</v>
      </c>
      <c r="E802" s="4">
        <f>(1+D802)^(1/变量!$B$4)-1</f>
        <v>0</v>
      </c>
    </row>
    <row r="803" spans="1:5" x14ac:dyDescent="0.15">
      <c r="A803" s="1" t="s">
        <v>1815</v>
      </c>
      <c r="B803" s="1" t="str">
        <f>[1]!F_Info_Name(A803)</f>
        <v>国寿安保安丰纯债</v>
      </c>
      <c r="C803" s="3">
        <f>[1]!f_risk_stdevyearly(A803,变量!$B$1,变量!$B$2,1)/100</f>
        <v>9.3024976872017606E-3</v>
      </c>
      <c r="D803" s="4">
        <f>[1]!f_return(A803,0,变量!$B$1,变量!$B$2)/100</f>
        <v>0</v>
      </c>
      <c r="E803" s="4">
        <f>(1+D803)^(1/变量!$B$4)-1</f>
        <v>0</v>
      </c>
    </row>
    <row r="804" spans="1:5" x14ac:dyDescent="0.15">
      <c r="A804" s="1" t="s">
        <v>1816</v>
      </c>
      <c r="B804" s="1" t="str">
        <f>[1]!F_Info_Name(A804)</f>
        <v>西部利得得尊C</v>
      </c>
      <c r="C804" s="3">
        <f>[1]!f_risk_stdevyearly(A804,变量!$B$1,变量!$B$2,1)/100</f>
        <v>1.0236191979128317E-2</v>
      </c>
      <c r="D804" s="4">
        <f>[1]!f_return(A804,0,变量!$B$1,变量!$B$2)/100</f>
        <v>0</v>
      </c>
      <c r="E804" s="4">
        <f>(1+D804)^(1/变量!$B$4)-1</f>
        <v>0</v>
      </c>
    </row>
    <row r="805" spans="1:5" x14ac:dyDescent="0.15">
      <c r="A805" s="1" t="s">
        <v>1817</v>
      </c>
      <c r="B805" s="1" t="str">
        <f>[1]!F_Info_Name(A805)</f>
        <v>南方臻元</v>
      </c>
      <c r="C805" s="3">
        <f>[1]!f_risk_stdevyearly(A805,变量!$B$1,变量!$B$2,1)/100</f>
        <v>9.4945744286955725E-3</v>
      </c>
      <c r="D805" s="4">
        <f>[1]!f_return(A805,0,变量!$B$1,变量!$B$2)/100</f>
        <v>0</v>
      </c>
      <c r="E805" s="4">
        <f>(1+D805)^(1/变量!$B$4)-1</f>
        <v>0</v>
      </c>
    </row>
    <row r="806" spans="1:5" x14ac:dyDescent="0.15">
      <c r="A806" s="1" t="s">
        <v>1818</v>
      </c>
      <c r="B806" s="1" t="str">
        <f>[1]!F_Info_Name(A806)</f>
        <v>中融睿享86个月定期开放C</v>
      </c>
      <c r="C806" s="3">
        <f>[1]!f_risk_stdevyearly(A806,变量!$B$1,变量!$B$2,1)/100</f>
        <v>3.9926224377266738E-3</v>
      </c>
      <c r="D806" s="4">
        <f>[1]!f_return(A806,0,变量!$B$1,变量!$B$2)/100</f>
        <v>0</v>
      </c>
      <c r="E806" s="4">
        <f>(1+D806)^(1/变量!$B$4)-1</f>
        <v>0</v>
      </c>
    </row>
    <row r="807" spans="1:5" x14ac:dyDescent="0.15">
      <c r="A807" s="1" t="s">
        <v>1819</v>
      </c>
      <c r="B807" s="1" t="str">
        <f>[1]!F_Info_Name(A807)</f>
        <v>中融睿享86个月定期开放A</v>
      </c>
      <c r="C807" s="3">
        <f>[1]!f_risk_stdevyearly(A807,变量!$B$1,变量!$B$2,1)/100</f>
        <v>4.0828122037883455E-3</v>
      </c>
      <c r="D807" s="4">
        <f>[1]!f_return(A807,0,变量!$B$1,变量!$B$2)/100</f>
        <v>0</v>
      </c>
      <c r="E807" s="4">
        <f>(1+D807)^(1/变量!$B$4)-1</f>
        <v>0</v>
      </c>
    </row>
    <row r="808" spans="1:5" x14ac:dyDescent="0.15">
      <c r="A808" s="1" t="s">
        <v>1820</v>
      </c>
      <c r="B808" s="1" t="str">
        <f>[1]!F_Info_Name(A808)</f>
        <v>华润元大润鑫A</v>
      </c>
      <c r="C808" s="3">
        <f>[1]!f_risk_stdevyearly(A808,变量!$B$1,变量!$B$2,1)/100</f>
        <v>9.0900933579181348E-3</v>
      </c>
      <c r="D808" s="4">
        <f>[1]!f_return(A808,0,变量!$B$1,变量!$B$2)/100</f>
        <v>0.15431360191898946</v>
      </c>
      <c r="E808" s="4">
        <f>(1+D808)^(1/变量!$B$4)-1</f>
        <v>4.6300834932130108E-2</v>
      </c>
    </row>
    <row r="809" spans="1:5" x14ac:dyDescent="0.15">
      <c r="A809" s="1" t="s">
        <v>1821</v>
      </c>
      <c r="B809" s="1" t="str">
        <f>[1]!F_Info_Name(A809)</f>
        <v>农银金祺定开债</v>
      </c>
      <c r="C809" s="3">
        <f>[1]!f_risk_stdevyearly(A809,变量!$B$1,变量!$B$2,1)/100</f>
        <v>3.6828485720784817E-3</v>
      </c>
      <c r="D809" s="4">
        <f>[1]!f_return(A809,0,变量!$B$1,变量!$B$2)/100</f>
        <v>0</v>
      </c>
      <c r="E809" s="4">
        <f>(1+D809)^(1/变量!$B$4)-1</f>
        <v>0</v>
      </c>
    </row>
    <row r="810" spans="1:5" x14ac:dyDescent="0.15">
      <c r="A810" s="1" t="s">
        <v>1822</v>
      </c>
      <c r="B810" s="1" t="str">
        <f>[1]!F_Info_Name(A810)</f>
        <v>华夏恒泰64个月定开债</v>
      </c>
      <c r="C810" s="3">
        <f>[1]!f_risk_stdevyearly(A810,变量!$B$1,变量!$B$2,1)/100</f>
        <v>3.5821819796685167E-3</v>
      </c>
      <c r="D810" s="4">
        <f>[1]!f_return(A810,0,变量!$B$1,变量!$B$2)/100</f>
        <v>0</v>
      </c>
      <c r="E810" s="4">
        <f>(1+D810)^(1/变量!$B$4)-1</f>
        <v>0</v>
      </c>
    </row>
    <row r="811" spans="1:5" x14ac:dyDescent="0.15">
      <c r="A811" s="1" t="s">
        <v>1823</v>
      </c>
      <c r="B811" s="1" t="str">
        <f>[1]!F_Info_Name(A811)</f>
        <v>大成惠明</v>
      </c>
      <c r="C811" s="3">
        <f>[1]!f_risk_stdevyearly(A811,变量!$B$1,变量!$B$2,1)/100</f>
        <v>9.7435620255899632E-3</v>
      </c>
      <c r="D811" s="4">
        <f>[1]!f_return(A811,0,变量!$B$1,变量!$B$2)/100</f>
        <v>0</v>
      </c>
      <c r="E811" s="4">
        <f>(1+D811)^(1/变量!$B$4)-1</f>
        <v>0</v>
      </c>
    </row>
    <row r="812" spans="1:5" x14ac:dyDescent="0.15">
      <c r="A812" s="1" t="s">
        <v>1824</v>
      </c>
      <c r="B812" s="1" t="str">
        <f>[1]!F_Info_Name(A812)</f>
        <v>浙商惠盈纯债C</v>
      </c>
      <c r="C812" s="3">
        <f>[1]!f_risk_stdevyearly(A812,变量!$B$1,变量!$B$2,1)/100</f>
        <v>2.6823820399654866E-2</v>
      </c>
      <c r="D812" s="4">
        <f>[1]!f_return(A812,0,变量!$B$1,变量!$B$2)/100</f>
        <v>0</v>
      </c>
      <c r="E812" s="4">
        <f>(1+D812)^(1/变量!$B$4)-1</f>
        <v>0</v>
      </c>
    </row>
    <row r="813" spans="1:5" x14ac:dyDescent="0.15">
      <c r="A813" s="1" t="s">
        <v>1825</v>
      </c>
      <c r="B813" s="1" t="str">
        <f>[1]!F_Info_Name(A813)</f>
        <v>建信睿兴纯债</v>
      </c>
      <c r="C813" s="3">
        <f>[1]!f_risk_stdevyearly(A813,变量!$B$1,变量!$B$2,1)/100</f>
        <v>7.6708440614625005E-3</v>
      </c>
      <c r="D813" s="4">
        <f>[1]!f_return(A813,0,变量!$B$1,变量!$B$2)/100</f>
        <v>0</v>
      </c>
      <c r="E813" s="4">
        <f>(1+D813)^(1/变量!$B$4)-1</f>
        <v>0</v>
      </c>
    </row>
    <row r="814" spans="1:5" x14ac:dyDescent="0.15">
      <c r="A814" s="1" t="s">
        <v>1826</v>
      </c>
      <c r="B814" s="1" t="str">
        <f>[1]!F_Info_Name(A814)</f>
        <v>泓德裕和纯债A</v>
      </c>
      <c r="C814" s="3">
        <f>[1]!f_risk_stdevyearly(A814,变量!$B$1,变量!$B$2,1)/100</f>
        <v>1.0237845848303744E-2</v>
      </c>
      <c r="D814" s="4">
        <f>[1]!f_return(A814,0,变量!$B$1,变量!$B$2)/100</f>
        <v>0.2081673306772909</v>
      </c>
      <c r="E814" s="4">
        <f>(1+D814)^(1/变量!$B$4)-1</f>
        <v>6.1457012994988292E-2</v>
      </c>
    </row>
    <row r="815" spans="1:5" x14ac:dyDescent="0.15">
      <c r="A815" s="1" t="s">
        <v>1827</v>
      </c>
      <c r="B815" s="1" t="str">
        <f>[1]!F_Info_Name(A815)</f>
        <v>安信优享纯债</v>
      </c>
      <c r="C815" s="3">
        <f>[1]!f_risk_stdevyearly(A815,变量!$B$1,变量!$B$2,1)/100</f>
        <v>8.6958310968659504E-3</v>
      </c>
      <c r="D815" s="4">
        <f>[1]!f_return(A815,0,变量!$B$1,变量!$B$2)/100</f>
        <v>0</v>
      </c>
      <c r="E815" s="4">
        <f>(1+D815)^(1/变量!$B$4)-1</f>
        <v>0</v>
      </c>
    </row>
    <row r="816" spans="1:5" x14ac:dyDescent="0.15">
      <c r="A816" s="1" t="s">
        <v>1828</v>
      </c>
      <c r="B816" s="1" t="str">
        <f>[1]!F_Info_Name(A816)</f>
        <v>招商招通纯债A</v>
      </c>
      <c r="C816" s="3">
        <f>[1]!f_risk_stdevyearly(A816,变量!$B$1,变量!$B$2,1)/100</f>
        <v>8.9575807218037207E-3</v>
      </c>
      <c r="D816" s="4">
        <f>[1]!f_return(A816,0,变量!$B$1,变量!$B$2)/100</f>
        <v>0.17846182988459211</v>
      </c>
      <c r="E816" s="4">
        <f>(1+D816)^(1/变量!$B$4)-1</f>
        <v>5.3155510661393013E-2</v>
      </c>
    </row>
    <row r="817" spans="1:5" x14ac:dyDescent="0.15">
      <c r="A817" s="1" t="s">
        <v>1829</v>
      </c>
      <c r="B817" s="1" t="str">
        <f>[1]!F_Info_Name(A817)</f>
        <v>鹏华丰恒</v>
      </c>
      <c r="C817" s="3">
        <f>[1]!f_risk_stdevyearly(A817,变量!$B$1,变量!$B$2,1)/100</f>
        <v>7.7120941219561093E-3</v>
      </c>
      <c r="D817" s="4">
        <f>[1]!f_return(A817,0,变量!$B$1,变量!$B$2)/100</f>
        <v>0.15417303367240667</v>
      </c>
      <c r="E817" s="4">
        <f>(1+D817)^(1/变量!$B$4)-1</f>
        <v>4.6260647352400541E-2</v>
      </c>
    </row>
    <row r="818" spans="1:5" x14ac:dyDescent="0.15">
      <c r="A818" s="1" t="s">
        <v>1830</v>
      </c>
      <c r="B818" s="1" t="str">
        <f>[1]!F_Info_Name(A818)</f>
        <v>富国泰利</v>
      </c>
      <c r="C818" s="3">
        <f>[1]!f_risk_stdevyearly(A818,变量!$B$1,变量!$B$2,1)/100</f>
        <v>1.5033828631025254E-2</v>
      </c>
      <c r="D818" s="4">
        <f>[1]!f_return(A818,0,变量!$B$1,变量!$B$2)/100</f>
        <v>0.2156862745098039</v>
      </c>
      <c r="E818" s="4">
        <f>(1+D818)^(1/变量!$B$4)-1</f>
        <v>6.3536053679016158E-2</v>
      </c>
    </row>
    <row r="819" spans="1:5" x14ac:dyDescent="0.15">
      <c r="A819" s="1" t="s">
        <v>1831</v>
      </c>
      <c r="B819" s="1" t="str">
        <f>[1]!F_Info_Name(A819)</f>
        <v>中融恒泰纯债A</v>
      </c>
      <c r="C819" s="3">
        <f>[1]!f_risk_stdevyearly(A819,变量!$B$1,变量!$B$2,1)/100</f>
        <v>7.7280358576921017E-3</v>
      </c>
      <c r="D819" s="4">
        <f>[1]!f_return(A819,0,变量!$B$1,变量!$B$2)/100</f>
        <v>0.17783915335532222</v>
      </c>
      <c r="E819" s="4">
        <f>(1+D819)^(1/变量!$B$4)-1</f>
        <v>5.2979972394142205E-2</v>
      </c>
    </row>
    <row r="820" spans="1:5" x14ac:dyDescent="0.15">
      <c r="A820" s="1" t="s">
        <v>1832</v>
      </c>
      <c r="B820" s="1" t="str">
        <f>[1]!F_Info_Name(A820)</f>
        <v>工银瑞信瑞享</v>
      </c>
      <c r="C820" s="3">
        <f>[1]!f_risk_stdevyearly(A820,变量!$B$1,变量!$B$2,1)/100</f>
        <v>9.8680052120657582E-3</v>
      </c>
      <c r="D820" s="4">
        <f>[1]!f_return(A820,0,变量!$B$1,变量!$B$2)/100</f>
        <v>0.19177347485309004</v>
      </c>
      <c r="E820" s="4">
        <f>(1+D820)^(1/变量!$B$4)-1</f>
        <v>5.6893091509227389E-2</v>
      </c>
    </row>
    <row r="821" spans="1:5" x14ac:dyDescent="0.15">
      <c r="A821" s="1" t="s">
        <v>1833</v>
      </c>
      <c r="B821" s="1" t="str">
        <f>[1]!F_Info_Name(A821)</f>
        <v>长信稳健纯债A</v>
      </c>
      <c r="C821" s="3">
        <f>[1]!f_risk_stdevyearly(A821,变量!$B$1,变量!$B$2,1)/100</f>
        <v>8.2048944534283842E-3</v>
      </c>
      <c r="D821" s="4">
        <f>[1]!f_return(A821,0,变量!$B$1,变量!$B$2)/100</f>
        <v>0.15173290295363731</v>
      </c>
      <c r="E821" s="4">
        <f>(1+D821)^(1/变量!$B$4)-1</f>
        <v>4.5562494726778091E-2</v>
      </c>
    </row>
    <row r="822" spans="1:5" x14ac:dyDescent="0.15">
      <c r="A822" s="1" t="s">
        <v>1834</v>
      </c>
      <c r="B822" s="1" t="str">
        <f>[1]!F_Info_Name(A822)</f>
        <v>中加瑞鑫纯债</v>
      </c>
      <c r="C822" s="3">
        <f>[1]!f_risk_stdevyearly(A822,变量!$B$1,变量!$B$2,1)/100</f>
        <v>1.159831736405365E-2</v>
      </c>
      <c r="D822" s="4">
        <f>[1]!f_return(A822,0,变量!$B$1,变量!$B$2)/100</f>
        <v>0</v>
      </c>
      <c r="E822" s="4">
        <f>(1+D822)^(1/变量!$B$4)-1</f>
        <v>0</v>
      </c>
    </row>
    <row r="823" spans="1:5" x14ac:dyDescent="0.15">
      <c r="A823" s="1" t="s">
        <v>1835</v>
      </c>
      <c r="B823" s="1" t="str">
        <f>[1]!F_Info_Name(A823)</f>
        <v>嘉实稳泽纯债</v>
      </c>
      <c r="C823" s="3">
        <f>[1]!f_risk_stdevyearly(A823,变量!$B$1,变量!$B$2,1)/100</f>
        <v>8.4426346224878504E-3</v>
      </c>
      <c r="D823" s="4">
        <f>[1]!f_return(A823,0,变量!$B$1,变量!$B$2)/100</f>
        <v>0.18133119575429063</v>
      </c>
      <c r="E823" s="4">
        <f>(1+D823)^(1/变量!$B$4)-1</f>
        <v>5.3963591955286772E-2</v>
      </c>
    </row>
    <row r="824" spans="1:5" x14ac:dyDescent="0.15">
      <c r="A824" s="1" t="s">
        <v>1836</v>
      </c>
      <c r="B824" s="1" t="str">
        <f>[1]!F_Info_Name(A824)</f>
        <v>永赢伟益</v>
      </c>
      <c r="C824" s="3">
        <f>[1]!f_risk_stdevyearly(A824,变量!$B$1,变量!$B$2,1)/100</f>
        <v>1.0979001605128094E-2</v>
      </c>
      <c r="D824" s="4">
        <f>[1]!f_return(A824,0,变量!$B$1,变量!$B$2)/100</f>
        <v>0</v>
      </c>
      <c r="E824" s="4">
        <f>(1+D824)^(1/变量!$B$4)-1</f>
        <v>0</v>
      </c>
    </row>
    <row r="825" spans="1:5" x14ac:dyDescent="0.15">
      <c r="A825" s="1" t="s">
        <v>1837</v>
      </c>
      <c r="B825" s="1" t="str">
        <f>[1]!F_Info_Name(A825)</f>
        <v>中信保诚稳益A</v>
      </c>
      <c r="C825" s="3">
        <f>[1]!f_risk_stdevyearly(A825,变量!$B$1,变量!$B$2,1)/100</f>
        <v>8.7294395748756335E-3</v>
      </c>
      <c r="D825" s="4">
        <f>[1]!f_return(A825,0,变量!$B$1,变量!$B$2)/100</f>
        <v>0.16293370948386454</v>
      </c>
      <c r="E825" s="4">
        <f>(1+D825)^(1/变量!$B$4)-1</f>
        <v>4.8758893760660005E-2</v>
      </c>
    </row>
    <row r="826" spans="1:5" x14ac:dyDescent="0.15">
      <c r="A826" s="1" t="s">
        <v>1838</v>
      </c>
      <c r="B826" s="1" t="str">
        <f>[1]!F_Info_Name(A826)</f>
        <v>中信保诚稳益C</v>
      </c>
      <c r="C826" s="3">
        <f>[1]!f_risk_stdevyearly(A826,变量!$B$1,变量!$B$2,1)/100</f>
        <v>8.7156450593599503E-3</v>
      </c>
      <c r="D826" s="4">
        <f>[1]!f_return(A826,0,变量!$B$1,变量!$B$2)/100</f>
        <v>0.16313429890529535</v>
      </c>
      <c r="E826" s="4">
        <f>(1+D826)^(1/变量!$B$4)-1</f>
        <v>4.8815943917738025E-2</v>
      </c>
    </row>
    <row r="827" spans="1:5" x14ac:dyDescent="0.15">
      <c r="A827" s="1" t="s">
        <v>1839</v>
      </c>
      <c r="B827" s="1" t="str">
        <f>[1]!F_Info_Name(A827)</f>
        <v>鹏扬淳享C</v>
      </c>
      <c r="C827" s="3">
        <f>[1]!f_risk_stdevyearly(A827,变量!$B$1,变量!$B$2,1)/100</f>
        <v>1.2040993400892475E-2</v>
      </c>
      <c r="D827" s="4">
        <f>[1]!f_return(A827,0,变量!$B$1,变量!$B$2)/100</f>
        <v>0</v>
      </c>
      <c r="E827" s="4">
        <f>(1+D827)^(1/变量!$B$4)-1</f>
        <v>0</v>
      </c>
    </row>
    <row r="828" spans="1:5" x14ac:dyDescent="0.15">
      <c r="A828" s="1" t="s">
        <v>1840</v>
      </c>
      <c r="B828" s="1" t="str">
        <f>[1]!F_Info_Name(A828)</f>
        <v>嘉实纯债A</v>
      </c>
      <c r="C828" s="3">
        <f>[1]!f_risk_stdevyearly(A828,变量!$B$1,变量!$B$2,1)/100</f>
        <v>9.8787392980133112E-3</v>
      </c>
      <c r="D828" s="4">
        <f>[1]!f_return(A828,0,变量!$B$1,变量!$B$2)/100</f>
        <v>0.17139021103889529</v>
      </c>
      <c r="E828" s="4">
        <f>(1+D828)^(1/变量!$B$4)-1</f>
        <v>5.1158208575394992E-2</v>
      </c>
    </row>
    <row r="829" spans="1:5" x14ac:dyDescent="0.15">
      <c r="A829" s="1" t="s">
        <v>1841</v>
      </c>
      <c r="B829" s="1" t="str">
        <f>[1]!F_Info_Name(A829)</f>
        <v>光大永利纯债A</v>
      </c>
      <c r="C829" s="3">
        <f>[1]!f_risk_stdevyearly(A829,变量!$B$1,变量!$B$2,1)/100</f>
        <v>7.2770795886841133E-3</v>
      </c>
      <c r="D829" s="4">
        <f>[1]!f_return(A829,0,变量!$B$1,变量!$B$2)/100</f>
        <v>0</v>
      </c>
      <c r="E829" s="4">
        <f>(1+D829)^(1/变量!$B$4)-1</f>
        <v>0</v>
      </c>
    </row>
    <row r="830" spans="1:5" x14ac:dyDescent="0.15">
      <c r="A830" s="1" t="s">
        <v>1842</v>
      </c>
      <c r="B830" s="1" t="str">
        <f>[1]!F_Info_Name(A830)</f>
        <v>光大永利纯债C</v>
      </c>
      <c r="C830" s="3">
        <f>[1]!f_risk_stdevyearly(A830,变量!$B$1,变量!$B$2,1)/100</f>
        <v>7.2459331246335886E-3</v>
      </c>
      <c r="D830" s="4">
        <f>[1]!f_return(A830,0,变量!$B$1,变量!$B$2)/100</f>
        <v>0</v>
      </c>
      <c r="E830" s="4">
        <f>(1+D830)^(1/变量!$B$4)-1</f>
        <v>0</v>
      </c>
    </row>
    <row r="831" spans="1:5" x14ac:dyDescent="0.15">
      <c r="A831" s="1" t="s">
        <v>1843</v>
      </c>
      <c r="B831" s="1" t="str">
        <f>[1]!F_Info_Name(A831)</f>
        <v>长信稳益</v>
      </c>
      <c r="C831" s="3">
        <f>[1]!f_risk_stdevyearly(A831,变量!$B$1,变量!$B$2,1)/100</f>
        <v>2.6078195884870582E-2</v>
      </c>
      <c r="D831" s="4">
        <f>[1]!f_return(A831,0,变量!$B$1,变量!$B$2)/100</f>
        <v>0.13586599602963245</v>
      </c>
      <c r="E831" s="4">
        <f>(1+D831)^(1/变量!$B$4)-1</f>
        <v>4.099788779155733E-2</v>
      </c>
    </row>
    <row r="832" spans="1:5" x14ac:dyDescent="0.15">
      <c r="A832" s="1" t="s">
        <v>1844</v>
      </c>
      <c r="B832" s="1" t="str">
        <f>[1]!F_Info_Name(A832)</f>
        <v>华富恒盛纯债C</v>
      </c>
      <c r="C832" s="3">
        <f>[1]!f_risk_stdevyearly(A832,变量!$B$1,变量!$B$2,1)/100</f>
        <v>2.3088232610744081E-2</v>
      </c>
      <c r="D832" s="4">
        <f>[1]!f_return(A832,0,变量!$B$1,变量!$B$2)/100</f>
        <v>0</v>
      </c>
      <c r="E832" s="4">
        <f>(1+D832)^(1/变量!$B$4)-1</f>
        <v>0</v>
      </c>
    </row>
    <row r="833" spans="1:5" x14ac:dyDescent="0.15">
      <c r="A833" s="1" t="s">
        <v>1845</v>
      </c>
      <c r="B833" s="1" t="str">
        <f>[1]!F_Info_Name(A833)</f>
        <v>国富恒利C</v>
      </c>
      <c r="C833" s="3">
        <f>[1]!f_risk_stdevyearly(A833,变量!$B$1,变量!$B$2,1)/100</f>
        <v>1.6089913847673925E-2</v>
      </c>
      <c r="D833" s="4">
        <f>[1]!f_return(A833,0,变量!$B$1,变量!$B$2)/100</f>
        <v>0</v>
      </c>
      <c r="E833" s="4">
        <f>(1+D833)^(1/变量!$B$4)-1</f>
        <v>0</v>
      </c>
    </row>
    <row r="834" spans="1:5" x14ac:dyDescent="0.15">
      <c r="A834" s="1" t="s">
        <v>1846</v>
      </c>
      <c r="B834" s="1" t="str">
        <f>[1]!F_Info_Name(A834)</f>
        <v>鹏华丰泽</v>
      </c>
      <c r="C834" s="3">
        <f>[1]!f_risk_stdevyearly(A834,变量!$B$1,变量!$B$2,1)/100</f>
        <v>1.1344738477993886E-2</v>
      </c>
      <c r="D834" s="4">
        <f>[1]!f_return(A834,0,变量!$B$1,变量!$B$2)/100</f>
        <v>0.21046099290780149</v>
      </c>
      <c r="E834" s="4">
        <f>(1+D834)^(1/变量!$B$4)-1</f>
        <v>6.2092163327990946E-2</v>
      </c>
    </row>
    <row r="835" spans="1:5" x14ac:dyDescent="0.15">
      <c r="A835" s="1" t="s">
        <v>1847</v>
      </c>
      <c r="B835" s="1" t="str">
        <f>[1]!F_Info_Name(A835)</f>
        <v>中信保诚稳丰A</v>
      </c>
      <c r="C835" s="3">
        <f>[1]!f_risk_stdevyearly(A835,变量!$B$1,变量!$B$2,1)/100</f>
        <v>6.2497402467389671E-3</v>
      </c>
      <c r="D835" s="4">
        <f>[1]!f_return(A835,0,变量!$B$1,变量!$B$2)/100</f>
        <v>0</v>
      </c>
      <c r="E835" s="4">
        <f>(1+D835)^(1/变量!$B$4)-1</f>
        <v>0</v>
      </c>
    </row>
    <row r="836" spans="1:5" x14ac:dyDescent="0.15">
      <c r="A836" s="1" t="s">
        <v>1848</v>
      </c>
      <c r="B836" s="1" t="str">
        <f>[1]!F_Info_Name(A836)</f>
        <v>嘉实纯债C</v>
      </c>
      <c r="C836" s="3">
        <f>[1]!f_risk_stdevyearly(A836,变量!$B$1,变量!$B$2,1)/100</f>
        <v>9.9280830804518092E-3</v>
      </c>
      <c r="D836" s="4">
        <f>[1]!f_return(A836,0,变量!$B$1,变量!$B$2)/100</f>
        <v>0.15920819056067229</v>
      </c>
      <c r="E836" s="4">
        <f>(1+D836)^(1/变量!$B$4)-1</f>
        <v>4.7698082624815674E-2</v>
      </c>
    </row>
    <row r="837" spans="1:5" x14ac:dyDescent="0.15">
      <c r="A837" s="1" t="s">
        <v>1849</v>
      </c>
      <c r="B837" s="1" t="str">
        <f>[1]!F_Info_Name(A837)</f>
        <v>万家鑫悦纯债C</v>
      </c>
      <c r="C837" s="3">
        <f>[1]!f_risk_stdevyearly(A837,变量!$B$1,变量!$B$2,1)/100</f>
        <v>1.145602351228261E-2</v>
      </c>
      <c r="D837" s="4">
        <f>[1]!f_return(A837,0,变量!$B$1,变量!$B$2)/100</f>
        <v>0</v>
      </c>
      <c r="E837" s="4">
        <f>(1+D837)^(1/变量!$B$4)-1</f>
        <v>0</v>
      </c>
    </row>
    <row r="838" spans="1:5" x14ac:dyDescent="0.15">
      <c r="A838" s="1" t="s">
        <v>1850</v>
      </c>
      <c r="B838" s="1" t="str">
        <f>[1]!F_Info_Name(A838)</f>
        <v>博时富祥纯债A</v>
      </c>
      <c r="C838" s="3">
        <f>[1]!f_risk_stdevyearly(A838,变量!$B$1,变量!$B$2,1)/100</f>
        <v>1.1149241729066344E-2</v>
      </c>
      <c r="D838" s="4">
        <f>[1]!f_return(A838,0,变量!$B$1,变量!$B$2)/100</f>
        <v>0.16076073877025265</v>
      </c>
      <c r="E838" s="4">
        <f>(1+D838)^(1/变量!$B$4)-1</f>
        <v>4.8140441316534721E-2</v>
      </c>
    </row>
    <row r="839" spans="1:5" x14ac:dyDescent="0.15">
      <c r="A839" s="1" t="s">
        <v>1851</v>
      </c>
      <c r="B839" s="1" t="str">
        <f>[1]!F_Info_Name(A839)</f>
        <v>格林泓鑫C</v>
      </c>
      <c r="C839" s="3">
        <f>[1]!f_risk_stdevyearly(A839,变量!$B$1,变量!$B$2,1)/100</f>
        <v>9.9246544000858514E-3</v>
      </c>
      <c r="D839" s="4">
        <f>[1]!f_return(A839,0,变量!$B$1,变量!$B$2)/100</f>
        <v>0</v>
      </c>
      <c r="E839" s="4">
        <f>(1+D839)^(1/变量!$B$4)-1</f>
        <v>0</v>
      </c>
    </row>
    <row r="840" spans="1:5" x14ac:dyDescent="0.15">
      <c r="A840" s="1" t="s">
        <v>1852</v>
      </c>
      <c r="B840" s="1" t="str">
        <f>[1]!F_Info_Name(A840)</f>
        <v>广发纯债C</v>
      </c>
      <c r="C840" s="3">
        <f>[1]!f_risk_stdevyearly(A840,变量!$B$1,变量!$B$2,1)/100</f>
        <v>1.0461481790923656E-2</v>
      </c>
      <c r="D840" s="4">
        <f>[1]!f_return(A840,0,变量!$B$1,变量!$B$2)/100</f>
        <v>0.14169649860292829</v>
      </c>
      <c r="E840" s="4">
        <f>(1+D840)^(1/变量!$B$4)-1</f>
        <v>4.2680255565950453E-2</v>
      </c>
    </row>
    <row r="841" spans="1:5" x14ac:dyDescent="0.15">
      <c r="A841" s="1" t="s">
        <v>1853</v>
      </c>
      <c r="B841" s="1" t="str">
        <f>[1]!F_Info_Name(A841)</f>
        <v>南方润元纯债C</v>
      </c>
      <c r="C841" s="3">
        <f>[1]!f_risk_stdevyearly(A841,变量!$B$1,变量!$B$2,1)/100</f>
        <v>1.1910351810647342E-2</v>
      </c>
      <c r="D841" s="4">
        <f>[1]!f_return(A841,0,变量!$B$1,变量!$B$2)/100</f>
        <v>0.121186440677966</v>
      </c>
      <c r="E841" s="4">
        <f>(1+D841)^(1/变量!$B$4)-1</f>
        <v>3.6735819409439152E-2</v>
      </c>
    </row>
    <row r="842" spans="1:5" x14ac:dyDescent="0.15">
      <c r="A842" s="1" t="s">
        <v>1854</v>
      </c>
      <c r="B842" s="1" t="str">
        <f>[1]!F_Info_Name(A842)</f>
        <v>长城久稳</v>
      </c>
      <c r="C842" s="3">
        <f>[1]!f_risk_stdevyearly(A842,变量!$B$1,变量!$B$2,1)/100</f>
        <v>8.6818025527331533E-3</v>
      </c>
      <c r="D842" s="4">
        <f>[1]!f_return(A842,0,变量!$B$1,变量!$B$2)/100</f>
        <v>0.12901088647428194</v>
      </c>
      <c r="E842" s="4">
        <f>(1+D842)^(1/变量!$B$4)-1</f>
        <v>3.9012294861993313E-2</v>
      </c>
    </row>
    <row r="843" spans="1:5" x14ac:dyDescent="0.15">
      <c r="A843" s="1" t="s">
        <v>1855</v>
      </c>
      <c r="B843" s="1" t="str">
        <f>[1]!F_Info_Name(A843)</f>
        <v>东海祥利纯债</v>
      </c>
      <c r="C843" s="3">
        <f>[1]!f_risk_stdevyearly(A843,变量!$B$1,变量!$B$2,1)/100</f>
        <v>8.2973937940548585E-3</v>
      </c>
      <c r="D843" s="4">
        <f>[1]!f_return(A843,0,变量!$B$1,变量!$B$2)/100</f>
        <v>0</v>
      </c>
      <c r="E843" s="4">
        <f>(1+D843)^(1/变量!$B$4)-1</f>
        <v>0</v>
      </c>
    </row>
    <row r="844" spans="1:5" x14ac:dyDescent="0.15">
      <c r="A844" s="1" t="s">
        <v>1856</v>
      </c>
      <c r="B844" s="1" t="str">
        <f>[1]!F_Info_Name(A844)</f>
        <v>西部利得得尊A</v>
      </c>
      <c r="C844" s="3">
        <f>[1]!f_risk_stdevyearly(A844,变量!$B$1,变量!$B$2,1)/100</f>
        <v>9.2950381080496025E-3</v>
      </c>
      <c r="D844" s="4">
        <f>[1]!f_return(A844,0,变量!$B$1,变量!$B$2)/100</f>
        <v>0</v>
      </c>
      <c r="E844" s="4">
        <f>(1+D844)^(1/变量!$B$4)-1</f>
        <v>0</v>
      </c>
    </row>
    <row r="845" spans="1:5" x14ac:dyDescent="0.15">
      <c r="A845" s="1" t="s">
        <v>1857</v>
      </c>
      <c r="B845" s="1" t="str">
        <f>[1]!F_Info_Name(A845)</f>
        <v>大成景旭纯债B</v>
      </c>
      <c r="C845" s="3">
        <f>[1]!f_risk_stdevyearly(A845,变量!$B$1,变量!$B$2,1)/100</f>
        <v>9.9212190354587525E-3</v>
      </c>
      <c r="D845" s="4">
        <f>[1]!f_return(A845,0,变量!$B$1,变量!$B$2)/100</f>
        <v>0</v>
      </c>
      <c r="E845" s="4">
        <f>(1+D845)^(1/变量!$B$4)-1</f>
        <v>0</v>
      </c>
    </row>
    <row r="846" spans="1:5" x14ac:dyDescent="0.15">
      <c r="A846" s="1" t="s">
        <v>1858</v>
      </c>
      <c r="B846" s="1" t="str">
        <f>[1]!F_Info_Name(A846)</f>
        <v>浦银安盛盛跃纯债C</v>
      </c>
      <c r="C846" s="3">
        <f>[1]!f_risk_stdevyearly(A846,变量!$B$1,变量!$B$2,1)/100</f>
        <v>7.4885542870467316E-3</v>
      </c>
      <c r="D846" s="4">
        <f>[1]!f_return(A846,0,变量!$B$1,变量!$B$2)/100</f>
        <v>0</v>
      </c>
      <c r="E846" s="4">
        <f>(1+D846)^(1/变量!$B$4)-1</f>
        <v>0</v>
      </c>
    </row>
    <row r="847" spans="1:5" x14ac:dyDescent="0.15">
      <c r="A847" s="1" t="s">
        <v>1859</v>
      </c>
      <c r="B847" s="1" t="str">
        <f>[1]!F_Info_Name(A847)</f>
        <v>浦银安盛盛跃纯债A</v>
      </c>
      <c r="C847" s="3">
        <f>[1]!f_risk_stdevyearly(A847,变量!$B$1,变量!$B$2,1)/100</f>
        <v>7.5270959884810003E-3</v>
      </c>
      <c r="D847" s="4">
        <f>[1]!f_return(A847,0,变量!$B$1,变量!$B$2)/100</f>
        <v>0</v>
      </c>
      <c r="E847" s="4">
        <f>(1+D847)^(1/变量!$B$4)-1</f>
        <v>0</v>
      </c>
    </row>
    <row r="848" spans="1:5" x14ac:dyDescent="0.15">
      <c r="A848" s="1" t="s">
        <v>1860</v>
      </c>
      <c r="B848" s="1" t="str">
        <f>[1]!F_Info_Name(A848)</f>
        <v>浦银安盛盛泰A</v>
      </c>
      <c r="C848" s="3">
        <f>[1]!f_risk_stdevyearly(A848,变量!$B$1,变量!$B$2,1)/100</f>
        <v>8.1704420339705451E-3</v>
      </c>
      <c r="D848" s="4">
        <f>[1]!f_return(A848,0,变量!$B$1,变量!$B$2)/100</f>
        <v>0.17028712217469344</v>
      </c>
      <c r="E848" s="4">
        <f>(1+D848)^(1/变量!$B$4)-1</f>
        <v>5.0845909426137315E-2</v>
      </c>
    </row>
    <row r="849" spans="1:5" x14ac:dyDescent="0.15">
      <c r="A849" s="1" t="s">
        <v>1861</v>
      </c>
      <c r="B849" s="1" t="str">
        <f>[1]!F_Info_Name(A849)</f>
        <v>长信纯债壹号A</v>
      </c>
      <c r="C849" s="3">
        <f>[1]!f_risk_stdevyearly(A849,变量!$B$1,变量!$B$2,1)/100</f>
        <v>7.8310713922380096E-3</v>
      </c>
      <c r="D849" s="4">
        <f>[1]!f_return(A849,0,变量!$B$1,变量!$B$2)/100</f>
        <v>0.15269613631070145</v>
      </c>
      <c r="E849" s="4">
        <f>(1+D849)^(1/变量!$B$4)-1</f>
        <v>4.583820897416957E-2</v>
      </c>
    </row>
    <row r="850" spans="1:5" x14ac:dyDescent="0.15">
      <c r="A850" s="1" t="s">
        <v>1862</v>
      </c>
      <c r="B850" s="1" t="str">
        <f>[1]!F_Info_Name(A850)</f>
        <v>长城久瑞三个月定开债</v>
      </c>
      <c r="C850" s="3">
        <f>[1]!f_risk_stdevyearly(A850,变量!$B$1,变量!$B$2,1)/100</f>
        <v>1.5748512450877727E-2</v>
      </c>
      <c r="D850" s="4">
        <f>[1]!f_return(A850,0,变量!$B$1,变量!$B$2)/100</f>
        <v>0</v>
      </c>
      <c r="E850" s="4">
        <f>(1+D850)^(1/变量!$B$4)-1</f>
        <v>0</v>
      </c>
    </row>
    <row r="851" spans="1:5" x14ac:dyDescent="0.15">
      <c r="A851" s="1" t="s">
        <v>1863</v>
      </c>
      <c r="B851" s="1" t="str">
        <f>[1]!F_Info_Name(A851)</f>
        <v>长信利率债A</v>
      </c>
      <c r="C851" s="3">
        <f>[1]!f_risk_stdevyearly(A851,变量!$B$1,变量!$B$2,1)/100</f>
        <v>2.6954133158573888E-2</v>
      </c>
      <c r="D851" s="4">
        <f>[1]!f_return(A851,0,变量!$B$1,变量!$B$2)/100</f>
        <v>0.19134459959317979</v>
      </c>
      <c r="E851" s="4">
        <f>(1+D851)^(1/变量!$B$4)-1</f>
        <v>5.6773120695511325E-2</v>
      </c>
    </row>
    <row r="852" spans="1:5" x14ac:dyDescent="0.15">
      <c r="A852" s="1" t="s">
        <v>1864</v>
      </c>
      <c r="B852" s="1" t="str">
        <f>[1]!F_Info_Name(A852)</f>
        <v>交银丰润收益C</v>
      </c>
      <c r="C852" s="3">
        <f>[1]!f_risk_stdevyearly(A852,变量!$B$1,变量!$B$2,1)/100</f>
        <v>1.7451917286685679E-2</v>
      </c>
      <c r="D852" s="4">
        <f>[1]!f_return(A852,0,变量!$B$1,变量!$B$2)/100</f>
        <v>0.10357281856990545</v>
      </c>
      <c r="E852" s="4">
        <f>(1+D852)^(1/变量!$B$4)-1</f>
        <v>3.1571149378772922E-2</v>
      </c>
    </row>
    <row r="853" spans="1:5" x14ac:dyDescent="0.15">
      <c r="A853" s="1" t="s">
        <v>1865</v>
      </c>
      <c r="B853" s="1" t="str">
        <f>[1]!F_Info_Name(A853)</f>
        <v>交银丰润收益A</v>
      </c>
      <c r="C853" s="3">
        <f>[1]!f_risk_stdevyearly(A853,变量!$B$1,变量!$B$2,1)/100</f>
        <v>8.9194437158399611E-3</v>
      </c>
      <c r="D853" s="4">
        <f>[1]!f_return(A853,0,变量!$B$1,变量!$B$2)/100</f>
        <v>0.15440997061732686</v>
      </c>
      <c r="E853" s="4">
        <f>(1+D853)^(1/变量!$B$4)-1</f>
        <v>4.6328384202578565E-2</v>
      </c>
    </row>
    <row r="854" spans="1:5" x14ac:dyDescent="0.15">
      <c r="A854" s="1" t="s">
        <v>1866</v>
      </c>
      <c r="B854" s="1" t="str">
        <f>[1]!F_Info_Name(A854)</f>
        <v>中信保诚稳丰C</v>
      </c>
      <c r="C854" s="3">
        <f>[1]!f_risk_stdevyearly(A854,变量!$B$1,变量!$B$2,1)/100</f>
        <v>6.2654701250557309E-3</v>
      </c>
      <c r="D854" s="4">
        <f>[1]!f_return(A854,0,变量!$B$1,变量!$B$2)/100</f>
        <v>0</v>
      </c>
      <c r="E854" s="4">
        <f>(1+D854)^(1/变量!$B$4)-1</f>
        <v>0</v>
      </c>
    </row>
    <row r="855" spans="1:5" x14ac:dyDescent="0.15">
      <c r="A855" s="1" t="s">
        <v>1867</v>
      </c>
      <c r="B855" s="1" t="str">
        <f>[1]!F_Info_Name(A855)</f>
        <v>建信安心回报C</v>
      </c>
      <c r="C855" s="3">
        <f>[1]!f_risk_stdevyearly(A855,变量!$B$1,变量!$B$2,1)/100</f>
        <v>1.2818905604448821E-2</v>
      </c>
      <c r="D855" s="4">
        <f>[1]!f_return(A855,0,变量!$B$1,变量!$B$2)/100</f>
        <v>0.14776632302405521</v>
      </c>
      <c r="E855" s="4">
        <f>(1+D855)^(1/变量!$B$4)-1</f>
        <v>4.4425441301062962E-2</v>
      </c>
    </row>
    <row r="856" spans="1:5" x14ac:dyDescent="0.15">
      <c r="A856" s="1" t="s">
        <v>1868</v>
      </c>
      <c r="B856" s="1" t="str">
        <f>[1]!F_Info_Name(A856)</f>
        <v>人保纯债一年定开A</v>
      </c>
      <c r="C856" s="3">
        <f>[1]!f_risk_stdevyearly(A856,变量!$B$1,变量!$B$2,1)/100</f>
        <v>6.5399852310544571E-2</v>
      </c>
      <c r="D856" s="4">
        <f>[1]!f_return(A856,0,变量!$B$1,变量!$B$2)/100</f>
        <v>0</v>
      </c>
      <c r="E856" s="4">
        <f>(1+D856)^(1/变量!$B$4)-1</f>
        <v>0</v>
      </c>
    </row>
    <row r="857" spans="1:5" x14ac:dyDescent="0.15">
      <c r="A857" s="1" t="s">
        <v>1869</v>
      </c>
      <c r="B857" s="1" t="str">
        <f>[1]!F_Info_Name(A857)</f>
        <v>中加享利三年定开</v>
      </c>
      <c r="C857" s="3">
        <f>[1]!f_risk_stdevyearly(A857,变量!$B$1,变量!$B$2,1)/100</f>
        <v>2.7239963773832156E-3</v>
      </c>
      <c r="D857" s="4">
        <f>[1]!f_return(A857,0,变量!$B$1,变量!$B$2)/100</f>
        <v>0</v>
      </c>
      <c r="E857" s="4">
        <f>(1+D857)^(1/变量!$B$4)-1</f>
        <v>0</v>
      </c>
    </row>
    <row r="858" spans="1:5" x14ac:dyDescent="0.15">
      <c r="A858" s="1" t="s">
        <v>1870</v>
      </c>
      <c r="B858" s="1" t="str">
        <f>[1]!F_Info_Name(A858)</f>
        <v>新疆前海联合泳盛纯债C</v>
      </c>
      <c r="C858" s="3">
        <f>[1]!f_risk_stdevyearly(A858,变量!$B$1,变量!$B$2,1)/100</f>
        <v>1.4681982736055324E-2</v>
      </c>
      <c r="D858" s="4">
        <f>[1]!f_return(A858,0,变量!$B$1,变量!$B$2)/100</f>
        <v>0</v>
      </c>
      <c r="E858" s="4">
        <f>(1+D858)^(1/变量!$B$4)-1</f>
        <v>0</v>
      </c>
    </row>
    <row r="859" spans="1:5" x14ac:dyDescent="0.15">
      <c r="A859" s="1" t="s">
        <v>1871</v>
      </c>
      <c r="B859" s="1" t="str">
        <f>[1]!F_Info_Name(A859)</f>
        <v>新疆前海联合添惠纯债C</v>
      </c>
      <c r="C859" s="3">
        <f>[1]!f_risk_stdevyearly(A859,变量!$B$1,变量!$B$2,1)/100</f>
        <v>8.8800379761879034E-3</v>
      </c>
      <c r="D859" s="4">
        <f>[1]!f_return(A859,0,变量!$B$1,变量!$B$2)/100</f>
        <v>0</v>
      </c>
      <c r="E859" s="4">
        <f>(1+D859)^(1/变量!$B$4)-1</f>
        <v>0</v>
      </c>
    </row>
    <row r="860" spans="1:5" x14ac:dyDescent="0.15">
      <c r="A860" s="1" t="s">
        <v>1872</v>
      </c>
      <c r="B860" s="1" t="str">
        <f>[1]!F_Info_Name(A860)</f>
        <v>平安季开鑫三个月定开A</v>
      </c>
      <c r="C860" s="3">
        <f>[1]!f_risk_stdevyearly(A860,变量!$B$1,变量!$B$2,1)/100</f>
        <v>1.4659099434036912E-2</v>
      </c>
      <c r="D860" s="4">
        <f>[1]!f_return(A860,0,变量!$B$1,变量!$B$2)/100</f>
        <v>0</v>
      </c>
      <c r="E860" s="4">
        <f>(1+D860)^(1/变量!$B$4)-1</f>
        <v>0</v>
      </c>
    </row>
    <row r="861" spans="1:5" x14ac:dyDescent="0.15">
      <c r="A861" s="1" t="s">
        <v>1873</v>
      </c>
      <c r="B861" s="1" t="str">
        <f>[1]!F_Info_Name(A861)</f>
        <v>中融季季红定期开放C</v>
      </c>
      <c r="C861" s="3">
        <f>[1]!f_risk_stdevyearly(A861,变量!$B$1,变量!$B$2,1)/100</f>
        <v>1.2255382758090808E-2</v>
      </c>
      <c r="D861" s="4">
        <f>[1]!f_return(A861,0,变量!$B$1,变量!$B$2)/100</f>
        <v>0</v>
      </c>
      <c r="E861" s="4">
        <f>(1+D861)^(1/变量!$B$4)-1</f>
        <v>0</v>
      </c>
    </row>
    <row r="862" spans="1:5" x14ac:dyDescent="0.15">
      <c r="A862" s="1" t="s">
        <v>1874</v>
      </c>
      <c r="B862" s="1" t="str">
        <f>[1]!F_Info_Name(A862)</f>
        <v>国寿安保安盛纯债3个月</v>
      </c>
      <c r="C862" s="3">
        <f>[1]!f_risk_stdevyearly(A862,变量!$B$1,变量!$B$2,1)/100</f>
        <v>1.8614761854238961E-2</v>
      </c>
      <c r="D862" s="4">
        <f>[1]!f_return(A862,0,变量!$B$1,变量!$B$2)/100</f>
        <v>0</v>
      </c>
      <c r="E862" s="4">
        <f>(1+D862)^(1/变量!$B$4)-1</f>
        <v>0</v>
      </c>
    </row>
    <row r="863" spans="1:5" x14ac:dyDescent="0.15">
      <c r="A863" s="1" t="s">
        <v>1875</v>
      </c>
      <c r="B863" s="1" t="str">
        <f>[1]!F_Info_Name(A863)</f>
        <v>平安季开鑫三个月定开C</v>
      </c>
      <c r="C863" s="3">
        <f>[1]!f_risk_stdevyearly(A863,变量!$B$1,变量!$B$2,1)/100</f>
        <v>1.4651674730332617E-2</v>
      </c>
      <c r="D863" s="4">
        <f>[1]!f_return(A863,0,变量!$B$1,变量!$B$2)/100</f>
        <v>0</v>
      </c>
      <c r="E863" s="4">
        <f>(1+D863)^(1/变量!$B$4)-1</f>
        <v>0</v>
      </c>
    </row>
    <row r="864" spans="1:5" x14ac:dyDescent="0.15">
      <c r="A864" s="1" t="s">
        <v>1876</v>
      </c>
      <c r="B864" s="1" t="str">
        <f>[1]!F_Info_Name(A864)</f>
        <v>平安季开鑫三个月定开E</v>
      </c>
      <c r="C864" s="3">
        <f>[1]!f_risk_stdevyearly(A864,变量!$B$1,变量!$B$2,1)/100</f>
        <v>1.4602893668220006E-2</v>
      </c>
      <c r="D864" s="4">
        <f>[1]!f_return(A864,0,变量!$B$1,变量!$B$2)/100</f>
        <v>0</v>
      </c>
      <c r="E864" s="4">
        <f>(1+D864)^(1/变量!$B$4)-1</f>
        <v>0</v>
      </c>
    </row>
    <row r="865" spans="1:5" x14ac:dyDescent="0.15">
      <c r="A865" s="1" t="s">
        <v>1877</v>
      </c>
      <c r="B865" s="1" t="str">
        <f>[1]!F_Info_Name(A865)</f>
        <v>西部利得祥逸A</v>
      </c>
      <c r="C865" s="3">
        <f>[1]!f_risk_stdevyearly(A865,变量!$B$1,变量!$B$2,1)/100</f>
        <v>8.5011025853392892E-3</v>
      </c>
      <c r="D865" s="4">
        <f>[1]!f_return(A865,0,变量!$B$1,变量!$B$2)/100</f>
        <v>0</v>
      </c>
      <c r="E865" s="4">
        <f>(1+D865)^(1/变量!$B$4)-1</f>
        <v>0</v>
      </c>
    </row>
    <row r="866" spans="1:5" x14ac:dyDescent="0.15">
      <c r="A866" s="1" t="s">
        <v>1878</v>
      </c>
      <c r="B866" s="1" t="str">
        <f>[1]!F_Info_Name(A866)</f>
        <v>大成景旭纯债C</v>
      </c>
      <c r="C866" s="3">
        <f>[1]!f_risk_stdevyearly(A866,变量!$B$1,变量!$B$2,1)/100</f>
        <v>1.0328259736178578E-2</v>
      </c>
      <c r="D866" s="4">
        <f>[1]!f_return(A866,0,变量!$B$1,变量!$B$2)/100</f>
        <v>0.14489942498123409</v>
      </c>
      <c r="E866" s="4">
        <f>(1+D866)^(1/变量!$B$4)-1</f>
        <v>4.3601944983949092E-2</v>
      </c>
    </row>
    <row r="867" spans="1:5" x14ac:dyDescent="0.15">
      <c r="A867" s="1" t="s">
        <v>1879</v>
      </c>
      <c r="B867" s="1" t="str">
        <f>[1]!F_Info_Name(A867)</f>
        <v>永赢丰益</v>
      </c>
      <c r="C867" s="3">
        <f>[1]!f_risk_stdevyearly(A867,变量!$B$1,变量!$B$2,1)/100</f>
        <v>7.3930371798533387E-3</v>
      </c>
      <c r="D867" s="4">
        <f>[1]!f_return(A867,0,变量!$B$1,变量!$B$2)/100</f>
        <v>0</v>
      </c>
      <c r="E867" s="4">
        <f>(1+D867)^(1/变量!$B$4)-1</f>
        <v>0</v>
      </c>
    </row>
    <row r="868" spans="1:5" x14ac:dyDescent="0.15">
      <c r="A868" s="1" t="s">
        <v>1880</v>
      </c>
      <c r="B868" s="1" t="str">
        <f>[1]!F_Info_Name(A868)</f>
        <v>兴银长益三个月定开</v>
      </c>
      <c r="C868" s="3">
        <f>[1]!f_risk_stdevyearly(A868,变量!$B$1,变量!$B$2,1)/100</f>
        <v>1.480363917646697E-2</v>
      </c>
      <c r="D868" s="4">
        <f>[1]!f_return(A868,0,变量!$B$1,变量!$B$2)/100</f>
        <v>0</v>
      </c>
      <c r="E868" s="4">
        <f>(1+D868)^(1/变量!$B$4)-1</f>
        <v>0</v>
      </c>
    </row>
    <row r="869" spans="1:5" x14ac:dyDescent="0.15">
      <c r="A869" s="1" t="s">
        <v>1881</v>
      </c>
      <c r="B869" s="1" t="str">
        <f>[1]!F_Info_Name(A869)</f>
        <v>兴全祥泰定期开放</v>
      </c>
      <c r="C869" s="3">
        <f>[1]!f_risk_stdevyearly(A869,变量!$B$1,变量!$B$2,1)/100</f>
        <v>1.7460943518928337E-2</v>
      </c>
      <c r="D869" s="4">
        <f>[1]!f_return(A869,0,变量!$B$1,变量!$B$2)/100</f>
        <v>0</v>
      </c>
      <c r="E869" s="4">
        <f>(1+D869)^(1/变量!$B$4)-1</f>
        <v>0</v>
      </c>
    </row>
    <row r="870" spans="1:5" x14ac:dyDescent="0.15">
      <c r="A870" s="1" t="s">
        <v>1882</v>
      </c>
      <c r="B870" s="1" t="str">
        <f>[1]!F_Info_Name(A870)</f>
        <v>浙商聚盈纯债A</v>
      </c>
      <c r="C870" s="3">
        <f>[1]!f_risk_stdevyearly(A870,变量!$B$1,变量!$B$2,1)/100</f>
        <v>1.0074102752637839E-2</v>
      </c>
      <c r="D870" s="4">
        <f>[1]!f_return(A870,0,变量!$B$1,变量!$B$2)/100</f>
        <v>0.20203676918812824</v>
      </c>
      <c r="E870" s="4">
        <f>(1+D870)^(1/变量!$B$4)-1</f>
        <v>5.9755304459989E-2</v>
      </c>
    </row>
    <row r="871" spans="1:5" x14ac:dyDescent="0.15">
      <c r="A871" s="1" t="s">
        <v>1883</v>
      </c>
      <c r="B871" s="1" t="str">
        <f>[1]!F_Info_Name(A871)</f>
        <v>南方乾利</v>
      </c>
      <c r="C871" s="3">
        <f>[1]!f_risk_stdevyearly(A871,变量!$B$1,变量!$B$2,1)/100</f>
        <v>9.6307039142325118E-3</v>
      </c>
      <c r="D871" s="4">
        <f>[1]!f_return(A871,0,变量!$B$1,变量!$B$2)/100</f>
        <v>0</v>
      </c>
      <c r="E871" s="4">
        <f>(1+D871)^(1/变量!$B$4)-1</f>
        <v>0</v>
      </c>
    </row>
    <row r="872" spans="1:5" x14ac:dyDescent="0.15">
      <c r="A872" s="1" t="s">
        <v>1884</v>
      </c>
      <c r="B872" s="1" t="str">
        <f>[1]!F_Info_Name(A872)</f>
        <v>中融季季红定期开放A</v>
      </c>
      <c r="C872" s="3">
        <f>[1]!f_risk_stdevyearly(A872,变量!$B$1,变量!$B$2,1)/100</f>
        <v>1.2344182295806092E-2</v>
      </c>
      <c r="D872" s="4">
        <f>[1]!f_return(A872,0,变量!$B$1,变量!$B$2)/100</f>
        <v>0</v>
      </c>
      <c r="E872" s="4">
        <f>(1+D872)^(1/变量!$B$4)-1</f>
        <v>0</v>
      </c>
    </row>
    <row r="873" spans="1:5" x14ac:dyDescent="0.15">
      <c r="A873" s="1" t="s">
        <v>1885</v>
      </c>
      <c r="B873" s="1" t="str">
        <f>[1]!F_Info_Name(A873)</f>
        <v>富国祥利一年期C</v>
      </c>
      <c r="C873" s="3">
        <f>[1]!f_risk_stdevyearly(A873,变量!$B$1,变量!$B$2,1)/100</f>
        <v>1.3943271196441519E-2</v>
      </c>
      <c r="D873" s="4">
        <f>[1]!f_return(A873,0,变量!$B$1,变量!$B$2)/100</f>
        <v>0</v>
      </c>
      <c r="E873" s="4">
        <f>(1+D873)^(1/变量!$B$4)-1</f>
        <v>0</v>
      </c>
    </row>
    <row r="874" spans="1:5" x14ac:dyDescent="0.15">
      <c r="A874" s="1" t="s">
        <v>1886</v>
      </c>
      <c r="B874" s="1" t="str">
        <f>[1]!F_Info_Name(A874)</f>
        <v>泰康安欣纯债A</v>
      </c>
      <c r="C874" s="3">
        <f>[1]!f_risk_stdevyearly(A874,变量!$B$1,变量!$B$2,1)/100</f>
        <v>1.1314759278189845E-2</v>
      </c>
      <c r="D874" s="4">
        <f>[1]!f_return(A874,0,变量!$B$1,变量!$B$2)/100</f>
        <v>0</v>
      </c>
      <c r="E874" s="4">
        <f>(1+D874)^(1/变量!$B$4)-1</f>
        <v>0</v>
      </c>
    </row>
    <row r="875" spans="1:5" x14ac:dyDescent="0.15">
      <c r="A875" s="1" t="s">
        <v>1887</v>
      </c>
      <c r="B875" s="1" t="str">
        <f>[1]!F_Info_Name(A875)</f>
        <v>富国祥利一年期A</v>
      </c>
      <c r="C875" s="3">
        <f>[1]!f_risk_stdevyearly(A875,变量!$B$1,变量!$B$2,1)/100</f>
        <v>1.4037387524684464E-2</v>
      </c>
      <c r="D875" s="4">
        <f>[1]!f_return(A875,0,变量!$B$1,变量!$B$2)/100</f>
        <v>0</v>
      </c>
      <c r="E875" s="4">
        <f>(1+D875)^(1/变量!$B$4)-1</f>
        <v>0</v>
      </c>
    </row>
    <row r="876" spans="1:5" x14ac:dyDescent="0.15">
      <c r="A876" s="1" t="s">
        <v>1888</v>
      </c>
      <c r="B876" s="1" t="str">
        <f>[1]!F_Info_Name(A876)</f>
        <v>前海联合泳祺纯债A</v>
      </c>
      <c r="C876" s="3">
        <f>[1]!f_risk_stdevyearly(A876,变量!$B$1,变量!$B$2,1)/100</f>
        <v>9.2521710093668025E-3</v>
      </c>
      <c r="D876" s="4">
        <f>[1]!f_return(A876,0,变量!$B$1,变量!$B$2)/100</f>
        <v>0</v>
      </c>
      <c r="E876" s="4">
        <f>(1+D876)^(1/变量!$B$4)-1</f>
        <v>0</v>
      </c>
    </row>
    <row r="877" spans="1:5" x14ac:dyDescent="0.15">
      <c r="A877" s="1" t="s">
        <v>1889</v>
      </c>
      <c r="B877" s="1" t="str">
        <f>[1]!F_Info_Name(A877)</f>
        <v>天弘鑫利三年定开债</v>
      </c>
      <c r="C877" s="3">
        <f>[1]!f_risk_stdevyearly(A877,变量!$B$1,变量!$B$2,1)/100</f>
        <v>3.2336762640822526E-3</v>
      </c>
      <c r="D877" s="4">
        <f>[1]!f_return(A877,0,变量!$B$1,变量!$B$2)/100</f>
        <v>0</v>
      </c>
      <c r="E877" s="4">
        <f>(1+D877)^(1/变量!$B$4)-1</f>
        <v>0</v>
      </c>
    </row>
    <row r="878" spans="1:5" x14ac:dyDescent="0.15">
      <c r="A878" s="1" t="s">
        <v>1890</v>
      </c>
      <c r="B878" s="1" t="str">
        <f>[1]!F_Info_Name(A878)</f>
        <v>鹏扬淳享A</v>
      </c>
      <c r="C878" s="3">
        <f>[1]!f_risk_stdevyearly(A878,变量!$B$1,变量!$B$2,1)/100</f>
        <v>1.2063229871878417E-2</v>
      </c>
      <c r="D878" s="4">
        <f>[1]!f_return(A878,0,变量!$B$1,变量!$B$2)/100</f>
        <v>0</v>
      </c>
      <c r="E878" s="4">
        <f>(1+D878)^(1/变量!$B$4)-1</f>
        <v>0</v>
      </c>
    </row>
    <row r="879" spans="1:5" x14ac:dyDescent="0.15">
      <c r="A879" s="1" t="s">
        <v>1891</v>
      </c>
      <c r="B879" s="1" t="str">
        <f>[1]!F_Info_Name(A879)</f>
        <v>泰康安欣纯债C</v>
      </c>
      <c r="C879" s="3">
        <f>[1]!f_risk_stdevyearly(A879,变量!$B$1,变量!$B$2,1)/100</f>
        <v>1.1165985263284521E-2</v>
      </c>
      <c r="D879" s="4">
        <f>[1]!f_return(A879,0,变量!$B$1,变量!$B$2)/100</f>
        <v>0</v>
      </c>
      <c r="E879" s="4">
        <f>(1+D879)^(1/变量!$B$4)-1</f>
        <v>0</v>
      </c>
    </row>
    <row r="880" spans="1:5" x14ac:dyDescent="0.15">
      <c r="A880" s="1" t="s">
        <v>1892</v>
      </c>
      <c r="B880" s="1" t="str">
        <f>[1]!F_Info_Name(A880)</f>
        <v>华宝宝丰高等级A</v>
      </c>
      <c r="C880" s="3">
        <f>[1]!f_risk_stdevyearly(A880,变量!$B$1,变量!$B$2,1)/100</f>
        <v>9.1932617523411767E-3</v>
      </c>
      <c r="D880" s="4">
        <f>[1]!f_return(A880,0,变量!$B$1,变量!$B$2)/100</f>
        <v>0</v>
      </c>
      <c r="E880" s="4">
        <f>(1+D880)^(1/变量!$B$4)-1</f>
        <v>0</v>
      </c>
    </row>
    <row r="881" spans="1:5" x14ac:dyDescent="0.15">
      <c r="A881" s="1" t="s">
        <v>1893</v>
      </c>
      <c r="B881" s="1" t="str">
        <f>[1]!F_Info_Name(A881)</f>
        <v>华安鼎丰</v>
      </c>
      <c r="C881" s="3">
        <f>[1]!f_risk_stdevyearly(A881,变量!$B$1,变量!$B$2,1)/100</f>
        <v>1.1003139954462499E-2</v>
      </c>
      <c r="D881" s="4">
        <f>[1]!f_return(A881,0,变量!$B$1,变量!$B$2)/100</f>
        <v>0.23022741739377614</v>
      </c>
      <c r="E881" s="4">
        <f>(1+D881)^(1/变量!$B$4)-1</f>
        <v>6.7531939676404917E-2</v>
      </c>
    </row>
    <row r="882" spans="1:5" x14ac:dyDescent="0.15">
      <c r="A882" s="1" t="s">
        <v>1894</v>
      </c>
      <c r="B882" s="1" t="str">
        <f>[1]!F_Info_Name(A882)</f>
        <v>汇安嘉鑫纯债</v>
      </c>
      <c r="C882" s="3">
        <f>[1]!f_risk_stdevyearly(A882,变量!$B$1,变量!$B$2,1)/100</f>
        <v>7.7228836513372799E-3</v>
      </c>
      <c r="D882" s="4">
        <f>[1]!f_return(A882,0,变量!$B$1,变量!$B$2)/100</f>
        <v>0</v>
      </c>
      <c r="E882" s="4">
        <f>(1+D882)^(1/变量!$B$4)-1</f>
        <v>0</v>
      </c>
    </row>
    <row r="883" spans="1:5" x14ac:dyDescent="0.15">
      <c r="A883" s="1" t="s">
        <v>1895</v>
      </c>
      <c r="B883" s="1" t="str">
        <f>[1]!F_Info_Name(A883)</f>
        <v>永赢盛益C</v>
      </c>
      <c r="C883" s="3">
        <f>[1]!f_risk_stdevyearly(A883,变量!$B$1,变量!$B$2,1)/100</f>
        <v>1.1046544695579001E-2</v>
      </c>
      <c r="D883" s="4">
        <f>[1]!f_return(A883,0,变量!$B$1,变量!$B$2)/100</f>
        <v>0</v>
      </c>
      <c r="E883" s="4">
        <f>(1+D883)^(1/变量!$B$4)-1</f>
        <v>0</v>
      </c>
    </row>
    <row r="884" spans="1:5" x14ac:dyDescent="0.15">
      <c r="A884" s="1" t="s">
        <v>1896</v>
      </c>
      <c r="B884" s="1" t="str">
        <f>[1]!F_Info_Name(A884)</f>
        <v>景顺长城景泰汇利C</v>
      </c>
      <c r="C884" s="3">
        <f>[1]!f_risk_stdevyearly(A884,变量!$B$1,变量!$B$2,1)/100</f>
        <v>1.3672991622042501E-2</v>
      </c>
      <c r="D884" s="4">
        <f>[1]!f_return(A884,0,变量!$B$1,变量!$B$2)/100</f>
        <v>0</v>
      </c>
      <c r="E884" s="4">
        <f>(1+D884)^(1/变量!$B$4)-1</f>
        <v>0</v>
      </c>
    </row>
    <row r="885" spans="1:5" x14ac:dyDescent="0.15">
      <c r="A885" s="1" t="s">
        <v>1897</v>
      </c>
      <c r="B885" s="1" t="str">
        <f>[1]!F_Info_Name(A885)</f>
        <v>浦银安盛普瑞纯债C</v>
      </c>
      <c r="C885" s="3">
        <f>[1]!f_risk_stdevyearly(A885,变量!$B$1,变量!$B$2,1)/100</f>
        <v>9.1775574777595605E-3</v>
      </c>
      <c r="D885" s="4">
        <f>[1]!f_return(A885,0,变量!$B$1,变量!$B$2)/100</f>
        <v>0</v>
      </c>
      <c r="E885" s="4">
        <f>(1+D885)^(1/变量!$B$4)-1</f>
        <v>0</v>
      </c>
    </row>
    <row r="886" spans="1:5" x14ac:dyDescent="0.15">
      <c r="A886" s="1" t="s">
        <v>1898</v>
      </c>
      <c r="B886" s="1" t="str">
        <f>[1]!F_Info_Name(A886)</f>
        <v>中欧滚利一年滚动持有A</v>
      </c>
      <c r="C886" s="3">
        <f>[1]!f_risk_stdevyearly(A886,变量!$B$1,变量!$B$2,1)/100</f>
        <v>2.4569121930143645E-2</v>
      </c>
      <c r="D886" s="4">
        <f>[1]!f_return(A886,0,变量!$B$1,变量!$B$2)/100</f>
        <v>0</v>
      </c>
      <c r="E886" s="4">
        <f>(1+D886)^(1/变量!$B$4)-1</f>
        <v>0</v>
      </c>
    </row>
    <row r="887" spans="1:5" x14ac:dyDescent="0.15">
      <c r="A887" s="1" t="s">
        <v>1899</v>
      </c>
      <c r="B887" s="1" t="str">
        <f>[1]!F_Info_Name(A887)</f>
        <v>平安惠聚纯债</v>
      </c>
      <c r="C887" s="3">
        <f>[1]!f_risk_stdevyearly(A887,变量!$B$1,变量!$B$2,1)/100</f>
        <v>8.3608301168260658E-3</v>
      </c>
      <c r="D887" s="4">
        <f>[1]!f_return(A887,0,变量!$B$1,变量!$B$2)/100</f>
        <v>0</v>
      </c>
      <c r="E887" s="4">
        <f>(1+D887)^(1/变量!$B$4)-1</f>
        <v>0</v>
      </c>
    </row>
    <row r="888" spans="1:5" x14ac:dyDescent="0.15">
      <c r="A888" s="1" t="s">
        <v>1900</v>
      </c>
      <c r="B888" s="1" t="str">
        <f>[1]!F_Info_Name(A888)</f>
        <v>银河沃丰</v>
      </c>
      <c r="C888" s="3">
        <f>[1]!f_risk_stdevyearly(A888,变量!$B$1,变量!$B$2,1)/100</f>
        <v>7.3536545607852267E-3</v>
      </c>
      <c r="D888" s="4">
        <f>[1]!f_return(A888,0,变量!$B$1,变量!$B$2)/100</f>
        <v>0</v>
      </c>
      <c r="E888" s="4">
        <f>(1+D888)^(1/变量!$B$4)-1</f>
        <v>0</v>
      </c>
    </row>
    <row r="889" spans="1:5" x14ac:dyDescent="0.15">
      <c r="A889" s="1" t="s">
        <v>1901</v>
      </c>
      <c r="B889" s="1" t="str">
        <f>[1]!F_Info_Name(A889)</f>
        <v>前海开源鼎康A</v>
      </c>
      <c r="C889" s="3">
        <f>[1]!f_risk_stdevyearly(A889,变量!$B$1,变量!$B$2,1)/100</f>
        <v>1.2772514264746328E-2</v>
      </c>
      <c r="D889" s="4">
        <f>[1]!f_return(A889,0,变量!$B$1,变量!$B$2)/100</f>
        <v>0</v>
      </c>
      <c r="E889" s="4">
        <f>(1+D889)^(1/变量!$B$4)-1</f>
        <v>0</v>
      </c>
    </row>
    <row r="890" spans="1:5" x14ac:dyDescent="0.15">
      <c r="A890" s="1" t="s">
        <v>1902</v>
      </c>
      <c r="B890" s="1" t="str">
        <f>[1]!F_Info_Name(A890)</f>
        <v>前海开源鼎康C</v>
      </c>
      <c r="C890" s="3">
        <f>[1]!f_risk_stdevyearly(A890,变量!$B$1,变量!$B$2,1)/100</f>
        <v>1.2824007156537271E-2</v>
      </c>
      <c r="D890" s="4">
        <f>[1]!f_return(A890,0,变量!$B$1,变量!$B$2)/100</f>
        <v>0</v>
      </c>
      <c r="E890" s="4">
        <f>(1+D890)^(1/变量!$B$4)-1</f>
        <v>0</v>
      </c>
    </row>
    <row r="891" spans="1:5" x14ac:dyDescent="0.15">
      <c r="A891" s="1" t="s">
        <v>1903</v>
      </c>
      <c r="B891" s="1" t="str">
        <f>[1]!F_Info_Name(A891)</f>
        <v>泰达宏利溢利C</v>
      </c>
      <c r="C891" s="3">
        <f>[1]!f_risk_stdevyearly(A891,变量!$B$1,变量!$B$2,1)/100</f>
        <v>1.3214442182551911E-2</v>
      </c>
      <c r="D891" s="4">
        <f>[1]!f_return(A891,0,变量!$B$1,变量!$B$2)/100</f>
        <v>0</v>
      </c>
      <c r="E891" s="4">
        <f>(1+D891)^(1/变量!$B$4)-1</f>
        <v>0</v>
      </c>
    </row>
    <row r="892" spans="1:5" x14ac:dyDescent="0.15">
      <c r="A892" s="1" t="s">
        <v>1904</v>
      </c>
      <c r="B892" s="1" t="str">
        <f>[1]!F_Info_Name(A892)</f>
        <v>交银裕隆纯债A</v>
      </c>
      <c r="C892" s="3">
        <f>[1]!f_risk_stdevyearly(A892,变量!$B$1,变量!$B$2,1)/100</f>
        <v>7.4551332174296872E-3</v>
      </c>
      <c r="D892" s="4">
        <f>[1]!f_return(A892,0,变量!$B$1,变量!$B$2)/100</f>
        <v>0.20791783007578793</v>
      </c>
      <c r="E892" s="4">
        <f>(1+D892)^(1/变量!$B$4)-1</f>
        <v>6.1387872675237487E-2</v>
      </c>
    </row>
    <row r="893" spans="1:5" x14ac:dyDescent="0.15">
      <c r="A893" s="1" t="s">
        <v>1905</v>
      </c>
      <c r="B893" s="1" t="str">
        <f>[1]!F_Info_Name(A893)</f>
        <v>交银裕隆纯债C</v>
      </c>
      <c r="C893" s="3">
        <f>[1]!f_risk_stdevyearly(A893,变量!$B$1,变量!$B$2,1)/100</f>
        <v>8.024969115608814E-3</v>
      </c>
      <c r="D893" s="4">
        <f>[1]!f_return(A893,0,变量!$B$1,变量!$B$2)/100</f>
        <v>0.2001995012468829</v>
      </c>
      <c r="E893" s="4">
        <f>(1+D893)^(1/变量!$B$4)-1</f>
        <v>5.9244162584311644E-2</v>
      </c>
    </row>
    <row r="894" spans="1:5" x14ac:dyDescent="0.15">
      <c r="A894" s="1" t="s">
        <v>1906</v>
      </c>
      <c r="B894" s="1" t="str">
        <f>[1]!F_Info_Name(A894)</f>
        <v>长信利率债C</v>
      </c>
      <c r="C894" s="3">
        <f>[1]!f_risk_stdevyearly(A894,变量!$B$1,变量!$B$2,1)/100</f>
        <v>2.6883966408597741E-2</v>
      </c>
      <c r="D894" s="4">
        <f>[1]!f_return(A894,0,变量!$B$1,变量!$B$2)/100</f>
        <v>0.17521510938767354</v>
      </c>
      <c r="E894" s="4">
        <f>(1+D894)^(1/变量!$B$4)-1</f>
        <v>5.2239531368418524E-2</v>
      </c>
    </row>
    <row r="895" spans="1:5" x14ac:dyDescent="0.15">
      <c r="A895" s="1" t="s">
        <v>1907</v>
      </c>
      <c r="B895" s="1" t="str">
        <f>[1]!F_Info_Name(A895)</f>
        <v>华安安平6个月定开</v>
      </c>
      <c r="C895" s="3">
        <f>[1]!f_risk_stdevyearly(A895,变量!$B$1,变量!$B$2,1)/100</f>
        <v>1.100058465142453E-2</v>
      </c>
      <c r="D895" s="4">
        <f>[1]!f_return(A895,0,变量!$B$1,变量!$B$2)/100</f>
        <v>0</v>
      </c>
      <c r="E895" s="4">
        <f>(1+D895)^(1/变量!$B$4)-1</f>
        <v>0</v>
      </c>
    </row>
    <row r="896" spans="1:5" x14ac:dyDescent="0.15">
      <c r="A896" s="1" t="s">
        <v>1908</v>
      </c>
      <c r="B896" s="1" t="str">
        <f>[1]!F_Info_Name(A896)</f>
        <v>建信纯债A</v>
      </c>
      <c r="C896" s="3">
        <f>[1]!f_risk_stdevyearly(A896,变量!$B$1,变量!$B$2,1)/100</f>
        <v>9.8873896303190052E-3</v>
      </c>
      <c r="D896" s="4">
        <f>[1]!f_return(A896,0,变量!$B$1,变量!$B$2)/100</f>
        <v>0.18953974895397482</v>
      </c>
      <c r="E896" s="4">
        <f>(1+D896)^(1/变量!$B$4)-1</f>
        <v>5.6267919073807793E-2</v>
      </c>
    </row>
    <row r="897" spans="1:5" x14ac:dyDescent="0.15">
      <c r="A897" s="1" t="s">
        <v>1909</v>
      </c>
      <c r="B897" s="1" t="str">
        <f>[1]!F_Info_Name(A897)</f>
        <v>中融恒信纯债C</v>
      </c>
      <c r="C897" s="3">
        <f>[1]!f_risk_stdevyearly(A897,变量!$B$1,变量!$B$2,1)/100</f>
        <v>9.0131980575258678E-3</v>
      </c>
      <c r="D897" s="4">
        <f>[1]!f_return(A897,0,变量!$B$1,变量!$B$2)/100</f>
        <v>0</v>
      </c>
      <c r="E897" s="4">
        <f>(1+D897)^(1/变量!$B$4)-1</f>
        <v>0</v>
      </c>
    </row>
    <row r="898" spans="1:5" x14ac:dyDescent="0.15">
      <c r="A898" s="1" t="s">
        <v>1910</v>
      </c>
      <c r="B898" s="1" t="str">
        <f>[1]!F_Info_Name(A898)</f>
        <v>建信纯债C</v>
      </c>
      <c r="C898" s="3">
        <f>[1]!f_risk_stdevyearly(A898,变量!$B$1,变量!$B$2,1)/100</f>
        <v>9.7981211206665635E-3</v>
      </c>
      <c r="D898" s="4">
        <f>[1]!f_return(A898,0,变量!$B$1,变量!$B$2)/100</f>
        <v>0.17491496598639455</v>
      </c>
      <c r="E898" s="4">
        <f>(1+D898)^(1/变量!$B$4)-1</f>
        <v>5.2154766131684127E-2</v>
      </c>
    </row>
    <row r="899" spans="1:5" x14ac:dyDescent="0.15">
      <c r="A899" s="1" t="s">
        <v>1911</v>
      </c>
      <c r="B899" s="1" t="str">
        <f>[1]!F_Info_Name(A899)</f>
        <v>兴银汇福定开</v>
      </c>
      <c r="C899" s="3">
        <f>[1]!f_risk_stdevyearly(A899,变量!$B$1,变量!$B$2,1)/100</f>
        <v>1.0046853788542637E-2</v>
      </c>
      <c r="D899" s="4">
        <f>[1]!f_return(A899,0,变量!$B$1,变量!$B$2)/100</f>
        <v>0</v>
      </c>
      <c r="E899" s="4">
        <f>(1+D899)^(1/变量!$B$4)-1</f>
        <v>0</v>
      </c>
    </row>
    <row r="900" spans="1:5" x14ac:dyDescent="0.15">
      <c r="A900" s="1" t="s">
        <v>1912</v>
      </c>
      <c r="B900" s="1" t="str">
        <f>[1]!F_Info_Name(A900)</f>
        <v>中银弘享</v>
      </c>
      <c r="C900" s="3">
        <f>[1]!f_risk_stdevyearly(A900,变量!$B$1,变量!$B$2,1)/100</f>
        <v>1.065705904966332E-2</v>
      </c>
      <c r="D900" s="4">
        <f>[1]!f_return(A900,0,变量!$B$1,变量!$B$2)/100</f>
        <v>0</v>
      </c>
      <c r="E900" s="4">
        <f>(1+D900)^(1/变量!$B$4)-1</f>
        <v>0</v>
      </c>
    </row>
    <row r="901" spans="1:5" x14ac:dyDescent="0.15">
      <c r="A901" s="1" t="s">
        <v>1913</v>
      </c>
      <c r="B901" s="1" t="str">
        <f>[1]!F_Info_Name(A901)</f>
        <v>鑫元安睿三年定开债</v>
      </c>
      <c r="C901" s="3">
        <f>[1]!f_risk_stdevyearly(A901,变量!$B$1,变量!$B$2,1)/100</f>
        <v>2.8200985240734596E-3</v>
      </c>
      <c r="D901" s="4">
        <f>[1]!f_return(A901,0,变量!$B$1,变量!$B$2)/100</f>
        <v>0</v>
      </c>
      <c r="E901" s="4">
        <f>(1+D901)^(1/变量!$B$4)-1</f>
        <v>0</v>
      </c>
    </row>
    <row r="902" spans="1:5" x14ac:dyDescent="0.15">
      <c r="A902" s="1" t="s">
        <v>1914</v>
      </c>
      <c r="B902" s="1" t="str">
        <f>[1]!F_Info_Name(A902)</f>
        <v>南方兴利半年</v>
      </c>
      <c r="C902" s="3">
        <f>[1]!f_risk_stdevyearly(A902,变量!$B$1,变量!$B$2,1)/100</f>
        <v>8.7151829649375675E-3</v>
      </c>
      <c r="D902" s="4">
        <f>[1]!f_return(A902,0,变量!$B$1,变量!$B$2)/100</f>
        <v>0</v>
      </c>
      <c r="E902" s="4">
        <f>(1+D902)^(1/变量!$B$4)-1</f>
        <v>0</v>
      </c>
    </row>
    <row r="903" spans="1:5" x14ac:dyDescent="0.15">
      <c r="A903" s="1" t="s">
        <v>1915</v>
      </c>
      <c r="B903" s="1" t="str">
        <f>[1]!F_Info_Name(A903)</f>
        <v>华安鑫浦87个月定开债C</v>
      </c>
      <c r="C903" s="3">
        <f>[1]!f_risk_stdevyearly(A903,变量!$B$1,变量!$B$2,1)/100</f>
        <v>3.4431203233130847E-3</v>
      </c>
      <c r="D903" s="4">
        <f>[1]!f_return(A903,0,变量!$B$1,变量!$B$2)/100</f>
        <v>0</v>
      </c>
      <c r="E903" s="4">
        <f>(1+D903)^(1/变量!$B$4)-1</f>
        <v>0</v>
      </c>
    </row>
    <row r="904" spans="1:5" x14ac:dyDescent="0.15">
      <c r="A904" s="1" t="s">
        <v>1916</v>
      </c>
      <c r="B904" s="1" t="str">
        <f>[1]!F_Info_Name(A904)</f>
        <v>招商招悦纯债A</v>
      </c>
      <c r="C904" s="3">
        <f>[1]!f_risk_stdevyearly(A904,变量!$B$1,变量!$B$2,1)/100</f>
        <v>8.7182054146180618E-3</v>
      </c>
      <c r="D904" s="4">
        <f>[1]!f_return(A904,0,变量!$B$1,变量!$B$2)/100</f>
        <v>0.2099078616170558</v>
      </c>
      <c r="E904" s="4">
        <f>(1+D904)^(1/变量!$B$4)-1</f>
        <v>6.1939068211319004E-2</v>
      </c>
    </row>
    <row r="905" spans="1:5" x14ac:dyDescent="0.15">
      <c r="A905" s="1" t="s">
        <v>1917</v>
      </c>
      <c r="B905" s="1" t="str">
        <f>[1]!F_Info_Name(A905)</f>
        <v>永赢稳益</v>
      </c>
      <c r="C905" s="3">
        <f>[1]!f_risk_stdevyearly(A905,变量!$B$1,变量!$B$2,1)/100</f>
        <v>8.3492547400514181E-3</v>
      </c>
      <c r="D905" s="4">
        <f>[1]!f_return(A905,0,变量!$B$1,变量!$B$2)/100</f>
        <v>0.15363151722389898</v>
      </c>
      <c r="E905" s="4">
        <f>(1+D905)^(1/变量!$B$4)-1</f>
        <v>4.6105799871982267E-2</v>
      </c>
    </row>
    <row r="906" spans="1:5" x14ac:dyDescent="0.15">
      <c r="A906" s="1" t="s">
        <v>1918</v>
      </c>
      <c r="B906" s="1" t="str">
        <f>[1]!F_Info_Name(A906)</f>
        <v>华宝宝丰高等级C</v>
      </c>
      <c r="C906" s="3">
        <f>[1]!f_risk_stdevyearly(A906,变量!$B$1,变量!$B$2,1)/100</f>
        <v>1.5222379998131332E-2</v>
      </c>
      <c r="D906" s="4">
        <f>[1]!f_return(A906,0,变量!$B$1,变量!$B$2)/100</f>
        <v>0</v>
      </c>
      <c r="E906" s="4">
        <f>(1+D906)^(1/变量!$B$4)-1</f>
        <v>0</v>
      </c>
    </row>
    <row r="907" spans="1:5" x14ac:dyDescent="0.15">
      <c r="A907" s="1" t="s">
        <v>1919</v>
      </c>
      <c r="B907" s="1" t="str">
        <f>[1]!F_Info_Name(A907)</f>
        <v>银华稳晟39个月定开</v>
      </c>
      <c r="C907" s="3">
        <f>[1]!f_risk_stdevyearly(A907,变量!$B$1,变量!$B$2,1)/100</f>
        <v>3.0099530582270127E-3</v>
      </c>
      <c r="D907" s="4">
        <f>[1]!f_return(A907,0,变量!$B$1,变量!$B$2)/100</f>
        <v>0</v>
      </c>
      <c r="E907" s="4">
        <f>(1+D907)^(1/变量!$B$4)-1</f>
        <v>0</v>
      </c>
    </row>
    <row r="908" spans="1:5" x14ac:dyDescent="0.15">
      <c r="A908" s="1" t="s">
        <v>1920</v>
      </c>
      <c r="B908" s="1" t="str">
        <f>[1]!F_Info_Name(A908)</f>
        <v>博时富乐纯债</v>
      </c>
      <c r="C908" s="3">
        <f>[1]!f_risk_stdevyearly(A908,变量!$B$1,变量!$B$2,1)/100</f>
        <v>1.1512253267172933E-2</v>
      </c>
      <c r="D908" s="4">
        <f>[1]!f_return(A908,0,变量!$B$1,变量!$B$2)/100</f>
        <v>0</v>
      </c>
      <c r="E908" s="4">
        <f>(1+D908)^(1/变量!$B$4)-1</f>
        <v>0</v>
      </c>
    </row>
    <row r="909" spans="1:5" x14ac:dyDescent="0.15">
      <c r="A909" s="1" t="s">
        <v>1921</v>
      </c>
      <c r="B909" s="1" t="str">
        <f>[1]!F_Info_Name(A909)</f>
        <v>博时裕瑞纯债</v>
      </c>
      <c r="C909" s="3">
        <f>[1]!f_risk_stdevyearly(A909,变量!$B$1,变量!$B$2,1)/100</f>
        <v>9.7254876226218548E-3</v>
      </c>
      <c r="D909" s="4">
        <f>[1]!f_return(A909,0,变量!$B$1,变量!$B$2)/100</f>
        <v>0.2117022342450656</v>
      </c>
      <c r="E909" s="4">
        <f>(1+D909)^(1/变量!$B$4)-1</f>
        <v>6.2435538601252061E-2</v>
      </c>
    </row>
    <row r="910" spans="1:5" x14ac:dyDescent="0.15">
      <c r="A910" s="1" t="s">
        <v>1922</v>
      </c>
      <c r="B910" s="1" t="str">
        <f>[1]!F_Info_Name(A910)</f>
        <v>中银证券安进A</v>
      </c>
      <c r="C910" s="3">
        <f>[1]!f_risk_stdevyearly(A910,变量!$B$1,变量!$B$2,1)/100</f>
        <v>8.9596479385849765E-3</v>
      </c>
      <c r="D910" s="4">
        <f>[1]!f_return(A910,0,变量!$B$1,变量!$B$2)/100</f>
        <v>0.16012903808529655</v>
      </c>
      <c r="E910" s="4">
        <f>(1+D910)^(1/变量!$B$4)-1</f>
        <v>4.7960503354618877E-2</v>
      </c>
    </row>
    <row r="911" spans="1:5" x14ac:dyDescent="0.15">
      <c r="A911" s="1" t="s">
        <v>1923</v>
      </c>
      <c r="B911" s="1" t="str">
        <f>[1]!F_Info_Name(A911)</f>
        <v>中信保诚稳利C</v>
      </c>
      <c r="C911" s="3">
        <f>[1]!f_risk_stdevyearly(A911,变量!$B$1,变量!$B$2,1)/100</f>
        <v>9.9918469415866996E-3</v>
      </c>
      <c r="D911" s="4">
        <f>[1]!f_return(A911,0,变量!$B$1,变量!$B$2)/100</f>
        <v>0.17276857598489481</v>
      </c>
      <c r="E911" s="4">
        <f>(1+D911)^(1/变量!$B$4)-1</f>
        <v>5.1548159208656852E-2</v>
      </c>
    </row>
    <row r="912" spans="1:5" x14ac:dyDescent="0.15">
      <c r="A912" s="1" t="s">
        <v>1924</v>
      </c>
      <c r="B912" s="1" t="str">
        <f>[1]!F_Info_Name(A912)</f>
        <v>南方华元A</v>
      </c>
      <c r="C912" s="3">
        <f>[1]!f_risk_stdevyearly(A912,变量!$B$1,变量!$B$2,1)/100</f>
        <v>7.221286935255259E-3</v>
      </c>
      <c r="D912" s="4">
        <f>[1]!f_return(A912,0,变量!$B$1,变量!$B$2)/100</f>
        <v>0</v>
      </c>
      <c r="E912" s="4">
        <f>(1+D912)^(1/变量!$B$4)-1</f>
        <v>0</v>
      </c>
    </row>
    <row r="913" spans="1:5" x14ac:dyDescent="0.15">
      <c r="A913" s="1" t="s">
        <v>1925</v>
      </c>
      <c r="B913" s="1" t="str">
        <f>[1]!F_Info_Name(A913)</f>
        <v>南方华元C</v>
      </c>
      <c r="C913" s="3">
        <f>[1]!f_risk_stdevyearly(A913,变量!$B$1,变量!$B$2,1)/100</f>
        <v>7.202975748797219E-3</v>
      </c>
      <c r="D913" s="4">
        <f>[1]!f_return(A913,0,变量!$B$1,变量!$B$2)/100</f>
        <v>0</v>
      </c>
      <c r="E913" s="4">
        <f>(1+D913)^(1/变量!$B$4)-1</f>
        <v>0</v>
      </c>
    </row>
    <row r="914" spans="1:5" x14ac:dyDescent="0.15">
      <c r="A914" s="1" t="s">
        <v>1926</v>
      </c>
      <c r="B914" s="1" t="str">
        <f>[1]!F_Info_Name(A914)</f>
        <v>南方亨元A</v>
      </c>
      <c r="C914" s="3">
        <f>[1]!f_risk_stdevyearly(A914,变量!$B$1,变量!$B$2,1)/100</f>
        <v>7.7556511692214022E-3</v>
      </c>
      <c r="D914" s="4">
        <f>[1]!f_return(A914,0,变量!$B$1,变量!$B$2)/100</f>
        <v>0</v>
      </c>
      <c r="E914" s="4">
        <f>(1+D914)^(1/变量!$B$4)-1</f>
        <v>0</v>
      </c>
    </row>
    <row r="915" spans="1:5" x14ac:dyDescent="0.15">
      <c r="A915" s="1" t="s">
        <v>1927</v>
      </c>
      <c r="B915" s="1" t="str">
        <f>[1]!F_Info_Name(A915)</f>
        <v>西部利得聚享一年定开A</v>
      </c>
      <c r="C915" s="3">
        <f>[1]!f_risk_stdevyearly(A915,变量!$B$1,变量!$B$2,1)/100</f>
        <v>2.15682053598414E-2</v>
      </c>
      <c r="D915" s="4">
        <f>[1]!f_return(A915,0,变量!$B$1,变量!$B$2)/100</f>
        <v>0</v>
      </c>
      <c r="E915" s="4">
        <f>(1+D915)^(1/变量!$B$4)-1</f>
        <v>0</v>
      </c>
    </row>
    <row r="916" spans="1:5" x14ac:dyDescent="0.15">
      <c r="A916" s="1" t="s">
        <v>1928</v>
      </c>
      <c r="B916" s="1" t="str">
        <f>[1]!F_Info_Name(A916)</f>
        <v>国寿安保泰和纯债</v>
      </c>
      <c r="C916" s="3">
        <f>[1]!f_risk_stdevyearly(A916,变量!$B$1,变量!$B$2,1)/100</f>
        <v>6.9055326881697675E-3</v>
      </c>
      <c r="D916" s="4">
        <f>[1]!f_return(A916,0,变量!$B$1,变量!$B$2)/100</f>
        <v>0</v>
      </c>
      <c r="E916" s="4">
        <f>(1+D916)^(1/变量!$B$4)-1</f>
        <v>0</v>
      </c>
    </row>
    <row r="917" spans="1:5" x14ac:dyDescent="0.15">
      <c r="A917" s="1" t="s">
        <v>1929</v>
      </c>
      <c r="B917" s="1" t="str">
        <f>[1]!F_Info_Name(A917)</f>
        <v>浙商惠盈纯债A</v>
      </c>
      <c r="C917" s="3">
        <f>[1]!f_risk_stdevyearly(A917,变量!$B$1,变量!$B$2,1)/100</f>
        <v>1.683289781056484E-2</v>
      </c>
      <c r="D917" s="4">
        <f>[1]!f_return(A917,0,变量!$B$1,变量!$B$2)/100</f>
        <v>0.12060951100074814</v>
      </c>
      <c r="E917" s="4">
        <f>(1+D917)^(1/变量!$B$4)-1</f>
        <v>3.6567535179597321E-2</v>
      </c>
    </row>
    <row r="918" spans="1:5" x14ac:dyDescent="0.15">
      <c r="A918" s="1" t="s">
        <v>1930</v>
      </c>
      <c r="B918" s="1" t="str">
        <f>[1]!F_Info_Name(A918)</f>
        <v>中欧兴华定开</v>
      </c>
      <c r="C918" s="3">
        <f>[1]!f_risk_stdevyearly(A918,变量!$B$1,变量!$B$2,1)/100</f>
        <v>8.3251684125720538E-3</v>
      </c>
      <c r="D918" s="4">
        <f>[1]!f_return(A918,0,变量!$B$1,变量!$B$2)/100</f>
        <v>0</v>
      </c>
      <c r="E918" s="4">
        <f>(1+D918)^(1/变量!$B$4)-1</f>
        <v>0</v>
      </c>
    </row>
    <row r="919" spans="1:5" x14ac:dyDescent="0.15">
      <c r="A919" s="1" t="s">
        <v>1931</v>
      </c>
      <c r="B919" s="1" t="str">
        <f>[1]!F_Info_Name(A919)</f>
        <v>广发汇优66个月定开</v>
      </c>
      <c r="C919" s="3">
        <f>[1]!f_risk_stdevyearly(A919,变量!$B$1,变量!$B$2,1)/100</f>
        <v>4.1768640843438424E-3</v>
      </c>
      <c r="D919" s="4">
        <f>[1]!f_return(A919,0,变量!$B$1,变量!$B$2)/100</f>
        <v>0</v>
      </c>
      <c r="E919" s="4">
        <f>(1+D919)^(1/变量!$B$4)-1</f>
        <v>0</v>
      </c>
    </row>
    <row r="920" spans="1:5" x14ac:dyDescent="0.15">
      <c r="A920" s="1" t="s">
        <v>1932</v>
      </c>
      <c r="B920" s="1" t="str">
        <f>[1]!F_Info_Name(A920)</f>
        <v>长盛安逸纯债C</v>
      </c>
      <c r="C920" s="3">
        <f>[1]!f_risk_stdevyearly(A920,变量!$B$1,变量!$B$2,1)/100</f>
        <v>1.4848393707353278E-2</v>
      </c>
      <c r="D920" s="4">
        <f>[1]!f_return(A920,0,变量!$B$1,变量!$B$2)/100</f>
        <v>0</v>
      </c>
      <c r="E920" s="4">
        <f>(1+D920)^(1/变量!$B$4)-1</f>
        <v>0</v>
      </c>
    </row>
    <row r="921" spans="1:5" x14ac:dyDescent="0.15">
      <c r="A921" s="1" t="s">
        <v>1933</v>
      </c>
      <c r="B921" s="1" t="str">
        <f>[1]!F_Info_Name(A921)</f>
        <v>宝盈聚享纯债定期开放</v>
      </c>
      <c r="C921" s="3">
        <f>[1]!f_risk_stdevyearly(A921,变量!$B$1,变量!$B$2,1)/100</f>
        <v>1.4078842076731789E-2</v>
      </c>
      <c r="D921" s="4">
        <f>[1]!f_return(A921,0,变量!$B$1,变量!$B$2)/100</f>
        <v>0</v>
      </c>
      <c r="E921" s="4">
        <f>(1+D921)^(1/变量!$B$4)-1</f>
        <v>0</v>
      </c>
    </row>
    <row r="922" spans="1:5" x14ac:dyDescent="0.15">
      <c r="A922" s="1" t="s">
        <v>1934</v>
      </c>
      <c r="B922" s="1" t="str">
        <f>[1]!F_Info_Name(A922)</f>
        <v>浦银安盛盛泰C</v>
      </c>
      <c r="C922" s="3">
        <f>[1]!f_risk_stdevyearly(A922,变量!$B$1,变量!$B$2,1)/100</f>
        <v>8.1115240177827893E-3</v>
      </c>
      <c r="D922" s="4">
        <f>[1]!f_return(A922,0,变量!$B$1,变量!$B$2)/100</f>
        <v>0.15683677530726253</v>
      </c>
      <c r="E922" s="4">
        <f>(1+D922)^(1/变量!$B$4)-1</f>
        <v>4.7021625245226017E-2</v>
      </c>
    </row>
    <row r="923" spans="1:5" x14ac:dyDescent="0.15">
      <c r="A923" s="1" t="s">
        <v>1935</v>
      </c>
      <c r="B923" s="1" t="str">
        <f>[1]!F_Info_Name(A923)</f>
        <v>西部利得聚享一年定开C</v>
      </c>
      <c r="C923" s="3">
        <f>[1]!f_risk_stdevyearly(A923,变量!$B$1,变量!$B$2,1)/100</f>
        <v>2.1295253539863016E-2</v>
      </c>
      <c r="D923" s="4">
        <f>[1]!f_return(A923,0,变量!$B$1,变量!$B$2)/100</f>
        <v>0</v>
      </c>
      <c r="E923" s="4">
        <f>(1+D923)^(1/变量!$B$4)-1</f>
        <v>0</v>
      </c>
    </row>
    <row r="924" spans="1:5" x14ac:dyDescent="0.15">
      <c r="A924" s="1" t="s">
        <v>1936</v>
      </c>
      <c r="B924" s="1" t="str">
        <f>[1]!F_Info_Name(A924)</f>
        <v>泰康安益纯债C</v>
      </c>
      <c r="C924" s="3">
        <f>[1]!f_risk_stdevyearly(A924,变量!$B$1,变量!$B$2,1)/100</f>
        <v>8.7497279669810895E-3</v>
      </c>
      <c r="D924" s="4">
        <f>[1]!f_return(A924,0,变量!$B$1,变量!$B$2)/100</f>
        <v>0.15853840212067438</v>
      </c>
      <c r="E924" s="4">
        <f>(1+D924)^(1/变量!$B$4)-1</f>
        <v>4.7507118392090986E-2</v>
      </c>
    </row>
    <row r="925" spans="1:5" x14ac:dyDescent="0.15">
      <c r="A925" s="1" t="s">
        <v>1937</v>
      </c>
      <c r="B925" s="1" t="str">
        <f>[1]!F_Info_Name(A925)</f>
        <v>财通资管睿智6个月</v>
      </c>
      <c r="C925" s="3">
        <f>[1]!f_risk_stdevyearly(A925,变量!$B$1,变量!$B$2,1)/100</f>
        <v>2.2512574484482975E-2</v>
      </c>
      <c r="D925" s="4">
        <f>[1]!f_return(A925,0,变量!$B$1,变量!$B$2)/100</f>
        <v>0</v>
      </c>
      <c r="E925" s="4">
        <f>(1+D925)^(1/变量!$B$4)-1</f>
        <v>0</v>
      </c>
    </row>
    <row r="926" spans="1:5" x14ac:dyDescent="0.15">
      <c r="A926" s="1" t="s">
        <v>1938</v>
      </c>
      <c r="B926" s="1" t="str">
        <f>[1]!F_Info_Name(A926)</f>
        <v>长盛盛和A</v>
      </c>
      <c r="C926" s="3">
        <f>[1]!f_risk_stdevyearly(A926,变量!$B$1,变量!$B$2,1)/100</f>
        <v>1.2097389905473021E-2</v>
      </c>
      <c r="D926" s="4">
        <f>[1]!f_return(A926,0,变量!$B$1,变量!$B$2)/100</f>
        <v>0.12919143520008164</v>
      </c>
      <c r="E926" s="4">
        <f>(1+D926)^(1/变量!$B$4)-1</f>
        <v>3.9064696754802064E-2</v>
      </c>
    </row>
    <row r="927" spans="1:5" x14ac:dyDescent="0.15">
      <c r="A927" s="1" t="s">
        <v>1939</v>
      </c>
      <c r="B927" s="1" t="str">
        <f>[1]!F_Info_Name(A927)</f>
        <v>申万菱信安泰丰利A</v>
      </c>
      <c r="C927" s="3">
        <f>[1]!f_risk_stdevyearly(A927,变量!$B$1,变量!$B$2,1)/100</f>
        <v>1.2193110446722777E-2</v>
      </c>
      <c r="D927" s="4">
        <f>[1]!f_return(A927,0,变量!$B$1,变量!$B$2)/100</f>
        <v>0</v>
      </c>
      <c r="E927" s="4">
        <f>(1+D927)^(1/变量!$B$4)-1</f>
        <v>0</v>
      </c>
    </row>
    <row r="928" spans="1:5" x14ac:dyDescent="0.15">
      <c r="A928" s="1" t="s">
        <v>1940</v>
      </c>
      <c r="B928" s="1" t="str">
        <f>[1]!F_Info_Name(A928)</f>
        <v>银河君辉3个月</v>
      </c>
      <c r="C928" s="3">
        <f>[1]!f_risk_stdevyearly(A928,变量!$B$1,变量!$B$2,1)/100</f>
        <v>1.6405473513937108E-2</v>
      </c>
      <c r="D928" s="4">
        <f>[1]!f_return(A928,0,变量!$B$1,变量!$B$2)/100</f>
        <v>0</v>
      </c>
      <c r="E928" s="4">
        <f>(1+D928)^(1/变量!$B$4)-1</f>
        <v>0</v>
      </c>
    </row>
    <row r="929" spans="1:5" x14ac:dyDescent="0.15">
      <c r="A929" s="1" t="s">
        <v>1941</v>
      </c>
      <c r="B929" s="1" t="str">
        <f>[1]!F_Info_Name(A929)</f>
        <v>光大尊丰纯债定期开放</v>
      </c>
      <c r="C929" s="3">
        <f>[1]!f_risk_stdevyearly(A929,变量!$B$1,变量!$B$2,1)/100</f>
        <v>1.2763522276315144E-2</v>
      </c>
      <c r="D929" s="4">
        <f>[1]!f_return(A929,0,变量!$B$1,变量!$B$2)/100</f>
        <v>0</v>
      </c>
      <c r="E929" s="4">
        <f>(1+D929)^(1/变量!$B$4)-1</f>
        <v>0</v>
      </c>
    </row>
    <row r="930" spans="1:5" x14ac:dyDescent="0.15">
      <c r="A930" s="1" t="s">
        <v>1942</v>
      </c>
      <c r="B930" s="1" t="str">
        <f>[1]!F_Info_Name(A930)</f>
        <v>中信保诚稳利A</v>
      </c>
      <c r="C930" s="3">
        <f>[1]!f_risk_stdevyearly(A930,变量!$B$1,变量!$B$2,1)/100</f>
        <v>9.8356586551700976E-3</v>
      </c>
      <c r="D930" s="4">
        <f>[1]!f_return(A930,0,变量!$B$1,变量!$B$2)/100</f>
        <v>0.16562644651632655</v>
      </c>
      <c r="E930" s="4">
        <f>(1+D930)^(1/变量!$B$4)-1</f>
        <v>4.9524181039925397E-2</v>
      </c>
    </row>
    <row r="931" spans="1:5" x14ac:dyDescent="0.15">
      <c r="A931" s="1" t="s">
        <v>1943</v>
      </c>
      <c r="B931" s="1" t="str">
        <f>[1]!F_Info_Name(A931)</f>
        <v>中融恒泰纯债C</v>
      </c>
      <c r="C931" s="3">
        <f>[1]!f_risk_stdevyearly(A931,变量!$B$1,变量!$B$2,1)/100</f>
        <v>8.9840920882057768E-3</v>
      </c>
      <c r="D931" s="4">
        <f>[1]!f_return(A931,0,变量!$B$1,变量!$B$2)/100</f>
        <v>0.18404942214092951</v>
      </c>
      <c r="E931" s="4">
        <f>(1+D931)^(1/变量!$B$4)-1</f>
        <v>5.4727870315989247E-2</v>
      </c>
    </row>
    <row r="932" spans="1:5" x14ac:dyDescent="0.15">
      <c r="A932" s="1" t="s">
        <v>1944</v>
      </c>
      <c r="B932" s="1" t="str">
        <f>[1]!F_Info_Name(A932)</f>
        <v>南方宏元定开A</v>
      </c>
      <c r="C932" s="3">
        <f>[1]!f_risk_stdevyearly(A932,变量!$B$1,变量!$B$2,1)/100</f>
        <v>9.9332157979249887E-3</v>
      </c>
      <c r="D932" s="4">
        <f>[1]!f_return(A932,0,变量!$B$1,变量!$B$2)/100</f>
        <v>0</v>
      </c>
      <c r="E932" s="4">
        <f>(1+D932)^(1/变量!$B$4)-1</f>
        <v>0</v>
      </c>
    </row>
    <row r="933" spans="1:5" x14ac:dyDescent="0.15">
      <c r="A933" s="1" t="s">
        <v>1945</v>
      </c>
      <c r="B933" s="1" t="str">
        <f>[1]!F_Info_Name(A933)</f>
        <v>大成惠福纯债</v>
      </c>
      <c r="C933" s="3">
        <f>[1]!f_risk_stdevyearly(A933,变量!$B$1,变量!$B$2,1)/100</f>
        <v>7.6709747744276692E-3</v>
      </c>
      <c r="D933" s="4">
        <f>[1]!f_return(A933,0,变量!$B$1,变量!$B$2)/100</f>
        <v>0</v>
      </c>
      <c r="E933" s="4">
        <f>(1+D933)^(1/变量!$B$4)-1</f>
        <v>0</v>
      </c>
    </row>
    <row r="934" spans="1:5" x14ac:dyDescent="0.15">
      <c r="A934" s="1" t="s">
        <v>1946</v>
      </c>
      <c r="B934" s="1" t="str">
        <f>[1]!F_Info_Name(A934)</f>
        <v>德邦锐兴C</v>
      </c>
      <c r="C934" s="3">
        <f>[1]!f_risk_stdevyearly(A934,变量!$B$1,变量!$B$2,1)/100</f>
        <v>2.6654886566954996E-2</v>
      </c>
      <c r="D934" s="4">
        <f>[1]!f_return(A934,0,变量!$B$1,变量!$B$2)/100</f>
        <v>0.127265060929526</v>
      </c>
      <c r="E934" s="4">
        <f>(1+D934)^(1/变量!$B$4)-1</f>
        <v>3.8505295772643278E-2</v>
      </c>
    </row>
    <row r="935" spans="1:5" x14ac:dyDescent="0.15">
      <c r="A935" s="1" t="s">
        <v>1947</v>
      </c>
      <c r="B935" s="1" t="str">
        <f>[1]!F_Info_Name(A935)</f>
        <v>德邦锐兴A</v>
      </c>
      <c r="C935" s="3">
        <f>[1]!f_risk_stdevyearly(A935,变量!$B$1,变量!$B$2,1)/100</f>
        <v>2.6793589991625903E-2</v>
      </c>
      <c r="D935" s="4">
        <f>[1]!f_return(A935,0,变量!$B$1,变量!$B$2)/100</f>
        <v>0.14207257702192144</v>
      </c>
      <c r="E935" s="4">
        <f>(1+D935)^(1/变量!$B$4)-1</f>
        <v>4.2788569340775684E-2</v>
      </c>
    </row>
    <row r="936" spans="1:5" x14ac:dyDescent="0.15">
      <c r="A936" s="1" t="s">
        <v>1948</v>
      </c>
      <c r="B936" s="1" t="str">
        <f>[1]!F_Info_Name(A936)</f>
        <v>华安鑫浦87个月定开债A</v>
      </c>
      <c r="C936" s="3">
        <f>[1]!f_risk_stdevyearly(A936,变量!$B$1,变量!$B$2,1)/100</f>
        <v>3.6361680382747835E-3</v>
      </c>
      <c r="D936" s="4">
        <f>[1]!f_return(A936,0,变量!$B$1,变量!$B$2)/100</f>
        <v>0</v>
      </c>
      <c r="E936" s="4">
        <f>(1+D936)^(1/变量!$B$4)-1</f>
        <v>0</v>
      </c>
    </row>
    <row r="937" spans="1:5" x14ac:dyDescent="0.15">
      <c r="A937" s="1" t="s">
        <v>1949</v>
      </c>
      <c r="B937" s="1" t="str">
        <f>[1]!F_Info_Name(A937)</f>
        <v>长盛盛和C</v>
      </c>
      <c r="C937" s="3">
        <f>[1]!f_risk_stdevyearly(A937,变量!$B$1,变量!$B$2,1)/100</f>
        <v>1.2764677780272921E-2</v>
      </c>
      <c r="D937" s="4">
        <f>[1]!f_return(A937,0,变量!$B$1,变量!$B$2)/100</f>
        <v>0.12631443857317587</v>
      </c>
      <c r="E937" s="4">
        <f>(1+D937)^(1/变量!$B$4)-1</f>
        <v>3.8229002786252408E-2</v>
      </c>
    </row>
    <row r="938" spans="1:5" x14ac:dyDescent="0.15">
      <c r="A938" s="1" t="s">
        <v>1950</v>
      </c>
      <c r="B938" s="1" t="str">
        <f>[1]!F_Info_Name(A938)</f>
        <v>华安安嘉6个月定开</v>
      </c>
      <c r="C938" s="3">
        <f>[1]!f_risk_stdevyearly(A938,变量!$B$1,变量!$B$2,1)/100</f>
        <v>3.2103477778595346E-2</v>
      </c>
      <c r="D938" s="4">
        <f>[1]!f_return(A938,0,变量!$B$1,变量!$B$2)/100</f>
        <v>0</v>
      </c>
      <c r="E938" s="4">
        <f>(1+D938)^(1/变量!$B$4)-1</f>
        <v>0</v>
      </c>
    </row>
    <row r="939" spans="1:5" x14ac:dyDescent="0.15">
      <c r="A939" s="1" t="s">
        <v>1951</v>
      </c>
      <c r="B939" s="1" t="str">
        <f>[1]!F_Info_Name(A939)</f>
        <v>平安合锦定开</v>
      </c>
      <c r="C939" s="3">
        <f>[1]!f_risk_stdevyearly(A939,变量!$B$1,变量!$B$2,1)/100</f>
        <v>8.7616741696064215E-3</v>
      </c>
      <c r="D939" s="4">
        <f>[1]!f_return(A939,0,变量!$B$1,变量!$B$2)/100</f>
        <v>0</v>
      </c>
      <c r="E939" s="4">
        <f>(1+D939)^(1/变量!$B$4)-1</f>
        <v>0</v>
      </c>
    </row>
    <row r="940" spans="1:5" x14ac:dyDescent="0.15">
      <c r="A940" s="1" t="s">
        <v>1952</v>
      </c>
      <c r="B940" s="1" t="str">
        <f>[1]!F_Info_Name(A940)</f>
        <v>中加丰盈</v>
      </c>
      <c r="C940" s="3">
        <f>[1]!f_risk_stdevyearly(A940,变量!$B$1,变量!$B$2,1)/100</f>
        <v>9.2390994976843388E-3</v>
      </c>
      <c r="D940" s="4">
        <f>[1]!f_return(A940,0,变量!$B$1,变量!$B$2)/100</f>
        <v>0.1816844969318982</v>
      </c>
      <c r="E940" s="4">
        <f>(1+D940)^(1/变量!$B$4)-1</f>
        <v>5.4062996977805478E-2</v>
      </c>
    </row>
    <row r="941" spans="1:5" x14ac:dyDescent="0.15">
      <c r="A941" s="1" t="s">
        <v>1953</v>
      </c>
      <c r="B941" s="1" t="str">
        <f>[1]!F_Info_Name(A941)</f>
        <v>安信永瑞定开</v>
      </c>
      <c r="C941" s="3">
        <f>[1]!f_risk_stdevyearly(A941,变量!$B$1,变量!$B$2,1)/100</f>
        <v>1.5746042491105585E-2</v>
      </c>
      <c r="D941" s="4">
        <f>[1]!f_return(A941,0,变量!$B$1,变量!$B$2)/100</f>
        <v>0</v>
      </c>
      <c r="E941" s="4">
        <f>(1+D941)^(1/变量!$B$4)-1</f>
        <v>0</v>
      </c>
    </row>
    <row r="942" spans="1:5" x14ac:dyDescent="0.15">
      <c r="A942" s="1" t="s">
        <v>1954</v>
      </c>
      <c r="B942" s="1" t="str">
        <f>[1]!F_Info_Name(A942)</f>
        <v>华夏鼎兴A</v>
      </c>
      <c r="C942" s="3">
        <f>[1]!f_risk_stdevyearly(A942,变量!$B$1,变量!$B$2,1)/100</f>
        <v>2.5841662417579628E-2</v>
      </c>
      <c r="D942" s="4">
        <f>[1]!f_return(A942,0,变量!$B$1,变量!$B$2)/100</f>
        <v>0</v>
      </c>
      <c r="E942" s="4">
        <f>(1+D942)^(1/变量!$B$4)-1</f>
        <v>0</v>
      </c>
    </row>
    <row r="943" spans="1:5" x14ac:dyDescent="0.15">
      <c r="A943" s="1" t="s">
        <v>1955</v>
      </c>
      <c r="B943" s="1" t="str">
        <f>[1]!F_Info_Name(A943)</f>
        <v>平安合意定期开放</v>
      </c>
      <c r="C943" s="3">
        <f>[1]!f_risk_stdevyearly(A943,变量!$B$1,变量!$B$2,1)/100</f>
        <v>1.0795848782071208E-2</v>
      </c>
      <c r="D943" s="4">
        <f>[1]!f_return(A943,0,变量!$B$1,变量!$B$2)/100</f>
        <v>0</v>
      </c>
      <c r="E943" s="4">
        <f>(1+D943)^(1/变量!$B$4)-1</f>
        <v>0</v>
      </c>
    </row>
    <row r="944" spans="1:5" x14ac:dyDescent="0.15">
      <c r="A944" s="1" t="s">
        <v>1956</v>
      </c>
      <c r="B944" s="1" t="str">
        <f>[1]!F_Info_Name(A944)</f>
        <v>南方贺元利率债C</v>
      </c>
      <c r="C944" s="3">
        <f>[1]!f_risk_stdevyearly(A944,变量!$B$1,变量!$B$2,1)/100</f>
        <v>1.7005592982125874E-2</v>
      </c>
      <c r="D944" s="4">
        <f>[1]!f_return(A944,0,变量!$B$1,变量!$B$2)/100</f>
        <v>0</v>
      </c>
      <c r="E944" s="4">
        <f>(1+D944)^(1/变量!$B$4)-1</f>
        <v>0</v>
      </c>
    </row>
    <row r="945" spans="1:5" x14ac:dyDescent="0.15">
      <c r="A945" s="1" t="s">
        <v>1957</v>
      </c>
      <c r="B945" s="1" t="str">
        <f>[1]!F_Info_Name(A945)</f>
        <v>上投摩根岁岁益A</v>
      </c>
      <c r="C945" s="3">
        <f>[1]!f_risk_stdevyearly(A945,变量!$B$1,变量!$B$2,1)/100</f>
        <v>1.2177717832911066E-2</v>
      </c>
      <c r="D945" s="4">
        <f>[1]!f_return(A945,0,变量!$B$1,变量!$B$2)/100</f>
        <v>0</v>
      </c>
      <c r="E945" s="4">
        <f>(1+D945)^(1/变量!$B$4)-1</f>
        <v>0</v>
      </c>
    </row>
    <row r="946" spans="1:5" x14ac:dyDescent="0.15">
      <c r="A946" s="1" t="s">
        <v>1958</v>
      </c>
      <c r="B946" s="1" t="str">
        <f>[1]!F_Info_Name(A946)</f>
        <v>万家鑫悦纯债A</v>
      </c>
      <c r="C946" s="3">
        <f>[1]!f_risk_stdevyearly(A946,变量!$B$1,变量!$B$2,1)/100</f>
        <v>1.15214128406451E-2</v>
      </c>
      <c r="D946" s="4">
        <f>[1]!f_return(A946,0,变量!$B$1,变量!$B$2)/100</f>
        <v>0</v>
      </c>
      <c r="E946" s="4">
        <f>(1+D946)^(1/变量!$B$4)-1</f>
        <v>0</v>
      </c>
    </row>
    <row r="947" spans="1:5" x14ac:dyDescent="0.15">
      <c r="A947" s="1" t="s">
        <v>1959</v>
      </c>
      <c r="B947" s="1" t="str">
        <f>[1]!F_Info_Name(A947)</f>
        <v>中银证券安进C</v>
      </c>
      <c r="C947" s="3">
        <f>[1]!f_risk_stdevyearly(A947,变量!$B$1,变量!$B$2,1)/100</f>
        <v>9.0122924166430845E-3</v>
      </c>
      <c r="D947" s="4">
        <f>[1]!f_return(A947,0,变量!$B$1,变量!$B$2)/100</f>
        <v>0.16064671289860805</v>
      </c>
      <c r="E947" s="4">
        <f>(1+D947)^(1/变量!$B$4)-1</f>
        <v>4.8107966363317267E-2</v>
      </c>
    </row>
    <row r="948" spans="1:5" x14ac:dyDescent="0.15">
      <c r="A948" s="1" t="s">
        <v>1960</v>
      </c>
      <c r="B948" s="1" t="str">
        <f>[1]!F_Info_Name(A948)</f>
        <v>永赢昌利A</v>
      </c>
      <c r="C948" s="3">
        <f>[1]!f_risk_stdevyearly(A948,变量!$B$1,变量!$B$2,1)/100</f>
        <v>8.8932244960392062E-3</v>
      </c>
      <c r="D948" s="4">
        <f>[1]!f_return(A948,0,变量!$B$1,变量!$B$2)/100</f>
        <v>0</v>
      </c>
      <c r="E948" s="4">
        <f>(1+D948)^(1/变量!$B$4)-1</f>
        <v>0</v>
      </c>
    </row>
    <row r="949" spans="1:5" x14ac:dyDescent="0.15">
      <c r="A949" s="1" t="s">
        <v>1961</v>
      </c>
      <c r="B949" s="1" t="str">
        <f>[1]!F_Info_Name(A949)</f>
        <v>长信稳健纯债E</v>
      </c>
      <c r="C949" s="3">
        <f>[1]!f_risk_stdevyearly(A949,变量!$B$1,变量!$B$2,1)/100</f>
        <v>7.75328382718239E-3</v>
      </c>
      <c r="D949" s="4">
        <f>[1]!f_return(A949,0,变量!$B$1,变量!$B$2)/100</f>
        <v>0</v>
      </c>
      <c r="E949" s="4">
        <f>(1+D949)^(1/变量!$B$4)-1</f>
        <v>0</v>
      </c>
    </row>
    <row r="950" spans="1:5" x14ac:dyDescent="0.15">
      <c r="A950" s="1" t="s">
        <v>1962</v>
      </c>
      <c r="B950" s="1" t="str">
        <f>[1]!F_Info_Name(A950)</f>
        <v>招商添荣3个月定开A</v>
      </c>
      <c r="C950" s="3">
        <f>[1]!f_risk_stdevyearly(A950,变量!$B$1,变量!$B$2,1)/100</f>
        <v>1.5746756697179863E-2</v>
      </c>
      <c r="D950" s="4">
        <f>[1]!f_return(A950,0,变量!$B$1,变量!$B$2)/100</f>
        <v>0</v>
      </c>
      <c r="E950" s="4">
        <f>(1+D950)^(1/变量!$B$4)-1</f>
        <v>0</v>
      </c>
    </row>
    <row r="951" spans="1:5" x14ac:dyDescent="0.15">
      <c r="A951" s="1" t="s">
        <v>1963</v>
      </c>
      <c r="B951" s="1" t="str">
        <f>[1]!F_Info_Name(A951)</f>
        <v>建信恒远一年定开</v>
      </c>
      <c r="C951" s="3">
        <f>[1]!f_risk_stdevyearly(A951,变量!$B$1,变量!$B$2,1)/100</f>
        <v>6.3347721051989717E-3</v>
      </c>
      <c r="D951" s="4">
        <f>[1]!f_return(A951,0,变量!$B$1,变量!$B$2)/100</f>
        <v>0.15725084312350604</v>
      </c>
      <c r="E951" s="4">
        <f>(1+D951)^(1/变量!$B$4)-1</f>
        <v>4.7139808405822992E-2</v>
      </c>
    </row>
    <row r="952" spans="1:5" x14ac:dyDescent="0.15">
      <c r="A952" s="1" t="s">
        <v>1964</v>
      </c>
      <c r="B952" s="1" t="str">
        <f>[1]!F_Info_Name(A952)</f>
        <v>融通通捷</v>
      </c>
      <c r="C952" s="3">
        <f>[1]!f_risk_stdevyearly(A952,变量!$B$1,变量!$B$2,1)/100</f>
        <v>9.7397674156564831E-3</v>
      </c>
      <c r="D952" s="4">
        <f>[1]!f_return(A952,0,变量!$B$1,变量!$B$2)/100</f>
        <v>0</v>
      </c>
      <c r="E952" s="4">
        <f>(1+D952)^(1/变量!$B$4)-1</f>
        <v>0</v>
      </c>
    </row>
    <row r="953" spans="1:5" x14ac:dyDescent="0.15">
      <c r="A953" s="1" t="s">
        <v>1965</v>
      </c>
      <c r="B953" s="1" t="str">
        <f>[1]!F_Info_Name(A953)</f>
        <v>平安高等级债</v>
      </c>
      <c r="C953" s="3">
        <f>[1]!f_risk_stdevyearly(A953,变量!$B$1,变量!$B$2,1)/100</f>
        <v>8.5016436453554927E-3</v>
      </c>
      <c r="D953" s="4">
        <f>[1]!f_return(A953,0,变量!$B$1,变量!$B$2)/100</f>
        <v>0</v>
      </c>
      <c r="E953" s="4">
        <f>(1+D953)^(1/变量!$B$4)-1</f>
        <v>0</v>
      </c>
    </row>
    <row r="954" spans="1:5" x14ac:dyDescent="0.15">
      <c r="A954" s="1" t="s">
        <v>1966</v>
      </c>
      <c r="B954" s="1" t="str">
        <f>[1]!F_Info_Name(A954)</f>
        <v>招商招乾3个月C</v>
      </c>
      <c r="C954" s="3">
        <f>[1]!f_risk_stdevyearly(A954,变量!$B$1,变量!$B$2,1)/100</f>
        <v>8.0589571145396437E-3</v>
      </c>
      <c r="D954" s="4">
        <f>[1]!f_return(A954,0,变量!$B$1,变量!$B$2)/100</f>
        <v>0.14977401902946294</v>
      </c>
      <c r="E954" s="4">
        <f>(1+D954)^(1/变量!$B$4)-1</f>
        <v>4.5001299850246035E-2</v>
      </c>
    </row>
    <row r="955" spans="1:5" x14ac:dyDescent="0.15">
      <c r="A955" s="1" t="s">
        <v>1967</v>
      </c>
      <c r="B955" s="1" t="str">
        <f>[1]!F_Info_Name(A955)</f>
        <v>博时富诚纯债</v>
      </c>
      <c r="C955" s="3">
        <f>[1]!f_risk_stdevyearly(A955,变量!$B$1,变量!$B$2,1)/100</f>
        <v>7.3159629971234312E-3</v>
      </c>
      <c r="D955" s="4">
        <f>[1]!f_return(A955,0,变量!$B$1,变量!$B$2)/100</f>
        <v>0</v>
      </c>
      <c r="E955" s="4">
        <f>(1+D955)^(1/变量!$B$4)-1</f>
        <v>0</v>
      </c>
    </row>
    <row r="956" spans="1:5" x14ac:dyDescent="0.15">
      <c r="A956" s="1" t="s">
        <v>1968</v>
      </c>
      <c r="B956" s="1" t="str">
        <f>[1]!F_Info_Name(A956)</f>
        <v>东方卓行18个月定开A</v>
      </c>
      <c r="C956" s="3">
        <f>[1]!f_risk_stdevyearly(A956,变量!$B$1,变量!$B$2,1)/100</f>
        <v>7.1226807108453749E-3</v>
      </c>
      <c r="D956" s="4">
        <f>[1]!f_return(A956,0,变量!$B$1,变量!$B$2)/100</f>
        <v>0</v>
      </c>
      <c r="E956" s="4">
        <f>(1+D956)^(1/变量!$B$4)-1</f>
        <v>0</v>
      </c>
    </row>
    <row r="957" spans="1:5" x14ac:dyDescent="0.15">
      <c r="A957" s="1" t="s">
        <v>1969</v>
      </c>
      <c r="B957" s="1" t="str">
        <f>[1]!F_Info_Name(A957)</f>
        <v>国泰聚禾纯债</v>
      </c>
      <c r="C957" s="3">
        <f>[1]!f_risk_stdevyearly(A957,变量!$B$1,变量!$B$2,1)/100</f>
        <v>7.5392048536095987E-3</v>
      </c>
      <c r="D957" s="4">
        <f>[1]!f_return(A957,0,变量!$B$1,变量!$B$2)/100</f>
        <v>0</v>
      </c>
      <c r="E957" s="4">
        <f>(1+D957)^(1/变量!$B$4)-1</f>
        <v>0</v>
      </c>
    </row>
    <row r="958" spans="1:5" x14ac:dyDescent="0.15">
      <c r="A958" s="1" t="s">
        <v>1970</v>
      </c>
      <c r="B958" s="1" t="str">
        <f>[1]!F_Info_Name(A958)</f>
        <v>兴业6个月定期开放</v>
      </c>
      <c r="C958" s="3">
        <f>[1]!f_risk_stdevyearly(A958,变量!$B$1,变量!$B$2,1)/100</f>
        <v>1.6669838231692408E-2</v>
      </c>
      <c r="D958" s="4">
        <f>[1]!f_return(A958,0,变量!$B$1,变量!$B$2)/100</f>
        <v>0</v>
      </c>
      <c r="E958" s="4">
        <f>(1+D958)^(1/变量!$B$4)-1</f>
        <v>0</v>
      </c>
    </row>
    <row r="959" spans="1:5" x14ac:dyDescent="0.15">
      <c r="A959" s="1" t="s">
        <v>1971</v>
      </c>
      <c r="B959" s="1" t="str">
        <f>[1]!F_Info_Name(A959)</f>
        <v>鹏华尊享6个月</v>
      </c>
      <c r="C959" s="3">
        <f>[1]!f_risk_stdevyearly(A959,变量!$B$1,变量!$B$2,1)/100</f>
        <v>1.0204337317527061E-2</v>
      </c>
      <c r="D959" s="4">
        <f>[1]!f_return(A959,0,变量!$B$1,变量!$B$2)/100</f>
        <v>0</v>
      </c>
      <c r="E959" s="4">
        <f>(1+D959)^(1/变量!$B$4)-1</f>
        <v>0</v>
      </c>
    </row>
    <row r="960" spans="1:5" x14ac:dyDescent="0.15">
      <c r="A960" s="1" t="s">
        <v>1972</v>
      </c>
      <c r="B960" s="1" t="str">
        <f>[1]!F_Info_Name(A960)</f>
        <v>平安惠锦纯债</v>
      </c>
      <c r="C960" s="3">
        <f>[1]!f_risk_stdevyearly(A960,变量!$B$1,变量!$B$2,1)/100</f>
        <v>1.1413795858254604E-2</v>
      </c>
      <c r="D960" s="4">
        <f>[1]!f_return(A960,0,变量!$B$1,变量!$B$2)/100</f>
        <v>0</v>
      </c>
      <c r="E960" s="4">
        <f>(1+D960)^(1/变量!$B$4)-1</f>
        <v>0</v>
      </c>
    </row>
    <row r="961" spans="1:5" x14ac:dyDescent="0.15">
      <c r="A961" s="1" t="s">
        <v>1973</v>
      </c>
      <c r="B961" s="1" t="str">
        <f>[1]!F_Info_Name(A961)</f>
        <v>信达澳银安益纯债</v>
      </c>
      <c r="C961" s="3">
        <f>[1]!f_risk_stdevyearly(A961,变量!$B$1,变量!$B$2,1)/100</f>
        <v>7.4737234745084731E-3</v>
      </c>
      <c r="D961" s="4">
        <f>[1]!f_return(A961,0,变量!$B$1,变量!$B$2)/100</f>
        <v>0</v>
      </c>
      <c r="E961" s="4">
        <f>(1+D961)^(1/变量!$B$4)-1</f>
        <v>0</v>
      </c>
    </row>
    <row r="962" spans="1:5" x14ac:dyDescent="0.15">
      <c r="A962" s="1" t="s">
        <v>1974</v>
      </c>
      <c r="B962" s="1" t="str">
        <f>[1]!F_Info_Name(A962)</f>
        <v>南方润元纯债AB</v>
      </c>
      <c r="C962" s="3">
        <f>[1]!f_risk_stdevyearly(A962,变量!$B$1,变量!$B$2,1)/100</f>
        <v>1.228136776359875E-2</v>
      </c>
      <c r="D962" s="4">
        <f>[1]!f_return(A962,0,变量!$B$1,变量!$B$2)/100</f>
        <v>0.13572023313905082</v>
      </c>
      <c r="E962" s="4">
        <f>(1+D962)^(1/变量!$B$4)-1</f>
        <v>4.0955752833922388E-2</v>
      </c>
    </row>
    <row r="963" spans="1:5" x14ac:dyDescent="0.15">
      <c r="A963" s="1" t="s">
        <v>1975</v>
      </c>
      <c r="B963" s="1" t="str">
        <f>[1]!F_Info_Name(A963)</f>
        <v>中融睿嘉39个月定开C</v>
      </c>
      <c r="C963" s="3">
        <f>[1]!f_risk_stdevyearly(A963,变量!$B$1,变量!$B$2,1)/100</f>
        <v>2.8993838705285509E-3</v>
      </c>
      <c r="D963" s="4">
        <f>[1]!f_return(A963,0,变量!$B$1,变量!$B$2)/100</f>
        <v>0</v>
      </c>
      <c r="E963" s="4">
        <f>(1+D963)^(1/变量!$B$4)-1</f>
        <v>0</v>
      </c>
    </row>
    <row r="964" spans="1:5" x14ac:dyDescent="0.15">
      <c r="A964" s="1" t="s">
        <v>1976</v>
      </c>
      <c r="B964" s="1" t="str">
        <f>[1]!F_Info_Name(A964)</f>
        <v>富国颐利纯债</v>
      </c>
      <c r="C964" s="3">
        <f>[1]!f_risk_stdevyearly(A964,变量!$B$1,变量!$B$2,1)/100</f>
        <v>1.2060589966455341E-2</v>
      </c>
      <c r="D964" s="4">
        <f>[1]!f_return(A964,0,变量!$B$1,变量!$B$2)/100</f>
        <v>0</v>
      </c>
      <c r="E964" s="4">
        <f>(1+D964)^(1/变量!$B$4)-1</f>
        <v>0</v>
      </c>
    </row>
    <row r="965" spans="1:5" x14ac:dyDescent="0.15">
      <c r="A965" s="1" t="s">
        <v>1977</v>
      </c>
      <c r="B965" s="1" t="str">
        <f>[1]!F_Info_Name(A965)</f>
        <v>富荣富兴纯债</v>
      </c>
      <c r="C965" s="3">
        <f>[1]!f_risk_stdevyearly(A965,变量!$B$1,变量!$B$2,1)/100</f>
        <v>9.3894305525995345E-3</v>
      </c>
      <c r="D965" s="4">
        <f>[1]!f_return(A965,0,变量!$B$1,变量!$B$2)/100</f>
        <v>0</v>
      </c>
      <c r="E965" s="4">
        <f>(1+D965)^(1/变量!$B$4)-1</f>
        <v>0</v>
      </c>
    </row>
    <row r="966" spans="1:5" x14ac:dyDescent="0.15">
      <c r="A966" s="1" t="s">
        <v>1978</v>
      </c>
      <c r="B966" s="1" t="str">
        <f>[1]!F_Info_Name(A966)</f>
        <v>南方卓利3个月定开A</v>
      </c>
      <c r="C966" s="3">
        <f>[1]!f_risk_stdevyearly(A966,变量!$B$1,变量!$B$2,1)/100</f>
        <v>8.8215725099908739E-3</v>
      </c>
      <c r="D966" s="4">
        <f>[1]!f_return(A966,0,变量!$B$1,变量!$B$2)/100</f>
        <v>0</v>
      </c>
      <c r="E966" s="4">
        <f>(1+D966)^(1/变量!$B$4)-1</f>
        <v>0</v>
      </c>
    </row>
    <row r="967" spans="1:5" x14ac:dyDescent="0.15">
      <c r="A967" s="1" t="s">
        <v>1979</v>
      </c>
      <c r="B967" s="1" t="str">
        <f>[1]!F_Info_Name(A967)</f>
        <v>南方宏元定开C</v>
      </c>
      <c r="C967" s="3">
        <f>[1]!f_risk_stdevyearly(A967,变量!$B$1,变量!$B$2,1)/100</f>
        <v>1.0224871607557705E-2</v>
      </c>
      <c r="D967" s="4">
        <f>[1]!f_return(A967,0,变量!$B$1,变量!$B$2)/100</f>
        <v>0</v>
      </c>
      <c r="E967" s="4">
        <f>(1+D967)^(1/变量!$B$4)-1</f>
        <v>0</v>
      </c>
    </row>
    <row r="968" spans="1:5" x14ac:dyDescent="0.15">
      <c r="A968" s="1" t="s">
        <v>1980</v>
      </c>
      <c r="B968" s="1" t="str">
        <f>[1]!F_Info_Name(A968)</f>
        <v>中融睿嘉39个月定开A</v>
      </c>
      <c r="C968" s="3">
        <f>[1]!f_risk_stdevyearly(A968,变量!$B$1,变量!$B$2,1)/100</f>
        <v>2.8890666802987575E-3</v>
      </c>
      <c r="D968" s="4">
        <f>[1]!f_return(A968,0,变量!$B$1,变量!$B$2)/100</f>
        <v>0</v>
      </c>
      <c r="E968" s="4">
        <f>(1+D968)^(1/变量!$B$4)-1</f>
        <v>0</v>
      </c>
    </row>
    <row r="969" spans="1:5" x14ac:dyDescent="0.15">
      <c r="A969" s="1" t="s">
        <v>1981</v>
      </c>
      <c r="B969" s="1" t="str">
        <f>[1]!F_Info_Name(A969)</f>
        <v>方正富邦惠利纯债C</v>
      </c>
      <c r="C969" s="3">
        <f>[1]!f_risk_stdevyearly(A969,变量!$B$1,变量!$B$2,1)/100</f>
        <v>1.9315773107711532E-2</v>
      </c>
      <c r="D969" s="4">
        <f>[1]!f_return(A969,0,变量!$B$1,变量!$B$2)/100</f>
        <v>0.15956813703866529</v>
      </c>
      <c r="E969" s="4">
        <f>(1+D969)^(1/变量!$B$4)-1</f>
        <v>4.780067621856432E-2</v>
      </c>
    </row>
    <row r="970" spans="1:5" x14ac:dyDescent="0.15">
      <c r="A970" s="1" t="s">
        <v>1982</v>
      </c>
      <c r="B970" s="1" t="str">
        <f>[1]!F_Info_Name(A970)</f>
        <v>方正富邦惠利纯债A</v>
      </c>
      <c r="C970" s="3">
        <f>[1]!f_risk_stdevyearly(A970,变量!$B$1,变量!$B$2,1)/100</f>
        <v>2.1161801341933309E-2</v>
      </c>
      <c r="D970" s="4">
        <f>[1]!f_return(A970,0,变量!$B$1,变量!$B$2)/100</f>
        <v>0.1422003575224777</v>
      </c>
      <c r="E970" s="4">
        <f>(1+D970)^(1/变量!$B$4)-1</f>
        <v>4.2825365651098402E-2</v>
      </c>
    </row>
    <row r="971" spans="1:5" x14ac:dyDescent="0.15">
      <c r="A971" s="1" t="s">
        <v>1983</v>
      </c>
      <c r="B971" s="1" t="str">
        <f>[1]!F_Info_Name(A971)</f>
        <v>华安安浦A</v>
      </c>
      <c r="C971" s="3">
        <f>[1]!f_risk_stdevyearly(A971,变量!$B$1,变量!$B$2,1)/100</f>
        <v>7.0620797472636743E-3</v>
      </c>
      <c r="D971" s="4">
        <f>[1]!f_return(A971,0,变量!$B$1,变量!$B$2)/100</f>
        <v>0</v>
      </c>
      <c r="E971" s="4">
        <f>(1+D971)^(1/变量!$B$4)-1</f>
        <v>0</v>
      </c>
    </row>
    <row r="972" spans="1:5" x14ac:dyDescent="0.15">
      <c r="A972" s="1" t="s">
        <v>1984</v>
      </c>
      <c r="B972" s="1" t="str">
        <f>[1]!F_Info_Name(A972)</f>
        <v>永赢智益纯债三个月</v>
      </c>
      <c r="C972" s="3">
        <f>[1]!f_risk_stdevyearly(A972,变量!$B$1,变量!$B$2,1)/100</f>
        <v>1.3745646816341052E-2</v>
      </c>
      <c r="D972" s="4">
        <f>[1]!f_return(A972,0,变量!$B$1,变量!$B$2)/100</f>
        <v>0</v>
      </c>
      <c r="E972" s="4">
        <f>(1+D972)^(1/变量!$B$4)-1</f>
        <v>0</v>
      </c>
    </row>
    <row r="973" spans="1:5" x14ac:dyDescent="0.15">
      <c r="A973" s="1" t="s">
        <v>1985</v>
      </c>
      <c r="B973" s="1" t="str">
        <f>[1]!F_Info_Name(A973)</f>
        <v>中加颐兴定期开放</v>
      </c>
      <c r="C973" s="3">
        <f>[1]!f_risk_stdevyearly(A973,变量!$B$1,变量!$B$2,1)/100</f>
        <v>1.9001818534752021E-2</v>
      </c>
      <c r="D973" s="4">
        <f>[1]!f_return(A973,0,变量!$B$1,变量!$B$2)/100</f>
        <v>0</v>
      </c>
      <c r="E973" s="4">
        <f>(1+D973)^(1/变量!$B$4)-1</f>
        <v>0</v>
      </c>
    </row>
    <row r="974" spans="1:5" x14ac:dyDescent="0.15">
      <c r="A974" s="1" t="s">
        <v>1986</v>
      </c>
      <c r="B974" s="1" t="str">
        <f>[1]!F_Info_Name(A974)</f>
        <v>中加丰享纯债</v>
      </c>
      <c r="C974" s="3">
        <f>[1]!f_risk_stdevyearly(A974,变量!$B$1,变量!$B$2,1)/100</f>
        <v>5.9411118416861893E-3</v>
      </c>
      <c r="D974" s="4">
        <f>[1]!f_return(A974,0,变量!$B$1,变量!$B$2)/100</f>
        <v>0.17471848168214957</v>
      </c>
      <c r="E974" s="4">
        <f>(1+D974)^(1/变量!$B$4)-1</f>
        <v>5.2099267831929197E-2</v>
      </c>
    </row>
    <row r="975" spans="1:5" x14ac:dyDescent="0.15">
      <c r="A975" s="1" t="s">
        <v>1987</v>
      </c>
      <c r="B975" s="1" t="str">
        <f>[1]!F_Info_Name(A975)</f>
        <v>国泰丰祺纯债</v>
      </c>
      <c r="C975" s="3">
        <f>[1]!f_risk_stdevyearly(A975,变量!$B$1,变量!$B$2,1)/100</f>
        <v>7.8386706175021664E-3</v>
      </c>
      <c r="D975" s="4">
        <f>[1]!f_return(A975,0,变量!$B$1,变量!$B$2)/100</f>
        <v>0</v>
      </c>
      <c r="E975" s="4">
        <f>(1+D975)^(1/变量!$B$4)-1</f>
        <v>0</v>
      </c>
    </row>
    <row r="976" spans="1:5" x14ac:dyDescent="0.15">
      <c r="A976" s="1" t="s">
        <v>1988</v>
      </c>
      <c r="B976" s="1" t="str">
        <f>[1]!F_Info_Name(A976)</f>
        <v>东方臻享纯债C</v>
      </c>
      <c r="C976" s="3">
        <f>[1]!f_risk_stdevyearly(A976,变量!$B$1,变量!$B$2,1)/100</f>
        <v>1.7598776937914493E-2</v>
      </c>
      <c r="D976" s="4">
        <f>[1]!f_return(A976,0,变量!$B$1,变量!$B$2)/100</f>
        <v>0.20775055796294459</v>
      </c>
      <c r="E976" s="4">
        <f>(1+D976)^(1/变量!$B$4)-1</f>
        <v>6.1341513615304821E-2</v>
      </c>
    </row>
    <row r="977" spans="1:5" x14ac:dyDescent="0.15">
      <c r="A977" s="1" t="s">
        <v>1989</v>
      </c>
      <c r="B977" s="1" t="str">
        <f>[1]!F_Info_Name(A977)</f>
        <v>东方臻享纯债A</v>
      </c>
      <c r="C977" s="3">
        <f>[1]!f_risk_stdevyearly(A977,变量!$B$1,变量!$B$2,1)/100</f>
        <v>7.9395247786127679E-3</v>
      </c>
      <c r="D977" s="4">
        <f>[1]!f_return(A977,0,变量!$B$1,变量!$B$2)/100</f>
        <v>0.18397227945130448</v>
      </c>
      <c r="E977" s="4">
        <f>(1+D977)^(1/变量!$B$4)-1</f>
        <v>5.4706196827686293E-2</v>
      </c>
    </row>
    <row r="978" spans="1:5" x14ac:dyDescent="0.15">
      <c r="A978" s="1" t="s">
        <v>1990</v>
      </c>
      <c r="B978" s="1" t="str">
        <f>[1]!F_Info_Name(A978)</f>
        <v>前海开源鼎欣C</v>
      </c>
      <c r="C978" s="3">
        <f>[1]!f_risk_stdevyearly(A978,变量!$B$1,变量!$B$2,1)/100</f>
        <v>9.1903122305196459E-3</v>
      </c>
      <c r="D978" s="4">
        <f>[1]!f_return(A978,0,变量!$B$1,变量!$B$2)/100</f>
        <v>0</v>
      </c>
      <c r="E978" s="4">
        <f>(1+D978)^(1/变量!$B$4)-1</f>
        <v>0</v>
      </c>
    </row>
    <row r="979" spans="1:5" x14ac:dyDescent="0.15">
      <c r="A979" s="1" t="s">
        <v>1991</v>
      </c>
      <c r="B979" s="1" t="str">
        <f>[1]!F_Info_Name(A979)</f>
        <v>建信睿丰纯债定开</v>
      </c>
      <c r="C979" s="3">
        <f>[1]!f_risk_stdevyearly(A979,变量!$B$1,变量!$B$2,1)/100</f>
        <v>7.4121958216598468E-3</v>
      </c>
      <c r="D979" s="4">
        <f>[1]!f_return(A979,0,变量!$B$1,变量!$B$2)/100</f>
        <v>0</v>
      </c>
      <c r="E979" s="4">
        <f>(1+D979)^(1/变量!$B$4)-1</f>
        <v>0</v>
      </c>
    </row>
    <row r="980" spans="1:5" x14ac:dyDescent="0.15">
      <c r="A980" s="1" t="s">
        <v>1992</v>
      </c>
      <c r="B980" s="1" t="str">
        <f>[1]!F_Info_Name(A980)</f>
        <v>招商招惠三个月定开A</v>
      </c>
      <c r="C980" s="3">
        <f>[1]!f_risk_stdevyearly(A980,变量!$B$1,变量!$B$2,1)/100</f>
        <v>6.9514993674623191E-3</v>
      </c>
      <c r="D980" s="4">
        <f>[1]!f_return(A980,0,变量!$B$1,变量!$B$2)/100</f>
        <v>0.1770979568129562</v>
      </c>
      <c r="E980" s="4">
        <f>(1+D980)^(1/变量!$B$4)-1</f>
        <v>5.2770939399233274E-2</v>
      </c>
    </row>
    <row r="981" spans="1:5" x14ac:dyDescent="0.15">
      <c r="A981" s="1" t="s">
        <v>1993</v>
      </c>
      <c r="B981" s="1" t="str">
        <f>[1]!F_Info_Name(A981)</f>
        <v>平安惠利纯债</v>
      </c>
      <c r="C981" s="3">
        <f>[1]!f_risk_stdevyearly(A981,变量!$B$1,变量!$B$2,1)/100</f>
        <v>1.122969005753495E-2</v>
      </c>
      <c r="D981" s="4">
        <f>[1]!f_return(A981,0,变量!$B$1,变量!$B$2)/100</f>
        <v>0.19927988647000214</v>
      </c>
      <c r="E981" s="4">
        <f>(1+D981)^(1/变量!$B$4)-1</f>
        <v>5.8988117595618617E-2</v>
      </c>
    </row>
    <row r="982" spans="1:5" x14ac:dyDescent="0.15">
      <c r="A982" s="1" t="s">
        <v>1994</v>
      </c>
      <c r="B982" s="1" t="str">
        <f>[1]!F_Info_Name(A982)</f>
        <v>易方达富惠</v>
      </c>
      <c r="C982" s="3">
        <f>[1]!f_risk_stdevyearly(A982,变量!$B$1,变量!$B$2,1)/100</f>
        <v>9.5272962845347128E-3</v>
      </c>
      <c r="D982" s="4">
        <f>[1]!f_return(A982,0,变量!$B$1,变量!$B$2)/100</f>
        <v>0.20016148193180672</v>
      </c>
      <c r="E982" s="4">
        <f>(1+D982)^(1/变量!$B$4)-1</f>
        <v>5.9233579667147263E-2</v>
      </c>
    </row>
    <row r="983" spans="1:5" x14ac:dyDescent="0.15">
      <c r="A983" s="1" t="s">
        <v>1995</v>
      </c>
      <c r="B983" s="1" t="str">
        <f>[1]!F_Info_Name(A983)</f>
        <v>博时智臻纯债</v>
      </c>
      <c r="C983" s="3">
        <f>[1]!f_risk_stdevyearly(A983,变量!$B$1,变量!$B$2,1)/100</f>
        <v>5.9761217475112101E-3</v>
      </c>
      <c r="D983" s="4">
        <f>[1]!f_return(A983,0,变量!$B$1,变量!$B$2)/100</f>
        <v>0.17198196693881623</v>
      </c>
      <c r="E983" s="4">
        <f>(1+D983)^(1/变量!$B$4)-1</f>
        <v>5.1325659584576577E-2</v>
      </c>
    </row>
    <row r="984" spans="1:5" x14ac:dyDescent="0.15">
      <c r="A984" s="1" t="s">
        <v>1996</v>
      </c>
      <c r="B984" s="1" t="str">
        <f>[1]!F_Info_Name(A984)</f>
        <v>博时富业纯债3个月</v>
      </c>
      <c r="C984" s="3">
        <f>[1]!f_risk_stdevyearly(A984,变量!$B$1,变量!$B$2,1)/100</f>
        <v>1.7094443438119007E-2</v>
      </c>
      <c r="D984" s="4">
        <f>[1]!f_return(A984,0,变量!$B$1,变量!$B$2)/100</f>
        <v>0</v>
      </c>
      <c r="E984" s="4">
        <f>(1+D984)^(1/变量!$B$4)-1</f>
        <v>0</v>
      </c>
    </row>
    <row r="985" spans="1:5" x14ac:dyDescent="0.15">
      <c r="A985" s="1" t="s">
        <v>1997</v>
      </c>
      <c r="B985" s="1" t="str">
        <f>[1]!F_Info_Name(A985)</f>
        <v>国联安恒利63个月定期开放A</v>
      </c>
      <c r="C985" s="3">
        <f>[1]!f_risk_stdevyearly(A985,变量!$B$1,变量!$B$2,1)/100</f>
        <v>3.8481145823227162E-3</v>
      </c>
      <c r="D985" s="4">
        <f>[1]!f_return(A985,0,变量!$B$1,变量!$B$2)/100</f>
        <v>0</v>
      </c>
      <c r="E985" s="4">
        <f>(1+D985)^(1/变量!$B$4)-1</f>
        <v>0</v>
      </c>
    </row>
    <row r="986" spans="1:5" x14ac:dyDescent="0.15">
      <c r="A986" s="1" t="s">
        <v>1998</v>
      </c>
      <c r="B986" s="1" t="str">
        <f>[1]!F_Info_Name(A986)</f>
        <v>南方恒新39个月定开债A</v>
      </c>
      <c r="C986" s="3">
        <f>[1]!f_risk_stdevyearly(A986,变量!$B$1,变量!$B$2,1)/100</f>
        <v>4.6267999206218392E-3</v>
      </c>
      <c r="D986" s="4">
        <f>[1]!f_return(A986,0,变量!$B$1,变量!$B$2)/100</f>
        <v>0</v>
      </c>
      <c r="E986" s="4">
        <f>(1+D986)^(1/变量!$B$4)-1</f>
        <v>0</v>
      </c>
    </row>
    <row r="987" spans="1:5" x14ac:dyDescent="0.15">
      <c r="A987" s="1" t="s">
        <v>1999</v>
      </c>
      <c r="B987" s="1" t="str">
        <f>[1]!F_Info_Name(A987)</f>
        <v>泰达宏利溢利A</v>
      </c>
      <c r="C987" s="3">
        <f>[1]!f_risk_stdevyearly(A987,变量!$B$1,变量!$B$2,1)/100</f>
        <v>1.3256659005169596E-2</v>
      </c>
      <c r="D987" s="4">
        <f>[1]!f_return(A987,0,变量!$B$1,变量!$B$2)/100</f>
        <v>0</v>
      </c>
      <c r="E987" s="4">
        <f>(1+D987)^(1/变量!$B$4)-1</f>
        <v>0</v>
      </c>
    </row>
    <row r="988" spans="1:5" x14ac:dyDescent="0.15">
      <c r="A988" s="1" t="s">
        <v>2000</v>
      </c>
      <c r="B988" s="1" t="str">
        <f>[1]!F_Info_Name(A988)</f>
        <v>华夏鼎泰六个月定开A</v>
      </c>
      <c r="C988" s="3">
        <f>[1]!f_risk_stdevyearly(A988,变量!$B$1,变量!$B$2,1)/100</f>
        <v>1.7081679271158893E-2</v>
      </c>
      <c r="D988" s="4">
        <f>[1]!f_return(A988,0,变量!$B$1,变量!$B$2)/100</f>
        <v>0</v>
      </c>
      <c r="E988" s="4">
        <f>(1+D988)^(1/变量!$B$4)-1</f>
        <v>0</v>
      </c>
    </row>
    <row r="989" spans="1:5" x14ac:dyDescent="0.15">
      <c r="A989" s="1" t="s">
        <v>2001</v>
      </c>
      <c r="B989" s="1" t="str">
        <f>[1]!F_Info_Name(A989)</f>
        <v>广发景智纯债</v>
      </c>
      <c r="C989" s="3">
        <f>[1]!f_risk_stdevyearly(A989,变量!$B$1,变量!$B$2,1)/100</f>
        <v>8.7070677660382352E-3</v>
      </c>
      <c r="D989" s="4">
        <f>[1]!f_return(A989,0,变量!$B$1,变量!$B$2)/100</f>
        <v>0</v>
      </c>
      <c r="E989" s="4">
        <f>(1+D989)^(1/变量!$B$4)-1</f>
        <v>0</v>
      </c>
    </row>
    <row r="990" spans="1:5" x14ac:dyDescent="0.15">
      <c r="A990" s="1" t="s">
        <v>2002</v>
      </c>
      <c r="B990" s="1" t="str">
        <f>[1]!F_Info_Name(A990)</f>
        <v>博时富祥纯债C</v>
      </c>
      <c r="C990" s="3">
        <f>[1]!f_risk_stdevyearly(A990,变量!$B$1,变量!$B$2,1)/100</f>
        <v>5.3660424766449463E-3</v>
      </c>
      <c r="D990" s="4">
        <f>[1]!f_return(A990,0,变量!$B$1,变量!$B$2)/100</f>
        <v>0</v>
      </c>
      <c r="E990" s="4">
        <f>(1+D990)^(1/变量!$B$4)-1</f>
        <v>0</v>
      </c>
    </row>
    <row r="991" spans="1:5" x14ac:dyDescent="0.15">
      <c r="A991" s="1" t="s">
        <v>2003</v>
      </c>
      <c r="B991" s="1" t="str">
        <f>[1]!F_Info_Name(A991)</f>
        <v>前海联合淳安3年定开债券</v>
      </c>
      <c r="C991" s="3">
        <f>[1]!f_risk_stdevyearly(A991,变量!$B$1,变量!$B$2,1)/100</f>
        <v>3.372964366243303E-3</v>
      </c>
      <c r="D991" s="4">
        <f>[1]!f_return(A991,0,变量!$B$1,变量!$B$2)/100</f>
        <v>0</v>
      </c>
      <c r="E991" s="4">
        <f>(1+D991)^(1/变量!$B$4)-1</f>
        <v>0</v>
      </c>
    </row>
    <row r="992" spans="1:5" x14ac:dyDescent="0.15">
      <c r="A992" s="1" t="s">
        <v>2004</v>
      </c>
      <c r="B992" s="1" t="str">
        <f>[1]!F_Info_Name(A992)</f>
        <v>汇添富盛安39个月定开</v>
      </c>
      <c r="C992" s="3">
        <f>[1]!f_risk_stdevyearly(A992,变量!$B$1,变量!$B$2,1)/100</f>
        <v>3.4547056127008711E-3</v>
      </c>
      <c r="D992" s="4">
        <f>[1]!f_return(A992,0,变量!$B$1,变量!$B$2)/100</f>
        <v>0</v>
      </c>
      <c r="E992" s="4">
        <f>(1+D992)^(1/变量!$B$4)-1</f>
        <v>0</v>
      </c>
    </row>
    <row r="993" spans="1:5" x14ac:dyDescent="0.15">
      <c r="A993" s="1" t="s">
        <v>2005</v>
      </c>
      <c r="B993" s="1" t="str">
        <f>[1]!F_Info_Name(A993)</f>
        <v>中加优选中高等级C</v>
      </c>
      <c r="C993" s="3">
        <f>[1]!f_risk_stdevyearly(A993,变量!$B$1,变量!$B$2,1)/100</f>
        <v>2.5401801844662085E-2</v>
      </c>
      <c r="D993" s="4">
        <f>[1]!f_return(A993,0,变量!$B$1,变量!$B$2)/100</f>
        <v>0</v>
      </c>
      <c r="E993" s="4">
        <f>(1+D993)^(1/变量!$B$4)-1</f>
        <v>0</v>
      </c>
    </row>
    <row r="994" spans="1:5" x14ac:dyDescent="0.15">
      <c r="A994" s="1" t="s">
        <v>2006</v>
      </c>
      <c r="B994" s="1" t="str">
        <f>[1]!F_Info_Name(A994)</f>
        <v>国联安增盈纯债A</v>
      </c>
      <c r="C994" s="3">
        <f>[1]!f_risk_stdevyearly(A994,变量!$B$1,变量!$B$2,1)/100</f>
        <v>1.6813397477685222E-2</v>
      </c>
      <c r="D994" s="4">
        <f>[1]!f_return(A994,0,变量!$B$1,变量!$B$2)/100</f>
        <v>0</v>
      </c>
      <c r="E994" s="4">
        <f>(1+D994)^(1/变量!$B$4)-1</f>
        <v>0</v>
      </c>
    </row>
    <row r="995" spans="1:5" x14ac:dyDescent="0.15">
      <c r="A995" s="1" t="s">
        <v>2007</v>
      </c>
      <c r="B995" s="1" t="str">
        <f>[1]!F_Info_Name(A995)</f>
        <v>建信睿享纯债</v>
      </c>
      <c r="C995" s="3">
        <f>[1]!f_risk_stdevyearly(A995,变量!$B$1,变量!$B$2,1)/100</f>
        <v>5.7023179361221418E-3</v>
      </c>
      <c r="D995" s="4">
        <f>[1]!f_return(A995,0,变量!$B$1,变量!$B$2)/100</f>
        <v>0.16473420572695588</v>
      </c>
      <c r="E995" s="4">
        <f>(1+D995)^(1/变量!$B$4)-1</f>
        <v>4.9270736628552969E-2</v>
      </c>
    </row>
    <row r="996" spans="1:5" x14ac:dyDescent="0.15">
      <c r="A996" s="1" t="s">
        <v>2008</v>
      </c>
      <c r="B996" s="1" t="str">
        <f>[1]!F_Info_Name(A996)</f>
        <v>鑫元泽利</v>
      </c>
      <c r="C996" s="3">
        <f>[1]!f_risk_stdevyearly(A996,变量!$B$1,变量!$B$2,1)/100</f>
        <v>1.0107229506633371E-2</v>
      </c>
      <c r="D996" s="4">
        <f>[1]!f_return(A996,0,变量!$B$1,变量!$B$2)/100</f>
        <v>0</v>
      </c>
      <c r="E996" s="4">
        <f>(1+D996)^(1/变量!$B$4)-1</f>
        <v>0</v>
      </c>
    </row>
    <row r="997" spans="1:5" x14ac:dyDescent="0.15">
      <c r="A997" s="1" t="s">
        <v>2009</v>
      </c>
      <c r="B997" s="1" t="str">
        <f>[1]!F_Info_Name(A997)</f>
        <v>中银丰和定期开放</v>
      </c>
      <c r="C997" s="3">
        <f>[1]!f_risk_stdevyearly(A997,变量!$B$1,变量!$B$2,1)/100</f>
        <v>2.0415665916280051E-2</v>
      </c>
      <c r="D997" s="4">
        <f>[1]!f_return(A997,0,变量!$B$1,变量!$B$2)/100</f>
        <v>0</v>
      </c>
      <c r="E997" s="4">
        <f>(1+D997)^(1/变量!$B$4)-1</f>
        <v>0</v>
      </c>
    </row>
    <row r="998" spans="1:5" x14ac:dyDescent="0.15">
      <c r="A998" s="1" t="s">
        <v>2010</v>
      </c>
      <c r="B998" s="1" t="str">
        <f>[1]!F_Info_Name(A998)</f>
        <v>华富安兴39个月定开债C</v>
      </c>
      <c r="C998" s="3">
        <f>[1]!f_risk_stdevyearly(A998,变量!$B$1,变量!$B$2,1)/100</f>
        <v>4.2620256899788943E-3</v>
      </c>
      <c r="D998" s="4">
        <f>[1]!f_return(A998,0,变量!$B$1,变量!$B$2)/100</f>
        <v>0</v>
      </c>
      <c r="E998" s="4">
        <f>(1+D998)^(1/变量!$B$4)-1</f>
        <v>0</v>
      </c>
    </row>
    <row r="999" spans="1:5" x14ac:dyDescent="0.15">
      <c r="A999" s="1" t="s">
        <v>2011</v>
      </c>
      <c r="B999" s="1" t="str">
        <f>[1]!F_Info_Name(A999)</f>
        <v>国联安增盈纯债C</v>
      </c>
      <c r="C999" s="3">
        <f>[1]!f_risk_stdevyearly(A999,变量!$B$1,变量!$B$2,1)/100</f>
        <v>1.6862275851305585E-2</v>
      </c>
      <c r="D999" s="4">
        <f>[1]!f_return(A999,0,变量!$B$1,变量!$B$2)/100</f>
        <v>0</v>
      </c>
      <c r="E999" s="4">
        <f>(1+D999)^(1/变量!$B$4)-1</f>
        <v>0</v>
      </c>
    </row>
    <row r="1000" spans="1:5" x14ac:dyDescent="0.15">
      <c r="A1000" s="1" t="s">
        <v>2012</v>
      </c>
      <c r="B1000" s="1" t="str">
        <f>[1]!F_Info_Name(A1000)</f>
        <v>上银聚鸿益三个月定开</v>
      </c>
      <c r="C1000" s="3">
        <f>[1]!f_risk_stdevyearly(A1000,变量!$B$1,变量!$B$2,1)/100</f>
        <v>1.763259824428454E-2</v>
      </c>
      <c r="D1000" s="4">
        <f>[1]!f_return(A1000,0,变量!$B$1,变量!$B$2)/100</f>
        <v>0</v>
      </c>
      <c r="E1000" s="4">
        <f>(1+D1000)^(1/变量!$B$4)-1</f>
        <v>0</v>
      </c>
    </row>
    <row r="1001" spans="1:5" x14ac:dyDescent="0.15">
      <c r="A1001" s="1" t="s">
        <v>2013</v>
      </c>
      <c r="B1001" s="1" t="str">
        <f>[1]!F_Info_Name(A1001)</f>
        <v>兴全恒裕</v>
      </c>
      <c r="C1001" s="3">
        <f>[1]!f_risk_stdevyearly(A1001,变量!$B$1,变量!$B$2,1)/100</f>
        <v>9.4145385084691141E-3</v>
      </c>
      <c r="D1001" s="4">
        <f>[1]!f_return(A1001,0,变量!$B$1,变量!$B$2)/100</f>
        <v>0</v>
      </c>
      <c r="E1001" s="4">
        <f>(1+D1001)^(1/变量!$B$4)-1</f>
        <v>0</v>
      </c>
    </row>
    <row r="1002" spans="1:5" x14ac:dyDescent="0.15">
      <c r="A1002" s="1" t="s">
        <v>2014</v>
      </c>
      <c r="B1002" s="1" t="str">
        <f>[1]!F_Info_Name(A1002)</f>
        <v>财通景利纯债</v>
      </c>
      <c r="C1002" s="3">
        <f>[1]!f_risk_stdevyearly(A1002,变量!$B$1,变量!$B$2,1)/100</f>
        <v>1.6969888482831517E-2</v>
      </c>
      <c r="D1002" s="4">
        <f>[1]!f_return(A1002,0,变量!$B$1,变量!$B$2)/100</f>
        <v>0</v>
      </c>
      <c r="E1002" s="4">
        <f>(1+D1002)^(1/变量!$B$4)-1</f>
        <v>0</v>
      </c>
    </row>
    <row r="1003" spans="1:5" x14ac:dyDescent="0.15">
      <c r="A1003" s="1" t="s">
        <v>2015</v>
      </c>
      <c r="B1003" s="1" t="str">
        <f>[1]!F_Info_Name(A1003)</f>
        <v>平安合悦定开</v>
      </c>
      <c r="C1003" s="3">
        <f>[1]!f_risk_stdevyearly(A1003,变量!$B$1,变量!$B$2,1)/100</f>
        <v>1.2401787016005982E-2</v>
      </c>
      <c r="D1003" s="4">
        <f>[1]!f_return(A1003,0,变量!$B$1,变量!$B$2)/100</f>
        <v>0</v>
      </c>
      <c r="E1003" s="4">
        <f>(1+D1003)^(1/变量!$B$4)-1</f>
        <v>0</v>
      </c>
    </row>
    <row r="1004" spans="1:5" x14ac:dyDescent="0.15">
      <c r="A1004" s="1" t="s">
        <v>2016</v>
      </c>
      <c r="B1004" s="1" t="str">
        <f>[1]!F_Info_Name(A1004)</f>
        <v>光大岁末红利纯债C</v>
      </c>
      <c r="C1004" s="3">
        <f>[1]!f_risk_stdevyearly(A1004,变量!$B$1,变量!$B$2,1)/100</f>
        <v>9.9561595493637568E-3</v>
      </c>
      <c r="D1004" s="4">
        <f>[1]!f_return(A1004,0,变量!$B$1,变量!$B$2)/100</f>
        <v>0.13020305056274206</v>
      </c>
      <c r="E1004" s="4">
        <f>(1+D1004)^(1/变量!$B$4)-1</f>
        <v>3.9358198749405382E-2</v>
      </c>
    </row>
    <row r="1005" spans="1:5" x14ac:dyDescent="0.15">
      <c r="A1005" s="1" t="s">
        <v>2017</v>
      </c>
      <c r="B1005" s="1" t="str">
        <f>[1]!F_Info_Name(A1005)</f>
        <v>光大岁末红利纯债A</v>
      </c>
      <c r="C1005" s="3">
        <f>[1]!f_risk_stdevyearly(A1005,变量!$B$1,变量!$B$2,1)/100</f>
        <v>1.0136332874656704E-2</v>
      </c>
      <c r="D1005" s="4">
        <f>[1]!f_return(A1005,0,变量!$B$1,变量!$B$2)/100</f>
        <v>0.14106752369908929</v>
      </c>
      <c r="E1005" s="4">
        <f>(1+D1005)^(1/变量!$B$4)-1</f>
        <v>4.2499050858505028E-2</v>
      </c>
    </row>
    <row r="1006" spans="1:5" x14ac:dyDescent="0.15">
      <c r="A1006" s="1" t="s">
        <v>2018</v>
      </c>
      <c r="B1006" s="1" t="str">
        <f>[1]!F_Info_Name(A1006)</f>
        <v>兴全恒瑞三个月定开</v>
      </c>
      <c r="C1006" s="3">
        <f>[1]!f_risk_stdevyearly(A1006,变量!$B$1,变量!$B$2,1)/100</f>
        <v>1.1442164839355009E-2</v>
      </c>
      <c r="D1006" s="4">
        <f>[1]!f_return(A1006,0,变量!$B$1,变量!$B$2)/100</f>
        <v>0</v>
      </c>
      <c r="E1006" s="4">
        <f>(1+D1006)^(1/变量!$B$4)-1</f>
        <v>0</v>
      </c>
    </row>
    <row r="1007" spans="1:5" x14ac:dyDescent="0.15">
      <c r="A1007" s="1" t="s">
        <v>2019</v>
      </c>
      <c r="B1007" s="1" t="str">
        <f>[1]!F_Info_Name(A1007)</f>
        <v>南方惠利6个月定开A</v>
      </c>
      <c r="C1007" s="3">
        <f>[1]!f_risk_stdevyearly(A1007,变量!$B$1,变量!$B$2,1)/100</f>
        <v>1.494538700977955E-2</v>
      </c>
      <c r="D1007" s="4">
        <f>[1]!f_return(A1007,0,变量!$B$1,变量!$B$2)/100</f>
        <v>0</v>
      </c>
      <c r="E1007" s="4">
        <f>(1+D1007)^(1/变量!$B$4)-1</f>
        <v>0</v>
      </c>
    </row>
    <row r="1008" spans="1:5" x14ac:dyDescent="0.15">
      <c r="A1008" s="1" t="s">
        <v>2020</v>
      </c>
      <c r="B1008" s="1" t="str">
        <f>[1]!F_Info_Name(A1008)</f>
        <v>平安惠添纯债</v>
      </c>
      <c r="C1008" s="3">
        <f>[1]!f_risk_stdevyearly(A1008,变量!$B$1,变量!$B$2,1)/100</f>
        <v>6.8066182374911764E-3</v>
      </c>
      <c r="D1008" s="4">
        <f>[1]!f_return(A1008,0,变量!$B$1,变量!$B$2)/100</f>
        <v>0</v>
      </c>
      <c r="E1008" s="4">
        <f>(1+D1008)^(1/变量!$B$4)-1</f>
        <v>0</v>
      </c>
    </row>
    <row r="1009" spans="1:5" x14ac:dyDescent="0.15">
      <c r="A1009" s="1" t="s">
        <v>2021</v>
      </c>
      <c r="B1009" s="1" t="str">
        <f>[1]!F_Info_Name(A1009)</f>
        <v>鹏华丰融</v>
      </c>
      <c r="C1009" s="3">
        <f>[1]!f_risk_stdevyearly(A1009,变量!$B$1,变量!$B$2,1)/100</f>
        <v>1.6769824459132766E-2</v>
      </c>
      <c r="D1009" s="4">
        <f>[1]!f_return(A1009,0,变量!$B$1,变量!$B$2)/100</f>
        <v>0.39399141630901302</v>
      </c>
      <c r="E1009" s="4">
        <f>(1+D1009)^(1/变量!$B$4)-1</f>
        <v>0.11044947947621253</v>
      </c>
    </row>
    <row r="1010" spans="1:5" x14ac:dyDescent="0.15">
      <c r="A1010" s="1" t="s">
        <v>2022</v>
      </c>
      <c r="B1010" s="1" t="str">
        <f>[1]!F_Info_Name(A1010)</f>
        <v>泰康安业政策性金融债A</v>
      </c>
      <c r="C1010" s="3">
        <f>[1]!f_risk_stdevyearly(A1010,变量!$B$1,变量!$B$2,1)/100</f>
        <v>7.345606382001991E-3</v>
      </c>
      <c r="D1010" s="4">
        <f>[1]!f_return(A1010,0,变量!$B$1,变量!$B$2)/100</f>
        <v>0</v>
      </c>
      <c r="E1010" s="4">
        <f>(1+D1010)^(1/变量!$B$4)-1</f>
        <v>0</v>
      </c>
    </row>
    <row r="1011" spans="1:5" x14ac:dyDescent="0.15">
      <c r="A1011" s="1" t="s">
        <v>2023</v>
      </c>
      <c r="B1011" s="1" t="str">
        <f>[1]!F_Info_Name(A1011)</f>
        <v>国寿安保尊益信用纯债</v>
      </c>
      <c r="C1011" s="3">
        <f>[1]!f_risk_stdevyearly(A1011,变量!$B$1,变量!$B$2,1)/100</f>
        <v>2.3454276572460461E-2</v>
      </c>
      <c r="D1011" s="4">
        <f>[1]!f_return(A1011,0,变量!$B$1,变量!$B$2)/100</f>
        <v>0.16079720498268008</v>
      </c>
      <c r="E1011" s="4">
        <f>(1+D1011)^(1/变量!$B$4)-1</f>
        <v>4.8150826556037751E-2</v>
      </c>
    </row>
    <row r="1012" spans="1:5" x14ac:dyDescent="0.15">
      <c r="A1012" s="1" t="s">
        <v>2024</v>
      </c>
      <c r="B1012" s="1" t="str">
        <f>[1]!F_Info_Name(A1012)</f>
        <v>中加纯债</v>
      </c>
      <c r="C1012" s="3">
        <f>[1]!f_risk_stdevyearly(A1012,变量!$B$1,变量!$B$2,1)/100</f>
        <v>1.2554025099625837E-2</v>
      </c>
      <c r="D1012" s="4">
        <f>[1]!f_return(A1012,0,变量!$B$1,变量!$B$2)/100</f>
        <v>0.22519588325963538</v>
      </c>
      <c r="E1012" s="4">
        <f>(1+D1012)^(1/变量!$B$4)-1</f>
        <v>6.6152957532617629E-2</v>
      </c>
    </row>
    <row r="1013" spans="1:5" x14ac:dyDescent="0.15">
      <c r="A1013" s="1" t="s">
        <v>2025</v>
      </c>
      <c r="B1013" s="1" t="str">
        <f>[1]!F_Info_Name(A1013)</f>
        <v>泰康安业政策性金融债C</v>
      </c>
      <c r="C1013" s="3">
        <f>[1]!f_risk_stdevyearly(A1013,变量!$B$1,变量!$B$2,1)/100</f>
        <v>7.3710025961092884E-3</v>
      </c>
      <c r="D1013" s="4">
        <f>[1]!f_return(A1013,0,变量!$B$1,变量!$B$2)/100</f>
        <v>0</v>
      </c>
      <c r="E1013" s="4">
        <f>(1+D1013)^(1/变量!$B$4)-1</f>
        <v>0</v>
      </c>
    </row>
    <row r="1014" spans="1:5" x14ac:dyDescent="0.15">
      <c r="A1014" s="1" t="s">
        <v>2026</v>
      </c>
      <c r="B1014" s="1" t="str">
        <f>[1]!F_Info_Name(A1014)</f>
        <v>建信睿怡纯债</v>
      </c>
      <c r="C1014" s="3">
        <f>[1]!f_risk_stdevyearly(A1014,变量!$B$1,变量!$B$2,1)/100</f>
        <v>1.2336242495136977E-2</v>
      </c>
      <c r="D1014" s="4">
        <f>[1]!f_return(A1014,0,变量!$B$1,变量!$B$2)/100</f>
        <v>0.14557094126357378</v>
      </c>
      <c r="E1014" s="4">
        <f>(1+D1014)^(1/变量!$B$4)-1</f>
        <v>4.3794959813681977E-2</v>
      </c>
    </row>
    <row r="1015" spans="1:5" x14ac:dyDescent="0.15">
      <c r="A1015" s="1" t="s">
        <v>2027</v>
      </c>
      <c r="B1015" s="1" t="str">
        <f>[1]!F_Info_Name(A1015)</f>
        <v>兴银朝阳</v>
      </c>
      <c r="C1015" s="3">
        <f>[1]!f_risk_stdevyearly(A1015,变量!$B$1,变量!$B$2,1)/100</f>
        <v>9.2063760709025499E-3</v>
      </c>
      <c r="D1015" s="4">
        <f>[1]!f_return(A1015,0,变量!$B$1,变量!$B$2)/100</f>
        <v>0.1936822579940943</v>
      </c>
      <c r="E1015" s="4">
        <f>(1+D1015)^(1/变量!$B$4)-1</f>
        <v>5.7426684044749043E-2</v>
      </c>
    </row>
    <row r="1016" spans="1:5" x14ac:dyDescent="0.15">
      <c r="A1016" s="1" t="s">
        <v>2028</v>
      </c>
      <c r="B1016" s="1" t="str">
        <f>[1]!F_Info_Name(A1016)</f>
        <v>博时裕盈三个月</v>
      </c>
      <c r="C1016" s="3">
        <f>[1]!f_risk_stdevyearly(A1016,变量!$B$1,变量!$B$2,1)/100</f>
        <v>1.2799987152296632E-2</v>
      </c>
      <c r="D1016" s="4">
        <f>[1]!f_return(A1016,0,变量!$B$1,变量!$B$2)/100</f>
        <v>0.19740550465549267</v>
      </c>
      <c r="E1016" s="4">
        <f>(1+D1016)^(1/变量!$B$4)-1</f>
        <v>5.8465823823913077E-2</v>
      </c>
    </row>
    <row r="1017" spans="1:5" x14ac:dyDescent="0.15">
      <c r="A1017" s="1" t="s">
        <v>2029</v>
      </c>
      <c r="B1017" s="1" t="str">
        <f>[1]!F_Info_Name(A1017)</f>
        <v>南方惠利6个月定开C</v>
      </c>
      <c r="C1017" s="3">
        <f>[1]!f_risk_stdevyearly(A1017,变量!$B$1,变量!$B$2,1)/100</f>
        <v>1.4844588612909482E-2</v>
      </c>
      <c r="D1017" s="4">
        <f>[1]!f_return(A1017,0,变量!$B$1,变量!$B$2)/100</f>
        <v>0</v>
      </c>
      <c r="E1017" s="4">
        <f>(1+D1017)^(1/变量!$B$4)-1</f>
        <v>0</v>
      </c>
    </row>
    <row r="1018" spans="1:5" x14ac:dyDescent="0.15">
      <c r="A1018" s="1" t="s">
        <v>2030</v>
      </c>
      <c r="B1018" s="1" t="str">
        <f>[1]!F_Info_Name(A1018)</f>
        <v>博时裕荣纯债</v>
      </c>
      <c r="C1018" s="3">
        <f>[1]!f_risk_stdevyearly(A1018,变量!$B$1,变量!$B$2,1)/100</f>
        <v>7.3532552924712325E-3</v>
      </c>
      <c r="D1018" s="4">
        <f>[1]!f_return(A1018,0,变量!$B$1,变量!$B$2)/100</f>
        <v>0.16916580513150106</v>
      </c>
      <c r="E1018" s="4">
        <f>(1+D1018)^(1/变量!$B$4)-1</f>
        <v>5.0528243020174113E-2</v>
      </c>
    </row>
    <row r="1019" spans="1:5" x14ac:dyDescent="0.15">
      <c r="A1019" s="1" t="s">
        <v>2031</v>
      </c>
      <c r="B1019" s="1" t="str">
        <f>[1]!F_Info_Name(A1019)</f>
        <v>工银瑞信瑞丰定开</v>
      </c>
      <c r="C1019" s="3">
        <f>[1]!f_risk_stdevyearly(A1019,变量!$B$1,变量!$B$2,1)/100</f>
        <v>2.6185514934198253E-2</v>
      </c>
      <c r="D1019" s="4">
        <f>[1]!f_return(A1019,0,变量!$B$1,变量!$B$2)/100</f>
        <v>0.17381818962086273</v>
      </c>
      <c r="E1019" s="4">
        <f>(1+D1019)^(1/变量!$B$4)-1</f>
        <v>5.1844893043885287E-2</v>
      </c>
    </row>
    <row r="1020" spans="1:5" x14ac:dyDescent="0.15">
      <c r="A1020" s="1" t="s">
        <v>2032</v>
      </c>
      <c r="B1020" s="1" t="str">
        <f>[1]!F_Info_Name(A1020)</f>
        <v>国泰惠盈纯债</v>
      </c>
      <c r="C1020" s="3">
        <f>[1]!f_risk_stdevyearly(A1020,变量!$B$1,变量!$B$2,1)/100</f>
        <v>8.4531934289942268E-3</v>
      </c>
      <c r="D1020" s="4">
        <f>[1]!f_return(A1020,0,变量!$B$1,变量!$B$2)/100</f>
        <v>0</v>
      </c>
      <c r="E1020" s="4">
        <f>(1+D1020)^(1/变量!$B$4)-1</f>
        <v>0</v>
      </c>
    </row>
    <row r="1021" spans="1:5" x14ac:dyDescent="0.15">
      <c r="A1021" s="1" t="s">
        <v>2033</v>
      </c>
      <c r="B1021" s="1" t="str">
        <f>[1]!F_Info_Name(A1021)</f>
        <v>永赢悦利</v>
      </c>
      <c r="C1021" s="3">
        <f>[1]!f_risk_stdevyearly(A1021,变量!$B$1,变量!$B$2,1)/100</f>
        <v>1.1579398696728107E-2</v>
      </c>
      <c r="D1021" s="4">
        <f>[1]!f_return(A1021,0,变量!$B$1,变量!$B$2)/100</f>
        <v>0</v>
      </c>
      <c r="E1021" s="4">
        <f>(1+D1021)^(1/变量!$B$4)-1</f>
        <v>0</v>
      </c>
    </row>
    <row r="1022" spans="1:5" x14ac:dyDescent="0.15">
      <c r="A1022" s="1" t="s">
        <v>2034</v>
      </c>
      <c r="B1022" s="1" t="str">
        <f>[1]!F_Info_Name(A1022)</f>
        <v>泰康安益纯债A</v>
      </c>
      <c r="C1022" s="3">
        <f>[1]!f_risk_stdevyearly(A1022,变量!$B$1,变量!$B$2,1)/100</f>
        <v>8.8014320454217459E-3</v>
      </c>
      <c r="D1022" s="4">
        <f>[1]!f_return(A1022,0,变量!$B$1,变量!$B$2)/100</f>
        <v>0.16895906938670699</v>
      </c>
      <c r="E1022" s="4">
        <f>(1+D1022)^(1/变量!$B$4)-1</f>
        <v>5.0469652513906338E-2</v>
      </c>
    </row>
    <row r="1023" spans="1:5" x14ac:dyDescent="0.15">
      <c r="A1023" s="1" t="s">
        <v>2035</v>
      </c>
      <c r="B1023" s="1" t="str">
        <f>[1]!F_Info_Name(A1023)</f>
        <v>博时景兴纯债</v>
      </c>
      <c r="C1023" s="3">
        <f>[1]!f_risk_stdevyearly(A1023,变量!$B$1,变量!$B$2,1)/100</f>
        <v>1.0389462256830271E-2</v>
      </c>
      <c r="D1023" s="4">
        <f>[1]!f_return(A1023,0,变量!$B$1,变量!$B$2)/100</f>
        <v>0.16832985563766406</v>
      </c>
      <c r="E1023" s="4">
        <f>(1+D1023)^(1/变量!$B$4)-1</f>
        <v>5.0291284816102788E-2</v>
      </c>
    </row>
    <row r="1024" spans="1:5" x14ac:dyDescent="0.15">
      <c r="A1024" s="1" t="s">
        <v>2036</v>
      </c>
      <c r="B1024" s="1" t="str">
        <f>[1]!F_Info_Name(A1024)</f>
        <v>中信保诚景丰C</v>
      </c>
      <c r="C1024" s="3">
        <f>[1]!f_risk_stdevyearly(A1024,变量!$B$1,变量!$B$2,1)/100</f>
        <v>7.6072616723823908E-3</v>
      </c>
      <c r="D1024" s="4">
        <f>[1]!f_return(A1024,0,变量!$B$1,变量!$B$2)/100</f>
        <v>0</v>
      </c>
      <c r="E1024" s="4">
        <f>(1+D1024)^(1/变量!$B$4)-1</f>
        <v>0</v>
      </c>
    </row>
    <row r="1025" spans="1:5" x14ac:dyDescent="0.15">
      <c r="A1025" s="1" t="s">
        <v>2037</v>
      </c>
      <c r="B1025" s="1" t="str">
        <f>[1]!F_Info_Name(A1025)</f>
        <v>工银瑞信瑞福纯债A</v>
      </c>
      <c r="C1025" s="3">
        <f>[1]!f_risk_stdevyearly(A1025,变量!$B$1,变量!$B$2,1)/100</f>
        <v>6.3385795405618613E-3</v>
      </c>
      <c r="D1025" s="4">
        <f>[1]!f_return(A1025,0,变量!$B$1,变量!$B$2)/100</f>
        <v>0</v>
      </c>
      <c r="E1025" s="4">
        <f>(1+D1025)^(1/变量!$B$4)-1</f>
        <v>0</v>
      </c>
    </row>
    <row r="1026" spans="1:5" x14ac:dyDescent="0.15">
      <c r="A1026" s="1" t="s">
        <v>2038</v>
      </c>
      <c r="B1026" s="1" t="str">
        <f>[1]!F_Info_Name(A1026)</f>
        <v>汇添富鑫汇C</v>
      </c>
      <c r="C1026" s="3">
        <f>[1]!f_risk_stdevyearly(A1026,变量!$B$1,变量!$B$2,1)/100</f>
        <v>9.855327132658135E-3</v>
      </c>
      <c r="D1026" s="4">
        <f>[1]!f_return(A1026,0,变量!$B$1,变量!$B$2)/100</f>
        <v>0</v>
      </c>
      <c r="E1026" s="4">
        <f>(1+D1026)^(1/变量!$B$4)-1</f>
        <v>0</v>
      </c>
    </row>
    <row r="1027" spans="1:5" x14ac:dyDescent="0.15">
      <c r="A1027" s="1" t="s">
        <v>2039</v>
      </c>
      <c r="B1027" s="1" t="str">
        <f>[1]!F_Info_Name(A1027)</f>
        <v>汇添富鑫汇A</v>
      </c>
      <c r="C1027" s="3">
        <f>[1]!f_risk_stdevyearly(A1027,变量!$B$1,变量!$B$2,1)/100</f>
        <v>9.9011132073306592E-3</v>
      </c>
      <c r="D1027" s="4">
        <f>[1]!f_return(A1027,0,变量!$B$1,变量!$B$2)/100</f>
        <v>0</v>
      </c>
      <c r="E1027" s="4">
        <f>(1+D1027)^(1/变量!$B$4)-1</f>
        <v>0</v>
      </c>
    </row>
    <row r="1028" spans="1:5" x14ac:dyDescent="0.15">
      <c r="A1028" s="1" t="s">
        <v>2040</v>
      </c>
      <c r="B1028" s="1" t="str">
        <f>[1]!F_Info_Name(A1028)</f>
        <v>工银瑞信瑞福纯债C</v>
      </c>
      <c r="C1028" s="3">
        <f>[1]!f_risk_stdevyearly(A1028,变量!$B$1,变量!$B$2,1)/100</f>
        <v>6.2692508228336385E-3</v>
      </c>
      <c r="D1028" s="4">
        <f>[1]!f_return(A1028,0,变量!$B$1,变量!$B$2)/100</f>
        <v>0</v>
      </c>
      <c r="E1028" s="4">
        <f>(1+D1028)^(1/变量!$B$4)-1</f>
        <v>0</v>
      </c>
    </row>
    <row r="1029" spans="1:5" x14ac:dyDescent="0.15">
      <c r="A1029" s="1" t="s">
        <v>2041</v>
      </c>
      <c r="B1029" s="1" t="str">
        <f>[1]!F_Info_Name(A1029)</f>
        <v>上投摩根岁岁益C</v>
      </c>
      <c r="C1029" s="3">
        <f>[1]!f_risk_stdevyearly(A1029,变量!$B$1,变量!$B$2,1)/100</f>
        <v>1.1900185460549672E-2</v>
      </c>
      <c r="D1029" s="4">
        <f>[1]!f_return(A1029,0,变量!$B$1,变量!$B$2)/100</f>
        <v>0</v>
      </c>
      <c r="E1029" s="4">
        <f>(1+D1029)^(1/变量!$B$4)-1</f>
        <v>0</v>
      </c>
    </row>
    <row r="1030" spans="1:5" x14ac:dyDescent="0.15">
      <c r="A1030" s="1" t="s">
        <v>2042</v>
      </c>
      <c r="B1030" s="1" t="str">
        <f>[1]!F_Info_Name(A1030)</f>
        <v>南方泽元</v>
      </c>
      <c r="C1030" s="3">
        <f>[1]!f_risk_stdevyearly(A1030,变量!$B$1,变量!$B$2,1)/100</f>
        <v>1.1723816119449847E-2</v>
      </c>
      <c r="D1030" s="4">
        <f>[1]!f_return(A1030,0,变量!$B$1,变量!$B$2)/100</f>
        <v>0</v>
      </c>
      <c r="E1030" s="4">
        <f>(1+D1030)^(1/变量!$B$4)-1</f>
        <v>0</v>
      </c>
    </row>
    <row r="1031" spans="1:5" x14ac:dyDescent="0.15">
      <c r="A1031" s="1" t="s">
        <v>2043</v>
      </c>
      <c r="B1031" s="1" t="str">
        <f>[1]!F_Info_Name(A1031)</f>
        <v>招商添盈纯债A</v>
      </c>
      <c r="C1031" s="3">
        <f>[1]!f_risk_stdevyearly(A1031,变量!$B$1,变量!$B$2,1)/100</f>
        <v>6.9146145180662673E-3</v>
      </c>
      <c r="D1031" s="4">
        <f>[1]!f_return(A1031,0,变量!$B$1,变量!$B$2)/100</f>
        <v>0</v>
      </c>
      <c r="E1031" s="4">
        <f>(1+D1031)^(1/变量!$B$4)-1</f>
        <v>0</v>
      </c>
    </row>
    <row r="1032" spans="1:5" x14ac:dyDescent="0.15">
      <c r="A1032" s="1" t="s">
        <v>2044</v>
      </c>
      <c r="B1032" s="1" t="str">
        <f>[1]!F_Info_Name(A1032)</f>
        <v>富国泓利纯债A</v>
      </c>
      <c r="C1032" s="3">
        <f>[1]!f_risk_stdevyearly(A1032,变量!$B$1,变量!$B$2,1)/100</f>
        <v>7.3356424170886994E-3</v>
      </c>
      <c r="D1032" s="4">
        <f>[1]!f_return(A1032,0,变量!$B$1,变量!$B$2)/100</f>
        <v>0</v>
      </c>
      <c r="E1032" s="4">
        <f>(1+D1032)^(1/变量!$B$4)-1</f>
        <v>0</v>
      </c>
    </row>
    <row r="1033" spans="1:5" x14ac:dyDescent="0.15">
      <c r="A1033" s="1" t="s">
        <v>2045</v>
      </c>
      <c r="B1033" s="1" t="str">
        <f>[1]!F_Info_Name(A1033)</f>
        <v>兴全兴泰定期开放</v>
      </c>
      <c r="C1033" s="3">
        <f>[1]!f_risk_stdevyearly(A1033,变量!$B$1,变量!$B$2,1)/100</f>
        <v>7.4625399734035754E-3</v>
      </c>
      <c r="D1033" s="4">
        <f>[1]!f_return(A1033,0,变量!$B$1,变量!$B$2)/100</f>
        <v>0</v>
      </c>
      <c r="E1033" s="4">
        <f>(1+D1033)^(1/变量!$B$4)-1</f>
        <v>0</v>
      </c>
    </row>
    <row r="1034" spans="1:5" x14ac:dyDescent="0.15">
      <c r="A1034" s="1" t="s">
        <v>2046</v>
      </c>
      <c r="B1034" s="1" t="str">
        <f>[1]!F_Info_Name(A1034)</f>
        <v>华夏鼎通A</v>
      </c>
      <c r="C1034" s="3">
        <f>[1]!f_risk_stdevyearly(A1034,变量!$B$1,变量!$B$2,1)/100</f>
        <v>1.4435663087795885E-2</v>
      </c>
      <c r="D1034" s="4">
        <f>[1]!f_return(A1034,0,变量!$B$1,变量!$B$2)/100</f>
        <v>0</v>
      </c>
      <c r="E1034" s="4">
        <f>(1+D1034)^(1/变量!$B$4)-1</f>
        <v>0</v>
      </c>
    </row>
    <row r="1035" spans="1:5" x14ac:dyDescent="0.15">
      <c r="A1035" s="1" t="s">
        <v>2047</v>
      </c>
      <c r="B1035" s="1" t="str">
        <f>[1]!F_Info_Name(A1035)</f>
        <v>华润元大润泽C</v>
      </c>
      <c r="C1035" s="3">
        <f>[1]!f_risk_stdevyearly(A1035,变量!$B$1,变量!$B$2,1)/100</f>
        <v>1.1828885342242261E-2</v>
      </c>
      <c r="D1035" s="4">
        <f>[1]!f_return(A1035,0,变量!$B$1,变量!$B$2)/100</f>
        <v>0</v>
      </c>
      <c r="E1035" s="4">
        <f>(1+D1035)^(1/变量!$B$4)-1</f>
        <v>0</v>
      </c>
    </row>
    <row r="1036" spans="1:5" x14ac:dyDescent="0.15">
      <c r="A1036" s="1" t="s">
        <v>2048</v>
      </c>
      <c r="B1036" s="1" t="str">
        <f>[1]!F_Info_Name(A1036)</f>
        <v>华润元大润泽A</v>
      </c>
      <c r="C1036" s="3">
        <f>[1]!f_risk_stdevyearly(A1036,变量!$B$1,变量!$B$2,1)/100</f>
        <v>1.0241482765344511E-2</v>
      </c>
      <c r="D1036" s="4">
        <f>[1]!f_return(A1036,0,变量!$B$1,变量!$B$2)/100</f>
        <v>0</v>
      </c>
      <c r="E1036" s="4">
        <f>(1+D1036)^(1/变量!$B$4)-1</f>
        <v>0</v>
      </c>
    </row>
    <row r="1037" spans="1:5" x14ac:dyDescent="0.15">
      <c r="A1037" s="1" t="s">
        <v>2049</v>
      </c>
      <c r="B1037" s="1" t="str">
        <f>[1]!F_Info_Name(A1037)</f>
        <v>汇添富鑫泽定期开放A</v>
      </c>
      <c r="C1037" s="3">
        <f>[1]!f_risk_stdevyearly(A1037,变量!$B$1,变量!$B$2,1)/100</f>
        <v>9.6865272085183904E-3</v>
      </c>
      <c r="D1037" s="4">
        <f>[1]!f_return(A1037,0,变量!$B$1,变量!$B$2)/100</f>
        <v>0</v>
      </c>
      <c r="E1037" s="4">
        <f>(1+D1037)^(1/变量!$B$4)-1</f>
        <v>0</v>
      </c>
    </row>
    <row r="1038" spans="1:5" x14ac:dyDescent="0.15">
      <c r="A1038" s="1" t="s">
        <v>2050</v>
      </c>
      <c r="B1038" s="1" t="str">
        <f>[1]!F_Info_Name(A1038)</f>
        <v>博时裕新纯债</v>
      </c>
      <c r="C1038" s="3">
        <f>[1]!f_risk_stdevyearly(A1038,变量!$B$1,变量!$B$2,1)/100</f>
        <v>6.0724281625245931E-3</v>
      </c>
      <c r="D1038" s="4">
        <f>[1]!f_return(A1038,0,变量!$B$1,变量!$B$2)/100</f>
        <v>0.16670881098995266</v>
      </c>
      <c r="E1038" s="4">
        <f>(1+D1038)^(1/变量!$B$4)-1</f>
        <v>4.9831452593295467E-2</v>
      </c>
    </row>
    <row r="1039" spans="1:5" x14ac:dyDescent="0.15">
      <c r="A1039" s="1" t="s">
        <v>2051</v>
      </c>
      <c r="B1039" s="1" t="str">
        <f>[1]!F_Info_Name(A1039)</f>
        <v>南方泰元A</v>
      </c>
      <c r="C1039" s="3">
        <f>[1]!f_risk_stdevyearly(A1039,变量!$B$1,变量!$B$2,1)/100</f>
        <v>1.293764766297794E-2</v>
      </c>
      <c r="D1039" s="4">
        <f>[1]!f_return(A1039,0,变量!$B$1,变量!$B$2)/100</f>
        <v>0</v>
      </c>
      <c r="E1039" s="4">
        <f>(1+D1039)^(1/变量!$B$4)-1</f>
        <v>0</v>
      </c>
    </row>
    <row r="1040" spans="1:5" x14ac:dyDescent="0.15">
      <c r="A1040" s="1" t="s">
        <v>2052</v>
      </c>
      <c r="B1040" s="1" t="str">
        <f>[1]!F_Info_Name(A1040)</f>
        <v>东方臻选纯债A</v>
      </c>
      <c r="C1040" s="3">
        <f>[1]!f_risk_stdevyearly(A1040,变量!$B$1,变量!$B$2,1)/100</f>
        <v>1.0824936465652241E-2</v>
      </c>
      <c r="D1040" s="4">
        <f>[1]!f_return(A1040,0,变量!$B$1,变量!$B$2)/100</f>
        <v>0</v>
      </c>
      <c r="E1040" s="4">
        <f>(1+D1040)^(1/变量!$B$4)-1</f>
        <v>0</v>
      </c>
    </row>
    <row r="1041" spans="1:5" x14ac:dyDescent="0.15">
      <c r="A1041" s="1" t="s">
        <v>2053</v>
      </c>
      <c r="B1041" s="1" t="str">
        <f>[1]!F_Info_Name(A1041)</f>
        <v>鹏华尊诚3个月</v>
      </c>
      <c r="C1041" s="3">
        <f>[1]!f_risk_stdevyearly(A1041,变量!$B$1,变量!$B$2,1)/100</f>
        <v>1.0520335572490311E-2</v>
      </c>
      <c r="D1041" s="4">
        <f>[1]!f_return(A1041,0,变量!$B$1,变量!$B$2)/100</f>
        <v>0</v>
      </c>
      <c r="E1041" s="4">
        <f>(1+D1041)^(1/变量!$B$4)-1</f>
        <v>0</v>
      </c>
    </row>
    <row r="1042" spans="1:5" x14ac:dyDescent="0.15">
      <c r="A1042" s="1" t="s">
        <v>2054</v>
      </c>
      <c r="B1042" s="1" t="str">
        <f>[1]!F_Info_Name(A1042)</f>
        <v>新疆前海联合添惠纯债A</v>
      </c>
      <c r="C1042" s="3">
        <f>[1]!f_risk_stdevyearly(A1042,变量!$B$1,变量!$B$2,1)/100</f>
        <v>8.11998471567448E-3</v>
      </c>
      <c r="D1042" s="4">
        <f>[1]!f_return(A1042,0,变量!$B$1,变量!$B$2)/100</f>
        <v>0</v>
      </c>
      <c r="E1042" s="4">
        <f>(1+D1042)^(1/变量!$B$4)-1</f>
        <v>0</v>
      </c>
    </row>
    <row r="1043" spans="1:5" x14ac:dyDescent="0.15">
      <c r="A1043" s="1" t="s">
        <v>2055</v>
      </c>
      <c r="B1043" s="1" t="str">
        <f>[1]!F_Info_Name(A1043)</f>
        <v>工银瑞信国债纯债C</v>
      </c>
      <c r="C1043" s="3">
        <f>[1]!f_risk_stdevyearly(A1043,变量!$B$1,变量!$B$2,1)/100</f>
        <v>1.6854817929314217E-2</v>
      </c>
      <c r="D1043" s="4">
        <f>[1]!f_return(A1043,0,变量!$B$1,变量!$B$2)/100</f>
        <v>0.10344484269215462</v>
      </c>
      <c r="E1043" s="4">
        <f>(1+D1043)^(1/变量!$B$4)-1</f>
        <v>3.1533418466061169E-2</v>
      </c>
    </row>
    <row r="1044" spans="1:5" x14ac:dyDescent="0.15">
      <c r="A1044" s="1" t="s">
        <v>2056</v>
      </c>
      <c r="B1044" s="1" t="str">
        <f>[1]!F_Info_Name(A1044)</f>
        <v>永赢裕益C</v>
      </c>
      <c r="C1044" s="3">
        <f>[1]!f_risk_stdevyearly(A1044,变量!$B$1,变量!$B$2,1)/100</f>
        <v>7.6508471695112719E-3</v>
      </c>
      <c r="D1044" s="4">
        <f>[1]!f_return(A1044,0,变量!$B$1,变量!$B$2)/100</f>
        <v>0</v>
      </c>
      <c r="E1044" s="4">
        <f>(1+D1044)^(1/变量!$B$4)-1</f>
        <v>0</v>
      </c>
    </row>
    <row r="1045" spans="1:5" x14ac:dyDescent="0.15">
      <c r="A1045" s="1" t="s">
        <v>2057</v>
      </c>
      <c r="B1045" s="1" t="str">
        <f>[1]!F_Info_Name(A1045)</f>
        <v>先锋汇盈A</v>
      </c>
      <c r="C1045" s="3">
        <f>[1]!f_risk_stdevyearly(A1045,变量!$B$1,变量!$B$2,1)/100</f>
        <v>2.673169455693445E-2</v>
      </c>
      <c r="D1045" s="4">
        <f>[1]!f_return(A1045,0,变量!$B$1,变量!$B$2)/100</f>
        <v>0</v>
      </c>
      <c r="E1045" s="4">
        <f>(1+D1045)^(1/变量!$B$4)-1</f>
        <v>0</v>
      </c>
    </row>
    <row r="1046" spans="1:5" x14ac:dyDescent="0.15">
      <c r="A1046" s="1" t="s">
        <v>2058</v>
      </c>
      <c r="B1046" s="1" t="str">
        <f>[1]!F_Info_Name(A1046)</f>
        <v>永赢裕益A</v>
      </c>
      <c r="C1046" s="3">
        <f>[1]!f_risk_stdevyearly(A1046,变量!$B$1,变量!$B$2,1)/100</f>
        <v>7.6544896057288252E-3</v>
      </c>
      <c r="D1046" s="4">
        <f>[1]!f_return(A1046,0,变量!$B$1,变量!$B$2)/100</f>
        <v>0</v>
      </c>
      <c r="E1046" s="4">
        <f>(1+D1046)^(1/变量!$B$4)-1</f>
        <v>0</v>
      </c>
    </row>
    <row r="1047" spans="1:5" x14ac:dyDescent="0.15">
      <c r="A1047" s="1" t="s">
        <v>2059</v>
      </c>
      <c r="B1047" s="1" t="str">
        <f>[1]!F_Info_Name(A1047)</f>
        <v>鹏华永盛一年定开</v>
      </c>
      <c r="C1047" s="3">
        <f>[1]!f_risk_stdevyearly(A1047,变量!$B$1,变量!$B$2,1)/100</f>
        <v>1.1637397285494046E-2</v>
      </c>
      <c r="D1047" s="4">
        <f>[1]!f_return(A1047,0,变量!$B$1,变量!$B$2)/100</f>
        <v>0.22743177046885937</v>
      </c>
      <c r="E1047" s="4">
        <f>(1+D1047)^(1/变量!$B$4)-1</f>
        <v>6.6766220217114869E-2</v>
      </c>
    </row>
    <row r="1048" spans="1:5" x14ac:dyDescent="0.15">
      <c r="A1048" s="1" t="s">
        <v>2060</v>
      </c>
      <c r="B1048" s="1" t="str">
        <f>[1]!F_Info_Name(A1048)</f>
        <v>南方恒新39个月定开债C</v>
      </c>
      <c r="C1048" s="3">
        <f>[1]!f_risk_stdevyearly(A1048,变量!$B$1,变量!$B$2,1)/100</f>
        <v>4.4771520085229253E-3</v>
      </c>
      <c r="D1048" s="4">
        <f>[1]!f_return(A1048,0,变量!$B$1,变量!$B$2)/100</f>
        <v>0</v>
      </c>
      <c r="E1048" s="4">
        <f>(1+D1048)^(1/变量!$B$4)-1</f>
        <v>0</v>
      </c>
    </row>
    <row r="1049" spans="1:5" x14ac:dyDescent="0.15">
      <c r="A1049" s="1" t="s">
        <v>2061</v>
      </c>
      <c r="B1049" s="1" t="str">
        <f>[1]!F_Info_Name(A1049)</f>
        <v>鹏扬淳明C</v>
      </c>
      <c r="C1049" s="3">
        <f>[1]!f_risk_stdevyearly(A1049,变量!$B$1,变量!$B$2,1)/100</f>
        <v>1.1060298450279034E-2</v>
      </c>
      <c r="D1049" s="4">
        <f>[1]!f_return(A1049,0,变量!$B$1,变量!$B$2)/100</f>
        <v>0</v>
      </c>
      <c r="E1049" s="4">
        <f>(1+D1049)^(1/变量!$B$4)-1</f>
        <v>0</v>
      </c>
    </row>
    <row r="1050" spans="1:5" x14ac:dyDescent="0.15">
      <c r="A1050" s="1" t="s">
        <v>2062</v>
      </c>
      <c r="B1050" s="1" t="str">
        <f>[1]!F_Info_Name(A1050)</f>
        <v>鹏扬淳明A</v>
      </c>
      <c r="C1050" s="3">
        <f>[1]!f_risk_stdevyearly(A1050,变量!$B$1,变量!$B$2,1)/100</f>
        <v>1.1026346476889149E-2</v>
      </c>
      <c r="D1050" s="4">
        <f>[1]!f_return(A1050,0,变量!$B$1,变量!$B$2)/100</f>
        <v>0</v>
      </c>
      <c r="E1050" s="4">
        <f>(1+D1050)^(1/变量!$B$4)-1</f>
        <v>0</v>
      </c>
    </row>
    <row r="1051" spans="1:5" x14ac:dyDescent="0.15">
      <c r="A1051" s="1" t="s">
        <v>2063</v>
      </c>
      <c r="B1051" s="1" t="str">
        <f>[1]!F_Info_Name(A1051)</f>
        <v>华泰紫金智惠定开A</v>
      </c>
      <c r="C1051" s="3">
        <f>[1]!f_risk_stdevyearly(A1051,变量!$B$1,变量!$B$2,1)/100</f>
        <v>2.4546796034176657E-2</v>
      </c>
      <c r="D1051" s="4">
        <f>[1]!f_return(A1051,0,变量!$B$1,变量!$B$2)/100</f>
        <v>0</v>
      </c>
      <c r="E1051" s="4">
        <f>(1+D1051)^(1/变量!$B$4)-1</f>
        <v>0</v>
      </c>
    </row>
    <row r="1052" spans="1:5" x14ac:dyDescent="0.15">
      <c r="A1052" s="1" t="s">
        <v>2064</v>
      </c>
      <c r="B1052" s="1" t="str">
        <f>[1]!F_Info_Name(A1052)</f>
        <v>国泰嘉睿纯债</v>
      </c>
      <c r="C1052" s="3">
        <f>[1]!f_risk_stdevyearly(A1052,变量!$B$1,变量!$B$2,1)/100</f>
        <v>6.1651939487418735E-3</v>
      </c>
      <c r="D1052" s="4">
        <f>[1]!f_return(A1052,0,变量!$B$1,变量!$B$2)/100</f>
        <v>0</v>
      </c>
      <c r="E1052" s="4">
        <f>(1+D1052)^(1/变量!$B$4)-1</f>
        <v>0</v>
      </c>
    </row>
    <row r="1053" spans="1:5" x14ac:dyDescent="0.15">
      <c r="A1053" s="1" t="s">
        <v>2065</v>
      </c>
      <c r="B1053" s="1" t="str">
        <f>[1]!F_Info_Name(A1053)</f>
        <v>鹏华尊晟3个月</v>
      </c>
      <c r="C1053" s="3">
        <f>[1]!f_risk_stdevyearly(A1053,变量!$B$1,变量!$B$2,1)/100</f>
        <v>6.1477421365586675E-3</v>
      </c>
      <c r="D1053" s="4">
        <f>[1]!f_return(A1053,0,变量!$B$1,变量!$B$2)/100</f>
        <v>0</v>
      </c>
      <c r="E1053" s="4">
        <f>(1+D1053)^(1/变量!$B$4)-1</f>
        <v>0</v>
      </c>
    </row>
    <row r="1054" spans="1:5" x14ac:dyDescent="0.15">
      <c r="A1054" s="1" t="s">
        <v>2066</v>
      </c>
      <c r="B1054" s="1" t="str">
        <f>[1]!F_Info_Name(A1054)</f>
        <v>浙商丰顺纯债</v>
      </c>
      <c r="C1054" s="3">
        <f>[1]!f_risk_stdevyearly(A1054,变量!$B$1,变量!$B$2,1)/100</f>
        <v>1.4222321771806361E-2</v>
      </c>
      <c r="D1054" s="4">
        <f>[1]!f_return(A1054,0,变量!$B$1,变量!$B$2)/100</f>
        <v>0</v>
      </c>
      <c r="E1054" s="4">
        <f>(1+D1054)^(1/变量!$B$4)-1</f>
        <v>0</v>
      </c>
    </row>
    <row r="1055" spans="1:5" x14ac:dyDescent="0.15">
      <c r="A1055" s="1" t="s">
        <v>2067</v>
      </c>
      <c r="B1055" s="1" t="str">
        <f>[1]!F_Info_Name(A1055)</f>
        <v>嘉实商业银行精选</v>
      </c>
      <c r="C1055" s="3">
        <f>[1]!f_risk_stdevyearly(A1055,变量!$B$1,变量!$B$2,1)/100</f>
        <v>1.0752653575504893E-2</v>
      </c>
      <c r="D1055" s="4">
        <f>[1]!f_return(A1055,0,变量!$B$1,变量!$B$2)/100</f>
        <v>0</v>
      </c>
      <c r="E1055" s="4">
        <f>(1+D1055)^(1/变量!$B$4)-1</f>
        <v>0</v>
      </c>
    </row>
    <row r="1056" spans="1:5" x14ac:dyDescent="0.15">
      <c r="A1056" s="1" t="s">
        <v>2068</v>
      </c>
      <c r="B1056" s="1" t="str">
        <f>[1]!F_Info_Name(A1056)</f>
        <v>博时富悦纯债</v>
      </c>
      <c r="C1056" s="3">
        <f>[1]!f_risk_stdevyearly(A1056,变量!$B$1,变量!$B$2,1)/100</f>
        <v>8.6418069259861646E-3</v>
      </c>
      <c r="D1056" s="4">
        <f>[1]!f_return(A1056,0,变量!$B$1,变量!$B$2)/100</f>
        <v>0</v>
      </c>
      <c r="E1056" s="4">
        <f>(1+D1056)^(1/变量!$B$4)-1</f>
        <v>0</v>
      </c>
    </row>
    <row r="1057" spans="1:5" x14ac:dyDescent="0.15">
      <c r="A1057" s="1" t="s">
        <v>2069</v>
      </c>
      <c r="B1057" s="1" t="str">
        <f>[1]!F_Info_Name(A1057)</f>
        <v>平安乐享一年定开A</v>
      </c>
      <c r="C1057" s="3">
        <f>[1]!f_risk_stdevyearly(A1057,变量!$B$1,变量!$B$2,1)/100</f>
        <v>3.1295366030656456E-3</v>
      </c>
      <c r="D1057" s="4">
        <f>[1]!f_return(A1057,0,变量!$B$1,变量!$B$2)/100</f>
        <v>0</v>
      </c>
      <c r="E1057" s="4">
        <f>(1+D1057)^(1/变量!$B$4)-1</f>
        <v>0</v>
      </c>
    </row>
    <row r="1058" spans="1:5" x14ac:dyDescent="0.15">
      <c r="A1058" s="1" t="s">
        <v>2070</v>
      </c>
      <c r="B1058" s="1" t="str">
        <f>[1]!F_Info_Name(A1058)</f>
        <v>万家鑫丰纯债A</v>
      </c>
      <c r="C1058" s="3">
        <f>[1]!f_risk_stdevyearly(A1058,变量!$B$1,变量!$B$2,1)/100</f>
        <v>8.339668765264565E-3</v>
      </c>
      <c r="D1058" s="4">
        <f>[1]!f_return(A1058,0,变量!$B$1,变量!$B$2)/100</f>
        <v>0</v>
      </c>
      <c r="E1058" s="4">
        <f>(1+D1058)^(1/变量!$B$4)-1</f>
        <v>0</v>
      </c>
    </row>
    <row r="1059" spans="1:5" x14ac:dyDescent="0.15">
      <c r="A1059" s="1" t="s">
        <v>2071</v>
      </c>
      <c r="B1059" s="1" t="str">
        <f>[1]!F_Info_Name(A1059)</f>
        <v>平安乐享一年定开C</v>
      </c>
      <c r="C1059" s="3">
        <f>[1]!f_risk_stdevyearly(A1059,变量!$B$1,变量!$B$2,1)/100</f>
        <v>2.8766570508961028E-3</v>
      </c>
      <c r="D1059" s="4">
        <f>[1]!f_return(A1059,0,变量!$B$1,变量!$B$2)/100</f>
        <v>0</v>
      </c>
      <c r="E1059" s="4">
        <f>(1+D1059)^(1/变量!$B$4)-1</f>
        <v>0</v>
      </c>
    </row>
    <row r="1060" spans="1:5" x14ac:dyDescent="0.15">
      <c r="A1060" s="1" t="s">
        <v>2072</v>
      </c>
      <c r="B1060" s="1" t="str">
        <f>[1]!F_Info_Name(A1060)</f>
        <v>海富通瑞合纯债</v>
      </c>
      <c r="C1060" s="3">
        <f>[1]!f_risk_stdevyearly(A1060,变量!$B$1,变量!$B$2,1)/100</f>
        <v>8.8825725129552478E-3</v>
      </c>
      <c r="D1060" s="4">
        <f>[1]!f_return(A1060,0,变量!$B$1,变量!$B$2)/100</f>
        <v>0</v>
      </c>
      <c r="E1060" s="4">
        <f>(1+D1060)^(1/变量!$B$4)-1</f>
        <v>0</v>
      </c>
    </row>
    <row r="1061" spans="1:5" x14ac:dyDescent="0.15">
      <c r="A1061" s="1" t="s">
        <v>2073</v>
      </c>
      <c r="B1061" s="1" t="str">
        <f>[1]!F_Info_Name(A1061)</f>
        <v>工银瑞信瑞祥定开</v>
      </c>
      <c r="C1061" s="3">
        <f>[1]!f_risk_stdevyearly(A1061,变量!$B$1,变量!$B$2,1)/100</f>
        <v>1.6575633123054542E-2</v>
      </c>
      <c r="D1061" s="4">
        <f>[1]!f_return(A1061,0,变量!$B$1,变量!$B$2)/100</f>
        <v>0</v>
      </c>
      <c r="E1061" s="4">
        <f>(1+D1061)^(1/变量!$B$4)-1</f>
        <v>0</v>
      </c>
    </row>
    <row r="1062" spans="1:5" x14ac:dyDescent="0.15">
      <c r="A1062" s="1" t="s">
        <v>2074</v>
      </c>
      <c r="B1062" s="1" t="str">
        <f>[1]!F_Info_Name(A1062)</f>
        <v>华夏鼎康C</v>
      </c>
      <c r="C1062" s="3">
        <f>[1]!f_risk_stdevyearly(A1062,变量!$B$1,变量!$B$2,1)/100</f>
        <v>1.0190998861270563E-2</v>
      </c>
      <c r="D1062" s="4">
        <f>[1]!f_return(A1062,0,变量!$B$1,变量!$B$2)/100</f>
        <v>0</v>
      </c>
      <c r="E1062" s="4">
        <f>(1+D1062)^(1/变量!$B$4)-1</f>
        <v>0</v>
      </c>
    </row>
    <row r="1063" spans="1:5" x14ac:dyDescent="0.15">
      <c r="A1063" s="1" t="s">
        <v>2075</v>
      </c>
      <c r="B1063" s="1" t="str">
        <f>[1]!F_Info_Name(A1063)</f>
        <v>国富恒裕6个月</v>
      </c>
      <c r="C1063" s="3">
        <f>[1]!f_risk_stdevyearly(A1063,变量!$B$1,变量!$B$2,1)/100</f>
        <v>8.5766668133647889E-3</v>
      </c>
      <c r="D1063" s="4">
        <f>[1]!f_return(A1063,0,变量!$B$1,变量!$B$2)/100</f>
        <v>0</v>
      </c>
      <c r="E1063" s="4">
        <f>(1+D1063)^(1/变量!$B$4)-1</f>
        <v>0</v>
      </c>
    </row>
    <row r="1064" spans="1:5" x14ac:dyDescent="0.15">
      <c r="A1064" s="1" t="s">
        <v>2076</v>
      </c>
      <c r="B1064" s="1" t="str">
        <f>[1]!F_Info_Name(A1064)</f>
        <v>华夏鼎隆C</v>
      </c>
      <c r="C1064" s="3">
        <f>[1]!f_risk_stdevyearly(A1064,变量!$B$1,变量!$B$2,1)/100</f>
        <v>1.4799960270501854E-2</v>
      </c>
      <c r="D1064" s="4">
        <f>[1]!f_return(A1064,0,变量!$B$1,变量!$B$2)/100</f>
        <v>0</v>
      </c>
      <c r="E1064" s="4">
        <f>(1+D1064)^(1/变量!$B$4)-1</f>
        <v>0</v>
      </c>
    </row>
    <row r="1065" spans="1:5" x14ac:dyDescent="0.15">
      <c r="A1065" s="1" t="s">
        <v>2077</v>
      </c>
      <c r="B1065" s="1" t="str">
        <f>[1]!F_Info_Name(A1065)</f>
        <v>平安惠澜纯债C</v>
      </c>
      <c r="C1065" s="3">
        <f>[1]!f_risk_stdevyearly(A1065,变量!$B$1,变量!$B$2,1)/100</f>
        <v>2.3113069389284511E-2</v>
      </c>
      <c r="D1065" s="4">
        <f>[1]!f_return(A1065,0,变量!$B$1,变量!$B$2)/100</f>
        <v>0</v>
      </c>
      <c r="E1065" s="4">
        <f>(1+D1065)^(1/变量!$B$4)-1</f>
        <v>0</v>
      </c>
    </row>
    <row r="1066" spans="1:5" x14ac:dyDescent="0.15">
      <c r="A1066" s="1" t="s">
        <v>2078</v>
      </c>
      <c r="B1066" s="1" t="str">
        <f>[1]!F_Info_Name(A1066)</f>
        <v>平安惠澜纯债A</v>
      </c>
      <c r="C1066" s="3">
        <f>[1]!f_risk_stdevyearly(A1066,变量!$B$1,变量!$B$2,1)/100</f>
        <v>2.3455844056613318E-2</v>
      </c>
      <c r="D1066" s="4">
        <f>[1]!f_return(A1066,0,变量!$B$1,变量!$B$2)/100</f>
        <v>0</v>
      </c>
      <c r="E1066" s="4">
        <f>(1+D1066)^(1/变量!$B$4)-1</f>
        <v>0</v>
      </c>
    </row>
    <row r="1067" spans="1:5" x14ac:dyDescent="0.15">
      <c r="A1067" s="1" t="s">
        <v>2079</v>
      </c>
      <c r="B1067" s="1" t="str">
        <f>[1]!F_Info_Name(A1067)</f>
        <v>中加享润两年定期开放</v>
      </c>
      <c r="C1067" s="3">
        <f>[1]!f_risk_stdevyearly(A1067,变量!$B$1,变量!$B$2,1)/100</f>
        <v>2.7815654698809715E-3</v>
      </c>
      <c r="D1067" s="4">
        <f>[1]!f_return(A1067,0,变量!$B$1,变量!$B$2)/100</f>
        <v>0</v>
      </c>
      <c r="E1067" s="4">
        <f>(1+D1067)^(1/变量!$B$4)-1</f>
        <v>0</v>
      </c>
    </row>
    <row r="1068" spans="1:5" x14ac:dyDescent="0.15">
      <c r="A1068" s="1" t="s">
        <v>2080</v>
      </c>
      <c r="B1068" s="1" t="str">
        <f>[1]!F_Info_Name(A1068)</f>
        <v>财通纯债C</v>
      </c>
      <c r="C1068" s="3">
        <f>[1]!f_risk_stdevyearly(A1068,变量!$B$1,变量!$B$2,1)/100</f>
        <v>1.6339216172771037E-2</v>
      </c>
      <c r="D1068" s="4">
        <f>[1]!f_return(A1068,0,变量!$B$1,变量!$B$2)/100</f>
        <v>0</v>
      </c>
      <c r="E1068" s="4">
        <f>(1+D1068)^(1/变量!$B$4)-1</f>
        <v>0</v>
      </c>
    </row>
    <row r="1069" spans="1:5" x14ac:dyDescent="0.15">
      <c r="A1069" s="1" t="s">
        <v>2081</v>
      </c>
      <c r="B1069" s="1" t="str">
        <f>[1]!F_Info_Name(A1069)</f>
        <v>华夏鼎隆A</v>
      </c>
      <c r="C1069" s="3">
        <f>[1]!f_risk_stdevyearly(A1069,变量!$B$1,变量!$B$2,1)/100</f>
        <v>1.3917815595077329E-2</v>
      </c>
      <c r="D1069" s="4">
        <f>[1]!f_return(A1069,0,变量!$B$1,变量!$B$2)/100</f>
        <v>0</v>
      </c>
      <c r="E1069" s="4">
        <f>(1+D1069)^(1/变量!$B$4)-1</f>
        <v>0</v>
      </c>
    </row>
    <row r="1070" spans="1:5" x14ac:dyDescent="0.15">
      <c r="A1070" s="1" t="s">
        <v>2082</v>
      </c>
      <c r="B1070" s="1" t="str">
        <f>[1]!F_Info_Name(A1070)</f>
        <v>永赢荣益A</v>
      </c>
      <c r="C1070" s="3">
        <f>[1]!f_risk_stdevyearly(A1070,变量!$B$1,变量!$B$2,1)/100</f>
        <v>9.5159792699831165E-3</v>
      </c>
      <c r="D1070" s="4">
        <f>[1]!f_return(A1070,0,变量!$B$1,变量!$B$2)/100</f>
        <v>0</v>
      </c>
      <c r="E1070" s="4">
        <f>(1+D1070)^(1/变量!$B$4)-1</f>
        <v>0</v>
      </c>
    </row>
    <row r="1071" spans="1:5" x14ac:dyDescent="0.15">
      <c r="A1071" s="1" t="s">
        <v>2083</v>
      </c>
      <c r="B1071" s="1" t="str">
        <f>[1]!F_Info_Name(A1071)</f>
        <v>申万菱信安泰丰利C</v>
      </c>
      <c r="C1071" s="3">
        <f>[1]!f_risk_stdevyearly(A1071,变量!$B$1,变量!$B$2,1)/100</f>
        <v>1.2135005488689725E-2</v>
      </c>
      <c r="D1071" s="4">
        <f>[1]!f_return(A1071,0,变量!$B$1,变量!$B$2)/100</f>
        <v>0</v>
      </c>
      <c r="E1071" s="4">
        <f>(1+D1071)^(1/变量!$B$4)-1</f>
        <v>0</v>
      </c>
    </row>
    <row r="1072" spans="1:5" x14ac:dyDescent="0.15">
      <c r="A1072" s="1" t="s">
        <v>2084</v>
      </c>
      <c r="B1072" s="1" t="str">
        <f>[1]!F_Info_Name(A1072)</f>
        <v>浦银安盛盛煊3个月定开债</v>
      </c>
      <c r="C1072" s="3">
        <f>[1]!f_risk_stdevyearly(A1072,变量!$B$1,变量!$B$2,1)/100</f>
        <v>7.1707222152359237E-3</v>
      </c>
      <c r="D1072" s="4">
        <f>[1]!f_return(A1072,0,变量!$B$1,变量!$B$2)/100</f>
        <v>0</v>
      </c>
      <c r="E1072" s="4">
        <f>(1+D1072)^(1/变量!$B$4)-1</f>
        <v>0</v>
      </c>
    </row>
    <row r="1073" spans="1:5" x14ac:dyDescent="0.15">
      <c r="A1073" s="1" t="s">
        <v>2085</v>
      </c>
      <c r="B1073" s="1" t="str">
        <f>[1]!F_Info_Name(A1073)</f>
        <v>鹏华尊悦3个月</v>
      </c>
      <c r="C1073" s="3">
        <f>[1]!f_risk_stdevyearly(A1073,变量!$B$1,变量!$B$2,1)/100</f>
        <v>1.1028457412240926E-2</v>
      </c>
      <c r="D1073" s="4">
        <f>[1]!f_return(A1073,0,变量!$B$1,变量!$B$2)/100</f>
        <v>0</v>
      </c>
      <c r="E1073" s="4">
        <f>(1+D1073)^(1/变量!$B$4)-1</f>
        <v>0</v>
      </c>
    </row>
    <row r="1074" spans="1:5" x14ac:dyDescent="0.15">
      <c r="A1074" s="1" t="s">
        <v>2086</v>
      </c>
      <c r="B1074" s="1" t="str">
        <f>[1]!F_Info_Name(A1074)</f>
        <v>国联安恒利63个月定期开放C</v>
      </c>
      <c r="C1074" s="3">
        <f>[1]!f_risk_stdevyearly(A1074,变量!$B$1,变量!$B$2,1)/100</f>
        <v>3.5904992046697439E-3</v>
      </c>
      <c r="D1074" s="4">
        <f>[1]!f_return(A1074,0,变量!$B$1,变量!$B$2)/100</f>
        <v>0</v>
      </c>
      <c r="E1074" s="4">
        <f>(1+D1074)^(1/变量!$B$4)-1</f>
        <v>0</v>
      </c>
    </row>
    <row r="1075" spans="1:5" x14ac:dyDescent="0.15">
      <c r="A1075" s="1" t="s">
        <v>2087</v>
      </c>
      <c r="B1075" s="1" t="str">
        <f>[1]!F_Info_Name(A1075)</f>
        <v>华宝宝惠39个月定开债</v>
      </c>
      <c r="C1075" s="3">
        <f>[1]!f_risk_stdevyearly(A1075,变量!$B$1,变量!$B$2,1)/100</f>
        <v>2.857213423806211E-3</v>
      </c>
      <c r="D1075" s="4">
        <f>[1]!f_return(A1075,0,变量!$B$1,变量!$B$2)/100</f>
        <v>0</v>
      </c>
      <c r="E1075" s="4">
        <f>(1+D1075)^(1/变量!$B$4)-1</f>
        <v>0</v>
      </c>
    </row>
    <row r="1076" spans="1:5" x14ac:dyDescent="0.15">
      <c r="A1076" s="1" t="s">
        <v>2088</v>
      </c>
      <c r="B1076" s="1" t="str">
        <f>[1]!F_Info_Name(A1076)</f>
        <v>建信恒瑞一年定开</v>
      </c>
      <c r="C1076" s="3">
        <f>[1]!f_risk_stdevyearly(A1076,变量!$B$1,变量!$B$2,1)/100</f>
        <v>5.610306906452105E-3</v>
      </c>
      <c r="D1076" s="4">
        <f>[1]!f_return(A1076,0,变量!$B$1,变量!$B$2)/100</f>
        <v>0.15764427907578915</v>
      </c>
      <c r="E1076" s="4">
        <f>(1+D1076)^(1/变量!$B$4)-1</f>
        <v>4.7252076004919097E-2</v>
      </c>
    </row>
    <row r="1077" spans="1:5" x14ac:dyDescent="0.15">
      <c r="A1077" s="1" t="s">
        <v>2089</v>
      </c>
      <c r="B1077" s="1" t="str">
        <f>[1]!F_Info_Name(A1077)</f>
        <v>华富安兴39个月定开债A</v>
      </c>
      <c r="C1077" s="3">
        <f>[1]!f_risk_stdevyearly(A1077,变量!$B$1,变量!$B$2,1)/100</f>
        <v>3.5136932049327041E-3</v>
      </c>
      <c r="D1077" s="4">
        <f>[1]!f_return(A1077,0,变量!$B$1,变量!$B$2)/100</f>
        <v>0</v>
      </c>
      <c r="E1077" s="4">
        <f>(1+D1077)^(1/变量!$B$4)-1</f>
        <v>0</v>
      </c>
    </row>
    <row r="1078" spans="1:5" x14ac:dyDescent="0.15">
      <c r="A1078" s="1" t="s">
        <v>2090</v>
      </c>
      <c r="B1078" s="1" t="str">
        <f>[1]!F_Info_Name(A1078)</f>
        <v>中银恒裕9个月A</v>
      </c>
      <c r="C1078" s="3">
        <f>[1]!f_risk_stdevyearly(A1078,变量!$B$1,变量!$B$2,1)/100</f>
        <v>1.1607408858664774E-2</v>
      </c>
      <c r="D1078" s="4">
        <f>[1]!f_return(A1078,0,变量!$B$1,变量!$B$2)/100</f>
        <v>0</v>
      </c>
      <c r="E1078" s="4">
        <f>(1+D1078)^(1/变量!$B$4)-1</f>
        <v>0</v>
      </c>
    </row>
    <row r="1079" spans="1:5" x14ac:dyDescent="0.15">
      <c r="A1079" s="1" t="s">
        <v>2091</v>
      </c>
      <c r="B1079" s="1" t="str">
        <f>[1]!F_Info_Name(A1079)</f>
        <v>南方远利3个月定开债</v>
      </c>
      <c r="C1079" s="3">
        <f>[1]!f_risk_stdevyearly(A1079,变量!$B$1,变量!$B$2,1)/100</f>
        <v>2.0059611110823595E-2</v>
      </c>
      <c r="D1079" s="4">
        <f>[1]!f_return(A1079,0,变量!$B$1,变量!$B$2)/100</f>
        <v>0</v>
      </c>
      <c r="E1079" s="4">
        <f>(1+D1079)^(1/变量!$B$4)-1</f>
        <v>0</v>
      </c>
    </row>
    <row r="1080" spans="1:5" x14ac:dyDescent="0.15">
      <c r="A1080" s="1" t="s">
        <v>2092</v>
      </c>
      <c r="B1080" s="1" t="str">
        <f>[1]!F_Info_Name(A1080)</f>
        <v>博时稳欣39个月定开债</v>
      </c>
      <c r="C1080" s="3">
        <f>[1]!f_risk_stdevyearly(A1080,变量!$B$1,变量!$B$2,1)/100</f>
        <v>2.9615706226725153E-3</v>
      </c>
      <c r="D1080" s="4">
        <f>[1]!f_return(A1080,0,变量!$B$1,变量!$B$2)/100</f>
        <v>0</v>
      </c>
      <c r="E1080" s="4">
        <f>(1+D1080)^(1/变量!$B$4)-1</f>
        <v>0</v>
      </c>
    </row>
    <row r="1081" spans="1:5" x14ac:dyDescent="0.15">
      <c r="A1081" s="1" t="s">
        <v>2093</v>
      </c>
      <c r="B1081" s="1" t="str">
        <f>[1]!F_Info_Name(A1081)</f>
        <v>嘉实丰益纯债</v>
      </c>
      <c r="C1081" s="3">
        <f>[1]!f_risk_stdevyearly(A1081,变量!$B$1,变量!$B$2,1)/100</f>
        <v>8.846946167891322E-3</v>
      </c>
      <c r="D1081" s="4">
        <f>[1]!f_return(A1081,0,变量!$B$1,变量!$B$2)/100</f>
        <v>0.17483194060761625</v>
      </c>
      <c r="E1081" s="4">
        <f>(1+D1081)^(1/变量!$B$4)-1</f>
        <v>5.2131315835982184E-2</v>
      </c>
    </row>
    <row r="1082" spans="1:5" x14ac:dyDescent="0.15">
      <c r="A1082" s="1" t="s">
        <v>2094</v>
      </c>
      <c r="B1082" s="1" t="str">
        <f>[1]!F_Info_Name(A1082)</f>
        <v>南方创利3个月定开债</v>
      </c>
      <c r="C1082" s="3">
        <f>[1]!f_risk_stdevyearly(A1082,变量!$B$1,变量!$B$2,1)/100</f>
        <v>2.0232100987054923E-2</v>
      </c>
      <c r="D1082" s="4">
        <f>[1]!f_return(A1082,0,变量!$B$1,变量!$B$2)/100</f>
        <v>0</v>
      </c>
      <c r="E1082" s="4">
        <f>(1+D1082)^(1/变量!$B$4)-1</f>
        <v>0</v>
      </c>
    </row>
    <row r="1083" spans="1:5" x14ac:dyDescent="0.15">
      <c r="A1083" s="1" t="s">
        <v>2095</v>
      </c>
      <c r="B1083" s="1" t="str">
        <f>[1]!F_Info_Name(A1083)</f>
        <v>招商添盈纯债E</v>
      </c>
      <c r="C1083" s="3">
        <f>[1]!f_risk_stdevyearly(A1083,变量!$B$1,变量!$B$2,1)/100</f>
        <v>7.3242764659202505E-3</v>
      </c>
      <c r="D1083" s="4">
        <f>[1]!f_return(A1083,0,变量!$B$1,变量!$B$2)/100</f>
        <v>0</v>
      </c>
      <c r="E1083" s="4">
        <f>(1+D1083)^(1/变量!$B$4)-1</f>
        <v>0</v>
      </c>
    </row>
    <row r="1084" spans="1:5" x14ac:dyDescent="0.15">
      <c r="A1084" s="1" t="s">
        <v>2096</v>
      </c>
      <c r="B1084" s="1" t="str">
        <f>[1]!F_Info_Name(A1084)</f>
        <v>博时富瑞纯债C</v>
      </c>
      <c r="C1084" s="3">
        <f>[1]!f_risk_stdevyearly(A1084,变量!$B$1,变量!$B$2,1)/100</f>
        <v>7.4800733409243845E-3</v>
      </c>
      <c r="D1084" s="4">
        <f>[1]!f_return(A1084,0,变量!$B$1,变量!$B$2)/100</f>
        <v>0</v>
      </c>
      <c r="E1084" s="4">
        <f>(1+D1084)^(1/变量!$B$4)-1</f>
        <v>0</v>
      </c>
    </row>
    <row r="1085" spans="1:5" x14ac:dyDescent="0.15">
      <c r="A1085" s="1" t="s">
        <v>2097</v>
      </c>
      <c r="B1085" s="1" t="str">
        <f>[1]!F_Info_Name(A1085)</f>
        <v>中融恒信纯债A</v>
      </c>
      <c r="C1085" s="3">
        <f>[1]!f_risk_stdevyearly(A1085,变量!$B$1,变量!$B$2,1)/100</f>
        <v>9.0285955645922397E-3</v>
      </c>
      <c r="D1085" s="4">
        <f>[1]!f_return(A1085,0,变量!$B$1,变量!$B$2)/100</f>
        <v>0</v>
      </c>
      <c r="E1085" s="4">
        <f>(1+D1085)^(1/变量!$B$4)-1</f>
        <v>0</v>
      </c>
    </row>
    <row r="1086" spans="1:5" x14ac:dyDescent="0.15">
      <c r="A1086" s="1" t="s">
        <v>2098</v>
      </c>
      <c r="B1086" s="1" t="str">
        <f>[1]!F_Info_Name(A1086)</f>
        <v>长城嘉鑫定开债A</v>
      </c>
      <c r="C1086" s="3">
        <f>[1]!f_risk_stdevyearly(A1086,变量!$B$1,变量!$B$2,1)/100</f>
        <v>3.3265103946573922E-3</v>
      </c>
      <c r="D1086" s="4">
        <f>[1]!f_return(A1086,0,变量!$B$1,变量!$B$2)/100</f>
        <v>0</v>
      </c>
      <c r="E1086" s="4">
        <f>(1+D1086)^(1/变量!$B$4)-1</f>
        <v>0</v>
      </c>
    </row>
    <row r="1087" spans="1:5" x14ac:dyDescent="0.15">
      <c r="A1087" s="1" t="s">
        <v>2099</v>
      </c>
      <c r="B1087" s="1" t="str">
        <f>[1]!F_Info_Name(A1087)</f>
        <v>交银裕泰两年定期开放</v>
      </c>
      <c r="C1087" s="3">
        <f>[1]!f_risk_stdevyearly(A1087,变量!$B$1,变量!$B$2,1)/100</f>
        <v>3.2775285621118016E-3</v>
      </c>
      <c r="D1087" s="4">
        <f>[1]!f_return(A1087,0,变量!$B$1,变量!$B$2)/100</f>
        <v>0</v>
      </c>
      <c r="E1087" s="4">
        <f>(1+D1087)^(1/变量!$B$4)-1</f>
        <v>0</v>
      </c>
    </row>
    <row r="1088" spans="1:5" x14ac:dyDescent="0.15">
      <c r="A1088" s="1" t="s">
        <v>2100</v>
      </c>
      <c r="B1088" s="1" t="str">
        <f>[1]!F_Info_Name(A1088)</f>
        <v>华安鑫福定开债A</v>
      </c>
      <c r="C1088" s="3">
        <f>[1]!f_risk_stdevyearly(A1088,变量!$B$1,变量!$B$2,1)/100</f>
        <v>3.0672516352606466E-3</v>
      </c>
      <c r="D1088" s="4">
        <f>[1]!f_return(A1088,0,变量!$B$1,变量!$B$2)/100</f>
        <v>0</v>
      </c>
      <c r="E1088" s="4">
        <f>(1+D1088)^(1/变量!$B$4)-1</f>
        <v>0</v>
      </c>
    </row>
    <row r="1089" spans="1:5" x14ac:dyDescent="0.15">
      <c r="A1089" s="1" t="s">
        <v>2101</v>
      </c>
      <c r="B1089" s="1" t="str">
        <f>[1]!F_Info_Name(A1089)</f>
        <v>招商招享纯债A</v>
      </c>
      <c r="C1089" s="3">
        <f>[1]!f_risk_stdevyearly(A1089,变量!$B$1,变量!$B$2,1)/100</f>
        <v>6.473042066707845E-3</v>
      </c>
      <c r="D1089" s="4">
        <f>[1]!f_return(A1089,0,变量!$B$1,变量!$B$2)/100</f>
        <v>0</v>
      </c>
      <c r="E1089" s="4">
        <f>(1+D1089)^(1/变量!$B$4)-1</f>
        <v>0</v>
      </c>
    </row>
    <row r="1090" spans="1:5" x14ac:dyDescent="0.15">
      <c r="A1090" s="1" t="s">
        <v>2102</v>
      </c>
      <c r="B1090" s="1" t="str">
        <f>[1]!F_Info_Name(A1090)</f>
        <v>方正富邦添利A</v>
      </c>
      <c r="C1090" s="3">
        <f>[1]!f_risk_stdevyearly(A1090,变量!$B$1,变量!$B$2,1)/100</f>
        <v>1.0789199768429519E-2</v>
      </c>
      <c r="D1090" s="4">
        <f>[1]!f_return(A1090,0,变量!$B$1,变量!$B$2)/100</f>
        <v>0</v>
      </c>
      <c r="E1090" s="4">
        <f>(1+D1090)^(1/变量!$B$4)-1</f>
        <v>0</v>
      </c>
    </row>
    <row r="1091" spans="1:5" x14ac:dyDescent="0.15">
      <c r="A1091" s="1" t="s">
        <v>2103</v>
      </c>
      <c r="B1091" s="1" t="str">
        <f>[1]!F_Info_Name(A1091)</f>
        <v>富国汇优纯债63个月定开</v>
      </c>
      <c r="C1091" s="3">
        <f>[1]!f_risk_stdevyearly(A1091,变量!$B$1,变量!$B$2,1)/100</f>
        <v>2.8946738004879185E-3</v>
      </c>
      <c r="D1091" s="4">
        <f>[1]!f_return(A1091,0,变量!$B$1,变量!$B$2)/100</f>
        <v>0</v>
      </c>
      <c r="E1091" s="4">
        <f>(1+D1091)^(1/变量!$B$4)-1</f>
        <v>0</v>
      </c>
    </row>
    <row r="1092" spans="1:5" x14ac:dyDescent="0.15">
      <c r="A1092" s="1" t="s">
        <v>2104</v>
      </c>
      <c r="B1092" s="1" t="str">
        <f>[1]!F_Info_Name(A1092)</f>
        <v>易方达恒惠定期开放</v>
      </c>
      <c r="C1092" s="3">
        <f>[1]!f_risk_stdevyearly(A1092,变量!$B$1,变量!$B$2,1)/100</f>
        <v>1.62167081920532E-2</v>
      </c>
      <c r="D1092" s="4">
        <f>[1]!f_return(A1092,0,变量!$B$1,变量!$B$2)/100</f>
        <v>0</v>
      </c>
      <c r="E1092" s="4">
        <f>(1+D1092)^(1/变量!$B$4)-1</f>
        <v>0</v>
      </c>
    </row>
    <row r="1093" spans="1:5" x14ac:dyDescent="0.15">
      <c r="A1093" s="1" t="s">
        <v>2105</v>
      </c>
      <c r="B1093" s="1" t="str">
        <f>[1]!F_Info_Name(A1093)</f>
        <v>招商招盛纯债C</v>
      </c>
      <c r="C1093" s="3">
        <f>[1]!f_risk_stdevyearly(A1093,变量!$B$1,变量!$B$2,1)/100</f>
        <v>5.9797616241162484E-3</v>
      </c>
      <c r="D1093" s="4">
        <f>[1]!f_return(A1093,0,变量!$B$1,变量!$B$2)/100</f>
        <v>0.16000885791971553</v>
      </c>
      <c r="E1093" s="4">
        <f>(1+D1093)^(1/变量!$B$4)-1</f>
        <v>4.7926262816795351E-2</v>
      </c>
    </row>
    <row r="1094" spans="1:5" x14ac:dyDescent="0.15">
      <c r="A1094" s="1" t="s">
        <v>2106</v>
      </c>
      <c r="B1094" s="1" t="str">
        <f>[1]!F_Info_Name(A1094)</f>
        <v>永赢荣益C</v>
      </c>
      <c r="C1094" s="3">
        <f>[1]!f_risk_stdevyearly(A1094,变量!$B$1,变量!$B$2,1)/100</f>
        <v>9.5210887397423061E-3</v>
      </c>
      <c r="D1094" s="4">
        <f>[1]!f_return(A1094,0,变量!$B$1,变量!$B$2)/100</f>
        <v>0</v>
      </c>
      <c r="E1094" s="4">
        <f>(1+D1094)^(1/变量!$B$4)-1</f>
        <v>0</v>
      </c>
    </row>
    <row r="1095" spans="1:5" x14ac:dyDescent="0.15">
      <c r="A1095" s="1" t="s">
        <v>2107</v>
      </c>
      <c r="B1095" s="1" t="str">
        <f>[1]!F_Info_Name(A1095)</f>
        <v>博时稳悦63个月定开债</v>
      </c>
      <c r="C1095" s="3">
        <f>[1]!f_risk_stdevyearly(A1095,变量!$B$1,变量!$B$2,1)/100</f>
        <v>3.3567689689833254E-3</v>
      </c>
      <c r="D1095" s="4">
        <f>[1]!f_return(A1095,0,变量!$B$1,变量!$B$2)/100</f>
        <v>0</v>
      </c>
      <c r="E1095" s="4">
        <f>(1+D1095)^(1/变量!$B$4)-1</f>
        <v>0</v>
      </c>
    </row>
    <row r="1096" spans="1:5" x14ac:dyDescent="0.15">
      <c r="A1096" s="1" t="s">
        <v>2108</v>
      </c>
      <c r="B1096" s="1" t="str">
        <f>[1]!F_Info_Name(A1096)</f>
        <v>平安惠享纯债</v>
      </c>
      <c r="C1096" s="3">
        <f>[1]!f_risk_stdevyearly(A1096,变量!$B$1,变量!$B$2,1)/100</f>
        <v>1.2038655118219247E-2</v>
      </c>
      <c r="D1096" s="4">
        <f>[1]!f_return(A1096,0,变量!$B$1,变量!$B$2)/100</f>
        <v>0.17888058644906529</v>
      </c>
      <c r="E1096" s="4">
        <f>(1+D1096)^(1/变量!$B$4)-1</f>
        <v>5.327352629867943E-2</v>
      </c>
    </row>
    <row r="1097" spans="1:5" x14ac:dyDescent="0.15">
      <c r="A1097" s="1" t="s">
        <v>2109</v>
      </c>
      <c r="B1097" s="1" t="str">
        <f>[1]!F_Info_Name(A1097)</f>
        <v>中融聚安3个月定开</v>
      </c>
      <c r="C1097" s="3">
        <f>[1]!f_risk_stdevyearly(A1097,变量!$B$1,变量!$B$2,1)/100</f>
        <v>1.2454490956637095E-2</v>
      </c>
      <c r="D1097" s="4">
        <f>[1]!f_return(A1097,0,变量!$B$1,变量!$B$2)/100</f>
        <v>0</v>
      </c>
      <c r="E1097" s="4">
        <f>(1+D1097)^(1/变量!$B$4)-1</f>
        <v>0</v>
      </c>
    </row>
    <row r="1098" spans="1:5" x14ac:dyDescent="0.15">
      <c r="A1098" s="1" t="s">
        <v>2110</v>
      </c>
      <c r="B1098" s="1" t="str">
        <f>[1]!F_Info_Name(A1098)</f>
        <v>汇添富鑫成定期开放A</v>
      </c>
      <c r="C1098" s="3">
        <f>[1]!f_risk_stdevyearly(A1098,变量!$B$1,变量!$B$2,1)/100</f>
        <v>1.1540647721742497E-2</v>
      </c>
      <c r="D1098" s="4">
        <f>[1]!f_return(A1098,0,变量!$B$1,变量!$B$2)/100</f>
        <v>0</v>
      </c>
      <c r="E1098" s="4">
        <f>(1+D1098)^(1/变量!$B$4)-1</f>
        <v>0</v>
      </c>
    </row>
    <row r="1099" spans="1:5" x14ac:dyDescent="0.15">
      <c r="A1099" s="1" t="s">
        <v>2111</v>
      </c>
      <c r="B1099" s="1" t="str">
        <f>[1]!F_Info_Name(A1099)</f>
        <v>广发景润纯债</v>
      </c>
      <c r="C1099" s="3">
        <f>[1]!f_risk_stdevyearly(A1099,变量!$B$1,变量!$B$2,1)/100</f>
        <v>7.3597849748714816E-3</v>
      </c>
      <c r="D1099" s="4">
        <f>[1]!f_return(A1099,0,变量!$B$1,变量!$B$2)/100</f>
        <v>0</v>
      </c>
      <c r="E1099" s="4">
        <f>(1+D1099)^(1/变量!$B$4)-1</f>
        <v>0</v>
      </c>
    </row>
    <row r="1100" spans="1:5" x14ac:dyDescent="0.15">
      <c r="A1100" s="1" t="s">
        <v>2112</v>
      </c>
      <c r="B1100" s="1" t="str">
        <f>[1]!F_Info_Name(A1100)</f>
        <v>万家鑫丰纯债C</v>
      </c>
      <c r="C1100" s="3">
        <f>[1]!f_risk_stdevyearly(A1100,变量!$B$1,变量!$B$2,1)/100</f>
        <v>8.3563669858098058E-3</v>
      </c>
      <c r="D1100" s="4">
        <f>[1]!f_return(A1100,0,变量!$B$1,变量!$B$2)/100</f>
        <v>0</v>
      </c>
      <c r="E1100" s="4">
        <f>(1+D1100)^(1/变量!$B$4)-1</f>
        <v>0</v>
      </c>
    </row>
    <row r="1101" spans="1:5" x14ac:dyDescent="0.15">
      <c r="A1101" s="1" t="s">
        <v>2113</v>
      </c>
      <c r="B1101" s="1" t="str">
        <f>[1]!F_Info_Name(A1101)</f>
        <v>南方颐元A</v>
      </c>
      <c r="C1101" s="3">
        <f>[1]!f_risk_stdevyearly(A1101,变量!$B$1,变量!$B$2,1)/100</f>
        <v>9.8899043063175578E-3</v>
      </c>
      <c r="D1101" s="4">
        <f>[1]!f_return(A1101,0,变量!$B$1,变量!$B$2)/100</f>
        <v>0.16154507281854841</v>
      </c>
      <c r="E1101" s="4">
        <f>(1+D1101)^(1/变量!$B$4)-1</f>
        <v>4.8363763144157801E-2</v>
      </c>
    </row>
    <row r="1102" spans="1:5" x14ac:dyDescent="0.15">
      <c r="A1102" s="1" t="s">
        <v>2114</v>
      </c>
      <c r="B1102" s="1" t="str">
        <f>[1]!F_Info_Name(A1102)</f>
        <v>南方颐元C</v>
      </c>
      <c r="C1102" s="3">
        <f>[1]!f_risk_stdevyearly(A1102,变量!$B$1,变量!$B$2,1)/100</f>
        <v>9.8899043063175578E-3</v>
      </c>
      <c r="D1102" s="4">
        <f>[1]!f_return(A1102,0,变量!$B$1,变量!$B$2)/100</f>
        <v>0.16154507281854841</v>
      </c>
      <c r="E1102" s="4">
        <f>(1+D1102)^(1/变量!$B$4)-1</f>
        <v>4.8363763144157801E-2</v>
      </c>
    </row>
    <row r="1103" spans="1:5" x14ac:dyDescent="0.15">
      <c r="A1103" s="1" t="s">
        <v>2115</v>
      </c>
      <c r="B1103" s="1" t="str">
        <f>[1]!F_Info_Name(A1103)</f>
        <v>工银瑞信国债纯债A</v>
      </c>
      <c r="C1103" s="3">
        <f>[1]!f_risk_stdevyearly(A1103,变量!$B$1,变量!$B$2,1)/100</f>
        <v>1.6863370309825206E-2</v>
      </c>
      <c r="D1103" s="4">
        <f>[1]!f_return(A1103,0,变量!$B$1,变量!$B$2)/100</f>
        <v>0.10991636798088417</v>
      </c>
      <c r="E1103" s="4">
        <f>(1+D1103)^(1/变量!$B$4)-1</f>
        <v>3.3437665151802243E-2</v>
      </c>
    </row>
    <row r="1104" spans="1:5" x14ac:dyDescent="0.15">
      <c r="A1104" s="1" t="s">
        <v>2116</v>
      </c>
      <c r="B1104" s="1" t="str">
        <f>[1]!F_Info_Name(A1104)</f>
        <v>农银汇理丰泽三年定开债</v>
      </c>
      <c r="C1104" s="3">
        <f>[1]!f_risk_stdevyearly(A1104,变量!$B$1,变量!$B$2,1)/100</f>
        <v>4.0046684330589345E-3</v>
      </c>
      <c r="D1104" s="4">
        <f>[1]!f_return(A1104,0,变量!$B$1,变量!$B$2)/100</f>
        <v>0</v>
      </c>
      <c r="E1104" s="4">
        <f>(1+D1104)^(1/变量!$B$4)-1</f>
        <v>0</v>
      </c>
    </row>
    <row r="1105" spans="1:5" x14ac:dyDescent="0.15">
      <c r="A1105" s="1" t="s">
        <v>2117</v>
      </c>
      <c r="B1105" s="1" t="str">
        <f>[1]!F_Info_Name(A1105)</f>
        <v>国寿安保安裕纯债半年</v>
      </c>
      <c r="C1105" s="3">
        <f>[1]!f_risk_stdevyearly(A1105,变量!$B$1,变量!$B$2,1)/100</f>
        <v>1.9265438694699388E-2</v>
      </c>
      <c r="D1105" s="4">
        <f>[1]!f_return(A1105,0,变量!$B$1,变量!$B$2)/100</f>
        <v>0</v>
      </c>
      <c r="E1105" s="4">
        <f>(1+D1105)^(1/变量!$B$4)-1</f>
        <v>0</v>
      </c>
    </row>
    <row r="1106" spans="1:5" x14ac:dyDescent="0.15">
      <c r="A1106" s="1" t="s">
        <v>2118</v>
      </c>
      <c r="B1106" s="1" t="str">
        <f>[1]!F_Info_Name(A1106)</f>
        <v>方正富邦添利C</v>
      </c>
      <c r="C1106" s="3">
        <f>[1]!f_risk_stdevyearly(A1106,变量!$B$1,变量!$B$2,1)/100</f>
        <v>1.0909880078941387E-2</v>
      </c>
      <c r="D1106" s="4">
        <f>[1]!f_return(A1106,0,变量!$B$1,变量!$B$2)/100</f>
        <v>0</v>
      </c>
      <c r="E1106" s="4">
        <f>(1+D1106)^(1/变量!$B$4)-1</f>
        <v>0</v>
      </c>
    </row>
    <row r="1107" spans="1:5" x14ac:dyDescent="0.15">
      <c r="A1107" s="1" t="s">
        <v>2119</v>
      </c>
      <c r="B1107" s="1" t="str">
        <f>[1]!F_Info_Name(A1107)</f>
        <v>博时富发纯债</v>
      </c>
      <c r="C1107" s="3">
        <f>[1]!f_risk_stdevyearly(A1107,变量!$B$1,变量!$B$2,1)/100</f>
        <v>1.0700575523412782E-2</v>
      </c>
      <c r="D1107" s="4">
        <f>[1]!f_return(A1107,0,变量!$B$1,变量!$B$2)/100</f>
        <v>0.20472015728610032</v>
      </c>
      <c r="E1107" s="4">
        <f>(1+D1107)^(1/变量!$B$4)-1</f>
        <v>6.0500883210134582E-2</v>
      </c>
    </row>
    <row r="1108" spans="1:5" x14ac:dyDescent="0.15">
      <c r="A1108" s="1" t="s">
        <v>2120</v>
      </c>
      <c r="B1108" s="1" t="str">
        <f>[1]!F_Info_Name(A1108)</f>
        <v>易方达恒益</v>
      </c>
      <c r="C1108" s="3">
        <f>[1]!f_risk_stdevyearly(A1108,变量!$B$1,变量!$B$2,1)/100</f>
        <v>9.1342781434327527E-3</v>
      </c>
      <c r="D1108" s="4">
        <f>[1]!f_return(A1108,0,变量!$B$1,变量!$B$2)/100</f>
        <v>0</v>
      </c>
      <c r="E1108" s="4">
        <f>(1+D1108)^(1/变量!$B$4)-1</f>
        <v>0</v>
      </c>
    </row>
    <row r="1109" spans="1:5" x14ac:dyDescent="0.15">
      <c r="A1109" s="1" t="s">
        <v>2121</v>
      </c>
      <c r="B1109" s="1" t="str">
        <f>[1]!F_Info_Name(A1109)</f>
        <v>财通资管鸿达纯债A</v>
      </c>
      <c r="C1109" s="3">
        <f>[1]!f_risk_stdevyearly(A1109,变量!$B$1,变量!$B$2,1)/100</f>
        <v>6.9907578168235908E-3</v>
      </c>
      <c r="D1109" s="4">
        <f>[1]!f_return(A1109,0,变量!$B$1,变量!$B$2)/100</f>
        <v>0</v>
      </c>
      <c r="E1109" s="4">
        <f>(1+D1109)^(1/变量!$B$4)-1</f>
        <v>0</v>
      </c>
    </row>
    <row r="1110" spans="1:5" x14ac:dyDescent="0.15">
      <c r="A1110" s="1" t="s">
        <v>2122</v>
      </c>
      <c r="B1110" s="1" t="str">
        <f>[1]!F_Info_Name(A1110)</f>
        <v>财通资管鸿达纯债C</v>
      </c>
      <c r="C1110" s="3">
        <f>[1]!f_risk_stdevyearly(A1110,变量!$B$1,变量!$B$2,1)/100</f>
        <v>6.8430007145802337E-3</v>
      </c>
      <c r="D1110" s="4">
        <f>[1]!f_return(A1110,0,变量!$B$1,变量!$B$2)/100</f>
        <v>0</v>
      </c>
      <c r="E1110" s="4">
        <f>(1+D1110)^(1/变量!$B$4)-1</f>
        <v>0</v>
      </c>
    </row>
    <row r="1111" spans="1:5" x14ac:dyDescent="0.15">
      <c r="A1111" s="1" t="s">
        <v>2123</v>
      </c>
      <c r="B1111" s="1" t="str">
        <f>[1]!F_Info_Name(A1111)</f>
        <v>富国新天锋</v>
      </c>
      <c r="C1111" s="3">
        <f>[1]!f_risk_stdevyearly(A1111,变量!$B$1,变量!$B$2,1)/100</f>
        <v>2.0647936167897334E-2</v>
      </c>
      <c r="D1111" s="4">
        <f>[1]!f_return(A1111,0,变量!$B$1,变量!$B$2)/100</f>
        <v>0.17595499154310548</v>
      </c>
      <c r="E1111" s="4">
        <f>(1+D1111)^(1/变量!$B$4)-1</f>
        <v>5.2448422495199765E-2</v>
      </c>
    </row>
    <row r="1112" spans="1:5" x14ac:dyDescent="0.15">
      <c r="A1112" s="1" t="s">
        <v>2124</v>
      </c>
      <c r="B1112" s="1" t="str">
        <f>[1]!F_Info_Name(A1112)</f>
        <v>华安安浦C</v>
      </c>
      <c r="C1112" s="3">
        <f>[1]!f_risk_stdevyearly(A1112,变量!$B$1,变量!$B$2,1)/100</f>
        <v>0.1094063618114261</v>
      </c>
      <c r="D1112" s="4">
        <f>[1]!f_return(A1112,0,变量!$B$1,变量!$B$2)/100</f>
        <v>0</v>
      </c>
      <c r="E1112" s="4">
        <f>(1+D1112)^(1/变量!$B$4)-1</f>
        <v>0</v>
      </c>
    </row>
    <row r="1113" spans="1:5" x14ac:dyDescent="0.15">
      <c r="A1113" s="1" t="s">
        <v>2125</v>
      </c>
      <c r="B1113" s="1" t="str">
        <f>[1]!F_Info_Name(A1113)</f>
        <v>宝盈盈润纯债</v>
      </c>
      <c r="C1113" s="3">
        <f>[1]!f_risk_stdevyearly(A1113,变量!$B$1,变量!$B$2,1)/100</f>
        <v>9.649793123967413E-3</v>
      </c>
      <c r="D1113" s="4">
        <f>[1]!f_return(A1113,0,变量!$B$1,变量!$B$2)/100</f>
        <v>0</v>
      </c>
      <c r="E1113" s="4">
        <f>(1+D1113)^(1/变量!$B$4)-1</f>
        <v>0</v>
      </c>
    </row>
    <row r="1114" spans="1:5" x14ac:dyDescent="0.15">
      <c r="A1114" s="1" t="s">
        <v>2126</v>
      </c>
      <c r="B1114" s="1" t="str">
        <f>[1]!F_Info_Name(A1114)</f>
        <v>富国强回报C</v>
      </c>
      <c r="C1114" s="3">
        <f>[1]!f_risk_stdevyearly(A1114,变量!$B$1,变量!$B$2,1)/100</f>
        <v>1.5324188098178388E-2</v>
      </c>
      <c r="D1114" s="4">
        <f>[1]!f_return(A1114,0,变量!$B$1,变量!$B$2)/100</f>
        <v>0.22892498066511999</v>
      </c>
      <c r="E1114" s="4">
        <f>(1+D1114)^(1/变量!$B$4)-1</f>
        <v>6.7175354468686166E-2</v>
      </c>
    </row>
    <row r="1115" spans="1:5" x14ac:dyDescent="0.15">
      <c r="A1115" s="1" t="s">
        <v>2127</v>
      </c>
      <c r="B1115" s="1" t="str">
        <f>[1]!F_Info_Name(A1115)</f>
        <v>富国强回报A</v>
      </c>
      <c r="C1115" s="3">
        <f>[1]!f_risk_stdevyearly(A1115,变量!$B$1,变量!$B$2,1)/100</f>
        <v>1.5431415686450423E-2</v>
      </c>
      <c r="D1115" s="4">
        <f>[1]!f_return(A1115,0,变量!$B$1,变量!$B$2)/100</f>
        <v>0.24660633484162889</v>
      </c>
      <c r="E1115" s="4">
        <f>(1+D1115)^(1/变量!$B$4)-1</f>
        <v>7.1994308039539767E-2</v>
      </c>
    </row>
    <row r="1116" spans="1:5" x14ac:dyDescent="0.15">
      <c r="A1116" s="1" t="s">
        <v>2128</v>
      </c>
      <c r="B1116" s="1" t="str">
        <f>[1]!F_Info_Name(A1116)</f>
        <v>东方臻宝纯债C</v>
      </c>
      <c r="C1116" s="3">
        <f>[1]!f_risk_stdevyearly(A1116,变量!$B$1,变量!$B$2,1)/100</f>
        <v>1.4816710496038166E-2</v>
      </c>
      <c r="D1116" s="4">
        <f>[1]!f_return(A1116,0,变量!$B$1,变量!$B$2)/100</f>
        <v>0</v>
      </c>
      <c r="E1116" s="4">
        <f>(1+D1116)^(1/变量!$B$4)-1</f>
        <v>0</v>
      </c>
    </row>
    <row r="1117" spans="1:5" x14ac:dyDescent="0.15">
      <c r="A1117" s="1" t="s">
        <v>2129</v>
      </c>
      <c r="B1117" s="1" t="str">
        <f>[1]!F_Info_Name(A1117)</f>
        <v>博时富安纯债3个月</v>
      </c>
      <c r="C1117" s="3">
        <f>[1]!f_risk_stdevyearly(A1117,变量!$B$1,变量!$B$2,1)/100</f>
        <v>9.1669779672059627E-3</v>
      </c>
      <c r="D1117" s="4">
        <f>[1]!f_return(A1117,0,变量!$B$1,变量!$B$2)/100</f>
        <v>0</v>
      </c>
      <c r="E1117" s="4">
        <f>(1+D1117)^(1/变量!$B$4)-1</f>
        <v>0</v>
      </c>
    </row>
    <row r="1118" spans="1:5" x14ac:dyDescent="0.15">
      <c r="A1118" s="1" t="s">
        <v>2130</v>
      </c>
      <c r="B1118" s="1" t="str">
        <f>[1]!F_Info_Name(A1118)</f>
        <v>光大添天盈五年定开债</v>
      </c>
      <c r="C1118" s="3">
        <f>[1]!f_risk_stdevyearly(A1118,变量!$B$1,变量!$B$2,1)/100</f>
        <v>4.5577327051636116E-3</v>
      </c>
      <c r="D1118" s="4">
        <f>[1]!f_return(A1118,0,变量!$B$1,变量!$B$2)/100</f>
        <v>0</v>
      </c>
      <c r="E1118" s="4">
        <f>(1+D1118)^(1/变量!$B$4)-1</f>
        <v>0</v>
      </c>
    </row>
    <row r="1119" spans="1:5" x14ac:dyDescent="0.15">
      <c r="A1119" s="1" t="s">
        <v>2131</v>
      </c>
      <c r="B1119" s="1" t="str">
        <f>[1]!F_Info_Name(A1119)</f>
        <v>永赢宏益A</v>
      </c>
      <c r="C1119" s="3">
        <f>[1]!f_risk_stdevyearly(A1119,变量!$B$1,变量!$B$2,1)/100</f>
        <v>5.5267518730471761E-3</v>
      </c>
      <c r="D1119" s="4">
        <f>[1]!f_return(A1119,0,变量!$B$1,变量!$B$2)/100</f>
        <v>0</v>
      </c>
      <c r="E1119" s="4">
        <f>(1+D1119)^(1/变量!$B$4)-1</f>
        <v>0</v>
      </c>
    </row>
    <row r="1120" spans="1:5" x14ac:dyDescent="0.15">
      <c r="A1120" s="1" t="s">
        <v>2132</v>
      </c>
      <c r="B1120" s="1" t="str">
        <f>[1]!F_Info_Name(A1120)</f>
        <v>中银证券安源A</v>
      </c>
      <c r="C1120" s="3">
        <f>[1]!f_risk_stdevyearly(A1120,变量!$B$1,变量!$B$2,1)/100</f>
        <v>7.5920482524821954E-3</v>
      </c>
      <c r="D1120" s="4">
        <f>[1]!f_return(A1120,0,变量!$B$1,变量!$B$2)/100</f>
        <v>0</v>
      </c>
      <c r="E1120" s="4">
        <f>(1+D1120)^(1/变量!$B$4)-1</f>
        <v>0</v>
      </c>
    </row>
    <row r="1121" spans="1:5" x14ac:dyDescent="0.15">
      <c r="A1121" s="1" t="s">
        <v>2133</v>
      </c>
      <c r="B1121" s="1" t="str">
        <f>[1]!F_Info_Name(A1121)</f>
        <v>中银证券安源C</v>
      </c>
      <c r="C1121" s="3">
        <f>[1]!f_risk_stdevyearly(A1121,变量!$B$1,变量!$B$2,1)/100</f>
        <v>7.6479255798622371E-3</v>
      </c>
      <c r="D1121" s="4">
        <f>[1]!f_return(A1121,0,变量!$B$1,变量!$B$2)/100</f>
        <v>0</v>
      </c>
      <c r="E1121" s="4">
        <f>(1+D1121)^(1/变量!$B$4)-1</f>
        <v>0</v>
      </c>
    </row>
    <row r="1122" spans="1:5" x14ac:dyDescent="0.15">
      <c r="A1122" s="1" t="s">
        <v>2134</v>
      </c>
      <c r="B1122" s="1" t="str">
        <f>[1]!F_Info_Name(A1122)</f>
        <v>博时富瑞纯债A</v>
      </c>
      <c r="C1122" s="3">
        <f>[1]!f_risk_stdevyearly(A1122,变量!$B$1,变量!$B$2,1)/100</f>
        <v>9.8032982233366601E-3</v>
      </c>
      <c r="D1122" s="4">
        <f>[1]!f_return(A1122,0,变量!$B$1,变量!$B$2)/100</f>
        <v>0</v>
      </c>
      <c r="E1122" s="4">
        <f>(1+D1122)^(1/变量!$B$4)-1</f>
        <v>0</v>
      </c>
    </row>
    <row r="1123" spans="1:5" x14ac:dyDescent="0.15">
      <c r="A1123" s="1" t="s">
        <v>2135</v>
      </c>
      <c r="B1123" s="1" t="str">
        <f>[1]!F_Info_Name(A1123)</f>
        <v>招商招旭纯债C</v>
      </c>
      <c r="C1123" s="3">
        <f>[1]!f_risk_stdevyearly(A1123,变量!$B$1,变量!$B$2,1)/100</f>
        <v>1.6015606489345031E-2</v>
      </c>
      <c r="D1123" s="4">
        <f>[1]!f_return(A1123,0,变量!$B$1,变量!$B$2)/100</f>
        <v>0.16843644408945679</v>
      </c>
      <c r="E1123" s="4">
        <f>(1+D1123)^(1/变量!$B$4)-1</f>
        <v>5.0321504828660713E-2</v>
      </c>
    </row>
    <row r="1124" spans="1:5" x14ac:dyDescent="0.15">
      <c r="A1124" s="1" t="s">
        <v>2136</v>
      </c>
      <c r="B1124" s="1" t="str">
        <f>[1]!F_Info_Name(A1124)</f>
        <v>东方臻选纯债C</v>
      </c>
      <c r="C1124" s="3">
        <f>[1]!f_risk_stdevyearly(A1124,变量!$B$1,变量!$B$2,1)/100</f>
        <v>1.0752319778835919E-2</v>
      </c>
      <c r="D1124" s="4">
        <f>[1]!f_return(A1124,0,变量!$B$1,变量!$B$2)/100</f>
        <v>0</v>
      </c>
      <c r="E1124" s="4">
        <f>(1+D1124)^(1/变量!$B$4)-1</f>
        <v>0</v>
      </c>
    </row>
    <row r="1125" spans="1:5" x14ac:dyDescent="0.15">
      <c r="A1125" s="1" t="s">
        <v>2137</v>
      </c>
      <c r="B1125" s="1" t="str">
        <f>[1]!F_Info_Name(A1125)</f>
        <v>招商招乾3个月A</v>
      </c>
      <c r="C1125" s="3">
        <f>[1]!f_risk_stdevyearly(A1125,变量!$B$1,变量!$B$2,1)/100</f>
        <v>8.0495278461887206E-3</v>
      </c>
      <c r="D1125" s="4">
        <f>[1]!f_return(A1125,0,变量!$B$1,变量!$B$2)/100</f>
        <v>0.15758857279194632</v>
      </c>
      <c r="E1125" s="4">
        <f>(1+D1125)^(1/变量!$B$4)-1</f>
        <v>4.7236181712347447E-2</v>
      </c>
    </row>
    <row r="1126" spans="1:5" x14ac:dyDescent="0.15">
      <c r="A1126" s="1" t="s">
        <v>2138</v>
      </c>
      <c r="B1126" s="1" t="str">
        <f>[1]!F_Info_Name(A1126)</f>
        <v>财通资管鸿达纯债E</v>
      </c>
      <c r="C1126" s="3">
        <f>[1]!f_risk_stdevyearly(A1126,变量!$B$1,变量!$B$2,1)/100</f>
        <v>4.7810126271034753E-3</v>
      </c>
      <c r="D1126" s="4">
        <f>[1]!f_return(A1126,0,变量!$B$1,变量!$B$2)/100</f>
        <v>0</v>
      </c>
      <c r="E1126" s="4">
        <f>(1+D1126)^(1/变量!$B$4)-1</f>
        <v>0</v>
      </c>
    </row>
    <row r="1127" spans="1:5" x14ac:dyDescent="0.15">
      <c r="A1127" s="1" t="s">
        <v>2139</v>
      </c>
      <c r="B1127" s="1" t="str">
        <f>[1]!F_Info_Name(A1127)</f>
        <v>招商招旭纯债A</v>
      </c>
      <c r="C1127" s="3">
        <f>[1]!f_risk_stdevyearly(A1127,变量!$B$1,变量!$B$2,1)/100</f>
        <v>1.3168315609834204E-2</v>
      </c>
      <c r="D1127" s="4">
        <f>[1]!f_return(A1127,0,变量!$B$1,变量!$B$2)/100</f>
        <v>0.16789999999999991</v>
      </c>
      <c r="E1127" s="4">
        <f>(1+D1127)^(1/变量!$B$4)-1</f>
        <v>5.0169392766759469E-2</v>
      </c>
    </row>
    <row r="1128" spans="1:5" x14ac:dyDescent="0.15">
      <c r="A1128" s="1" t="s">
        <v>2140</v>
      </c>
      <c r="B1128" s="1" t="str">
        <f>[1]!F_Info_Name(A1128)</f>
        <v>农银汇理金丰一年定期</v>
      </c>
      <c r="C1128" s="3">
        <f>[1]!f_risk_stdevyearly(A1128,变量!$B$1,变量!$B$2,1)/100</f>
        <v>9.3870333043738E-3</v>
      </c>
      <c r="D1128" s="4">
        <f>[1]!f_return(A1128,0,变量!$B$1,变量!$B$2)/100</f>
        <v>0.15927913230707319</v>
      </c>
      <c r="E1128" s="4">
        <f>(1+D1128)^(1/变量!$B$4)-1</f>
        <v>4.7718304491710883E-2</v>
      </c>
    </row>
    <row r="1129" spans="1:5" x14ac:dyDescent="0.15">
      <c r="A1129" s="1" t="s">
        <v>2141</v>
      </c>
      <c r="B1129" s="1" t="str">
        <f>[1]!F_Info_Name(A1129)</f>
        <v>农银汇理金利一年定期</v>
      </c>
      <c r="C1129" s="3">
        <f>[1]!f_risk_stdevyearly(A1129,变量!$B$1,变量!$B$2,1)/100</f>
        <v>1.5229557872488794E-2</v>
      </c>
      <c r="D1129" s="4">
        <f>[1]!f_return(A1129,0,变量!$B$1,变量!$B$2)/100</f>
        <v>0.14228528524227332</v>
      </c>
      <c r="E1129" s="4">
        <f>(1+D1129)^(1/变量!$B$4)-1</f>
        <v>4.2849820301961827E-2</v>
      </c>
    </row>
    <row r="1130" spans="1:5" x14ac:dyDescent="0.15">
      <c r="A1130" s="1" t="s">
        <v>2142</v>
      </c>
      <c r="B1130" s="1" t="str">
        <f>[1]!F_Info_Name(A1130)</f>
        <v>新疆前海联合泳盛纯债A</v>
      </c>
      <c r="C1130" s="3">
        <f>[1]!f_risk_stdevyearly(A1130,变量!$B$1,变量!$B$2,1)/100</f>
        <v>6.3289116203001736E-3</v>
      </c>
      <c r="D1130" s="4">
        <f>[1]!f_return(A1130,0,变量!$B$1,变量!$B$2)/100</f>
        <v>0</v>
      </c>
      <c r="E1130" s="4">
        <f>(1+D1130)^(1/变量!$B$4)-1</f>
        <v>0</v>
      </c>
    </row>
    <row r="1131" spans="1:5" x14ac:dyDescent="0.15">
      <c r="A1131" s="1" t="s">
        <v>2143</v>
      </c>
      <c r="B1131" s="1" t="str">
        <f>[1]!F_Info_Name(A1131)</f>
        <v>嘉实稳鑫</v>
      </c>
      <c r="C1131" s="3">
        <f>[1]!f_risk_stdevyearly(A1131,变量!$B$1,变量!$B$2,1)/100</f>
        <v>7.687756489655485E-3</v>
      </c>
      <c r="D1131" s="4">
        <f>[1]!f_return(A1131,0,变量!$B$1,变量!$B$2)/100</f>
        <v>0.14190122028492941</v>
      </c>
      <c r="E1131" s="4">
        <f>(1+D1131)^(1/变量!$B$4)-1</f>
        <v>4.2739220175648462E-2</v>
      </c>
    </row>
    <row r="1132" spans="1:5" x14ac:dyDescent="0.15">
      <c r="A1132" s="1" t="s">
        <v>2144</v>
      </c>
      <c r="B1132" s="1" t="str">
        <f>[1]!F_Info_Name(A1132)</f>
        <v>华泰柏瑞稳健收益C</v>
      </c>
      <c r="C1132" s="3">
        <f>[1]!f_risk_stdevyearly(A1132,变量!$B$1,变量!$B$2,1)/100</f>
        <v>1.3969923264310543E-2</v>
      </c>
      <c r="D1132" s="4">
        <f>[1]!f_return(A1132,0,变量!$B$1,变量!$B$2)/100</f>
        <v>0.16991969835463247</v>
      </c>
      <c r="E1132" s="4">
        <f>(1+D1132)^(1/变量!$B$4)-1</f>
        <v>5.0741842108484647E-2</v>
      </c>
    </row>
    <row r="1133" spans="1:5" x14ac:dyDescent="0.15">
      <c r="A1133" s="1" t="s">
        <v>2145</v>
      </c>
      <c r="B1133" s="1" t="str">
        <f>[1]!F_Info_Name(A1133)</f>
        <v>中银证券中高等级C</v>
      </c>
      <c r="C1133" s="3">
        <f>[1]!f_risk_stdevyearly(A1133,变量!$B$1,变量!$B$2,1)/100</f>
        <v>8.6690544828717502E-3</v>
      </c>
      <c r="D1133" s="4">
        <f>[1]!f_return(A1133,0,变量!$B$1,变量!$B$2)/100</f>
        <v>0</v>
      </c>
      <c r="E1133" s="4">
        <f>(1+D1133)^(1/变量!$B$4)-1</f>
        <v>0</v>
      </c>
    </row>
    <row r="1134" spans="1:5" x14ac:dyDescent="0.15">
      <c r="A1134" s="1" t="s">
        <v>2146</v>
      </c>
      <c r="B1134" s="1" t="str">
        <f>[1]!F_Info_Name(A1134)</f>
        <v>博时广利纯债3个月</v>
      </c>
      <c r="C1134" s="3">
        <f>[1]!f_risk_stdevyearly(A1134,变量!$B$1,变量!$B$2,1)/100</f>
        <v>5.4627826877442385E-3</v>
      </c>
      <c r="D1134" s="4">
        <f>[1]!f_return(A1134,0,变量!$B$1,变量!$B$2)/100</f>
        <v>0</v>
      </c>
      <c r="E1134" s="4">
        <f>(1+D1134)^(1/变量!$B$4)-1</f>
        <v>0</v>
      </c>
    </row>
    <row r="1135" spans="1:5" x14ac:dyDescent="0.15">
      <c r="A1135" s="1" t="s">
        <v>2147</v>
      </c>
      <c r="B1135" s="1" t="str">
        <f>[1]!F_Info_Name(A1135)</f>
        <v>富国聚利纯债三个月</v>
      </c>
      <c r="C1135" s="3">
        <f>[1]!f_risk_stdevyearly(A1135,变量!$B$1,变量!$B$2,1)/100</f>
        <v>1.3222113175153139E-2</v>
      </c>
      <c r="D1135" s="4">
        <f>[1]!f_return(A1135,0,变量!$B$1,变量!$B$2)/100</f>
        <v>0</v>
      </c>
      <c r="E1135" s="4">
        <f>(1+D1135)^(1/变量!$B$4)-1</f>
        <v>0</v>
      </c>
    </row>
    <row r="1136" spans="1:5" x14ac:dyDescent="0.15">
      <c r="A1136" s="1" t="s">
        <v>2148</v>
      </c>
      <c r="B1136" s="1" t="str">
        <f>[1]!F_Info_Name(A1136)</f>
        <v>浦银安盛盛达纯债A</v>
      </c>
      <c r="C1136" s="3">
        <f>[1]!f_risk_stdevyearly(A1136,变量!$B$1,变量!$B$2,1)/100</f>
        <v>8.4191085228187638E-3</v>
      </c>
      <c r="D1136" s="4">
        <f>[1]!f_return(A1136,0,变量!$B$1,变量!$B$2)/100</f>
        <v>0.19673479524356152</v>
      </c>
      <c r="E1136" s="4">
        <f>(1+D1136)^(1/变量!$B$4)-1</f>
        <v>5.8278795647269677E-2</v>
      </c>
    </row>
    <row r="1137" spans="1:5" x14ac:dyDescent="0.15">
      <c r="A1137" s="1" t="s">
        <v>2149</v>
      </c>
      <c r="B1137" s="1" t="str">
        <f>[1]!F_Info_Name(A1137)</f>
        <v>招商招悦纯债C</v>
      </c>
      <c r="C1137" s="3">
        <f>[1]!f_risk_stdevyearly(A1137,变量!$B$1,变量!$B$2,1)/100</f>
        <v>8.7126982790858634E-3</v>
      </c>
      <c r="D1137" s="4">
        <f>[1]!f_return(A1137,0,变量!$B$1,变量!$B$2)/100</f>
        <v>0.20217676441895541</v>
      </c>
      <c r="E1137" s="4">
        <f>(1+D1137)^(1/变量!$B$4)-1</f>
        <v>5.9794230259011094E-2</v>
      </c>
    </row>
    <row r="1138" spans="1:5" x14ac:dyDescent="0.15">
      <c r="A1138" s="1" t="s">
        <v>2150</v>
      </c>
      <c r="B1138" s="1" t="str">
        <f>[1]!F_Info_Name(A1138)</f>
        <v>国泰惠丰纯债</v>
      </c>
      <c r="C1138" s="3">
        <f>[1]!f_risk_stdevyearly(A1138,变量!$B$1,变量!$B$2,1)/100</f>
        <v>8.249611190788134E-3</v>
      </c>
      <c r="D1138" s="4">
        <f>[1]!f_return(A1138,0,变量!$B$1,变量!$B$2)/100</f>
        <v>0</v>
      </c>
      <c r="E1138" s="4">
        <f>(1+D1138)^(1/变量!$B$4)-1</f>
        <v>0</v>
      </c>
    </row>
    <row r="1139" spans="1:5" x14ac:dyDescent="0.15">
      <c r="A1139" s="1" t="s">
        <v>2151</v>
      </c>
      <c r="B1139" s="1" t="str">
        <f>[1]!F_Info_Name(A1139)</f>
        <v>金鹰添益3个月定开</v>
      </c>
      <c r="C1139" s="3">
        <f>[1]!f_risk_stdevyearly(A1139,变量!$B$1,变量!$B$2,1)/100</f>
        <v>7.9307186552110623E-3</v>
      </c>
      <c r="D1139" s="4">
        <f>[1]!f_return(A1139,0,变量!$B$1,变量!$B$2)/100</f>
        <v>0.19224224258433814</v>
      </c>
      <c r="E1139" s="4">
        <f>(1+D1139)^(1/变量!$B$4)-1</f>
        <v>5.7024187783481617E-2</v>
      </c>
    </row>
    <row r="1140" spans="1:5" x14ac:dyDescent="0.15">
      <c r="A1140" s="1" t="s">
        <v>2152</v>
      </c>
      <c r="B1140" s="1" t="str">
        <f>[1]!F_Info_Name(A1140)</f>
        <v>东方臻宝纯债A</v>
      </c>
      <c r="C1140" s="3">
        <f>[1]!f_risk_stdevyearly(A1140,变量!$B$1,变量!$B$2,1)/100</f>
        <v>7.1903755766208497E-3</v>
      </c>
      <c r="D1140" s="4">
        <f>[1]!f_return(A1140,0,变量!$B$1,变量!$B$2)/100</f>
        <v>0</v>
      </c>
      <c r="E1140" s="4">
        <f>(1+D1140)^(1/变量!$B$4)-1</f>
        <v>0</v>
      </c>
    </row>
    <row r="1141" spans="1:5" x14ac:dyDescent="0.15">
      <c r="A1141" s="1" t="s">
        <v>2153</v>
      </c>
      <c r="B1141" s="1" t="str">
        <f>[1]!F_Info_Name(A1141)</f>
        <v>前海联合泳祺纯债C</v>
      </c>
      <c r="C1141" s="3">
        <f>[1]!f_risk_stdevyearly(A1141,变量!$B$1,变量!$B$2,1)/100</f>
        <v>1.7460094483748748E-2</v>
      </c>
      <c r="D1141" s="4">
        <f>[1]!f_return(A1141,0,变量!$B$1,变量!$B$2)/100</f>
        <v>0</v>
      </c>
      <c r="E1141" s="4">
        <f>(1+D1141)^(1/变量!$B$4)-1</f>
        <v>0</v>
      </c>
    </row>
    <row r="1142" spans="1:5" x14ac:dyDescent="0.15">
      <c r="A1142" s="1" t="s">
        <v>2154</v>
      </c>
      <c r="B1142" s="1" t="str">
        <f>[1]!F_Info_Name(A1142)</f>
        <v>永赢永益A</v>
      </c>
      <c r="C1142" s="3">
        <f>[1]!f_risk_stdevyearly(A1142,变量!$B$1,变量!$B$2,1)/100</f>
        <v>6.9883059623683562E-3</v>
      </c>
      <c r="D1142" s="4">
        <f>[1]!f_return(A1142,0,变量!$B$1,变量!$B$2)/100</f>
        <v>0</v>
      </c>
      <c r="E1142" s="4">
        <f>(1+D1142)^(1/变量!$B$4)-1</f>
        <v>0</v>
      </c>
    </row>
    <row r="1143" spans="1:5" x14ac:dyDescent="0.15">
      <c r="A1143" s="1" t="s">
        <v>2155</v>
      </c>
      <c r="B1143" s="1" t="str">
        <f>[1]!F_Info_Name(A1143)</f>
        <v>永赢永益C</v>
      </c>
      <c r="C1143" s="3">
        <f>[1]!f_risk_stdevyearly(A1143,变量!$B$1,变量!$B$2,1)/100</f>
        <v>7.3827858515896514E-3</v>
      </c>
      <c r="D1143" s="4">
        <f>[1]!f_return(A1143,0,变量!$B$1,变量!$B$2)/100</f>
        <v>0</v>
      </c>
      <c r="E1143" s="4">
        <f>(1+D1143)^(1/变量!$B$4)-1</f>
        <v>0</v>
      </c>
    </row>
    <row r="1144" spans="1:5" x14ac:dyDescent="0.15">
      <c r="A1144" s="1" t="s">
        <v>2156</v>
      </c>
      <c r="B1144" s="1" t="str">
        <f>[1]!F_Info_Name(A1144)</f>
        <v>平安添利A</v>
      </c>
      <c r="C1144" s="3">
        <f>[1]!f_risk_stdevyearly(A1144,变量!$B$1,变量!$B$2,1)/100</f>
        <v>9.4752134521777134E-3</v>
      </c>
      <c r="D1144" s="4">
        <f>[1]!f_return(A1144,0,变量!$B$1,变量!$B$2)/100</f>
        <v>0.17522990156427021</v>
      </c>
      <c r="E1144" s="4">
        <f>(1+D1144)^(1/变量!$B$4)-1</f>
        <v>5.2243708529476685E-2</v>
      </c>
    </row>
    <row r="1145" spans="1:5" x14ac:dyDescent="0.15">
      <c r="A1145" s="1" t="s">
        <v>2157</v>
      </c>
      <c r="B1145" s="1" t="str">
        <f>[1]!F_Info_Name(A1145)</f>
        <v>景顺长城景泰汇利A</v>
      </c>
      <c r="C1145" s="3">
        <f>[1]!f_risk_stdevyearly(A1145,变量!$B$1,变量!$B$2,1)/100</f>
        <v>7.5159187329305287E-3</v>
      </c>
      <c r="D1145" s="4">
        <f>[1]!f_return(A1145,0,变量!$B$1,变量!$B$2)/100</f>
        <v>0.19505877664873478</v>
      </c>
      <c r="E1145" s="4">
        <f>(1+D1145)^(1/变量!$B$4)-1</f>
        <v>5.7811121802974652E-2</v>
      </c>
    </row>
    <row r="1146" spans="1:5" x14ac:dyDescent="0.15">
      <c r="A1146" s="1" t="s">
        <v>2158</v>
      </c>
      <c r="B1146" s="1" t="str">
        <f>[1]!F_Info_Name(A1146)</f>
        <v>浦银安盛盛达纯债C</v>
      </c>
      <c r="C1146" s="3">
        <f>[1]!f_risk_stdevyearly(A1146,变量!$B$1,变量!$B$2,1)/100</f>
        <v>8.3524086567396683E-3</v>
      </c>
      <c r="D1146" s="4">
        <f>[1]!f_return(A1146,0,变量!$B$1,变量!$B$2)/100</f>
        <v>0.18362858012279115</v>
      </c>
      <c r="E1146" s="4">
        <f>(1+D1146)^(1/变量!$B$4)-1</f>
        <v>5.4609621638299188E-2</v>
      </c>
    </row>
    <row r="1147" spans="1:5" x14ac:dyDescent="0.15">
      <c r="A1147" s="1" t="s">
        <v>2159</v>
      </c>
      <c r="B1147" s="1" t="str">
        <f>[1]!F_Info_Name(A1147)</f>
        <v>平安合颖定开纯债</v>
      </c>
      <c r="C1147" s="3">
        <f>[1]!f_risk_stdevyearly(A1147,变量!$B$1,变量!$B$2,1)/100</f>
        <v>1.0109207130800246E-2</v>
      </c>
      <c r="D1147" s="4">
        <f>[1]!f_return(A1147,0,变量!$B$1,变量!$B$2)/100</f>
        <v>0</v>
      </c>
      <c r="E1147" s="4">
        <f>(1+D1147)^(1/变量!$B$4)-1</f>
        <v>0</v>
      </c>
    </row>
    <row r="1148" spans="1:5" x14ac:dyDescent="0.15">
      <c r="A1148" s="1" t="s">
        <v>2160</v>
      </c>
      <c r="B1148" s="1" t="str">
        <f>[1]!F_Info_Name(A1148)</f>
        <v>平安合瑞</v>
      </c>
      <c r="C1148" s="3">
        <f>[1]!f_risk_stdevyearly(A1148,变量!$B$1,变量!$B$2,1)/100</f>
        <v>1.0539288887028613E-2</v>
      </c>
      <c r="D1148" s="4">
        <f>[1]!f_return(A1148,0,变量!$B$1,变量!$B$2)/100</f>
        <v>0</v>
      </c>
      <c r="E1148" s="4">
        <f>(1+D1148)^(1/变量!$B$4)-1</f>
        <v>0</v>
      </c>
    </row>
    <row r="1149" spans="1:5" x14ac:dyDescent="0.15">
      <c r="A1149" s="1" t="s">
        <v>2161</v>
      </c>
      <c r="B1149" s="1" t="str">
        <f>[1]!F_Info_Name(A1149)</f>
        <v>招商添盈纯债C</v>
      </c>
      <c r="C1149" s="3">
        <f>[1]!f_risk_stdevyearly(A1149,变量!$B$1,变量!$B$2,1)/100</f>
        <v>6.8749038474812171E-3</v>
      </c>
      <c r="D1149" s="4">
        <f>[1]!f_return(A1149,0,变量!$B$1,变量!$B$2)/100</f>
        <v>0</v>
      </c>
      <c r="E1149" s="4">
        <f>(1+D1149)^(1/变量!$B$4)-1</f>
        <v>0</v>
      </c>
    </row>
    <row r="1150" spans="1:5" x14ac:dyDescent="0.15">
      <c r="A1150" s="1" t="s">
        <v>2162</v>
      </c>
      <c r="B1150" s="1" t="str">
        <f>[1]!F_Info_Name(A1150)</f>
        <v>南方泰元C</v>
      </c>
      <c r="C1150" s="3">
        <f>[1]!f_risk_stdevyearly(A1150,变量!$B$1,变量!$B$2,1)/100</f>
        <v>1.2918873873425517E-2</v>
      </c>
      <c r="D1150" s="4">
        <f>[1]!f_return(A1150,0,变量!$B$1,变量!$B$2)/100</f>
        <v>0</v>
      </c>
      <c r="E1150" s="4">
        <f>(1+D1150)^(1/变量!$B$4)-1</f>
        <v>0</v>
      </c>
    </row>
    <row r="1151" spans="1:5" x14ac:dyDescent="0.15">
      <c r="A1151" s="1" t="s">
        <v>2163</v>
      </c>
      <c r="B1151" s="1" t="str">
        <f>[1]!F_Info_Name(A1151)</f>
        <v>西部利得合赢C</v>
      </c>
      <c r="C1151" s="3">
        <f>[1]!f_risk_stdevyearly(A1151,变量!$B$1,变量!$B$2,1)/100</f>
        <v>7.93832454819976E-3</v>
      </c>
      <c r="D1151" s="4">
        <f>[1]!f_return(A1151,0,变量!$B$1,变量!$B$2)/100</f>
        <v>0.10679101679664074</v>
      </c>
      <c r="E1151" s="4">
        <f>(1+D1151)^(1/变量!$B$4)-1</f>
        <v>3.2518982149730702E-2</v>
      </c>
    </row>
    <row r="1152" spans="1:5" x14ac:dyDescent="0.15">
      <c r="A1152" s="1" t="s">
        <v>2164</v>
      </c>
      <c r="B1152" s="1" t="str">
        <f>[1]!F_Info_Name(A1152)</f>
        <v>西部利得合赢A</v>
      </c>
      <c r="C1152" s="3">
        <f>[1]!f_risk_stdevyearly(A1152,变量!$B$1,变量!$B$2,1)/100</f>
        <v>1.0108715449129864E-2</v>
      </c>
      <c r="D1152" s="4">
        <f>[1]!f_return(A1152,0,变量!$B$1,变量!$B$2)/100</f>
        <v>0.12649880095923266</v>
      </c>
      <c r="E1152" s="4">
        <f>(1+D1152)^(1/变量!$B$4)-1</f>
        <v>3.8282599141215234E-2</v>
      </c>
    </row>
    <row r="1153" spans="1:5" x14ac:dyDescent="0.15">
      <c r="A1153" s="1" t="s">
        <v>2165</v>
      </c>
      <c r="B1153" s="1" t="str">
        <f>[1]!F_Info_Name(A1153)</f>
        <v>浦银安盛普瑞纯债A</v>
      </c>
      <c r="C1153" s="3">
        <f>[1]!f_risk_stdevyearly(A1153,变量!$B$1,变量!$B$2,1)/100</f>
        <v>9.2349904329786896E-3</v>
      </c>
      <c r="D1153" s="4">
        <f>[1]!f_return(A1153,0,变量!$B$1,变量!$B$2)/100</f>
        <v>0</v>
      </c>
      <c r="E1153" s="4">
        <f>(1+D1153)^(1/变量!$B$4)-1</f>
        <v>0</v>
      </c>
    </row>
    <row r="1154" spans="1:5" x14ac:dyDescent="0.15">
      <c r="A1154" s="1" t="s">
        <v>2166</v>
      </c>
      <c r="B1154" s="1" t="str">
        <f>[1]!F_Info_Name(A1154)</f>
        <v>中银智享</v>
      </c>
      <c r="C1154" s="3">
        <f>[1]!f_risk_stdevyearly(A1154,变量!$B$1,变量!$B$2,1)/100</f>
        <v>1.3364938614125492E-2</v>
      </c>
      <c r="D1154" s="4">
        <f>[1]!f_return(A1154,0,变量!$B$1,变量!$B$2)/100</f>
        <v>0</v>
      </c>
      <c r="E1154" s="4">
        <f>(1+D1154)^(1/变量!$B$4)-1</f>
        <v>0</v>
      </c>
    </row>
    <row r="1155" spans="1:5" x14ac:dyDescent="0.15">
      <c r="A1155" s="1" t="s">
        <v>2167</v>
      </c>
      <c r="B1155" s="1" t="str">
        <f>[1]!F_Info_Name(A1155)</f>
        <v>鑫元裕利</v>
      </c>
      <c r="C1155" s="3">
        <f>[1]!f_risk_stdevyearly(A1155,变量!$B$1,变量!$B$2,1)/100</f>
        <v>6.7021713624900326E-3</v>
      </c>
      <c r="D1155" s="4">
        <f>[1]!f_return(A1155,0,变量!$B$1,变量!$B$2)/100</f>
        <v>0.16873403701477627</v>
      </c>
      <c r="E1155" s="4">
        <f>(1+D1155)^(1/变量!$B$4)-1</f>
        <v>5.0405868538276444E-2</v>
      </c>
    </row>
    <row r="1156" spans="1:5" x14ac:dyDescent="0.15">
      <c r="A1156" s="1" t="s">
        <v>2168</v>
      </c>
      <c r="B1156" s="1" t="str">
        <f>[1]!F_Info_Name(A1156)</f>
        <v>中信保诚景华A</v>
      </c>
      <c r="C1156" s="3">
        <f>[1]!f_risk_stdevyearly(A1156,变量!$B$1,变量!$B$2,1)/100</f>
        <v>9.7909689884225701E-3</v>
      </c>
      <c r="D1156" s="4">
        <f>[1]!f_return(A1156,0,变量!$B$1,变量!$B$2)/100</f>
        <v>0</v>
      </c>
      <c r="E1156" s="4">
        <f>(1+D1156)^(1/变量!$B$4)-1</f>
        <v>0</v>
      </c>
    </row>
    <row r="1157" spans="1:5" x14ac:dyDescent="0.15">
      <c r="A1157" s="1" t="s">
        <v>2169</v>
      </c>
      <c r="B1157" s="1" t="str">
        <f>[1]!F_Info_Name(A1157)</f>
        <v>招商招琪纯债A</v>
      </c>
      <c r="C1157" s="3">
        <f>[1]!f_risk_stdevyearly(A1157,变量!$B$1,变量!$B$2,1)/100</f>
        <v>5.6856400995053272E-3</v>
      </c>
      <c r="D1157" s="4">
        <f>[1]!f_return(A1157,0,变量!$B$1,变量!$B$2)/100</f>
        <v>0.16491394331700501</v>
      </c>
      <c r="E1157" s="4">
        <f>(1+D1157)^(1/变量!$B$4)-1</f>
        <v>4.9321802467048759E-2</v>
      </c>
    </row>
    <row r="1158" spans="1:5" x14ac:dyDescent="0.15">
      <c r="A1158" s="1" t="s">
        <v>2170</v>
      </c>
      <c r="B1158" s="1" t="str">
        <f>[1]!F_Info_Name(A1158)</f>
        <v>先锋汇盈C</v>
      </c>
      <c r="C1158" s="3">
        <f>[1]!f_risk_stdevyearly(A1158,变量!$B$1,变量!$B$2,1)/100</f>
        <v>1.1191487839206361E-2</v>
      </c>
      <c r="D1158" s="4">
        <f>[1]!f_return(A1158,0,变量!$B$1,变量!$B$2)/100</f>
        <v>0</v>
      </c>
      <c r="E1158" s="4">
        <f>(1+D1158)^(1/变量!$B$4)-1</f>
        <v>0</v>
      </c>
    </row>
    <row r="1159" spans="1:5" x14ac:dyDescent="0.15">
      <c r="A1159" s="1" t="s">
        <v>2171</v>
      </c>
      <c r="B1159" s="1" t="str">
        <f>[1]!F_Info_Name(A1159)</f>
        <v>西部利得沣泰</v>
      </c>
      <c r="C1159" s="3">
        <f>[1]!f_risk_stdevyearly(A1159,变量!$B$1,变量!$B$2,1)/100</f>
        <v>6.7684527392886419E-3</v>
      </c>
      <c r="D1159" s="4">
        <f>[1]!f_return(A1159,0,变量!$B$1,变量!$B$2)/100</f>
        <v>0</v>
      </c>
      <c r="E1159" s="4">
        <f>(1+D1159)^(1/变量!$B$4)-1</f>
        <v>0</v>
      </c>
    </row>
    <row r="1160" spans="1:5" x14ac:dyDescent="0.15">
      <c r="A1160" s="1" t="s">
        <v>2172</v>
      </c>
      <c r="B1160" s="1" t="str">
        <f>[1]!F_Info_Name(A1160)</f>
        <v>广发双债添利E</v>
      </c>
      <c r="C1160" s="3">
        <f>[1]!f_risk_stdevyearly(A1160,变量!$B$1,变量!$B$2,1)/100</f>
        <v>5.1549069421657065E-3</v>
      </c>
      <c r="D1160" s="4">
        <f>[1]!f_return(A1160,0,变量!$B$1,变量!$B$2)/100</f>
        <v>0</v>
      </c>
      <c r="E1160" s="4">
        <f>(1+D1160)^(1/变量!$B$4)-1</f>
        <v>0</v>
      </c>
    </row>
    <row r="1161" spans="1:5" x14ac:dyDescent="0.15">
      <c r="A1161" s="1" t="s">
        <v>2173</v>
      </c>
      <c r="B1161" s="1" t="str">
        <f>[1]!F_Info_Name(A1161)</f>
        <v>富国泓利纯债C</v>
      </c>
      <c r="C1161" s="3">
        <f>[1]!f_risk_stdevyearly(A1161,变量!$B$1,变量!$B$2,1)/100</f>
        <v>6.2279983063427084E-3</v>
      </c>
      <c r="D1161" s="4">
        <f>[1]!f_return(A1161,0,变量!$B$1,变量!$B$2)/100</f>
        <v>0</v>
      </c>
      <c r="E1161" s="4">
        <f>(1+D1161)^(1/变量!$B$4)-1</f>
        <v>0</v>
      </c>
    </row>
    <row r="1162" spans="1:5" x14ac:dyDescent="0.15">
      <c r="A1162" s="1" t="s">
        <v>2174</v>
      </c>
      <c r="B1162" s="1" t="str">
        <f>[1]!F_Info_Name(A1162)</f>
        <v>南方涪利</v>
      </c>
      <c r="C1162" s="3">
        <f>[1]!f_risk_stdevyearly(A1162,变量!$B$1,变量!$B$2,1)/100</f>
        <v>8.1834190234049038E-3</v>
      </c>
      <c r="D1162" s="4">
        <f>[1]!f_return(A1162,0,变量!$B$1,变量!$B$2)/100</f>
        <v>0</v>
      </c>
      <c r="E1162" s="4">
        <f>(1+D1162)^(1/变量!$B$4)-1</f>
        <v>0</v>
      </c>
    </row>
    <row r="1163" spans="1:5" x14ac:dyDescent="0.15">
      <c r="A1163" s="1" t="s">
        <v>2175</v>
      </c>
      <c r="B1163" s="1" t="str">
        <f>[1]!F_Info_Name(A1163)</f>
        <v>华泰保兴安悦</v>
      </c>
      <c r="C1163" s="3">
        <f>[1]!f_risk_stdevyearly(A1163,变量!$B$1,变量!$B$2,1)/100</f>
        <v>1.1270269343098742E-2</v>
      </c>
      <c r="D1163" s="4">
        <f>[1]!f_return(A1163,0,变量!$B$1,变量!$B$2)/100</f>
        <v>0</v>
      </c>
      <c r="E1163" s="4">
        <f>(1+D1163)^(1/变量!$B$4)-1</f>
        <v>0</v>
      </c>
    </row>
    <row r="1164" spans="1:5" x14ac:dyDescent="0.15">
      <c r="A1164" s="1" t="s">
        <v>2176</v>
      </c>
      <c r="B1164" s="1" t="str">
        <f>[1]!F_Info_Name(A1164)</f>
        <v>博时富华纯债</v>
      </c>
      <c r="C1164" s="3">
        <f>[1]!f_risk_stdevyearly(A1164,变量!$B$1,变量!$B$2,1)/100</f>
        <v>1.2341611026472694E-2</v>
      </c>
      <c r="D1164" s="4">
        <f>[1]!f_return(A1164,0,变量!$B$1,变量!$B$2)/100</f>
        <v>0.20506709400979214</v>
      </c>
      <c r="E1164" s="4">
        <f>(1+D1164)^(1/变量!$B$4)-1</f>
        <v>6.0597196470649761E-2</v>
      </c>
    </row>
    <row r="1165" spans="1:5" x14ac:dyDescent="0.15">
      <c r="A1165" s="1" t="s">
        <v>2177</v>
      </c>
      <c r="B1165" s="1" t="str">
        <f>[1]!F_Info_Name(A1165)</f>
        <v>银河睿嘉A</v>
      </c>
      <c r="C1165" s="3">
        <f>[1]!f_risk_stdevyearly(A1165,变量!$B$1,变量!$B$2,1)/100</f>
        <v>4.8387363349416531E-3</v>
      </c>
      <c r="D1165" s="4">
        <f>[1]!f_return(A1165,0,变量!$B$1,变量!$B$2)/100</f>
        <v>0</v>
      </c>
      <c r="E1165" s="4">
        <f>(1+D1165)^(1/变量!$B$4)-1</f>
        <v>0</v>
      </c>
    </row>
    <row r="1166" spans="1:5" x14ac:dyDescent="0.15">
      <c r="A1166" s="1" t="s">
        <v>2178</v>
      </c>
      <c r="B1166" s="1" t="str">
        <f>[1]!F_Info_Name(A1166)</f>
        <v>永赢祥益A</v>
      </c>
      <c r="C1166" s="3">
        <f>[1]!f_risk_stdevyearly(A1166,变量!$B$1,变量!$B$2,1)/100</f>
        <v>6.6704280807613533E-3</v>
      </c>
      <c r="D1166" s="4">
        <f>[1]!f_return(A1166,0,变量!$B$1,变量!$B$2)/100</f>
        <v>0</v>
      </c>
      <c r="E1166" s="4">
        <f>(1+D1166)^(1/变量!$B$4)-1</f>
        <v>0</v>
      </c>
    </row>
    <row r="1167" spans="1:5" x14ac:dyDescent="0.15">
      <c r="A1167" s="1" t="s">
        <v>2179</v>
      </c>
      <c r="B1167" s="1" t="str">
        <f>[1]!F_Info_Name(A1167)</f>
        <v>融通通宸</v>
      </c>
      <c r="C1167" s="3">
        <f>[1]!f_risk_stdevyearly(A1167,变量!$B$1,变量!$B$2,1)/100</f>
        <v>2.6167363253302288E-2</v>
      </c>
      <c r="D1167" s="4">
        <f>[1]!f_return(A1167,0,变量!$B$1,变量!$B$2)/100</f>
        <v>0.23803998985113417</v>
      </c>
      <c r="E1167" s="4">
        <f>(1+D1167)^(1/变量!$B$4)-1</f>
        <v>6.9665483457168387E-2</v>
      </c>
    </row>
    <row r="1168" spans="1:5" x14ac:dyDescent="0.15">
      <c r="A1168" s="1" t="s">
        <v>2180</v>
      </c>
      <c r="B1168" s="1" t="str">
        <f>[1]!F_Info_Name(A1168)</f>
        <v>博时信用债纯债A</v>
      </c>
      <c r="C1168" s="3">
        <f>[1]!f_risk_stdevyearly(A1168,变量!$B$1,变量!$B$2,1)/100</f>
        <v>1.2108081417845418E-2</v>
      </c>
      <c r="D1168" s="4">
        <f>[1]!f_return(A1168,0,变量!$B$1,变量!$B$2)/100</f>
        <v>0.18266208497226549</v>
      </c>
      <c r="E1168" s="4">
        <f>(1+D1168)^(1/变量!$B$4)-1</f>
        <v>5.4337945713271107E-2</v>
      </c>
    </row>
    <row r="1169" spans="1:5" x14ac:dyDescent="0.15">
      <c r="A1169" s="1" t="s">
        <v>2181</v>
      </c>
      <c r="B1169" s="1" t="str">
        <f>[1]!F_Info_Name(A1169)</f>
        <v>中银证券安泽C</v>
      </c>
      <c r="C1169" s="3">
        <f>[1]!f_risk_stdevyearly(A1169,变量!$B$1,变量!$B$2,1)/100</f>
        <v>5.5318871401422451E-3</v>
      </c>
      <c r="D1169" s="4">
        <f>[1]!f_return(A1169,0,变量!$B$1,变量!$B$2)/100</f>
        <v>0</v>
      </c>
      <c r="E1169" s="4">
        <f>(1+D1169)^(1/变量!$B$4)-1</f>
        <v>0</v>
      </c>
    </row>
    <row r="1170" spans="1:5" x14ac:dyDescent="0.15">
      <c r="A1170" s="1" t="s">
        <v>2182</v>
      </c>
      <c r="B1170" s="1" t="str">
        <f>[1]!F_Info_Name(A1170)</f>
        <v>华夏鼎旺三个月A</v>
      </c>
      <c r="C1170" s="3">
        <f>[1]!f_risk_stdevyearly(A1170,变量!$B$1,变量!$B$2,1)/100</f>
        <v>1.253884078690649E-2</v>
      </c>
      <c r="D1170" s="4">
        <f>[1]!f_return(A1170,0,变量!$B$1,变量!$B$2)/100</f>
        <v>0</v>
      </c>
      <c r="E1170" s="4">
        <f>(1+D1170)^(1/变量!$B$4)-1</f>
        <v>0</v>
      </c>
    </row>
    <row r="1171" spans="1:5" x14ac:dyDescent="0.15">
      <c r="A1171" s="1" t="s">
        <v>2183</v>
      </c>
      <c r="B1171" s="1" t="str">
        <f>[1]!F_Info_Name(A1171)</f>
        <v>金鹰添盛定开</v>
      </c>
      <c r="C1171" s="3">
        <f>[1]!f_risk_stdevyearly(A1171,变量!$B$1,变量!$B$2,1)/100</f>
        <v>1.3808608381114265E-2</v>
      </c>
      <c r="D1171" s="4">
        <f>[1]!f_return(A1171,0,变量!$B$1,变量!$B$2)/100</f>
        <v>0</v>
      </c>
      <c r="E1171" s="4">
        <f>(1+D1171)^(1/变量!$B$4)-1</f>
        <v>0</v>
      </c>
    </row>
    <row r="1172" spans="1:5" x14ac:dyDescent="0.15">
      <c r="A1172" s="1" t="s">
        <v>2184</v>
      </c>
      <c r="B1172" s="1" t="str">
        <f>[1]!F_Info_Name(A1172)</f>
        <v>创金合信尊智纯债</v>
      </c>
      <c r="C1172" s="3">
        <f>[1]!f_risk_stdevyearly(A1172,变量!$B$1,变量!$B$2,1)/100</f>
        <v>9.9738211797832533E-3</v>
      </c>
      <c r="D1172" s="4">
        <f>[1]!f_return(A1172,0,变量!$B$1,变量!$B$2)/100</f>
        <v>0</v>
      </c>
      <c r="E1172" s="4">
        <f>(1+D1172)^(1/变量!$B$4)-1</f>
        <v>0</v>
      </c>
    </row>
    <row r="1173" spans="1:5" x14ac:dyDescent="0.15">
      <c r="A1173" s="1" t="s">
        <v>2185</v>
      </c>
      <c r="B1173" s="1" t="str">
        <f>[1]!F_Info_Name(A1173)</f>
        <v>兴银汇逸三个月定开债</v>
      </c>
      <c r="C1173" s="3">
        <f>[1]!f_risk_stdevyearly(A1173,变量!$B$1,变量!$B$2,1)/100</f>
        <v>1.6765999288081646E-2</v>
      </c>
      <c r="D1173" s="4">
        <f>[1]!f_return(A1173,0,变量!$B$1,变量!$B$2)/100</f>
        <v>0</v>
      </c>
      <c r="E1173" s="4">
        <f>(1+D1173)^(1/变量!$B$4)-1</f>
        <v>0</v>
      </c>
    </row>
    <row r="1174" spans="1:5" x14ac:dyDescent="0.15">
      <c r="A1174" s="1" t="s">
        <v>2186</v>
      </c>
      <c r="B1174" s="1" t="str">
        <f>[1]!F_Info_Name(A1174)</f>
        <v>华宝宝怡纯债</v>
      </c>
      <c r="C1174" s="3">
        <f>[1]!f_risk_stdevyearly(A1174,变量!$B$1,变量!$B$2,1)/100</f>
        <v>7.6078942578294553E-3</v>
      </c>
      <c r="D1174" s="4">
        <f>[1]!f_return(A1174,0,变量!$B$1,变量!$B$2)/100</f>
        <v>0</v>
      </c>
      <c r="E1174" s="4">
        <f>(1+D1174)^(1/变量!$B$4)-1</f>
        <v>0</v>
      </c>
    </row>
    <row r="1175" spans="1:5" x14ac:dyDescent="0.15">
      <c r="A1175" s="1" t="s">
        <v>2187</v>
      </c>
      <c r="B1175" s="1" t="str">
        <f>[1]!F_Info_Name(A1175)</f>
        <v>中银恒裕9个月C</v>
      </c>
      <c r="C1175" s="3">
        <f>[1]!f_risk_stdevyearly(A1175,变量!$B$1,变量!$B$2,1)/100</f>
        <v>1.134909517503316E-2</v>
      </c>
      <c r="D1175" s="4">
        <f>[1]!f_return(A1175,0,变量!$B$1,变量!$B$2)/100</f>
        <v>0</v>
      </c>
      <c r="E1175" s="4">
        <f>(1+D1175)^(1/变量!$B$4)-1</f>
        <v>0</v>
      </c>
    </row>
    <row r="1176" spans="1:5" x14ac:dyDescent="0.15">
      <c r="A1176" s="1" t="s">
        <v>2188</v>
      </c>
      <c r="B1176" s="1" t="str">
        <f>[1]!F_Info_Name(A1176)</f>
        <v>光大尊泰三年定开债</v>
      </c>
      <c r="C1176" s="3">
        <f>[1]!f_risk_stdevyearly(A1176,变量!$B$1,变量!$B$2,1)/100</f>
        <v>3.6554118136221201E-3</v>
      </c>
      <c r="D1176" s="4">
        <f>[1]!f_return(A1176,0,变量!$B$1,变量!$B$2)/100</f>
        <v>0</v>
      </c>
      <c r="E1176" s="4">
        <f>(1+D1176)^(1/变量!$B$4)-1</f>
        <v>0</v>
      </c>
    </row>
    <row r="1177" spans="1:5" x14ac:dyDescent="0.15">
      <c r="A1177" s="1" t="s">
        <v>2189</v>
      </c>
      <c r="B1177" s="1" t="str">
        <f>[1]!F_Info_Name(A1177)</f>
        <v>农银丰盈定开债</v>
      </c>
      <c r="C1177" s="3">
        <f>[1]!f_risk_stdevyearly(A1177,变量!$B$1,变量!$B$2,1)/100</f>
        <v>3.0004242720285904E-3</v>
      </c>
      <c r="D1177" s="4">
        <f>[1]!f_return(A1177,0,变量!$B$1,变量!$B$2)/100</f>
        <v>0</v>
      </c>
      <c r="E1177" s="4">
        <f>(1+D1177)^(1/变量!$B$4)-1</f>
        <v>0</v>
      </c>
    </row>
    <row r="1178" spans="1:5" x14ac:dyDescent="0.15">
      <c r="A1178" s="1" t="s">
        <v>2190</v>
      </c>
      <c r="B1178" s="1" t="str">
        <f>[1]!F_Info_Name(A1178)</f>
        <v>国金惠盈纯债A</v>
      </c>
      <c r="C1178" s="3">
        <f>[1]!f_risk_stdevyearly(A1178,变量!$B$1,变量!$B$2,1)/100</f>
        <v>2.5198145851105268E-2</v>
      </c>
      <c r="D1178" s="4">
        <f>[1]!f_return(A1178,0,变量!$B$1,变量!$B$2)/100</f>
        <v>0</v>
      </c>
      <c r="E1178" s="4">
        <f>(1+D1178)^(1/变量!$B$4)-1</f>
        <v>0</v>
      </c>
    </row>
    <row r="1179" spans="1:5" x14ac:dyDescent="0.15">
      <c r="A1179" s="1" t="s">
        <v>2191</v>
      </c>
      <c r="B1179" s="1" t="str">
        <f>[1]!F_Info_Name(A1179)</f>
        <v>永赢宏益C</v>
      </c>
      <c r="C1179" s="3">
        <f>[1]!f_risk_stdevyearly(A1179,变量!$B$1,变量!$B$2,1)/100</f>
        <v>5.4963608308201675E-3</v>
      </c>
      <c r="D1179" s="4">
        <f>[1]!f_return(A1179,0,变量!$B$1,变量!$B$2)/100</f>
        <v>0</v>
      </c>
      <c r="E1179" s="4">
        <f>(1+D1179)^(1/变量!$B$4)-1</f>
        <v>0</v>
      </c>
    </row>
    <row r="1180" spans="1:5" x14ac:dyDescent="0.15">
      <c r="A1180" s="1" t="s">
        <v>2192</v>
      </c>
      <c r="B1180" s="1" t="str">
        <f>[1]!F_Info_Name(A1180)</f>
        <v>博时安祺6个月定开A</v>
      </c>
      <c r="C1180" s="3">
        <f>[1]!f_risk_stdevyearly(A1180,变量!$B$1,变量!$B$2,1)/100</f>
        <v>2.0717062076214612E-2</v>
      </c>
      <c r="D1180" s="4">
        <f>[1]!f_return(A1180,0,变量!$B$1,变量!$B$2)/100</f>
        <v>0.10634288879426812</v>
      </c>
      <c r="E1180" s="4">
        <f>(1+D1180)^(1/变量!$B$4)-1</f>
        <v>3.2387111403521462E-2</v>
      </c>
    </row>
    <row r="1181" spans="1:5" x14ac:dyDescent="0.15">
      <c r="A1181" s="1" t="s">
        <v>2193</v>
      </c>
      <c r="B1181" s="1" t="str">
        <f>[1]!F_Info_Name(A1181)</f>
        <v>广发景华纯债</v>
      </c>
      <c r="C1181" s="3">
        <f>[1]!f_risk_stdevyearly(A1181,变量!$B$1,变量!$B$2,1)/100</f>
        <v>1.0399596965983898E-2</v>
      </c>
      <c r="D1181" s="4">
        <f>[1]!f_return(A1181,0,变量!$B$1,变量!$B$2)/100</f>
        <v>0.21995810370222951</v>
      </c>
      <c r="E1181" s="4">
        <f>(1+D1181)^(1/变量!$B$4)-1</f>
        <v>6.4713325309462721E-2</v>
      </c>
    </row>
    <row r="1182" spans="1:5" x14ac:dyDescent="0.15">
      <c r="A1182" s="1" t="s">
        <v>2194</v>
      </c>
      <c r="B1182" s="1" t="str">
        <f>[1]!F_Info_Name(A1182)</f>
        <v>富国绿色纯债</v>
      </c>
      <c r="C1182" s="3">
        <f>[1]!f_risk_stdevyearly(A1182,变量!$B$1,变量!$B$2,1)/100</f>
        <v>2.0012039596388843E-2</v>
      </c>
      <c r="D1182" s="4">
        <f>[1]!f_return(A1182,0,变量!$B$1,变量!$B$2)/100</f>
        <v>0</v>
      </c>
      <c r="E1182" s="4">
        <f>(1+D1182)^(1/变量!$B$4)-1</f>
        <v>0</v>
      </c>
    </row>
    <row r="1183" spans="1:5" x14ac:dyDescent="0.15">
      <c r="A1183" s="1" t="s">
        <v>2195</v>
      </c>
      <c r="B1183" s="1" t="str">
        <f>[1]!F_Info_Name(A1183)</f>
        <v>融通通昊三个月定期开放</v>
      </c>
      <c r="C1183" s="3">
        <f>[1]!f_risk_stdevyearly(A1183,变量!$B$1,变量!$B$2,1)/100</f>
        <v>9.9314596955099761E-3</v>
      </c>
      <c r="D1183" s="4">
        <f>[1]!f_return(A1183,0,变量!$B$1,变量!$B$2)/100</f>
        <v>0</v>
      </c>
      <c r="E1183" s="4">
        <f>(1+D1183)^(1/变量!$B$4)-1</f>
        <v>0</v>
      </c>
    </row>
    <row r="1184" spans="1:5" x14ac:dyDescent="0.15">
      <c r="A1184" s="1" t="s">
        <v>2196</v>
      </c>
      <c r="B1184" s="1" t="str">
        <f>[1]!F_Info_Name(A1184)</f>
        <v>华安鑫福定开债C</v>
      </c>
      <c r="C1184" s="3">
        <f>[1]!f_risk_stdevyearly(A1184,变量!$B$1,变量!$B$2,1)/100</f>
        <v>3.2366769598972524E-3</v>
      </c>
      <c r="D1184" s="4">
        <f>[1]!f_return(A1184,0,变量!$B$1,变量!$B$2)/100</f>
        <v>0</v>
      </c>
      <c r="E1184" s="4">
        <f>(1+D1184)^(1/变量!$B$4)-1</f>
        <v>0</v>
      </c>
    </row>
    <row r="1185" spans="1:5" x14ac:dyDescent="0.15">
      <c r="A1185" s="1" t="s">
        <v>2197</v>
      </c>
      <c r="B1185" s="1" t="str">
        <f>[1]!F_Info_Name(A1185)</f>
        <v>招商招景纯债A</v>
      </c>
      <c r="C1185" s="3">
        <f>[1]!f_risk_stdevyearly(A1185,变量!$B$1,变量!$B$2,1)/100</f>
        <v>5.150666069959892E-3</v>
      </c>
      <c r="D1185" s="4">
        <f>[1]!f_return(A1185,0,变量!$B$1,变量!$B$2)/100</f>
        <v>0</v>
      </c>
      <c r="E1185" s="4">
        <f>(1+D1185)^(1/变量!$B$4)-1</f>
        <v>0</v>
      </c>
    </row>
    <row r="1186" spans="1:5" x14ac:dyDescent="0.15">
      <c r="A1186" s="1" t="s">
        <v>2198</v>
      </c>
      <c r="B1186" s="1" t="str">
        <f>[1]!F_Info_Name(A1186)</f>
        <v>金鹰添润定开</v>
      </c>
      <c r="C1186" s="3">
        <f>[1]!f_risk_stdevyearly(A1186,变量!$B$1,变量!$B$2,1)/100</f>
        <v>1.1391769146498037E-2</v>
      </c>
      <c r="D1186" s="4">
        <f>[1]!f_return(A1186,0,变量!$B$1,变量!$B$2)/100</f>
        <v>0</v>
      </c>
      <c r="E1186" s="4">
        <f>(1+D1186)^(1/变量!$B$4)-1</f>
        <v>0</v>
      </c>
    </row>
    <row r="1187" spans="1:5" x14ac:dyDescent="0.15">
      <c r="A1187" s="1" t="s">
        <v>2199</v>
      </c>
      <c r="B1187" s="1" t="str">
        <f>[1]!F_Info_Name(A1187)</f>
        <v>平安惠泽</v>
      </c>
      <c r="C1187" s="3">
        <f>[1]!f_risk_stdevyearly(A1187,变量!$B$1,变量!$B$2,1)/100</f>
        <v>1.7734147601166504E-2</v>
      </c>
      <c r="D1187" s="4">
        <f>[1]!f_return(A1187,0,变量!$B$1,变量!$B$2)/100</f>
        <v>0</v>
      </c>
      <c r="E1187" s="4">
        <f>(1+D1187)^(1/变量!$B$4)-1</f>
        <v>0</v>
      </c>
    </row>
    <row r="1188" spans="1:5" x14ac:dyDescent="0.15">
      <c r="A1188" s="1" t="s">
        <v>2200</v>
      </c>
      <c r="B1188" s="1" t="str">
        <f>[1]!F_Info_Name(A1188)</f>
        <v>华安安悦C</v>
      </c>
      <c r="C1188" s="3">
        <f>[1]!f_risk_stdevyearly(A1188,变量!$B$1,变量!$B$2,1)/100</f>
        <v>8.3111095018413156E-3</v>
      </c>
      <c r="D1188" s="4">
        <f>[1]!f_return(A1188,0,变量!$B$1,变量!$B$2)/100</f>
        <v>0</v>
      </c>
      <c r="E1188" s="4">
        <f>(1+D1188)^(1/变量!$B$4)-1</f>
        <v>0</v>
      </c>
    </row>
    <row r="1189" spans="1:5" x14ac:dyDescent="0.15">
      <c r="A1189" s="1" t="s">
        <v>2201</v>
      </c>
      <c r="B1189" s="1" t="str">
        <f>[1]!F_Info_Name(A1189)</f>
        <v>中信保诚嘉鑫3个月定开</v>
      </c>
      <c r="C1189" s="3">
        <f>[1]!f_risk_stdevyearly(A1189,变量!$B$1,变量!$B$2,1)/100</f>
        <v>8.602545564913187E-3</v>
      </c>
      <c r="D1189" s="4">
        <f>[1]!f_return(A1189,0,变量!$B$1,变量!$B$2)/100</f>
        <v>0</v>
      </c>
      <c r="E1189" s="4">
        <f>(1+D1189)^(1/变量!$B$4)-1</f>
        <v>0</v>
      </c>
    </row>
    <row r="1190" spans="1:5" x14ac:dyDescent="0.15">
      <c r="A1190" s="1" t="s">
        <v>2202</v>
      </c>
      <c r="B1190" s="1" t="str">
        <f>[1]!F_Info_Name(A1190)</f>
        <v>国寿安保泰荣纯债</v>
      </c>
      <c r="C1190" s="3">
        <f>[1]!f_risk_stdevyearly(A1190,变量!$B$1,变量!$B$2,1)/100</f>
        <v>6.2163876092168578E-3</v>
      </c>
      <c r="D1190" s="4">
        <f>[1]!f_return(A1190,0,变量!$B$1,变量!$B$2)/100</f>
        <v>0</v>
      </c>
      <c r="E1190" s="4">
        <f>(1+D1190)^(1/变量!$B$4)-1</f>
        <v>0</v>
      </c>
    </row>
    <row r="1191" spans="1:5" x14ac:dyDescent="0.15">
      <c r="A1191" s="1" t="s">
        <v>2203</v>
      </c>
      <c r="B1191" s="1" t="str">
        <f>[1]!F_Info_Name(A1191)</f>
        <v>中融聚明3个月定开</v>
      </c>
      <c r="C1191" s="3">
        <f>[1]!f_risk_stdevyearly(A1191,变量!$B$1,变量!$B$2,1)/100</f>
        <v>9.5482199881398305E-3</v>
      </c>
      <c r="D1191" s="4">
        <f>[1]!f_return(A1191,0,变量!$B$1,变量!$B$2)/100</f>
        <v>0</v>
      </c>
      <c r="E1191" s="4">
        <f>(1+D1191)^(1/变量!$B$4)-1</f>
        <v>0</v>
      </c>
    </row>
    <row r="1192" spans="1:5" x14ac:dyDescent="0.15">
      <c r="A1192" s="1" t="s">
        <v>2204</v>
      </c>
      <c r="B1192" s="1" t="str">
        <f>[1]!F_Info_Name(A1192)</f>
        <v>广发双债添利C</v>
      </c>
      <c r="C1192" s="3">
        <f>[1]!f_risk_stdevyearly(A1192,变量!$B$1,变量!$B$2,1)/100</f>
        <v>8.6848453816201487E-3</v>
      </c>
      <c r="D1192" s="4">
        <f>[1]!f_return(A1192,0,变量!$B$1,变量!$B$2)/100</f>
        <v>0.19081431180623984</v>
      </c>
      <c r="E1192" s="4">
        <f>(1+D1192)^(1/变量!$B$4)-1</f>
        <v>5.6624740504082061E-2</v>
      </c>
    </row>
    <row r="1193" spans="1:5" x14ac:dyDescent="0.15">
      <c r="A1193" s="1" t="s">
        <v>2205</v>
      </c>
      <c r="B1193" s="1" t="str">
        <f>[1]!F_Info_Name(A1193)</f>
        <v>富国尊利纯债定开</v>
      </c>
      <c r="C1193" s="3">
        <f>[1]!f_risk_stdevyearly(A1193,变量!$B$1,变量!$B$2,1)/100</f>
        <v>7.8688668354844164E-3</v>
      </c>
      <c r="D1193" s="4">
        <f>[1]!f_return(A1193,0,变量!$B$1,变量!$B$2)/100</f>
        <v>0</v>
      </c>
      <c r="E1193" s="4">
        <f>(1+D1193)^(1/变量!$B$4)-1</f>
        <v>0</v>
      </c>
    </row>
    <row r="1194" spans="1:5" x14ac:dyDescent="0.15">
      <c r="A1194" s="1" t="s">
        <v>2206</v>
      </c>
      <c r="B1194" s="1" t="str">
        <f>[1]!F_Info_Name(A1194)</f>
        <v>华安安悦A</v>
      </c>
      <c r="C1194" s="3">
        <f>[1]!f_risk_stdevyearly(A1194,变量!$B$1,变量!$B$2,1)/100</f>
        <v>6.8879975601828384E-3</v>
      </c>
      <c r="D1194" s="4">
        <f>[1]!f_return(A1194,0,变量!$B$1,变量!$B$2)/100</f>
        <v>0</v>
      </c>
      <c r="E1194" s="4">
        <f>(1+D1194)^(1/变量!$B$4)-1</f>
        <v>0</v>
      </c>
    </row>
    <row r="1195" spans="1:5" x14ac:dyDescent="0.15">
      <c r="A1195" s="1" t="s">
        <v>2207</v>
      </c>
      <c r="B1195" s="1" t="str">
        <f>[1]!F_Info_Name(A1195)</f>
        <v>华泰保兴尊享三个月定开</v>
      </c>
      <c r="C1195" s="3">
        <f>[1]!f_risk_stdevyearly(A1195,变量!$B$1,变量!$B$2,1)/100</f>
        <v>9.0359223451987984E-3</v>
      </c>
      <c r="D1195" s="4">
        <f>[1]!f_return(A1195,0,变量!$B$1,变量!$B$2)/100</f>
        <v>0</v>
      </c>
      <c r="E1195" s="4">
        <f>(1+D1195)^(1/变量!$B$4)-1</f>
        <v>0</v>
      </c>
    </row>
    <row r="1196" spans="1:5" x14ac:dyDescent="0.15">
      <c r="A1196" s="1" t="s">
        <v>2208</v>
      </c>
      <c r="B1196" s="1" t="str">
        <f>[1]!F_Info_Name(A1196)</f>
        <v>平安惠文纯债</v>
      </c>
      <c r="C1196" s="3">
        <f>[1]!f_risk_stdevyearly(A1196,变量!$B$1,变量!$B$2,1)/100</f>
        <v>2.0121080176340001E-2</v>
      </c>
      <c r="D1196" s="4">
        <f>[1]!f_return(A1196,0,变量!$B$1,变量!$B$2)/100</f>
        <v>0</v>
      </c>
      <c r="E1196" s="4">
        <f>(1+D1196)^(1/变量!$B$4)-1</f>
        <v>0</v>
      </c>
    </row>
    <row r="1197" spans="1:5" x14ac:dyDescent="0.15">
      <c r="A1197" s="1" t="s">
        <v>2209</v>
      </c>
      <c r="B1197" s="1" t="str">
        <f>[1]!F_Info_Name(A1197)</f>
        <v>富国纯债AB</v>
      </c>
      <c r="C1197" s="3">
        <f>[1]!f_risk_stdevyearly(A1197,变量!$B$1,变量!$B$2,1)/100</f>
        <v>1.0216769589655927E-2</v>
      </c>
      <c r="D1197" s="4">
        <f>[1]!f_return(A1197,0,变量!$B$1,变量!$B$2)/100</f>
        <v>0.18168375217943689</v>
      </c>
      <c r="E1197" s="4">
        <f>(1+D1197)^(1/变量!$B$4)-1</f>
        <v>5.4062787455225969E-2</v>
      </c>
    </row>
    <row r="1198" spans="1:5" x14ac:dyDescent="0.15">
      <c r="A1198" s="1" t="s">
        <v>2210</v>
      </c>
      <c r="B1198" s="1" t="str">
        <f>[1]!F_Info_Name(A1198)</f>
        <v>富国产业债A</v>
      </c>
      <c r="C1198" s="3">
        <f>[1]!f_risk_stdevyearly(A1198,变量!$B$1,变量!$B$2,1)/100</f>
        <v>1.0489901042799888E-2</v>
      </c>
      <c r="D1198" s="4">
        <f>[1]!f_return(A1198,0,变量!$B$1,变量!$B$2)/100</f>
        <v>0.19460191050717277</v>
      </c>
      <c r="E1198" s="4">
        <f>(1+D1198)^(1/变量!$B$4)-1</f>
        <v>5.7683560649151477E-2</v>
      </c>
    </row>
    <row r="1199" spans="1:5" x14ac:dyDescent="0.15">
      <c r="A1199" s="1" t="s">
        <v>2211</v>
      </c>
      <c r="B1199" s="1" t="str">
        <f>[1]!F_Info_Name(A1199)</f>
        <v>华夏鼎通C</v>
      </c>
      <c r="C1199" s="3">
        <f>[1]!f_risk_stdevyearly(A1199,变量!$B$1,变量!$B$2,1)/100</f>
        <v>1.4323418354786737E-2</v>
      </c>
      <c r="D1199" s="4">
        <f>[1]!f_return(A1199,0,变量!$B$1,变量!$B$2)/100</f>
        <v>0</v>
      </c>
      <c r="E1199" s="4">
        <f>(1+D1199)^(1/变量!$B$4)-1</f>
        <v>0</v>
      </c>
    </row>
    <row r="1200" spans="1:5" x14ac:dyDescent="0.15">
      <c r="A1200" s="1" t="s">
        <v>2212</v>
      </c>
      <c r="B1200" s="1" t="str">
        <f>[1]!F_Info_Name(A1200)</f>
        <v>博时安祺6个月定开C</v>
      </c>
      <c r="C1200" s="3">
        <f>[1]!f_risk_stdevyearly(A1200,变量!$B$1,变量!$B$2,1)/100</f>
        <v>2.1182038500643242E-2</v>
      </c>
      <c r="D1200" s="4">
        <f>[1]!f_return(A1200,0,变量!$B$1,变量!$B$2)/100</f>
        <v>8.7799461033846282E-2</v>
      </c>
      <c r="E1200" s="4">
        <f>(1+D1200)^(1/变量!$B$4)-1</f>
        <v>2.6897965658070566E-2</v>
      </c>
    </row>
    <row r="1201" spans="1:5" x14ac:dyDescent="0.15">
      <c r="A1201" s="1" t="s">
        <v>2213</v>
      </c>
      <c r="B1201" s="1" t="str">
        <f>[1]!F_Info_Name(A1201)</f>
        <v>平安惠涌纯债</v>
      </c>
      <c r="C1201" s="3">
        <f>[1]!f_risk_stdevyearly(A1201,变量!$B$1,变量!$B$2,1)/100</f>
        <v>1.5044860315730253E-2</v>
      </c>
      <c r="D1201" s="4">
        <f>[1]!f_return(A1201,0,变量!$B$1,变量!$B$2)/100</f>
        <v>0</v>
      </c>
      <c r="E1201" s="4">
        <f>(1+D1201)^(1/变量!$B$4)-1</f>
        <v>0</v>
      </c>
    </row>
    <row r="1202" spans="1:5" x14ac:dyDescent="0.15">
      <c r="A1202" s="1" t="s">
        <v>2214</v>
      </c>
      <c r="B1202" s="1" t="str">
        <f>[1]!F_Info_Name(A1202)</f>
        <v>浙商惠裕纯债</v>
      </c>
      <c r="C1202" s="3">
        <f>[1]!f_risk_stdevyearly(A1202,变量!$B$1,变量!$B$2,1)/100</f>
        <v>8.3437548081354441E-3</v>
      </c>
      <c r="D1202" s="4">
        <f>[1]!f_return(A1202,0,变量!$B$1,变量!$B$2)/100</f>
        <v>0.15655525064943043</v>
      </c>
      <c r="E1202" s="4">
        <f>(1+D1202)^(1/变量!$B$4)-1</f>
        <v>4.694125598935206E-2</v>
      </c>
    </row>
    <row r="1203" spans="1:5" x14ac:dyDescent="0.15">
      <c r="A1203" s="1" t="s">
        <v>2215</v>
      </c>
      <c r="B1203" s="1" t="str">
        <f>[1]!F_Info_Name(A1203)</f>
        <v>国泰惠信三年定开</v>
      </c>
      <c r="C1203" s="3">
        <f>[1]!f_risk_stdevyearly(A1203,变量!$B$1,变量!$B$2,1)/100</f>
        <v>3.0012122578301301E-3</v>
      </c>
      <c r="D1203" s="4">
        <f>[1]!f_return(A1203,0,变量!$B$1,变量!$B$2)/100</f>
        <v>0</v>
      </c>
      <c r="E1203" s="4">
        <f>(1+D1203)^(1/变量!$B$4)-1</f>
        <v>0</v>
      </c>
    </row>
    <row r="1204" spans="1:5" x14ac:dyDescent="0.15">
      <c r="A1204" s="1" t="s">
        <v>2216</v>
      </c>
      <c r="B1204" s="1" t="str">
        <f>[1]!F_Info_Name(A1204)</f>
        <v>信诚稳悦A</v>
      </c>
      <c r="C1204" s="3">
        <f>[1]!f_risk_stdevyearly(A1204,变量!$B$1,变量!$B$2,1)/100</f>
        <v>7.283761125475751E-3</v>
      </c>
      <c r="D1204" s="4">
        <f>[1]!f_return(A1204,0,变量!$B$1,变量!$B$2)/100</f>
        <v>0</v>
      </c>
      <c r="E1204" s="4">
        <f>(1+D1204)^(1/变量!$B$4)-1</f>
        <v>0</v>
      </c>
    </row>
    <row r="1205" spans="1:5" x14ac:dyDescent="0.15">
      <c r="A1205" s="1" t="s">
        <v>2217</v>
      </c>
      <c r="B1205" s="1" t="str">
        <f>[1]!F_Info_Name(A1205)</f>
        <v>兴银长盈三个月定开</v>
      </c>
      <c r="C1205" s="3">
        <f>[1]!f_risk_stdevyearly(A1205,变量!$B$1,变量!$B$2,1)/100</f>
        <v>1.406383620248345E-2</v>
      </c>
      <c r="D1205" s="4">
        <f>[1]!f_return(A1205,0,变量!$B$1,变量!$B$2)/100</f>
        <v>0</v>
      </c>
      <c r="E1205" s="4">
        <f>(1+D1205)^(1/变量!$B$4)-1</f>
        <v>0</v>
      </c>
    </row>
    <row r="1206" spans="1:5" x14ac:dyDescent="0.15">
      <c r="A1206" s="1" t="s">
        <v>2218</v>
      </c>
      <c r="B1206" s="1" t="str">
        <f>[1]!F_Info_Name(A1206)</f>
        <v>长安泓源纯债A</v>
      </c>
      <c r="C1206" s="3">
        <f>[1]!f_risk_stdevyearly(A1206,变量!$B$1,变量!$B$2,1)/100</f>
        <v>0.14310509615784106</v>
      </c>
      <c r="D1206" s="4">
        <f>[1]!f_return(A1206,0,变量!$B$1,变量!$B$2)/100</f>
        <v>0</v>
      </c>
      <c r="E1206" s="4">
        <f>(1+D1206)^(1/变量!$B$4)-1</f>
        <v>0</v>
      </c>
    </row>
    <row r="1207" spans="1:5" x14ac:dyDescent="0.15">
      <c r="A1207" s="1" t="s">
        <v>2219</v>
      </c>
      <c r="B1207" s="1" t="str">
        <f>[1]!F_Info_Name(A1207)</f>
        <v>泰达宏利泽利3个月</v>
      </c>
      <c r="C1207" s="3">
        <f>[1]!f_risk_stdevyearly(A1207,变量!$B$1,变量!$B$2,1)/100</f>
        <v>8.6554434649249116E-3</v>
      </c>
      <c r="D1207" s="4">
        <f>[1]!f_return(A1207,0,变量!$B$1,变量!$B$2)/100</f>
        <v>0</v>
      </c>
      <c r="E1207" s="4">
        <f>(1+D1207)^(1/变量!$B$4)-1</f>
        <v>0</v>
      </c>
    </row>
    <row r="1208" spans="1:5" x14ac:dyDescent="0.15">
      <c r="A1208" s="1" t="s">
        <v>2220</v>
      </c>
      <c r="B1208" s="1" t="str">
        <f>[1]!F_Info_Name(A1208)</f>
        <v>民生加银平稳增利C</v>
      </c>
      <c r="C1208" s="3">
        <f>[1]!f_risk_stdevyearly(A1208,变量!$B$1,变量!$B$2,1)/100</f>
        <v>1.7593944959617219E-2</v>
      </c>
      <c r="D1208" s="4">
        <f>[1]!f_return(A1208,0,变量!$B$1,变量!$B$2)/100</f>
        <v>0.16507807171506828</v>
      </c>
      <c r="E1208" s="4">
        <f>(1+D1208)^(1/变量!$B$4)-1</f>
        <v>4.9368428815090848E-2</v>
      </c>
    </row>
    <row r="1209" spans="1:5" x14ac:dyDescent="0.15">
      <c r="A1209" s="1" t="s">
        <v>2221</v>
      </c>
      <c r="B1209" s="1" t="str">
        <f>[1]!F_Info_Name(A1209)</f>
        <v>嘉实稳熙纯债</v>
      </c>
      <c r="C1209" s="3">
        <f>[1]!f_risk_stdevyearly(A1209,变量!$B$1,变量!$B$2,1)/100</f>
        <v>6.3076115421526677E-3</v>
      </c>
      <c r="D1209" s="4">
        <f>[1]!f_return(A1209,0,变量!$B$1,变量!$B$2)/100</f>
        <v>0</v>
      </c>
      <c r="E1209" s="4">
        <f>(1+D1209)^(1/变量!$B$4)-1</f>
        <v>0</v>
      </c>
    </row>
    <row r="1210" spans="1:5" x14ac:dyDescent="0.15">
      <c r="A1210" s="1" t="s">
        <v>2222</v>
      </c>
      <c r="B1210" s="1" t="str">
        <f>[1]!F_Info_Name(A1210)</f>
        <v>建信睿和纯债定开</v>
      </c>
      <c r="C1210" s="3">
        <f>[1]!f_risk_stdevyearly(A1210,变量!$B$1,变量!$B$2,1)/100</f>
        <v>8.7933279306962563E-3</v>
      </c>
      <c r="D1210" s="4">
        <f>[1]!f_return(A1210,0,变量!$B$1,变量!$B$2)/100</f>
        <v>0</v>
      </c>
      <c r="E1210" s="4">
        <f>(1+D1210)^(1/变量!$B$4)-1</f>
        <v>0</v>
      </c>
    </row>
    <row r="1211" spans="1:5" x14ac:dyDescent="0.15">
      <c r="A1211" s="1" t="s">
        <v>2223</v>
      </c>
      <c r="B1211" s="1" t="str">
        <f>[1]!F_Info_Name(A1211)</f>
        <v>国寿安保安享纯债</v>
      </c>
      <c r="C1211" s="3">
        <f>[1]!f_risk_stdevyearly(A1211,变量!$B$1,变量!$B$2,1)/100</f>
        <v>7.3700442493853831E-3</v>
      </c>
      <c r="D1211" s="4">
        <f>[1]!f_return(A1211,0,变量!$B$1,变量!$B$2)/100</f>
        <v>0.14190812813549161</v>
      </c>
      <c r="E1211" s="4">
        <f>(1+D1211)^(1/变量!$B$4)-1</f>
        <v>4.2741209671178781E-2</v>
      </c>
    </row>
    <row r="1212" spans="1:5" x14ac:dyDescent="0.15">
      <c r="A1212" s="1" t="s">
        <v>2224</v>
      </c>
      <c r="B1212" s="1" t="str">
        <f>[1]!F_Info_Name(A1212)</f>
        <v>招商招坤纯债A</v>
      </c>
      <c r="C1212" s="3">
        <f>[1]!f_risk_stdevyearly(A1212,变量!$B$1,变量!$B$2,1)/100</f>
        <v>8.1948239247149231E-3</v>
      </c>
      <c r="D1212" s="4">
        <f>[1]!f_return(A1212,0,变量!$B$1,变量!$B$2)/100</f>
        <v>0.16568516482352932</v>
      </c>
      <c r="E1212" s="4">
        <f>(1+D1212)^(1/变量!$B$4)-1</f>
        <v>4.9540855541319262E-2</v>
      </c>
    </row>
    <row r="1213" spans="1:5" x14ac:dyDescent="0.15">
      <c r="A1213" s="1" t="s">
        <v>2225</v>
      </c>
      <c r="B1213" s="1" t="str">
        <f>[1]!F_Info_Name(A1213)</f>
        <v>永赢嘉益</v>
      </c>
      <c r="C1213" s="3">
        <f>[1]!f_risk_stdevyearly(A1213,变量!$B$1,变量!$B$2,1)/100</f>
        <v>6.3640686612139096E-3</v>
      </c>
      <c r="D1213" s="4">
        <f>[1]!f_return(A1213,0,变量!$B$1,变量!$B$2)/100</f>
        <v>0</v>
      </c>
      <c r="E1213" s="4">
        <f>(1+D1213)^(1/变量!$B$4)-1</f>
        <v>0</v>
      </c>
    </row>
    <row r="1214" spans="1:5" x14ac:dyDescent="0.15">
      <c r="A1214" s="1" t="s">
        <v>2226</v>
      </c>
      <c r="B1214" s="1" t="str">
        <f>[1]!F_Info_Name(A1214)</f>
        <v>嘉实致华纯债</v>
      </c>
      <c r="C1214" s="3">
        <f>[1]!f_risk_stdevyearly(A1214,变量!$B$1,变量!$B$2,1)/100</f>
        <v>1.9684013488535739E-3</v>
      </c>
      <c r="D1214" s="4">
        <f>[1]!f_return(A1214,0,变量!$B$1,变量!$B$2)/100</f>
        <v>0</v>
      </c>
      <c r="E1214" s="4">
        <f>(1+D1214)^(1/变量!$B$4)-1</f>
        <v>0</v>
      </c>
    </row>
    <row r="1215" spans="1:5" x14ac:dyDescent="0.15">
      <c r="A1215" s="1" t="s">
        <v>2227</v>
      </c>
      <c r="B1215" s="1" t="str">
        <f>[1]!F_Info_Name(A1215)</f>
        <v>民生加银聚鑫三年定开</v>
      </c>
      <c r="C1215" s="3">
        <f>[1]!f_risk_stdevyearly(A1215,变量!$B$1,变量!$B$2,1)/100</f>
        <v>2.8050697267643556E-3</v>
      </c>
      <c r="D1215" s="4">
        <f>[1]!f_return(A1215,0,变量!$B$1,变量!$B$2)/100</f>
        <v>0</v>
      </c>
      <c r="E1215" s="4">
        <f>(1+D1215)^(1/变量!$B$4)-1</f>
        <v>0</v>
      </c>
    </row>
    <row r="1216" spans="1:5" x14ac:dyDescent="0.15">
      <c r="A1216" s="1" t="s">
        <v>2228</v>
      </c>
      <c r="B1216" s="1" t="str">
        <f>[1]!F_Info_Name(A1216)</f>
        <v>万家3-5年政策性金融债C</v>
      </c>
      <c r="C1216" s="3">
        <f>[1]!f_risk_stdevyearly(A1216,变量!$B$1,变量!$B$2,1)/100</f>
        <v>1.7818572412969615E-2</v>
      </c>
      <c r="D1216" s="4">
        <f>[1]!f_return(A1216,0,变量!$B$1,变量!$B$2)/100</f>
        <v>0.15732170974729243</v>
      </c>
      <c r="E1216" s="4">
        <f>(1+D1216)^(1/变量!$B$4)-1</f>
        <v>4.7160032243236616E-2</v>
      </c>
    </row>
    <row r="1217" spans="1:5" x14ac:dyDescent="0.15">
      <c r="A1217" s="1" t="s">
        <v>2229</v>
      </c>
      <c r="B1217" s="1" t="str">
        <f>[1]!F_Info_Name(A1217)</f>
        <v>万家3-5年政策性金融债A</v>
      </c>
      <c r="C1217" s="3">
        <f>[1]!f_risk_stdevyearly(A1217,变量!$B$1,变量!$B$2,1)/100</f>
        <v>1.7829683851328073E-2</v>
      </c>
      <c r="D1217" s="4">
        <f>[1]!f_return(A1217,0,变量!$B$1,变量!$B$2)/100</f>
        <v>0.1729638579229342</v>
      </c>
      <c r="E1217" s="4">
        <f>(1+D1217)^(1/变量!$B$4)-1</f>
        <v>5.1603380674718702E-2</v>
      </c>
    </row>
    <row r="1218" spans="1:5" x14ac:dyDescent="0.15">
      <c r="A1218" s="1" t="s">
        <v>2230</v>
      </c>
      <c r="B1218" s="1" t="str">
        <f>[1]!F_Info_Name(A1218)</f>
        <v>鹏扬淳开C</v>
      </c>
      <c r="C1218" s="3">
        <f>[1]!f_risk_stdevyearly(A1218,变量!$B$1,变量!$B$2,1)/100</f>
        <v>1.3568067330694497E-2</v>
      </c>
      <c r="D1218" s="4">
        <f>[1]!f_return(A1218,0,变量!$B$1,变量!$B$2)/100</f>
        <v>0</v>
      </c>
      <c r="E1218" s="4">
        <f>(1+D1218)^(1/变量!$B$4)-1</f>
        <v>0</v>
      </c>
    </row>
    <row r="1219" spans="1:5" x14ac:dyDescent="0.15">
      <c r="A1219" s="1" t="s">
        <v>2231</v>
      </c>
      <c r="B1219" s="1" t="str">
        <f>[1]!F_Info_Name(A1219)</f>
        <v>招商招和39个月定开债</v>
      </c>
      <c r="C1219" s="3">
        <f>[1]!f_risk_stdevyearly(A1219,变量!$B$1,变量!$B$2,1)/100</f>
        <v>3.8709501410855228E-3</v>
      </c>
      <c r="D1219" s="4">
        <f>[1]!f_return(A1219,0,变量!$B$1,变量!$B$2)/100</f>
        <v>0</v>
      </c>
      <c r="E1219" s="4">
        <f>(1+D1219)^(1/变量!$B$4)-1</f>
        <v>0</v>
      </c>
    </row>
    <row r="1220" spans="1:5" x14ac:dyDescent="0.15">
      <c r="A1220" s="1" t="s">
        <v>2232</v>
      </c>
      <c r="B1220" s="1" t="str">
        <f>[1]!F_Info_Name(A1220)</f>
        <v>长安泓源纯债C</v>
      </c>
      <c r="C1220" s="3">
        <f>[1]!f_risk_stdevyearly(A1220,变量!$B$1,变量!$B$2,1)/100</f>
        <v>0.14304340706510227</v>
      </c>
      <c r="D1220" s="4">
        <f>[1]!f_return(A1220,0,变量!$B$1,变量!$B$2)/100</f>
        <v>0</v>
      </c>
      <c r="E1220" s="4">
        <f>(1+D1220)^(1/变量!$B$4)-1</f>
        <v>0</v>
      </c>
    </row>
    <row r="1221" spans="1:5" x14ac:dyDescent="0.15">
      <c r="A1221" s="1" t="s">
        <v>2233</v>
      </c>
      <c r="B1221" s="1" t="str">
        <f>[1]!F_Info_Name(A1221)</f>
        <v>华夏鼎瑞三个月A</v>
      </c>
      <c r="C1221" s="3">
        <f>[1]!f_risk_stdevyearly(A1221,变量!$B$1,变量!$B$2,1)/100</f>
        <v>2.2545587961756767E-2</v>
      </c>
      <c r="D1221" s="4">
        <f>[1]!f_return(A1221,0,变量!$B$1,变量!$B$2)/100</f>
        <v>0</v>
      </c>
      <c r="E1221" s="4">
        <f>(1+D1221)^(1/变量!$B$4)-1</f>
        <v>0</v>
      </c>
    </row>
    <row r="1222" spans="1:5" x14ac:dyDescent="0.15">
      <c r="A1222" s="1" t="s">
        <v>2234</v>
      </c>
      <c r="B1222" s="1" t="str">
        <f>[1]!F_Info_Name(A1222)</f>
        <v>海富通瑞福</v>
      </c>
      <c r="C1222" s="3">
        <f>[1]!f_risk_stdevyearly(A1222,变量!$B$1,变量!$B$2,1)/100</f>
        <v>3.0153597861901509E-2</v>
      </c>
      <c r="D1222" s="4">
        <f>[1]!f_return(A1222,0,变量!$B$1,变量!$B$2)/100</f>
        <v>0</v>
      </c>
      <c r="E1222" s="4">
        <f>(1+D1222)^(1/变量!$B$4)-1</f>
        <v>0</v>
      </c>
    </row>
    <row r="1223" spans="1:5" x14ac:dyDescent="0.15">
      <c r="A1223" s="1" t="s">
        <v>2235</v>
      </c>
      <c r="B1223" s="1" t="str">
        <f>[1]!F_Info_Name(A1223)</f>
        <v>招商招盛纯债A</v>
      </c>
      <c r="C1223" s="3">
        <f>[1]!f_risk_stdevyearly(A1223,变量!$B$1,变量!$B$2,1)/100</f>
        <v>6.0323532208144993E-3</v>
      </c>
      <c r="D1223" s="4">
        <f>[1]!f_return(A1223,0,变量!$B$1,变量!$B$2)/100</f>
        <v>0.16621576097688295</v>
      </c>
      <c r="E1223" s="4">
        <f>(1+D1223)^(1/变量!$B$4)-1</f>
        <v>4.969150524548116E-2</v>
      </c>
    </row>
    <row r="1224" spans="1:5" x14ac:dyDescent="0.15">
      <c r="A1224" s="1" t="s">
        <v>2236</v>
      </c>
      <c r="B1224" s="1" t="str">
        <f>[1]!F_Info_Name(A1224)</f>
        <v>鹏扬淳开A</v>
      </c>
      <c r="C1224" s="3">
        <f>[1]!f_risk_stdevyearly(A1224,变量!$B$1,变量!$B$2,1)/100</f>
        <v>1.3589669174053855E-2</v>
      </c>
      <c r="D1224" s="4">
        <f>[1]!f_return(A1224,0,变量!$B$1,变量!$B$2)/100</f>
        <v>0</v>
      </c>
      <c r="E1224" s="4">
        <f>(1+D1224)^(1/变量!$B$4)-1</f>
        <v>0</v>
      </c>
    </row>
    <row r="1225" spans="1:5" x14ac:dyDescent="0.15">
      <c r="A1225" s="1" t="s">
        <v>2237</v>
      </c>
      <c r="B1225" s="1" t="str">
        <f>[1]!F_Info_Name(A1225)</f>
        <v>工银瑞信泰享三年</v>
      </c>
      <c r="C1225" s="3">
        <f>[1]!f_risk_stdevyearly(A1225,变量!$B$1,变量!$B$2,1)/100</f>
        <v>1.0964246062535501E-2</v>
      </c>
      <c r="D1225" s="4">
        <f>[1]!f_return(A1225,0,变量!$B$1,变量!$B$2)/100</f>
        <v>9.492017131879886E-2</v>
      </c>
      <c r="E1225" s="4">
        <f>(1+D1225)^(1/变量!$B$4)-1</f>
        <v>2.9013328556106943E-2</v>
      </c>
    </row>
    <row r="1226" spans="1:5" x14ac:dyDescent="0.15">
      <c r="A1226" s="1" t="s">
        <v>2238</v>
      </c>
      <c r="B1226" s="1" t="str">
        <f>[1]!F_Info_Name(A1226)</f>
        <v>富国信用债D</v>
      </c>
      <c r="C1226" s="3">
        <f>[1]!f_risk_stdevyearly(A1226,变量!$B$1,变量!$B$2,1)/100</f>
        <v>7.8440822209947386E-3</v>
      </c>
      <c r="D1226" s="4">
        <f>[1]!f_return(A1226,0,变量!$B$1,变量!$B$2)/100</f>
        <v>0</v>
      </c>
      <c r="E1226" s="4">
        <f>(1+D1226)^(1/变量!$B$4)-1</f>
        <v>0</v>
      </c>
    </row>
    <row r="1227" spans="1:5" x14ac:dyDescent="0.15">
      <c r="A1227" s="1" t="s">
        <v>2239</v>
      </c>
      <c r="B1227" s="1" t="str">
        <f>[1]!F_Info_Name(A1227)</f>
        <v>长城嘉鑫定开债C</v>
      </c>
      <c r="C1227" s="3">
        <f>[1]!f_risk_stdevyearly(A1227,变量!$B$1,变量!$B$2,1)/100</f>
        <v>3.2308950848899346E-3</v>
      </c>
      <c r="D1227" s="4">
        <f>[1]!f_return(A1227,0,变量!$B$1,变量!$B$2)/100</f>
        <v>0</v>
      </c>
      <c r="E1227" s="4">
        <f>(1+D1227)^(1/变量!$B$4)-1</f>
        <v>0</v>
      </c>
    </row>
    <row r="1228" spans="1:5" x14ac:dyDescent="0.15">
      <c r="A1228" s="1" t="s">
        <v>2240</v>
      </c>
      <c r="B1228" s="1" t="str">
        <f>[1]!F_Info_Name(A1228)</f>
        <v>天弘信益C</v>
      </c>
      <c r="C1228" s="3">
        <f>[1]!f_risk_stdevyearly(A1228,变量!$B$1,变量!$B$2,1)/100</f>
        <v>6.9400031505428596E-3</v>
      </c>
      <c r="D1228" s="4">
        <f>[1]!f_return(A1228,0,变量!$B$1,变量!$B$2)/100</f>
        <v>0</v>
      </c>
      <c r="E1228" s="4">
        <f>(1+D1228)^(1/变量!$B$4)-1</f>
        <v>0</v>
      </c>
    </row>
    <row r="1229" spans="1:5" x14ac:dyDescent="0.15">
      <c r="A1229" s="1" t="s">
        <v>2241</v>
      </c>
      <c r="B1229" s="1" t="str">
        <f>[1]!F_Info_Name(A1229)</f>
        <v>长信富瑞两年定开债A</v>
      </c>
      <c r="C1229" s="3">
        <f>[1]!f_risk_stdevyearly(A1229,变量!$B$1,变量!$B$2,1)/100</f>
        <v>3.3866123293627083E-3</v>
      </c>
      <c r="D1229" s="4">
        <f>[1]!f_return(A1229,0,变量!$B$1,变量!$B$2)/100</f>
        <v>0</v>
      </c>
      <c r="E1229" s="4">
        <f>(1+D1229)^(1/变量!$B$4)-1</f>
        <v>0</v>
      </c>
    </row>
    <row r="1230" spans="1:5" x14ac:dyDescent="0.15">
      <c r="A1230" s="1" t="s">
        <v>2242</v>
      </c>
      <c r="B1230" s="1" t="str">
        <f>[1]!F_Info_Name(A1230)</f>
        <v>中银丰庆</v>
      </c>
      <c r="C1230" s="3">
        <f>[1]!f_risk_stdevyearly(A1230,变量!$B$1,变量!$B$2,1)/100</f>
        <v>2.3009266088584002E-2</v>
      </c>
      <c r="D1230" s="4">
        <f>[1]!f_return(A1230,0,变量!$B$1,变量!$B$2)/100</f>
        <v>0</v>
      </c>
      <c r="E1230" s="4">
        <f>(1+D1230)^(1/变量!$B$4)-1</f>
        <v>0</v>
      </c>
    </row>
    <row r="1231" spans="1:5" x14ac:dyDescent="0.15">
      <c r="A1231" s="1" t="s">
        <v>2243</v>
      </c>
      <c r="B1231" s="1" t="str">
        <f>[1]!F_Info_Name(A1231)</f>
        <v>永赢泰益C</v>
      </c>
      <c r="C1231" s="3">
        <f>[1]!f_risk_stdevyearly(A1231,变量!$B$1,变量!$B$2,1)/100</f>
        <v>7.3951411653973512E-3</v>
      </c>
      <c r="D1231" s="4">
        <f>[1]!f_return(A1231,0,变量!$B$1,变量!$B$2)/100</f>
        <v>0</v>
      </c>
      <c r="E1231" s="4">
        <f>(1+D1231)^(1/变量!$B$4)-1</f>
        <v>0</v>
      </c>
    </row>
    <row r="1232" spans="1:5" x14ac:dyDescent="0.15">
      <c r="A1232" s="1" t="s">
        <v>2244</v>
      </c>
      <c r="B1232" s="1" t="str">
        <f>[1]!F_Info_Name(A1232)</f>
        <v>泰达宏利恒利C</v>
      </c>
      <c r="C1232" s="3">
        <f>[1]!f_risk_stdevyearly(A1232,变量!$B$1,变量!$B$2,1)/100</f>
        <v>1.0141011238082283E-2</v>
      </c>
      <c r="D1232" s="4">
        <f>[1]!f_return(A1232,0,变量!$B$1,变量!$B$2)/100</f>
        <v>0</v>
      </c>
      <c r="E1232" s="4">
        <f>(1+D1232)^(1/变量!$B$4)-1</f>
        <v>0</v>
      </c>
    </row>
    <row r="1233" spans="1:5" x14ac:dyDescent="0.15">
      <c r="A1233" s="1" t="s">
        <v>2245</v>
      </c>
      <c r="B1233" s="1" t="str">
        <f>[1]!F_Info_Name(A1233)</f>
        <v>华泰柏瑞稳健收益A</v>
      </c>
      <c r="C1233" s="3">
        <f>[1]!f_risk_stdevyearly(A1233,变量!$B$1,变量!$B$2,1)/100</f>
        <v>1.4015156254163653E-2</v>
      </c>
      <c r="D1233" s="4">
        <f>[1]!f_return(A1233,0,变量!$B$1,变量!$B$2)/100</f>
        <v>0.18340593808333328</v>
      </c>
      <c r="E1233" s="4">
        <f>(1+D1233)^(1/变量!$B$4)-1</f>
        <v>5.4547051778135236E-2</v>
      </c>
    </row>
    <row r="1234" spans="1:5" x14ac:dyDescent="0.15">
      <c r="A1234" s="1" t="s">
        <v>2246</v>
      </c>
      <c r="B1234" s="1" t="str">
        <f>[1]!F_Info_Name(A1234)</f>
        <v>长盛盛景纯债A</v>
      </c>
      <c r="C1234" s="3">
        <f>[1]!f_risk_stdevyearly(A1234,变量!$B$1,变量!$B$2,1)/100</f>
        <v>1.0541601048461554E-2</v>
      </c>
      <c r="D1234" s="4">
        <f>[1]!f_return(A1234,0,变量!$B$1,变量!$B$2)/100</f>
        <v>0.14491997506132448</v>
      </c>
      <c r="E1234" s="4">
        <f>(1+D1234)^(1/变量!$B$4)-1</f>
        <v>4.3607852870602759E-2</v>
      </c>
    </row>
    <row r="1235" spans="1:5" x14ac:dyDescent="0.15">
      <c r="A1235" s="1" t="s">
        <v>2247</v>
      </c>
      <c r="B1235" s="1" t="str">
        <f>[1]!F_Info_Name(A1235)</f>
        <v>中银证券中高等级A</v>
      </c>
      <c r="C1235" s="3">
        <f>[1]!f_risk_stdevyearly(A1235,变量!$B$1,变量!$B$2,1)/100</f>
        <v>6.2135737010461777E-3</v>
      </c>
      <c r="D1235" s="4">
        <f>[1]!f_return(A1235,0,变量!$B$1,变量!$B$2)/100</f>
        <v>0</v>
      </c>
      <c r="E1235" s="4">
        <f>(1+D1235)^(1/变量!$B$4)-1</f>
        <v>0</v>
      </c>
    </row>
    <row r="1236" spans="1:5" x14ac:dyDescent="0.15">
      <c r="A1236" s="1" t="s">
        <v>2248</v>
      </c>
      <c r="B1236" s="1" t="str">
        <f>[1]!F_Info_Name(A1236)</f>
        <v>永赢瑞益</v>
      </c>
      <c r="C1236" s="3">
        <f>[1]!f_risk_stdevyearly(A1236,变量!$B$1,变量!$B$2,1)/100</f>
        <v>2.7958550719143285E-2</v>
      </c>
      <c r="D1236" s="4">
        <f>[1]!f_return(A1236,0,变量!$B$1,变量!$B$2)/100</f>
        <v>0</v>
      </c>
      <c r="E1236" s="4">
        <f>(1+D1236)^(1/变量!$B$4)-1</f>
        <v>0</v>
      </c>
    </row>
    <row r="1237" spans="1:5" x14ac:dyDescent="0.15">
      <c r="A1237" s="1" t="s">
        <v>2249</v>
      </c>
      <c r="B1237" s="1" t="str">
        <f>[1]!F_Info_Name(A1237)</f>
        <v>中信保诚景丰A</v>
      </c>
      <c r="C1237" s="3">
        <f>[1]!f_risk_stdevyearly(A1237,变量!$B$1,变量!$B$2,1)/100</f>
        <v>7.5995796444155292E-3</v>
      </c>
      <c r="D1237" s="4">
        <f>[1]!f_return(A1237,0,变量!$B$1,变量!$B$2)/100</f>
        <v>0</v>
      </c>
      <c r="E1237" s="4">
        <f>(1+D1237)^(1/变量!$B$4)-1</f>
        <v>0</v>
      </c>
    </row>
    <row r="1238" spans="1:5" x14ac:dyDescent="0.15">
      <c r="A1238" s="1" t="s">
        <v>2250</v>
      </c>
      <c r="B1238" s="1" t="str">
        <f>[1]!F_Info_Name(A1238)</f>
        <v>国寿安保安泽39个月定开</v>
      </c>
      <c r="C1238" s="3">
        <f>[1]!f_risk_stdevyearly(A1238,变量!$B$1,变量!$B$2,1)/100</f>
        <v>3.4428223302200934E-3</v>
      </c>
      <c r="D1238" s="4">
        <f>[1]!f_return(A1238,0,变量!$B$1,变量!$B$2)/100</f>
        <v>0</v>
      </c>
      <c r="E1238" s="4">
        <f>(1+D1238)^(1/变量!$B$4)-1</f>
        <v>0</v>
      </c>
    </row>
    <row r="1239" spans="1:5" x14ac:dyDescent="0.15">
      <c r="A1239" s="1" t="s">
        <v>2251</v>
      </c>
      <c r="B1239" s="1" t="str">
        <f>[1]!F_Info_Name(A1239)</f>
        <v>鑫元全利A</v>
      </c>
      <c r="C1239" s="3">
        <f>[1]!f_risk_stdevyearly(A1239,变量!$B$1,变量!$B$2,1)/100</f>
        <v>1.3342953944758318E-2</v>
      </c>
      <c r="D1239" s="4">
        <f>[1]!f_return(A1239,0,变量!$B$1,变量!$B$2)/100</f>
        <v>0</v>
      </c>
      <c r="E1239" s="4">
        <f>(1+D1239)^(1/变量!$B$4)-1</f>
        <v>0</v>
      </c>
    </row>
    <row r="1240" spans="1:5" x14ac:dyDescent="0.15">
      <c r="A1240" s="1" t="s">
        <v>2252</v>
      </c>
      <c r="B1240" s="1" t="str">
        <f>[1]!F_Info_Name(A1240)</f>
        <v>华夏鼎康A</v>
      </c>
      <c r="C1240" s="3">
        <f>[1]!f_risk_stdevyearly(A1240,变量!$B$1,变量!$B$2,1)/100</f>
        <v>1.0213319064006989E-2</v>
      </c>
      <c r="D1240" s="4">
        <f>[1]!f_return(A1240,0,变量!$B$1,变量!$B$2)/100</f>
        <v>0</v>
      </c>
      <c r="E1240" s="4">
        <f>(1+D1240)^(1/变量!$B$4)-1</f>
        <v>0</v>
      </c>
    </row>
    <row r="1241" spans="1:5" x14ac:dyDescent="0.15">
      <c r="A1241" s="1" t="s">
        <v>2253</v>
      </c>
      <c r="B1241" s="1" t="str">
        <f>[1]!F_Info_Name(A1241)</f>
        <v>国泰聚享纯债</v>
      </c>
      <c r="C1241" s="3">
        <f>[1]!f_risk_stdevyearly(A1241,变量!$B$1,变量!$B$2,1)/100</f>
        <v>9.2786171872673798E-3</v>
      </c>
      <c r="D1241" s="4">
        <f>[1]!f_return(A1241,0,变量!$B$1,变量!$B$2)/100</f>
        <v>0</v>
      </c>
      <c r="E1241" s="4">
        <f>(1+D1241)^(1/变量!$B$4)-1</f>
        <v>0</v>
      </c>
    </row>
    <row r="1242" spans="1:5" x14ac:dyDescent="0.15">
      <c r="A1242" s="1" t="s">
        <v>2254</v>
      </c>
      <c r="B1242" s="1" t="str">
        <f>[1]!F_Info_Name(A1242)</f>
        <v>浦银安盛盛勤3个月定开C</v>
      </c>
      <c r="C1242" s="3">
        <f>[1]!f_risk_stdevyearly(A1242,变量!$B$1,变量!$B$2,1)/100</f>
        <v>4.687350481400206E-3</v>
      </c>
      <c r="D1242" s="4">
        <f>[1]!f_return(A1242,0,变量!$B$1,变量!$B$2)/100</f>
        <v>0</v>
      </c>
      <c r="E1242" s="4">
        <f>(1+D1242)^(1/变量!$B$4)-1</f>
        <v>0</v>
      </c>
    </row>
    <row r="1243" spans="1:5" x14ac:dyDescent="0.15">
      <c r="A1243" s="1" t="s">
        <v>2255</v>
      </c>
      <c r="B1243" s="1" t="str">
        <f>[1]!F_Info_Name(A1243)</f>
        <v>浦银安盛盛勤3个月定开A</v>
      </c>
      <c r="C1243" s="3">
        <f>[1]!f_risk_stdevyearly(A1243,变量!$B$1,变量!$B$2,1)/100</f>
        <v>4.7224560826632355E-3</v>
      </c>
      <c r="D1243" s="4">
        <f>[1]!f_return(A1243,0,变量!$B$1,变量!$B$2)/100</f>
        <v>0</v>
      </c>
      <c r="E1243" s="4">
        <f>(1+D1243)^(1/变量!$B$4)-1</f>
        <v>0</v>
      </c>
    </row>
    <row r="1244" spans="1:5" x14ac:dyDescent="0.15">
      <c r="A1244" s="1" t="s">
        <v>2256</v>
      </c>
      <c r="B1244" s="1" t="str">
        <f>[1]!F_Info_Name(A1244)</f>
        <v>建信恒安一年定开</v>
      </c>
      <c r="C1244" s="3">
        <f>[1]!f_risk_stdevyearly(A1244,变量!$B$1,变量!$B$2,1)/100</f>
        <v>5.4370187625566195E-3</v>
      </c>
      <c r="D1244" s="4">
        <f>[1]!f_return(A1244,0,变量!$B$1,变量!$B$2)/100</f>
        <v>0.15387724490934435</v>
      </c>
      <c r="E1244" s="4">
        <f>(1+D1244)^(1/变量!$B$4)-1</f>
        <v>4.6176072255834644E-2</v>
      </c>
    </row>
    <row r="1245" spans="1:5" x14ac:dyDescent="0.15">
      <c r="A1245" s="1" t="s">
        <v>2257</v>
      </c>
      <c r="B1245" s="1" t="str">
        <f>[1]!F_Info_Name(A1245)</f>
        <v>诺德汇盈一年定开</v>
      </c>
      <c r="C1245" s="3">
        <f>[1]!f_risk_stdevyearly(A1245,变量!$B$1,变量!$B$2,1)/100</f>
        <v>1.7244905796177754E-3</v>
      </c>
      <c r="D1245" s="4">
        <f>[1]!f_return(A1245,0,变量!$B$1,变量!$B$2)/100</f>
        <v>0</v>
      </c>
      <c r="E1245" s="4">
        <f>(1+D1245)^(1/变量!$B$4)-1</f>
        <v>0</v>
      </c>
    </row>
    <row r="1246" spans="1:5" x14ac:dyDescent="0.15">
      <c r="A1246" s="1" t="s">
        <v>2258</v>
      </c>
      <c r="B1246" s="1" t="str">
        <f>[1]!F_Info_Name(A1246)</f>
        <v>国金惠盈纯债C</v>
      </c>
      <c r="C1246" s="3">
        <f>[1]!f_risk_stdevyearly(A1246,变量!$B$1,变量!$B$2,1)/100</f>
        <v>2.5113356353413354E-2</v>
      </c>
      <c r="D1246" s="4">
        <f>[1]!f_return(A1246,0,变量!$B$1,变量!$B$2)/100</f>
        <v>0</v>
      </c>
      <c r="E1246" s="4">
        <f>(1+D1246)^(1/变量!$B$4)-1</f>
        <v>0</v>
      </c>
    </row>
    <row r="1247" spans="1:5" x14ac:dyDescent="0.15">
      <c r="A1247" s="1" t="s">
        <v>2259</v>
      </c>
      <c r="B1247" s="1" t="str">
        <f>[1]!F_Info_Name(A1247)</f>
        <v>国泰丰盈纯债</v>
      </c>
      <c r="C1247" s="3">
        <f>[1]!f_risk_stdevyearly(A1247,变量!$B$1,变量!$B$2,1)/100</f>
        <v>9.4728789777179401E-3</v>
      </c>
      <c r="D1247" s="4">
        <f>[1]!f_return(A1247,0,变量!$B$1,变量!$B$2)/100</f>
        <v>0</v>
      </c>
      <c r="E1247" s="4">
        <f>(1+D1247)^(1/变量!$B$4)-1</f>
        <v>0</v>
      </c>
    </row>
    <row r="1248" spans="1:5" x14ac:dyDescent="0.15">
      <c r="A1248" s="1" t="s">
        <v>2260</v>
      </c>
      <c r="B1248" s="1" t="str">
        <f>[1]!F_Info_Name(A1248)</f>
        <v>长盛盛景纯债C</v>
      </c>
      <c r="C1248" s="3">
        <f>[1]!f_risk_stdevyearly(A1248,变量!$B$1,变量!$B$2,1)/100</f>
        <v>1.3233501372553812E-2</v>
      </c>
      <c r="D1248" s="4">
        <f>[1]!f_return(A1248,0,变量!$B$1,变量!$B$2)/100</f>
        <v>0.15792317883651982</v>
      </c>
      <c r="E1248" s="4">
        <f>(1+D1248)^(1/变量!$B$4)-1</f>
        <v>4.7331644691867902E-2</v>
      </c>
    </row>
    <row r="1249" spans="1:5" x14ac:dyDescent="0.15">
      <c r="A1249" s="1" t="s">
        <v>2261</v>
      </c>
      <c r="B1249" s="1" t="str">
        <f>[1]!F_Info_Name(A1249)</f>
        <v>博时裕乾C</v>
      </c>
      <c r="C1249" s="3">
        <f>[1]!f_risk_stdevyearly(A1249,变量!$B$1,变量!$B$2,1)/100</f>
        <v>1.0829027194552194E-2</v>
      </c>
      <c r="D1249" s="4">
        <f>[1]!f_return(A1249,0,变量!$B$1,变量!$B$2)/100</f>
        <v>0.14464943423362664</v>
      </c>
      <c r="E1249" s="4">
        <f>(1+D1249)^(1/变量!$B$4)-1</f>
        <v>4.3530070009656807E-2</v>
      </c>
    </row>
    <row r="1250" spans="1:5" x14ac:dyDescent="0.15">
      <c r="A1250" s="1" t="s">
        <v>2262</v>
      </c>
      <c r="B1250" s="1" t="str">
        <f>[1]!F_Info_Name(A1250)</f>
        <v>博时裕安纯债</v>
      </c>
      <c r="C1250" s="3">
        <f>[1]!f_risk_stdevyearly(A1250,变量!$B$1,变量!$B$2,1)/100</f>
        <v>5.7302645367886297E-3</v>
      </c>
      <c r="D1250" s="4">
        <f>[1]!f_return(A1250,0,变量!$B$1,变量!$B$2)/100</f>
        <v>0.17957714412028797</v>
      </c>
      <c r="E1250" s="4">
        <f>(1+D1250)^(1/变量!$B$4)-1</f>
        <v>5.3469769389717037E-2</v>
      </c>
    </row>
    <row r="1251" spans="1:5" x14ac:dyDescent="0.15">
      <c r="A1251" s="1" t="s">
        <v>2263</v>
      </c>
      <c r="B1251" s="1" t="str">
        <f>[1]!F_Info_Name(A1251)</f>
        <v>博时裕泰纯债</v>
      </c>
      <c r="C1251" s="3">
        <f>[1]!f_risk_stdevyearly(A1251,变量!$B$1,变量!$B$2,1)/100</f>
        <v>9.6227068546266697E-3</v>
      </c>
      <c r="D1251" s="4">
        <f>[1]!f_return(A1251,0,变量!$B$1,变量!$B$2)/100</f>
        <v>0.18868228008838897</v>
      </c>
      <c r="E1251" s="4">
        <f>(1+D1251)^(1/变量!$B$4)-1</f>
        <v>5.6027718277515293E-2</v>
      </c>
    </row>
    <row r="1252" spans="1:5" x14ac:dyDescent="0.15">
      <c r="A1252" s="1" t="s">
        <v>2264</v>
      </c>
      <c r="B1252" s="1" t="str">
        <f>[1]!F_Info_Name(A1252)</f>
        <v>富国纯债C</v>
      </c>
      <c r="C1252" s="3">
        <f>[1]!f_risk_stdevyearly(A1252,变量!$B$1,变量!$B$2,1)/100</f>
        <v>9.9875806091434885E-3</v>
      </c>
      <c r="D1252" s="4">
        <f>[1]!f_return(A1252,0,变量!$B$1,变量!$B$2)/100</f>
        <v>0.16310653470699002</v>
      </c>
      <c r="E1252" s="4">
        <f>(1+D1252)^(1/变量!$B$4)-1</f>
        <v>4.8808047831807366E-2</v>
      </c>
    </row>
    <row r="1253" spans="1:5" x14ac:dyDescent="0.15">
      <c r="A1253" s="1" t="s">
        <v>2265</v>
      </c>
      <c r="B1253" s="1" t="str">
        <f>[1]!F_Info_Name(A1253)</f>
        <v>浦银安盛盛元定开C</v>
      </c>
      <c r="C1253" s="3">
        <f>[1]!f_risk_stdevyearly(A1253,变量!$B$1,变量!$B$2,1)/100</f>
        <v>9.095668365761974E-3</v>
      </c>
      <c r="D1253" s="4">
        <f>[1]!f_return(A1253,0,变量!$B$1,变量!$B$2)/100</f>
        <v>0.19869519995665466</v>
      </c>
      <c r="E1253" s="4">
        <f>(1+D1253)^(1/变量!$B$4)-1</f>
        <v>5.8825255557586997E-2</v>
      </c>
    </row>
    <row r="1254" spans="1:5" x14ac:dyDescent="0.15">
      <c r="A1254" s="1" t="s">
        <v>2266</v>
      </c>
      <c r="B1254" s="1" t="str">
        <f>[1]!F_Info_Name(A1254)</f>
        <v>浦银安盛盛元定开A</v>
      </c>
      <c r="C1254" s="3">
        <f>[1]!f_risk_stdevyearly(A1254,变量!$B$1,变量!$B$2,1)/100</f>
        <v>9.2516641136565509E-3</v>
      </c>
      <c r="D1254" s="4">
        <f>[1]!f_return(A1254,0,变量!$B$1,变量!$B$2)/100</f>
        <v>0.21161708339923288</v>
      </c>
      <c r="E1254" s="4">
        <f>(1+D1254)^(1/变量!$B$4)-1</f>
        <v>6.2411990285214047E-2</v>
      </c>
    </row>
    <row r="1255" spans="1:5" x14ac:dyDescent="0.15">
      <c r="A1255" s="1" t="s">
        <v>2267</v>
      </c>
      <c r="B1255" s="1" t="str">
        <f>[1]!F_Info_Name(A1255)</f>
        <v>博时裕达纯债</v>
      </c>
      <c r="C1255" s="3">
        <f>[1]!f_risk_stdevyearly(A1255,变量!$B$1,变量!$B$2,1)/100</f>
        <v>8.0952014775796336E-3</v>
      </c>
      <c r="D1255" s="4">
        <f>[1]!f_return(A1255,0,变量!$B$1,变量!$B$2)/100</f>
        <v>0.17979294616362376</v>
      </c>
      <c r="E1255" s="4">
        <f>(1+D1255)^(1/变量!$B$4)-1</f>
        <v>5.3530551790145653E-2</v>
      </c>
    </row>
    <row r="1256" spans="1:5" x14ac:dyDescent="0.15">
      <c r="A1256" s="1" t="s">
        <v>2268</v>
      </c>
      <c r="B1256" s="1" t="str">
        <f>[1]!F_Info_Name(A1256)</f>
        <v>泰达宏利金利3个月</v>
      </c>
      <c r="C1256" s="3">
        <f>[1]!f_risk_stdevyearly(A1256,变量!$B$1,变量!$B$2,1)/100</f>
        <v>7.7007327946775651E-3</v>
      </c>
      <c r="D1256" s="4">
        <f>[1]!f_return(A1256,0,变量!$B$1,变量!$B$2)/100</f>
        <v>0</v>
      </c>
      <c r="E1256" s="4">
        <f>(1+D1256)^(1/变量!$B$4)-1</f>
        <v>0</v>
      </c>
    </row>
    <row r="1257" spans="1:5" x14ac:dyDescent="0.15">
      <c r="A1257" s="1" t="s">
        <v>2269</v>
      </c>
      <c r="B1257" s="1" t="str">
        <f>[1]!F_Info_Name(A1257)</f>
        <v>永赢颐利</v>
      </c>
      <c r="C1257" s="3">
        <f>[1]!f_risk_stdevyearly(A1257,变量!$B$1,变量!$B$2,1)/100</f>
        <v>6.1165895213374996E-3</v>
      </c>
      <c r="D1257" s="4">
        <f>[1]!f_return(A1257,0,变量!$B$1,变量!$B$2)/100</f>
        <v>0</v>
      </c>
      <c r="E1257" s="4">
        <f>(1+D1257)^(1/变量!$B$4)-1</f>
        <v>0</v>
      </c>
    </row>
    <row r="1258" spans="1:5" x14ac:dyDescent="0.15">
      <c r="A1258" s="1" t="s">
        <v>2270</v>
      </c>
      <c r="B1258" s="1" t="str">
        <f>[1]!F_Info_Name(A1258)</f>
        <v>南方国利六个月</v>
      </c>
      <c r="C1258" s="3">
        <f>[1]!f_risk_stdevyearly(A1258,变量!$B$1,变量!$B$2,1)/100</f>
        <v>1.0184206074816203E-2</v>
      </c>
      <c r="D1258" s="4">
        <f>[1]!f_return(A1258,0,变量!$B$1,变量!$B$2)/100</f>
        <v>0</v>
      </c>
      <c r="E1258" s="4">
        <f>(1+D1258)^(1/变量!$B$4)-1</f>
        <v>0</v>
      </c>
    </row>
    <row r="1259" spans="1:5" x14ac:dyDescent="0.15">
      <c r="A1259" s="1" t="s">
        <v>2271</v>
      </c>
      <c r="B1259" s="1" t="str">
        <f>[1]!F_Info_Name(A1259)</f>
        <v>博时信用债纯债C</v>
      </c>
      <c r="C1259" s="3">
        <f>[1]!f_risk_stdevyearly(A1259,变量!$B$1,变量!$B$2,1)/100</f>
        <v>1.1716796299602851E-2</v>
      </c>
      <c r="D1259" s="4">
        <f>[1]!f_return(A1259,0,变量!$B$1,变量!$B$2)/100</f>
        <v>0.1573300338676997</v>
      </c>
      <c r="E1259" s="4">
        <f>(1+D1259)^(1/变量!$B$4)-1</f>
        <v>4.716240771571778E-2</v>
      </c>
    </row>
    <row r="1260" spans="1:5" x14ac:dyDescent="0.15">
      <c r="A1260" s="1" t="s">
        <v>2272</v>
      </c>
      <c r="B1260" s="1" t="str">
        <f>[1]!F_Info_Name(A1260)</f>
        <v>兴全稳益定期开放</v>
      </c>
      <c r="C1260" s="3">
        <f>[1]!f_risk_stdevyearly(A1260,变量!$B$1,变量!$B$2,1)/100</f>
        <v>9.2634003652343234E-3</v>
      </c>
      <c r="D1260" s="4">
        <f>[1]!f_return(A1260,0,变量!$B$1,变量!$B$2)/100</f>
        <v>0.21841311233958258</v>
      </c>
      <c r="E1260" s="4">
        <f>(1+D1260)^(1/变量!$B$4)-1</f>
        <v>6.4287868037101736E-2</v>
      </c>
    </row>
    <row r="1261" spans="1:5" x14ac:dyDescent="0.15">
      <c r="A1261" s="1" t="s">
        <v>2273</v>
      </c>
      <c r="B1261" s="1" t="str">
        <f>[1]!F_Info_Name(A1261)</f>
        <v>中融聚通3个月定开债</v>
      </c>
      <c r="C1261" s="3">
        <f>[1]!f_risk_stdevyearly(A1261,变量!$B$1,变量!$B$2,1)/100</f>
        <v>2.5813347776505891E-2</v>
      </c>
      <c r="D1261" s="4">
        <f>[1]!f_return(A1261,0,变量!$B$1,变量!$B$2)/100</f>
        <v>0</v>
      </c>
      <c r="E1261" s="4">
        <f>(1+D1261)^(1/变量!$B$4)-1</f>
        <v>0</v>
      </c>
    </row>
    <row r="1262" spans="1:5" x14ac:dyDescent="0.15">
      <c r="A1262" s="1" t="s">
        <v>2274</v>
      </c>
      <c r="B1262" s="1" t="str">
        <f>[1]!F_Info_Name(A1262)</f>
        <v>博时裕恒纯债</v>
      </c>
      <c r="C1262" s="3">
        <f>[1]!f_risk_stdevyearly(A1262,变量!$B$1,变量!$B$2,1)/100</f>
        <v>6.7050405399041498E-3</v>
      </c>
      <c r="D1262" s="4">
        <f>[1]!f_return(A1262,0,变量!$B$1,变量!$B$2)/100</f>
        <v>0.18545391586335166</v>
      </c>
      <c r="E1262" s="4">
        <f>(1+D1262)^(1/变量!$B$4)-1</f>
        <v>5.5122298463406327E-2</v>
      </c>
    </row>
    <row r="1263" spans="1:5" x14ac:dyDescent="0.15">
      <c r="A1263" s="1" t="s">
        <v>2275</v>
      </c>
      <c r="B1263" s="1" t="str">
        <f>[1]!F_Info_Name(A1263)</f>
        <v>万家惠享39个月定开债</v>
      </c>
      <c r="C1263" s="3">
        <f>[1]!f_risk_stdevyearly(A1263,变量!$B$1,变量!$B$2,1)/100</f>
        <v>3.0576252892724593E-3</v>
      </c>
      <c r="D1263" s="4">
        <f>[1]!f_return(A1263,0,变量!$B$1,变量!$B$2)/100</f>
        <v>0</v>
      </c>
      <c r="E1263" s="4">
        <f>(1+D1263)^(1/变量!$B$4)-1</f>
        <v>0</v>
      </c>
    </row>
    <row r="1264" spans="1:5" x14ac:dyDescent="0.15">
      <c r="A1264" s="1" t="s">
        <v>2276</v>
      </c>
      <c r="B1264" s="1" t="str">
        <f>[1]!F_Info_Name(A1264)</f>
        <v>嘉实致宁3个月定开</v>
      </c>
      <c r="C1264" s="3">
        <f>[1]!f_risk_stdevyearly(A1264,变量!$B$1,变量!$B$2,1)/100</f>
        <v>1.2284334323702286E-2</v>
      </c>
      <c r="D1264" s="4">
        <f>[1]!f_return(A1264,0,变量!$B$1,变量!$B$2)/100</f>
        <v>0</v>
      </c>
      <c r="E1264" s="4">
        <f>(1+D1264)^(1/变量!$B$4)-1</f>
        <v>0</v>
      </c>
    </row>
    <row r="1265" spans="1:5" x14ac:dyDescent="0.15">
      <c r="A1265" s="1" t="s">
        <v>2277</v>
      </c>
      <c r="B1265" s="1" t="str">
        <f>[1]!F_Info_Name(A1265)</f>
        <v>鑫元永利</v>
      </c>
      <c r="C1265" s="3">
        <f>[1]!f_risk_stdevyearly(A1265,变量!$B$1,变量!$B$2,1)/100</f>
        <v>6.4921462246627371E-3</v>
      </c>
      <c r="D1265" s="4">
        <f>[1]!f_return(A1265,0,变量!$B$1,变量!$B$2)/100</f>
        <v>0</v>
      </c>
      <c r="E1265" s="4">
        <f>(1+D1265)^(1/变量!$B$4)-1</f>
        <v>0</v>
      </c>
    </row>
    <row r="1266" spans="1:5" x14ac:dyDescent="0.15">
      <c r="A1266" s="1" t="s">
        <v>2278</v>
      </c>
      <c r="B1266" s="1" t="str">
        <f>[1]!F_Info_Name(A1266)</f>
        <v>博时民泽纯债</v>
      </c>
      <c r="C1266" s="3">
        <f>[1]!f_risk_stdevyearly(A1266,变量!$B$1,变量!$B$2,1)/100</f>
        <v>3.7867760721101516E-3</v>
      </c>
      <c r="D1266" s="4">
        <f>[1]!f_return(A1266,0,变量!$B$1,变量!$B$2)/100</f>
        <v>0</v>
      </c>
      <c r="E1266" s="4">
        <f>(1+D1266)^(1/变量!$B$4)-1</f>
        <v>0</v>
      </c>
    </row>
    <row r="1267" spans="1:5" x14ac:dyDescent="0.15">
      <c r="A1267" s="1" t="s">
        <v>2279</v>
      </c>
      <c r="B1267" s="1" t="str">
        <f>[1]!F_Info_Name(A1267)</f>
        <v>东方卓行18个月定开C</v>
      </c>
      <c r="C1267" s="3">
        <f>[1]!f_risk_stdevyearly(A1267,变量!$B$1,变量!$B$2,1)/100</f>
        <v>6.6032301128626106E-3</v>
      </c>
      <c r="D1267" s="4">
        <f>[1]!f_return(A1267,0,变量!$B$1,变量!$B$2)/100</f>
        <v>0</v>
      </c>
      <c r="E1267" s="4">
        <f>(1+D1267)^(1/变量!$B$4)-1</f>
        <v>0</v>
      </c>
    </row>
    <row r="1268" spans="1:5" x14ac:dyDescent="0.15">
      <c r="A1268" s="1" t="s">
        <v>2280</v>
      </c>
      <c r="B1268" s="1" t="str">
        <f>[1]!F_Info_Name(A1268)</f>
        <v>永赢淳利</v>
      </c>
      <c r="C1268" s="3">
        <f>[1]!f_risk_stdevyearly(A1268,变量!$B$1,变量!$B$2,1)/100</f>
        <v>2.0765343335756494E-2</v>
      </c>
      <c r="D1268" s="4">
        <f>[1]!f_return(A1268,0,变量!$B$1,变量!$B$2)/100</f>
        <v>0</v>
      </c>
      <c r="E1268" s="4">
        <f>(1+D1268)^(1/变量!$B$4)-1</f>
        <v>0</v>
      </c>
    </row>
    <row r="1269" spans="1:5" x14ac:dyDescent="0.15">
      <c r="A1269" s="1" t="s">
        <v>2281</v>
      </c>
      <c r="B1269" s="1" t="str">
        <f>[1]!F_Info_Name(A1269)</f>
        <v>嘉实致享纯债</v>
      </c>
      <c r="C1269" s="3">
        <f>[1]!f_risk_stdevyearly(A1269,变量!$B$1,变量!$B$2,1)/100</f>
        <v>6.8191824481795794E-3</v>
      </c>
      <c r="D1269" s="4">
        <f>[1]!f_return(A1269,0,变量!$B$1,变量!$B$2)/100</f>
        <v>0</v>
      </c>
      <c r="E1269" s="4">
        <f>(1+D1269)^(1/变量!$B$4)-1</f>
        <v>0</v>
      </c>
    </row>
    <row r="1270" spans="1:5" x14ac:dyDescent="0.15">
      <c r="A1270" s="1" t="s">
        <v>2282</v>
      </c>
      <c r="B1270" s="1" t="str">
        <f>[1]!F_Info_Name(A1270)</f>
        <v>长信富全纯债一年A</v>
      </c>
      <c r="C1270" s="3">
        <f>[1]!f_risk_stdevyearly(A1270,变量!$B$1,变量!$B$2,1)/100</f>
        <v>3.505106376595863E-2</v>
      </c>
      <c r="D1270" s="4">
        <f>[1]!f_return(A1270,0,变量!$B$1,变量!$B$2)/100</f>
        <v>0.17331232648670089</v>
      </c>
      <c r="E1270" s="4">
        <f>(1+D1270)^(1/变量!$B$4)-1</f>
        <v>5.1701904337809523E-2</v>
      </c>
    </row>
    <row r="1271" spans="1:5" x14ac:dyDescent="0.15">
      <c r="A1271" s="1" t="s">
        <v>2283</v>
      </c>
      <c r="B1271" s="1" t="str">
        <f>[1]!F_Info_Name(A1271)</f>
        <v>长信富全纯债一年C</v>
      </c>
      <c r="C1271" s="3">
        <f>[1]!f_risk_stdevyearly(A1271,变量!$B$1,变量!$B$2,1)/100</f>
        <v>3.5053338636285111E-2</v>
      </c>
      <c r="D1271" s="4">
        <f>[1]!f_return(A1271,0,变量!$B$1,变量!$B$2)/100</f>
        <v>0.15703521026085229</v>
      </c>
      <c r="E1271" s="4">
        <f>(1+D1271)^(1/变量!$B$4)-1</f>
        <v>4.7078266126588719E-2</v>
      </c>
    </row>
    <row r="1272" spans="1:5" x14ac:dyDescent="0.15">
      <c r="A1272" s="1" t="s">
        <v>2284</v>
      </c>
      <c r="B1272" s="1" t="str">
        <f>[1]!F_Info_Name(A1272)</f>
        <v>人保添利9个月定开债A</v>
      </c>
      <c r="C1272" s="3">
        <f>[1]!f_risk_stdevyearly(A1272,变量!$B$1,变量!$B$2,1)/100</f>
        <v>4.7293830302869528E-3</v>
      </c>
      <c r="D1272" s="4">
        <f>[1]!f_return(A1272,0,变量!$B$1,变量!$B$2)/100</f>
        <v>0</v>
      </c>
      <c r="E1272" s="4">
        <f>(1+D1272)^(1/变量!$B$4)-1</f>
        <v>0</v>
      </c>
    </row>
    <row r="1273" spans="1:5" x14ac:dyDescent="0.15">
      <c r="A1273" s="1" t="s">
        <v>2285</v>
      </c>
      <c r="B1273" s="1" t="str">
        <f>[1]!F_Info_Name(A1273)</f>
        <v>交银境尚收益C</v>
      </c>
      <c r="C1273" s="3">
        <f>[1]!f_risk_stdevyearly(A1273,变量!$B$1,变量!$B$2,1)/100</f>
        <v>2.1090777475370651E-2</v>
      </c>
      <c r="D1273" s="4">
        <f>[1]!f_return(A1273,0,变量!$B$1,变量!$B$2)/100</f>
        <v>0</v>
      </c>
      <c r="E1273" s="4">
        <f>(1+D1273)^(1/变量!$B$4)-1</f>
        <v>0</v>
      </c>
    </row>
    <row r="1274" spans="1:5" x14ac:dyDescent="0.15">
      <c r="A1274" s="1" t="s">
        <v>2286</v>
      </c>
      <c r="B1274" s="1" t="str">
        <f>[1]!F_Info_Name(A1274)</f>
        <v>交银境尚收益A</v>
      </c>
      <c r="C1274" s="3">
        <f>[1]!f_risk_stdevyearly(A1274,变量!$B$1,变量!$B$2,1)/100</f>
        <v>2.1272785798481103E-2</v>
      </c>
      <c r="D1274" s="4">
        <f>[1]!f_return(A1274,0,变量!$B$1,变量!$B$2)/100</f>
        <v>0</v>
      </c>
      <c r="E1274" s="4">
        <f>(1+D1274)^(1/变量!$B$4)-1</f>
        <v>0</v>
      </c>
    </row>
    <row r="1275" spans="1:5" x14ac:dyDescent="0.15">
      <c r="A1275" s="1" t="s">
        <v>2287</v>
      </c>
      <c r="B1275" s="1" t="str">
        <f>[1]!F_Info_Name(A1275)</f>
        <v>鑫元稳利</v>
      </c>
      <c r="C1275" s="3">
        <f>[1]!f_risk_stdevyearly(A1275,变量!$B$1,变量!$B$2,1)/100</f>
        <v>1.8371868441244037E-2</v>
      </c>
      <c r="D1275" s="4">
        <f>[1]!f_return(A1275,0,变量!$B$1,变量!$B$2)/100</f>
        <v>0.11627530901315909</v>
      </c>
      <c r="E1275" s="4">
        <f>(1+D1275)^(1/变量!$B$4)-1</f>
        <v>3.530139423536327E-2</v>
      </c>
    </row>
    <row r="1276" spans="1:5" x14ac:dyDescent="0.15">
      <c r="A1276" s="1" t="s">
        <v>2288</v>
      </c>
      <c r="B1276" s="1" t="str">
        <f>[1]!F_Info_Name(A1276)</f>
        <v>中银证券安泽A</v>
      </c>
      <c r="C1276" s="3">
        <f>[1]!f_risk_stdevyearly(A1276,变量!$B$1,变量!$B$2,1)/100</f>
        <v>5.455234478725369E-3</v>
      </c>
      <c r="D1276" s="4">
        <f>[1]!f_return(A1276,0,变量!$B$1,变量!$B$2)/100</f>
        <v>0</v>
      </c>
      <c r="E1276" s="4">
        <f>(1+D1276)^(1/变量!$B$4)-1</f>
        <v>0</v>
      </c>
    </row>
    <row r="1277" spans="1:5" x14ac:dyDescent="0.15">
      <c r="A1277" s="1" t="s">
        <v>2289</v>
      </c>
      <c r="B1277" s="1" t="str">
        <f>[1]!F_Info_Name(A1277)</f>
        <v>招商招坤纯债C</v>
      </c>
      <c r="C1277" s="3">
        <f>[1]!f_risk_stdevyearly(A1277,变量!$B$1,变量!$B$2,1)/100</f>
        <v>8.1103370932340026E-3</v>
      </c>
      <c r="D1277" s="4">
        <f>[1]!f_return(A1277,0,变量!$B$1,变量!$B$2)/100</f>
        <v>0.14968363275133331</v>
      </c>
      <c r="E1277" s="4">
        <f>(1+D1277)^(1/变量!$B$4)-1</f>
        <v>4.4975389559174683E-2</v>
      </c>
    </row>
    <row r="1278" spans="1:5" x14ac:dyDescent="0.15">
      <c r="A1278" s="1" t="s">
        <v>2290</v>
      </c>
      <c r="B1278" s="1" t="str">
        <f>[1]!F_Info_Name(A1278)</f>
        <v>财通裕惠63个月定开债</v>
      </c>
      <c r="C1278" s="3">
        <f>[1]!f_risk_stdevyearly(A1278,变量!$B$1,变量!$B$2,1)/100</f>
        <v>8.3833216427286279E-4</v>
      </c>
      <c r="D1278" s="4">
        <f>[1]!f_return(A1278,0,变量!$B$1,变量!$B$2)/100</f>
        <v>0</v>
      </c>
      <c r="E1278" s="4">
        <f>(1+D1278)^(1/变量!$B$4)-1</f>
        <v>0</v>
      </c>
    </row>
    <row r="1279" spans="1:5" x14ac:dyDescent="0.15">
      <c r="A1279" s="1" t="s">
        <v>2291</v>
      </c>
      <c r="B1279" s="1" t="str">
        <f>[1]!F_Info_Name(A1279)</f>
        <v>交银丰享收益A</v>
      </c>
      <c r="C1279" s="3">
        <f>[1]!f_risk_stdevyearly(A1279,变量!$B$1,变量!$B$2,1)/100</f>
        <v>5.7358035623744511E-3</v>
      </c>
      <c r="D1279" s="4">
        <f>[1]!f_return(A1279,0,变量!$B$1,变量!$B$2)/100</f>
        <v>0</v>
      </c>
      <c r="E1279" s="4">
        <f>(1+D1279)^(1/变量!$B$4)-1</f>
        <v>0</v>
      </c>
    </row>
    <row r="1280" spans="1:5" x14ac:dyDescent="0.15">
      <c r="A1280" s="1" t="s">
        <v>2292</v>
      </c>
      <c r="B1280" s="1" t="str">
        <f>[1]!F_Info_Name(A1280)</f>
        <v>国泰瑞安三个月定开</v>
      </c>
      <c r="C1280" s="3">
        <f>[1]!f_risk_stdevyearly(A1280,变量!$B$1,变量!$B$2,1)/100</f>
        <v>8.6243340995384981E-3</v>
      </c>
      <c r="D1280" s="4">
        <f>[1]!f_return(A1280,0,变量!$B$1,变量!$B$2)/100</f>
        <v>0</v>
      </c>
      <c r="E1280" s="4">
        <f>(1+D1280)^(1/变量!$B$4)-1</f>
        <v>0</v>
      </c>
    </row>
    <row r="1281" spans="1:5" x14ac:dyDescent="0.15">
      <c r="A1281" s="1" t="s">
        <v>2293</v>
      </c>
      <c r="B1281" s="1" t="str">
        <f>[1]!F_Info_Name(A1281)</f>
        <v>鹏华丰庆</v>
      </c>
      <c r="C1281" s="3">
        <f>[1]!f_risk_stdevyearly(A1281,变量!$B$1,变量!$B$2,1)/100</f>
        <v>7.3581164982505116E-3</v>
      </c>
      <c r="D1281" s="4">
        <f>[1]!f_return(A1281,0,变量!$B$1,变量!$B$2)/100</f>
        <v>0</v>
      </c>
      <c r="E1281" s="4">
        <f>(1+D1281)^(1/变量!$B$4)-1</f>
        <v>0</v>
      </c>
    </row>
    <row r="1282" spans="1:5" x14ac:dyDescent="0.15">
      <c r="A1282" s="1" t="s">
        <v>2294</v>
      </c>
      <c r="B1282" s="1" t="str">
        <f>[1]!F_Info_Name(A1282)</f>
        <v>中欧弘涛C</v>
      </c>
      <c r="C1282" s="3">
        <f>[1]!f_risk_stdevyearly(A1282,变量!$B$1,变量!$B$2,1)/100</f>
        <v>2.654126607858822E-2</v>
      </c>
      <c r="D1282" s="4">
        <f>[1]!f_return(A1282,0,变量!$B$1,变量!$B$2)/100</f>
        <v>0</v>
      </c>
      <c r="E1282" s="4">
        <f>(1+D1282)^(1/变量!$B$4)-1</f>
        <v>0</v>
      </c>
    </row>
    <row r="1283" spans="1:5" x14ac:dyDescent="0.15">
      <c r="A1283" s="1" t="s">
        <v>2295</v>
      </c>
      <c r="B1283" s="1" t="str">
        <f>[1]!F_Info_Name(A1283)</f>
        <v>中信保诚景华C</v>
      </c>
      <c r="C1283" s="3">
        <f>[1]!f_risk_stdevyearly(A1283,变量!$B$1,变量!$B$2,1)/100</f>
        <v>9.547080933190193E-3</v>
      </c>
      <c r="D1283" s="4">
        <f>[1]!f_return(A1283,0,变量!$B$1,变量!$B$2)/100</f>
        <v>0</v>
      </c>
      <c r="E1283" s="4">
        <f>(1+D1283)^(1/变量!$B$4)-1</f>
        <v>0</v>
      </c>
    </row>
    <row r="1284" spans="1:5" x14ac:dyDescent="0.15">
      <c r="A1284" s="1" t="s">
        <v>2296</v>
      </c>
      <c r="B1284" s="1" t="str">
        <f>[1]!F_Info_Name(A1284)</f>
        <v>国寿安保泰恒纯债</v>
      </c>
      <c r="C1284" s="3">
        <f>[1]!f_risk_stdevyearly(A1284,变量!$B$1,变量!$B$2,1)/100</f>
        <v>8.7687732898459742E-3</v>
      </c>
      <c r="D1284" s="4">
        <f>[1]!f_return(A1284,0,变量!$B$1,变量!$B$2)/100</f>
        <v>0</v>
      </c>
      <c r="E1284" s="4">
        <f>(1+D1284)^(1/变量!$B$4)-1</f>
        <v>0</v>
      </c>
    </row>
    <row r="1285" spans="1:5" x14ac:dyDescent="0.15">
      <c r="A1285" s="1" t="s">
        <v>2297</v>
      </c>
      <c r="B1285" s="1" t="str">
        <f>[1]!F_Info_Name(A1285)</f>
        <v>天弘信益A</v>
      </c>
      <c r="C1285" s="3">
        <f>[1]!f_risk_stdevyearly(A1285,变量!$B$1,变量!$B$2,1)/100</f>
        <v>7.0545338643713817E-3</v>
      </c>
      <c r="D1285" s="4">
        <f>[1]!f_return(A1285,0,变量!$B$1,变量!$B$2)/100</f>
        <v>0</v>
      </c>
      <c r="E1285" s="4">
        <f>(1+D1285)^(1/变量!$B$4)-1</f>
        <v>0</v>
      </c>
    </row>
    <row r="1286" spans="1:5" x14ac:dyDescent="0.15">
      <c r="A1286" s="1" t="s">
        <v>2298</v>
      </c>
      <c r="B1286" s="1" t="str">
        <f>[1]!F_Info_Name(A1286)</f>
        <v>中欧弘涛A</v>
      </c>
      <c r="C1286" s="3">
        <f>[1]!f_risk_stdevyearly(A1286,变量!$B$1,变量!$B$2,1)/100</f>
        <v>2.7312082125854488E-2</v>
      </c>
      <c r="D1286" s="4">
        <f>[1]!f_return(A1286,0,变量!$B$1,变量!$B$2)/100</f>
        <v>0</v>
      </c>
      <c r="E1286" s="4">
        <f>(1+D1286)^(1/变量!$B$4)-1</f>
        <v>0</v>
      </c>
    </row>
    <row r="1287" spans="1:5" x14ac:dyDescent="0.15">
      <c r="A1287" s="1" t="s">
        <v>2299</v>
      </c>
      <c r="B1287" s="1" t="str">
        <f>[1]!F_Info_Name(A1287)</f>
        <v>财通纯债A</v>
      </c>
      <c r="C1287" s="3">
        <f>[1]!f_risk_stdevyearly(A1287,变量!$B$1,变量!$B$2,1)/100</f>
        <v>1.6418335537663427E-2</v>
      </c>
      <c r="D1287" s="4">
        <f>[1]!f_return(A1287,0,变量!$B$1,变量!$B$2)/100</f>
        <v>0.14785455779182893</v>
      </c>
      <c r="E1287" s="4">
        <f>(1+D1287)^(1/变量!$B$4)-1</f>
        <v>4.4450763769880997E-2</v>
      </c>
    </row>
    <row r="1288" spans="1:5" x14ac:dyDescent="0.15">
      <c r="A1288" s="1" t="s">
        <v>2300</v>
      </c>
      <c r="B1288" s="1" t="str">
        <f>[1]!F_Info_Name(A1288)</f>
        <v>平安添利C</v>
      </c>
      <c r="C1288" s="3">
        <f>[1]!f_risk_stdevyearly(A1288,变量!$B$1,变量!$B$2,1)/100</f>
        <v>9.5119681932564343E-3</v>
      </c>
      <c r="D1288" s="4">
        <f>[1]!f_return(A1288,0,变量!$B$1,变量!$B$2)/100</f>
        <v>0.15866143308875744</v>
      </c>
      <c r="E1288" s="4">
        <f>(1+D1288)^(1/变量!$B$4)-1</f>
        <v>4.7542201573202991E-2</v>
      </c>
    </row>
    <row r="1289" spans="1:5" x14ac:dyDescent="0.15">
      <c r="A1289" s="1" t="s">
        <v>2301</v>
      </c>
      <c r="B1289" s="1" t="str">
        <f>[1]!F_Info_Name(A1289)</f>
        <v>中融聚业3个月</v>
      </c>
      <c r="C1289" s="3">
        <f>[1]!f_risk_stdevyearly(A1289,变量!$B$1,变量!$B$2,1)/100</f>
        <v>7.8339427585409419E-3</v>
      </c>
      <c r="D1289" s="4">
        <f>[1]!f_return(A1289,0,变量!$B$1,变量!$B$2)/100</f>
        <v>0</v>
      </c>
      <c r="E1289" s="4">
        <f>(1+D1289)^(1/变量!$B$4)-1</f>
        <v>0</v>
      </c>
    </row>
    <row r="1290" spans="1:5" x14ac:dyDescent="0.15">
      <c r="A1290" s="1" t="s">
        <v>2302</v>
      </c>
      <c r="B1290" s="1" t="str">
        <f>[1]!F_Info_Name(A1290)</f>
        <v>民生加银丰鑫</v>
      </c>
      <c r="C1290" s="3">
        <f>[1]!f_risk_stdevyearly(A1290,变量!$B$1,变量!$B$2,1)/100</f>
        <v>8.2745721566207017E-3</v>
      </c>
      <c r="D1290" s="4">
        <f>[1]!f_return(A1290,0,变量!$B$1,变量!$B$2)/100</f>
        <v>0</v>
      </c>
      <c r="E1290" s="4">
        <f>(1+D1290)^(1/变量!$B$4)-1</f>
        <v>0</v>
      </c>
    </row>
    <row r="1291" spans="1:5" x14ac:dyDescent="0.15">
      <c r="A1291" s="1" t="s">
        <v>2303</v>
      </c>
      <c r="B1291" s="1" t="str">
        <f>[1]!F_Info_Name(A1291)</f>
        <v>长城增强收益A</v>
      </c>
      <c r="C1291" s="3">
        <f>[1]!f_risk_stdevyearly(A1291,变量!$B$1,变量!$B$2,1)/100</f>
        <v>1.0174473209315006E-2</v>
      </c>
      <c r="D1291" s="4">
        <f>[1]!f_return(A1291,0,变量!$B$1,变量!$B$2)/100</f>
        <v>9.1221019269863354E-2</v>
      </c>
      <c r="E1291" s="4">
        <f>(1+D1291)^(1/变量!$B$4)-1</f>
        <v>2.791559384985054E-2</v>
      </c>
    </row>
    <row r="1292" spans="1:5" x14ac:dyDescent="0.15">
      <c r="A1292" s="1" t="s">
        <v>2304</v>
      </c>
      <c r="B1292" s="1" t="str">
        <f>[1]!F_Info_Name(A1292)</f>
        <v>国泰惠富纯债</v>
      </c>
      <c r="C1292" s="3">
        <f>[1]!f_risk_stdevyearly(A1292,变量!$B$1,变量!$B$2,1)/100</f>
        <v>6.1187441771530645E-3</v>
      </c>
      <c r="D1292" s="4">
        <f>[1]!f_return(A1292,0,变量!$B$1,变量!$B$2)/100</f>
        <v>0</v>
      </c>
      <c r="E1292" s="4">
        <f>(1+D1292)^(1/变量!$B$4)-1</f>
        <v>0</v>
      </c>
    </row>
    <row r="1293" spans="1:5" x14ac:dyDescent="0.15">
      <c r="A1293" s="1" t="s">
        <v>2305</v>
      </c>
      <c r="B1293" s="1" t="str">
        <f>[1]!F_Info_Name(A1293)</f>
        <v>易方达恒利3个月定开</v>
      </c>
      <c r="C1293" s="3">
        <f>[1]!f_risk_stdevyearly(A1293,变量!$B$1,变量!$B$2,1)/100</f>
        <v>1.055353584453343E-2</v>
      </c>
      <c r="D1293" s="4">
        <f>[1]!f_return(A1293,0,变量!$B$1,变量!$B$2)/100</f>
        <v>0</v>
      </c>
      <c r="E1293" s="4">
        <f>(1+D1293)^(1/变量!$B$4)-1</f>
        <v>0</v>
      </c>
    </row>
    <row r="1294" spans="1:5" x14ac:dyDescent="0.15">
      <c r="A1294" s="1" t="s">
        <v>2306</v>
      </c>
      <c r="B1294" s="1" t="str">
        <f>[1]!F_Info_Name(A1294)</f>
        <v>富国汇远三年定开债A</v>
      </c>
      <c r="C1294" s="3">
        <f>[1]!f_risk_stdevyearly(A1294,变量!$B$1,变量!$B$2,1)/100</f>
        <v>2.9898955989103282E-3</v>
      </c>
      <c r="D1294" s="4">
        <f>[1]!f_return(A1294,0,变量!$B$1,变量!$B$2)/100</f>
        <v>0</v>
      </c>
      <c r="E1294" s="4">
        <f>(1+D1294)^(1/变量!$B$4)-1</f>
        <v>0</v>
      </c>
    </row>
    <row r="1295" spans="1:5" x14ac:dyDescent="0.15">
      <c r="A1295" s="1" t="s">
        <v>2307</v>
      </c>
      <c r="B1295" s="1" t="str">
        <f>[1]!F_Info_Name(A1295)</f>
        <v>博时富洋纯债一年定开债</v>
      </c>
      <c r="C1295" s="3">
        <f>[1]!f_risk_stdevyearly(A1295,变量!$B$1,变量!$B$2,1)/100</f>
        <v>1.2418940494520374E-2</v>
      </c>
      <c r="D1295" s="4">
        <f>[1]!f_return(A1295,0,变量!$B$1,变量!$B$2)/100</f>
        <v>0</v>
      </c>
      <c r="E1295" s="4">
        <f>(1+D1295)^(1/变量!$B$4)-1</f>
        <v>0</v>
      </c>
    </row>
    <row r="1296" spans="1:5" x14ac:dyDescent="0.15">
      <c r="A1296" s="1" t="s">
        <v>2308</v>
      </c>
      <c r="B1296" s="1" t="str">
        <f>[1]!F_Info_Name(A1296)</f>
        <v>中欧兴利</v>
      </c>
      <c r="C1296" s="3">
        <f>[1]!f_risk_stdevyearly(A1296,变量!$B$1,变量!$B$2,1)/100</f>
        <v>7.0059349048252548E-3</v>
      </c>
      <c r="D1296" s="4">
        <f>[1]!f_return(A1296,0,变量!$B$1,变量!$B$2)/100</f>
        <v>0.20846552400468371</v>
      </c>
      <c r="E1296" s="4">
        <f>(1+D1296)^(1/变量!$B$4)-1</f>
        <v>6.1539633970285612E-2</v>
      </c>
    </row>
    <row r="1297" spans="1:5" x14ac:dyDescent="0.15">
      <c r="A1297" s="1" t="s">
        <v>2309</v>
      </c>
      <c r="B1297" s="1" t="str">
        <f>[1]!F_Info_Name(A1297)</f>
        <v>浙商惠享纯债</v>
      </c>
      <c r="C1297" s="3">
        <f>[1]!f_risk_stdevyearly(A1297,变量!$B$1,变量!$B$2,1)/100</f>
        <v>6.5949344943375451E-3</v>
      </c>
      <c r="D1297" s="4">
        <f>[1]!f_return(A1297,0,变量!$B$1,变量!$B$2)/100</f>
        <v>0.15821395081535736</v>
      </c>
      <c r="E1297" s="4">
        <f>(1+D1297)^(1/变量!$B$4)-1</f>
        <v>4.7414586493466748E-2</v>
      </c>
    </row>
    <row r="1298" spans="1:5" x14ac:dyDescent="0.15">
      <c r="A1298" s="1" t="s">
        <v>2310</v>
      </c>
      <c r="B1298" s="1" t="str">
        <f>[1]!F_Info_Name(A1298)</f>
        <v>富国汇远三年定开债C</v>
      </c>
      <c r="C1298" s="3">
        <f>[1]!f_risk_stdevyearly(A1298,变量!$B$1,变量!$B$2,1)/100</f>
        <v>2.7946976454341571E-3</v>
      </c>
      <c r="D1298" s="4">
        <f>[1]!f_return(A1298,0,变量!$B$1,变量!$B$2)/100</f>
        <v>0</v>
      </c>
      <c r="E1298" s="4">
        <f>(1+D1298)^(1/变量!$B$4)-1</f>
        <v>0</v>
      </c>
    </row>
    <row r="1299" spans="1:5" x14ac:dyDescent="0.15">
      <c r="A1299" s="1" t="s">
        <v>2311</v>
      </c>
      <c r="B1299" s="1" t="str">
        <f>[1]!F_Info_Name(A1299)</f>
        <v>富国产业债C</v>
      </c>
      <c r="C1299" s="3">
        <f>[1]!f_risk_stdevyearly(A1299,变量!$B$1,变量!$B$2,1)/100</f>
        <v>6.7752076454694133E-3</v>
      </c>
      <c r="D1299" s="4">
        <f>[1]!f_return(A1299,0,变量!$B$1,变量!$B$2)/100</f>
        <v>0</v>
      </c>
      <c r="E1299" s="4">
        <f>(1+D1299)^(1/变量!$B$4)-1</f>
        <v>0</v>
      </c>
    </row>
    <row r="1300" spans="1:5" x14ac:dyDescent="0.15">
      <c r="A1300" s="1" t="s">
        <v>2312</v>
      </c>
      <c r="B1300" s="1" t="str">
        <f>[1]!F_Info_Name(A1300)</f>
        <v>泰康瑞坤纯债</v>
      </c>
      <c r="C1300" s="3">
        <f>[1]!f_risk_stdevyearly(A1300,变量!$B$1,变量!$B$2,1)/100</f>
        <v>1.2393706251325201E-2</v>
      </c>
      <c r="D1300" s="4">
        <f>[1]!f_return(A1300,0,变量!$B$1,变量!$B$2)/100</f>
        <v>0</v>
      </c>
      <c r="E1300" s="4">
        <f>(1+D1300)^(1/变量!$B$4)-1</f>
        <v>0</v>
      </c>
    </row>
    <row r="1301" spans="1:5" x14ac:dyDescent="0.15">
      <c r="A1301" s="1" t="s">
        <v>2313</v>
      </c>
      <c r="B1301" s="1" t="str">
        <f>[1]!F_Info_Name(A1301)</f>
        <v>海富通恒丰</v>
      </c>
      <c r="C1301" s="3">
        <f>[1]!f_risk_stdevyearly(A1301,变量!$B$1,变量!$B$2,1)/100</f>
        <v>1.2502261567167687E-2</v>
      </c>
      <c r="D1301" s="4">
        <f>[1]!f_return(A1301,0,变量!$B$1,变量!$B$2)/100</f>
        <v>0</v>
      </c>
      <c r="E1301" s="4">
        <f>(1+D1301)^(1/变量!$B$4)-1</f>
        <v>0</v>
      </c>
    </row>
    <row r="1302" spans="1:5" x14ac:dyDescent="0.15">
      <c r="A1302" s="1" t="s">
        <v>2314</v>
      </c>
      <c r="B1302" s="1" t="str">
        <f>[1]!F_Info_Name(A1302)</f>
        <v>泰达宏利恒利A</v>
      </c>
      <c r="C1302" s="3">
        <f>[1]!f_risk_stdevyearly(A1302,变量!$B$1,变量!$B$2,1)/100</f>
        <v>9.9562710859074765E-3</v>
      </c>
      <c r="D1302" s="4">
        <f>[1]!f_return(A1302,0,变量!$B$1,变量!$B$2)/100</f>
        <v>0</v>
      </c>
      <c r="E1302" s="4">
        <f>(1+D1302)^(1/变量!$B$4)-1</f>
        <v>0</v>
      </c>
    </row>
    <row r="1303" spans="1:5" x14ac:dyDescent="0.15">
      <c r="A1303" s="1" t="s">
        <v>2315</v>
      </c>
      <c r="B1303" s="1" t="str">
        <f>[1]!F_Info_Name(A1303)</f>
        <v>中金鑫裕1年定开A</v>
      </c>
      <c r="C1303" s="3">
        <f>[1]!f_risk_stdevyearly(A1303,变量!$B$1,变量!$B$2,1)/100</f>
        <v>2.545858094776564E-3</v>
      </c>
      <c r="D1303" s="4">
        <f>[1]!f_return(A1303,0,变量!$B$1,变量!$B$2)/100</f>
        <v>0</v>
      </c>
      <c r="E1303" s="4">
        <f>(1+D1303)^(1/变量!$B$4)-1</f>
        <v>0</v>
      </c>
    </row>
    <row r="1304" spans="1:5" x14ac:dyDescent="0.15">
      <c r="A1304" s="1" t="s">
        <v>2316</v>
      </c>
      <c r="B1304" s="1" t="str">
        <f>[1]!F_Info_Name(A1304)</f>
        <v>国泰惠鑫一年定开债</v>
      </c>
      <c r="C1304" s="3">
        <f>[1]!f_risk_stdevyearly(A1304,变量!$B$1,变量!$B$2,1)/100</f>
        <v>3.5635961600726908E-3</v>
      </c>
      <c r="D1304" s="4">
        <f>[1]!f_return(A1304,0,变量!$B$1,变量!$B$2)/100</f>
        <v>0</v>
      </c>
      <c r="E1304" s="4">
        <f>(1+D1304)^(1/变量!$B$4)-1</f>
        <v>0</v>
      </c>
    </row>
    <row r="1305" spans="1:5" x14ac:dyDescent="0.15">
      <c r="A1305" s="1" t="s">
        <v>2317</v>
      </c>
      <c r="B1305" s="1" t="str">
        <f>[1]!F_Info_Name(A1305)</f>
        <v>工银瑞信恒享纯债</v>
      </c>
      <c r="C1305" s="3">
        <f>[1]!f_risk_stdevyearly(A1305,变量!$B$1,变量!$B$2,1)/100</f>
        <v>6.5701358376453745E-3</v>
      </c>
      <c r="D1305" s="4">
        <f>[1]!f_return(A1305,0,变量!$B$1,变量!$B$2)/100</f>
        <v>0.13187077399526298</v>
      </c>
      <c r="E1305" s="4">
        <f>(1+D1305)^(1/变量!$B$4)-1</f>
        <v>3.9841666296410727E-2</v>
      </c>
    </row>
    <row r="1306" spans="1:5" x14ac:dyDescent="0.15">
      <c r="A1306" s="1" t="s">
        <v>2318</v>
      </c>
      <c r="B1306" s="1" t="str">
        <f>[1]!F_Info_Name(A1306)</f>
        <v>富国信用债C</v>
      </c>
      <c r="C1306" s="3">
        <f>[1]!f_risk_stdevyearly(A1306,变量!$B$1,变量!$B$2,1)/100</f>
        <v>9.6671737024478874E-3</v>
      </c>
      <c r="D1306" s="4">
        <f>[1]!f_return(A1306,0,变量!$B$1,变量!$B$2)/100</f>
        <v>0.17335074825755253</v>
      </c>
      <c r="E1306" s="4">
        <f>(1+D1306)^(1/变量!$B$4)-1</f>
        <v>5.1712766225250784E-2</v>
      </c>
    </row>
    <row r="1307" spans="1:5" x14ac:dyDescent="0.15">
      <c r="A1307" s="1" t="s">
        <v>2319</v>
      </c>
      <c r="B1307" s="1" t="str">
        <f>[1]!F_Info_Name(A1307)</f>
        <v>海富通聚合纯债</v>
      </c>
      <c r="C1307" s="3">
        <f>[1]!f_risk_stdevyearly(A1307,变量!$B$1,变量!$B$2,1)/100</f>
        <v>9.6150591085427325E-3</v>
      </c>
      <c r="D1307" s="4">
        <f>[1]!f_return(A1307,0,变量!$B$1,变量!$B$2)/100</f>
        <v>0</v>
      </c>
      <c r="E1307" s="4">
        <f>(1+D1307)^(1/变量!$B$4)-1</f>
        <v>0</v>
      </c>
    </row>
    <row r="1308" spans="1:5" x14ac:dyDescent="0.15">
      <c r="A1308" s="1" t="s">
        <v>2320</v>
      </c>
      <c r="B1308" s="1" t="str">
        <f>[1]!F_Info_Name(A1308)</f>
        <v>华夏恒益18个月定开</v>
      </c>
      <c r="C1308" s="3">
        <f>[1]!f_risk_stdevyearly(A1308,变量!$B$1,变量!$B$2,1)/100</f>
        <v>3.802699364166101E-3</v>
      </c>
      <c r="D1308" s="4">
        <f>[1]!f_return(A1308,0,变量!$B$1,变量!$B$2)/100</f>
        <v>0</v>
      </c>
      <c r="E1308" s="4">
        <f>(1+D1308)^(1/变量!$B$4)-1</f>
        <v>0</v>
      </c>
    </row>
    <row r="1309" spans="1:5" x14ac:dyDescent="0.15">
      <c r="A1309" s="1" t="s">
        <v>2321</v>
      </c>
      <c r="B1309" s="1" t="str">
        <f>[1]!F_Info_Name(A1309)</f>
        <v>南方交元</v>
      </c>
      <c r="C1309" s="3">
        <f>[1]!f_risk_stdevyearly(A1309,变量!$B$1,变量!$B$2,1)/100</f>
        <v>7.4123923689428635E-3</v>
      </c>
      <c r="D1309" s="4">
        <f>[1]!f_return(A1309,0,变量!$B$1,变量!$B$2)/100</f>
        <v>0</v>
      </c>
      <c r="E1309" s="4">
        <f>(1+D1309)^(1/变量!$B$4)-1</f>
        <v>0</v>
      </c>
    </row>
    <row r="1310" spans="1:5" x14ac:dyDescent="0.15">
      <c r="A1310" s="1" t="s">
        <v>2322</v>
      </c>
      <c r="B1310" s="1" t="str">
        <f>[1]!F_Info_Name(A1310)</f>
        <v>恒生前海恒扬纯债C</v>
      </c>
      <c r="C1310" s="3">
        <f>[1]!f_risk_stdevyearly(A1310,变量!$B$1,变量!$B$2,1)/100</f>
        <v>2.0451507776981882E-2</v>
      </c>
      <c r="D1310" s="4">
        <f>[1]!f_return(A1310,0,变量!$B$1,变量!$B$2)/100</f>
        <v>0</v>
      </c>
      <c r="E1310" s="4">
        <f>(1+D1310)^(1/变量!$B$4)-1</f>
        <v>0</v>
      </c>
    </row>
    <row r="1311" spans="1:5" x14ac:dyDescent="0.15">
      <c r="A1311" s="1" t="s">
        <v>2323</v>
      </c>
      <c r="B1311" s="1" t="str">
        <f>[1]!F_Info_Name(A1311)</f>
        <v>国联安增鑫纯债A</v>
      </c>
      <c r="C1311" s="3">
        <f>[1]!f_risk_stdevyearly(A1311,变量!$B$1,变量!$B$2,1)/100</f>
        <v>5.0709785215475381E-3</v>
      </c>
      <c r="D1311" s="4">
        <f>[1]!f_return(A1311,0,变量!$B$1,变量!$B$2)/100</f>
        <v>0</v>
      </c>
      <c r="E1311" s="4">
        <f>(1+D1311)^(1/变量!$B$4)-1</f>
        <v>0</v>
      </c>
    </row>
    <row r="1312" spans="1:5" x14ac:dyDescent="0.15">
      <c r="A1312" s="1" t="s">
        <v>2324</v>
      </c>
      <c r="B1312" s="1" t="str">
        <f>[1]!F_Info_Name(A1312)</f>
        <v>兴全稳泰C</v>
      </c>
      <c r="C1312" s="3">
        <f>[1]!f_risk_stdevyearly(A1312,变量!$B$1,变量!$B$2,1)/100</f>
        <v>6.1016470563167854E-3</v>
      </c>
      <c r="D1312" s="4">
        <f>[1]!f_return(A1312,0,变量!$B$1,变量!$B$2)/100</f>
        <v>0</v>
      </c>
      <c r="E1312" s="4">
        <f>(1+D1312)^(1/变量!$B$4)-1</f>
        <v>0</v>
      </c>
    </row>
    <row r="1313" spans="1:5" x14ac:dyDescent="0.15">
      <c r="A1313" s="1" t="s">
        <v>2325</v>
      </c>
      <c r="B1313" s="1" t="str">
        <f>[1]!F_Info_Name(A1313)</f>
        <v>永赢泰益A</v>
      </c>
      <c r="C1313" s="3">
        <f>[1]!f_risk_stdevyearly(A1313,变量!$B$1,变量!$B$2,1)/100</f>
        <v>7.4091044442925E-3</v>
      </c>
      <c r="D1313" s="4">
        <f>[1]!f_return(A1313,0,变量!$B$1,变量!$B$2)/100</f>
        <v>0</v>
      </c>
      <c r="E1313" s="4">
        <f>(1+D1313)^(1/变量!$B$4)-1</f>
        <v>0</v>
      </c>
    </row>
    <row r="1314" spans="1:5" x14ac:dyDescent="0.15">
      <c r="A1314" s="1" t="s">
        <v>2326</v>
      </c>
      <c r="B1314" s="1" t="str">
        <f>[1]!F_Info_Name(A1314)</f>
        <v>银河睿嘉C</v>
      </c>
      <c r="C1314" s="3">
        <f>[1]!f_risk_stdevyearly(A1314,变量!$B$1,变量!$B$2,1)/100</f>
        <v>4.3686208514173482E-3</v>
      </c>
      <c r="D1314" s="4">
        <f>[1]!f_return(A1314,0,变量!$B$1,变量!$B$2)/100</f>
        <v>0</v>
      </c>
      <c r="E1314" s="4">
        <f>(1+D1314)^(1/变量!$B$4)-1</f>
        <v>0</v>
      </c>
    </row>
    <row r="1315" spans="1:5" x14ac:dyDescent="0.15">
      <c r="A1315" s="1" t="s">
        <v>2327</v>
      </c>
      <c r="B1315" s="1" t="str">
        <f>[1]!F_Info_Name(A1315)</f>
        <v>中银添瑞6个月定开债C</v>
      </c>
      <c r="C1315" s="3">
        <f>[1]!f_risk_stdevyearly(A1315,变量!$B$1,变量!$B$2,1)/100</f>
        <v>2.0841125868510816E-3</v>
      </c>
      <c r="D1315" s="4">
        <f>[1]!f_return(A1315,0,变量!$B$1,变量!$B$2)/100</f>
        <v>0</v>
      </c>
      <c r="E1315" s="4">
        <f>(1+D1315)^(1/变量!$B$4)-1</f>
        <v>0</v>
      </c>
    </row>
    <row r="1316" spans="1:5" x14ac:dyDescent="0.15">
      <c r="A1316" s="1" t="s">
        <v>2328</v>
      </c>
      <c r="B1316" s="1" t="str">
        <f>[1]!F_Info_Name(A1316)</f>
        <v>中银添瑞6个月定开债A</v>
      </c>
      <c r="C1316" s="3">
        <f>[1]!f_risk_stdevyearly(A1316,变量!$B$1,变量!$B$2,1)/100</f>
        <v>2.1057308780543108E-3</v>
      </c>
      <c r="D1316" s="4">
        <f>[1]!f_return(A1316,0,变量!$B$1,变量!$B$2)/100</f>
        <v>0</v>
      </c>
      <c r="E1316" s="4">
        <f>(1+D1316)^(1/变量!$B$4)-1</f>
        <v>0</v>
      </c>
    </row>
    <row r="1317" spans="1:5" x14ac:dyDescent="0.15">
      <c r="A1317" s="1" t="s">
        <v>2329</v>
      </c>
      <c r="B1317" s="1" t="str">
        <f>[1]!F_Info_Name(A1317)</f>
        <v>招商添德3个月定开A</v>
      </c>
      <c r="C1317" s="3">
        <f>[1]!f_risk_stdevyearly(A1317,变量!$B$1,变量!$B$2,1)/100</f>
        <v>7.7765515199322488E-3</v>
      </c>
      <c r="D1317" s="4">
        <f>[1]!f_return(A1317,0,变量!$B$1,变量!$B$2)/100</f>
        <v>0</v>
      </c>
      <c r="E1317" s="4">
        <f>(1+D1317)^(1/变量!$B$4)-1</f>
        <v>0</v>
      </c>
    </row>
    <row r="1318" spans="1:5" x14ac:dyDescent="0.15">
      <c r="A1318" s="1" t="s">
        <v>2330</v>
      </c>
      <c r="B1318" s="1" t="str">
        <f>[1]!F_Info_Name(A1318)</f>
        <v>国泰民安增益C</v>
      </c>
      <c r="C1318" s="3">
        <f>[1]!f_risk_stdevyearly(A1318,变量!$B$1,变量!$B$2,1)/100</f>
        <v>6.2291641636223229E-3</v>
      </c>
      <c r="D1318" s="4">
        <f>[1]!f_return(A1318,0,变量!$B$1,变量!$B$2)/100</f>
        <v>0</v>
      </c>
      <c r="E1318" s="4">
        <f>(1+D1318)^(1/变量!$B$4)-1</f>
        <v>0</v>
      </c>
    </row>
    <row r="1319" spans="1:5" x14ac:dyDescent="0.15">
      <c r="A1319" s="1" t="s">
        <v>2331</v>
      </c>
      <c r="B1319" s="1" t="str">
        <f>[1]!F_Info_Name(A1319)</f>
        <v>嘉实民企精选一年定开债</v>
      </c>
      <c r="C1319" s="3">
        <f>[1]!f_risk_stdevyearly(A1319,变量!$B$1,变量!$B$2,1)/100</f>
        <v>1.0878760806593573E-2</v>
      </c>
      <c r="D1319" s="4">
        <f>[1]!f_return(A1319,0,变量!$B$1,变量!$B$2)/100</f>
        <v>0</v>
      </c>
      <c r="E1319" s="4">
        <f>(1+D1319)^(1/变量!$B$4)-1</f>
        <v>0</v>
      </c>
    </row>
    <row r="1320" spans="1:5" x14ac:dyDescent="0.15">
      <c r="A1320" s="1" t="s">
        <v>2332</v>
      </c>
      <c r="B1320" s="1" t="str">
        <f>[1]!F_Info_Name(A1320)</f>
        <v>嘉实稳联纯债</v>
      </c>
      <c r="C1320" s="3">
        <f>[1]!f_risk_stdevyearly(A1320,变量!$B$1,变量!$B$2,1)/100</f>
        <v>4.8736927442390608E-3</v>
      </c>
      <c r="D1320" s="4">
        <f>[1]!f_return(A1320,0,变量!$B$1,变量!$B$2)/100</f>
        <v>0</v>
      </c>
      <c r="E1320" s="4">
        <f>(1+D1320)^(1/变量!$B$4)-1</f>
        <v>0</v>
      </c>
    </row>
    <row r="1321" spans="1:5" x14ac:dyDescent="0.15">
      <c r="A1321" s="1" t="s">
        <v>2333</v>
      </c>
      <c r="B1321" s="1" t="str">
        <f>[1]!F_Info_Name(A1321)</f>
        <v>华泰柏瑞益商一年定开</v>
      </c>
      <c r="C1321" s="3">
        <f>[1]!f_risk_stdevyearly(A1321,变量!$B$1,变量!$B$2,1)/100</f>
        <v>1.4936297126208895E-2</v>
      </c>
      <c r="D1321" s="4">
        <f>[1]!f_return(A1321,0,变量!$B$1,变量!$B$2)/100</f>
        <v>0</v>
      </c>
      <c r="E1321" s="4">
        <f>(1+D1321)^(1/变量!$B$4)-1</f>
        <v>0</v>
      </c>
    </row>
    <row r="1322" spans="1:5" x14ac:dyDescent="0.15">
      <c r="A1322" s="1" t="s">
        <v>2334</v>
      </c>
      <c r="B1322" s="1" t="str">
        <f>[1]!F_Info_Name(A1322)</f>
        <v>中金鑫裕1年定开C</v>
      </c>
      <c r="C1322" s="3">
        <f>[1]!f_risk_stdevyearly(A1322,变量!$B$1,变量!$B$2,1)/100</f>
        <v>2.3005439128429548E-3</v>
      </c>
      <c r="D1322" s="4">
        <f>[1]!f_return(A1322,0,变量!$B$1,变量!$B$2)/100</f>
        <v>0</v>
      </c>
      <c r="E1322" s="4">
        <f>(1+D1322)^(1/变量!$B$4)-1</f>
        <v>0</v>
      </c>
    </row>
    <row r="1323" spans="1:5" x14ac:dyDescent="0.15">
      <c r="A1323" s="1" t="s">
        <v>2335</v>
      </c>
      <c r="B1323" s="1" t="str">
        <f>[1]!F_Info_Name(A1323)</f>
        <v>景顺长城景泰盈利纯债</v>
      </c>
      <c r="C1323" s="3">
        <f>[1]!f_risk_stdevyearly(A1323,变量!$B$1,变量!$B$2,1)/100</f>
        <v>1.0551415144811586E-2</v>
      </c>
      <c r="D1323" s="4">
        <f>[1]!f_return(A1323,0,变量!$B$1,变量!$B$2)/100</f>
        <v>0</v>
      </c>
      <c r="E1323" s="4">
        <f>(1+D1323)^(1/变量!$B$4)-1</f>
        <v>0</v>
      </c>
    </row>
    <row r="1324" spans="1:5" x14ac:dyDescent="0.15">
      <c r="A1324" s="1" t="s">
        <v>2336</v>
      </c>
      <c r="B1324" s="1" t="str">
        <f>[1]!F_Info_Name(A1324)</f>
        <v>永赢祥益C</v>
      </c>
      <c r="C1324" s="3">
        <f>[1]!f_risk_stdevyearly(A1324,变量!$B$1,变量!$B$2,1)/100</f>
        <v>6.5772527351474104E-3</v>
      </c>
      <c r="D1324" s="4">
        <f>[1]!f_return(A1324,0,变量!$B$1,变量!$B$2)/100</f>
        <v>0</v>
      </c>
      <c r="E1324" s="4">
        <f>(1+D1324)^(1/变量!$B$4)-1</f>
        <v>0</v>
      </c>
    </row>
    <row r="1325" spans="1:5" x14ac:dyDescent="0.15">
      <c r="A1325" s="1" t="s">
        <v>2337</v>
      </c>
      <c r="B1325" s="1" t="str">
        <f>[1]!F_Info_Name(A1325)</f>
        <v>永赢诚益A</v>
      </c>
      <c r="C1325" s="3">
        <f>[1]!f_risk_stdevyearly(A1325,变量!$B$1,变量!$B$2,1)/100</f>
        <v>7.1830790321395221E-3</v>
      </c>
      <c r="D1325" s="4">
        <f>[1]!f_return(A1325,0,变量!$B$1,变量!$B$2)/100</f>
        <v>0</v>
      </c>
      <c r="E1325" s="4">
        <f>(1+D1325)^(1/变量!$B$4)-1</f>
        <v>0</v>
      </c>
    </row>
    <row r="1326" spans="1:5" x14ac:dyDescent="0.15">
      <c r="A1326" s="1" t="s">
        <v>2338</v>
      </c>
      <c r="B1326" s="1" t="str">
        <f>[1]!F_Info_Name(A1326)</f>
        <v>华安鼎益C</v>
      </c>
      <c r="C1326" s="3">
        <f>[1]!f_risk_stdevyearly(A1326,变量!$B$1,变量!$B$2,1)/100</f>
        <v>1.3993714404224008E-2</v>
      </c>
      <c r="D1326" s="4">
        <f>[1]!f_return(A1326,0,变量!$B$1,变量!$B$2)/100</f>
        <v>0</v>
      </c>
      <c r="E1326" s="4">
        <f>(1+D1326)^(1/变量!$B$4)-1</f>
        <v>0</v>
      </c>
    </row>
    <row r="1327" spans="1:5" x14ac:dyDescent="0.15">
      <c r="A1327" s="1" t="s">
        <v>2339</v>
      </c>
      <c r="B1327" s="1" t="str">
        <f>[1]!F_Info_Name(A1327)</f>
        <v>南方畅利定期开放</v>
      </c>
      <c r="C1327" s="3">
        <f>[1]!f_risk_stdevyearly(A1327,变量!$B$1,变量!$B$2,1)/100</f>
        <v>7.9131902325447843E-3</v>
      </c>
      <c r="D1327" s="4">
        <f>[1]!f_return(A1327,0,变量!$B$1,变量!$B$2)/100</f>
        <v>0</v>
      </c>
      <c r="E1327" s="4">
        <f>(1+D1327)^(1/变量!$B$4)-1</f>
        <v>0</v>
      </c>
    </row>
    <row r="1328" spans="1:5" x14ac:dyDescent="0.15">
      <c r="A1328" s="1" t="s">
        <v>2340</v>
      </c>
      <c r="B1328" s="1" t="str">
        <f>[1]!F_Info_Name(A1328)</f>
        <v>大成景盈</v>
      </c>
      <c r="C1328" s="3">
        <f>[1]!f_risk_stdevyearly(A1328,变量!$B$1,变量!$B$2,1)/100</f>
        <v>8.2867896823903275E-3</v>
      </c>
      <c r="D1328" s="4">
        <f>[1]!f_return(A1328,0,变量!$B$1,变量!$B$2)/100</f>
        <v>0</v>
      </c>
      <c r="E1328" s="4">
        <f>(1+D1328)^(1/变量!$B$4)-1</f>
        <v>0</v>
      </c>
    </row>
    <row r="1329" spans="1:5" x14ac:dyDescent="0.15">
      <c r="A1329" s="1" t="s">
        <v>2341</v>
      </c>
      <c r="B1329" s="1" t="str">
        <f>[1]!F_Info_Name(A1329)</f>
        <v>富国德利纯债定开</v>
      </c>
      <c r="C1329" s="3">
        <f>[1]!f_risk_stdevyearly(A1329,变量!$B$1,变量!$B$2,1)/100</f>
        <v>6.1910319980091879E-3</v>
      </c>
      <c r="D1329" s="4">
        <f>[1]!f_return(A1329,0,变量!$B$1,变量!$B$2)/100</f>
        <v>0</v>
      </c>
      <c r="E1329" s="4">
        <f>(1+D1329)^(1/变量!$B$4)-1</f>
        <v>0</v>
      </c>
    </row>
    <row r="1330" spans="1:5" x14ac:dyDescent="0.15">
      <c r="A1330" s="1" t="s">
        <v>2342</v>
      </c>
      <c r="B1330" s="1" t="str">
        <f>[1]!F_Info_Name(A1330)</f>
        <v>广发双债添利A</v>
      </c>
      <c r="C1330" s="3">
        <f>[1]!f_risk_stdevyearly(A1330,变量!$B$1,变量!$B$2,1)/100</f>
        <v>8.903813758074022E-3</v>
      </c>
      <c r="D1330" s="4">
        <f>[1]!f_return(A1330,0,变量!$B$1,变量!$B$2)/100</f>
        <v>0.20351993852931577</v>
      </c>
      <c r="E1330" s="4">
        <f>(1+D1330)^(1/变量!$B$4)-1</f>
        <v>6.0167543394408662E-2</v>
      </c>
    </row>
    <row r="1331" spans="1:5" x14ac:dyDescent="0.15">
      <c r="A1331" s="1" t="s">
        <v>2343</v>
      </c>
      <c r="B1331" s="1" t="str">
        <f>[1]!F_Info_Name(A1331)</f>
        <v>华安安盛3个月定开</v>
      </c>
      <c r="C1331" s="3">
        <f>[1]!f_risk_stdevyearly(A1331,变量!$B$1,变量!$B$2,1)/100</f>
        <v>7.9572797201900164E-3</v>
      </c>
      <c r="D1331" s="4">
        <f>[1]!f_return(A1331,0,变量!$B$1,变量!$B$2)/100</f>
        <v>0</v>
      </c>
      <c r="E1331" s="4">
        <f>(1+D1331)^(1/变量!$B$4)-1</f>
        <v>0</v>
      </c>
    </row>
    <row r="1332" spans="1:5" x14ac:dyDescent="0.15">
      <c r="A1332" s="1" t="s">
        <v>2344</v>
      </c>
      <c r="B1332" s="1" t="str">
        <f>[1]!F_Info_Name(A1332)</f>
        <v>民生加银聚益纯债</v>
      </c>
      <c r="C1332" s="3">
        <f>[1]!f_risk_stdevyearly(A1332,变量!$B$1,变量!$B$2,1)/100</f>
        <v>7.7462353626086035E-3</v>
      </c>
      <c r="D1332" s="4">
        <f>[1]!f_return(A1332,0,变量!$B$1,变量!$B$2)/100</f>
        <v>0</v>
      </c>
      <c r="E1332" s="4">
        <f>(1+D1332)^(1/变量!$B$4)-1</f>
        <v>0</v>
      </c>
    </row>
    <row r="1333" spans="1:5" x14ac:dyDescent="0.15">
      <c r="A1333" s="1" t="s">
        <v>2345</v>
      </c>
      <c r="B1333" s="1" t="str">
        <f>[1]!F_Info_Name(A1333)</f>
        <v>平安季添盈三个月A</v>
      </c>
      <c r="C1333" s="3">
        <f>[1]!f_risk_stdevyearly(A1333,变量!$B$1,变量!$B$2,1)/100</f>
        <v>7.7397165651766431E-3</v>
      </c>
      <c r="D1333" s="4">
        <f>[1]!f_return(A1333,0,变量!$B$1,变量!$B$2)/100</f>
        <v>0</v>
      </c>
      <c r="E1333" s="4">
        <f>(1+D1333)^(1/变量!$B$4)-1</f>
        <v>0</v>
      </c>
    </row>
    <row r="1334" spans="1:5" x14ac:dyDescent="0.15">
      <c r="A1334" s="1" t="s">
        <v>2346</v>
      </c>
      <c r="B1334" s="1" t="str">
        <f>[1]!F_Info_Name(A1334)</f>
        <v>华安安业C</v>
      </c>
      <c r="C1334" s="3">
        <f>[1]!f_risk_stdevyearly(A1334,变量!$B$1,变量!$B$2,1)/100</f>
        <v>3.9681319788950696E-2</v>
      </c>
      <c r="D1334" s="4">
        <f>[1]!f_return(A1334,0,变量!$B$1,变量!$B$2)/100</f>
        <v>0</v>
      </c>
      <c r="E1334" s="4">
        <f>(1+D1334)^(1/变量!$B$4)-1</f>
        <v>0</v>
      </c>
    </row>
    <row r="1335" spans="1:5" x14ac:dyDescent="0.15">
      <c r="A1335" s="1" t="s">
        <v>2347</v>
      </c>
      <c r="B1335" s="1" t="str">
        <f>[1]!F_Info_Name(A1335)</f>
        <v>中欧信用增利C</v>
      </c>
      <c r="C1335" s="3">
        <f>[1]!f_risk_stdevyearly(A1335,变量!$B$1,变量!$B$2,1)/100</f>
        <v>1.7116164887845293E-2</v>
      </c>
      <c r="D1335" s="4">
        <f>[1]!f_return(A1335,0,变量!$B$1,变量!$B$2)/100</f>
        <v>0.10021178282633819</v>
      </c>
      <c r="E1335" s="4">
        <f>(1+D1335)^(1/变量!$B$4)-1</f>
        <v>3.0579225413660094E-2</v>
      </c>
    </row>
    <row r="1336" spans="1:5" x14ac:dyDescent="0.15">
      <c r="A1336" s="1" t="s">
        <v>2348</v>
      </c>
      <c r="B1336" s="1" t="str">
        <f>[1]!F_Info_Name(A1336)</f>
        <v>华安安业A</v>
      </c>
      <c r="C1336" s="3">
        <f>[1]!f_risk_stdevyearly(A1336,变量!$B$1,变量!$B$2,1)/100</f>
        <v>6.2150113203296928E-2</v>
      </c>
      <c r="D1336" s="4">
        <f>[1]!f_return(A1336,0,变量!$B$1,变量!$B$2)/100</f>
        <v>0</v>
      </c>
      <c r="E1336" s="4">
        <f>(1+D1336)^(1/变量!$B$4)-1</f>
        <v>0</v>
      </c>
    </row>
    <row r="1337" spans="1:5" x14ac:dyDescent="0.15">
      <c r="A1337" s="1" t="s">
        <v>2349</v>
      </c>
      <c r="B1337" s="1" t="str">
        <f>[1]!F_Info_Name(A1337)</f>
        <v>东兴兴福一年定开</v>
      </c>
      <c r="C1337" s="3">
        <f>[1]!f_risk_stdevyearly(A1337,变量!$B$1,变量!$B$2,1)/100</f>
        <v>2.2014925097145411E-2</v>
      </c>
      <c r="D1337" s="4">
        <f>[1]!f_return(A1337,0,变量!$B$1,变量!$B$2)/100</f>
        <v>0</v>
      </c>
      <c r="E1337" s="4">
        <f>(1+D1337)^(1/变量!$B$4)-1</f>
        <v>0</v>
      </c>
    </row>
    <row r="1338" spans="1:5" x14ac:dyDescent="0.15">
      <c r="A1338" s="1" t="s">
        <v>2350</v>
      </c>
      <c r="B1338" s="1" t="str">
        <f>[1]!F_Info_Name(A1338)</f>
        <v>华宸未来稳健添利A</v>
      </c>
      <c r="C1338" s="3">
        <f>[1]!f_risk_stdevyearly(A1338,变量!$B$1,变量!$B$2,1)/100</f>
        <v>1.8454608015903314E-2</v>
      </c>
      <c r="D1338" s="4">
        <f>[1]!f_return(A1338,0,变量!$B$1,变量!$B$2)/100</f>
        <v>5.3333333333333212E-2</v>
      </c>
      <c r="E1338" s="4">
        <f>(1+D1338)^(1/变量!$B$4)-1</f>
        <v>1.6522819085276419E-2</v>
      </c>
    </row>
    <row r="1339" spans="1:5" x14ac:dyDescent="0.15">
      <c r="A1339" s="1" t="s">
        <v>2351</v>
      </c>
      <c r="B1339" s="1" t="str">
        <f>[1]!F_Info_Name(A1339)</f>
        <v>鹏华永诚一年定开</v>
      </c>
      <c r="C1339" s="3">
        <f>[1]!f_risk_stdevyearly(A1339,变量!$B$1,变量!$B$2,1)/100</f>
        <v>1.2718909721516358E-2</v>
      </c>
      <c r="D1339" s="4">
        <f>[1]!f_return(A1339,0,变量!$B$1,变量!$B$2)/100</f>
        <v>0.18090286305673309</v>
      </c>
      <c r="E1339" s="4">
        <f>(1+D1339)^(1/变量!$B$4)-1</f>
        <v>5.3843048722167053E-2</v>
      </c>
    </row>
    <row r="1340" spans="1:5" x14ac:dyDescent="0.15">
      <c r="A1340" s="1" t="s">
        <v>2352</v>
      </c>
      <c r="B1340" s="1" t="str">
        <f>[1]!F_Info_Name(A1340)</f>
        <v>富国信用债A</v>
      </c>
      <c r="C1340" s="3">
        <f>[1]!f_risk_stdevyearly(A1340,变量!$B$1,变量!$B$2,1)/100</f>
        <v>9.4334083299443174E-3</v>
      </c>
      <c r="D1340" s="4">
        <f>[1]!f_return(A1340,0,变量!$B$1,变量!$B$2)/100</f>
        <v>0.18948303323000792</v>
      </c>
      <c r="E1340" s="4">
        <f>(1+D1340)^(1/变量!$B$4)-1</f>
        <v>5.6252035089089825E-2</v>
      </c>
    </row>
    <row r="1341" spans="1:5" x14ac:dyDescent="0.15">
      <c r="A1341" s="1" t="s">
        <v>2353</v>
      </c>
      <c r="B1341" s="1" t="str">
        <f>[1]!F_Info_Name(A1341)</f>
        <v>中海瑞利六个月定开</v>
      </c>
      <c r="C1341" s="3">
        <f>[1]!f_risk_stdevyearly(A1341,变量!$B$1,变量!$B$2,1)/100</f>
        <v>7.2426745831167686E-3</v>
      </c>
      <c r="D1341" s="4">
        <f>[1]!f_return(A1341,0,变量!$B$1,变量!$B$2)/100</f>
        <v>0</v>
      </c>
      <c r="E1341" s="4">
        <f>(1+D1341)^(1/变量!$B$4)-1</f>
        <v>0</v>
      </c>
    </row>
    <row r="1342" spans="1:5" x14ac:dyDescent="0.15">
      <c r="A1342" s="1" t="s">
        <v>2354</v>
      </c>
      <c r="B1342" s="1" t="str">
        <f>[1]!F_Info_Name(A1342)</f>
        <v>鹏华丰泰A</v>
      </c>
      <c r="C1342" s="3">
        <f>[1]!f_risk_stdevyearly(A1342,变量!$B$1,变量!$B$2,1)/100</f>
        <v>1.5086573150174389E-2</v>
      </c>
      <c r="D1342" s="4">
        <f>[1]!f_return(A1342,0,变量!$B$1,变量!$B$2)/100</f>
        <v>0.13016675088428506</v>
      </c>
      <c r="E1342" s="4">
        <f>(1+D1342)^(1/变量!$B$4)-1</f>
        <v>3.9347670162523052E-2</v>
      </c>
    </row>
    <row r="1343" spans="1:5" x14ac:dyDescent="0.15">
      <c r="A1343" s="1" t="s">
        <v>2355</v>
      </c>
      <c r="B1343" s="1" t="str">
        <f>[1]!F_Info_Name(A1343)</f>
        <v>融通增享纯债</v>
      </c>
      <c r="C1343" s="3">
        <f>[1]!f_risk_stdevyearly(A1343,变量!$B$1,变量!$B$2,1)/100</f>
        <v>1.1248978829563917E-2</v>
      </c>
      <c r="D1343" s="4">
        <f>[1]!f_return(A1343,0,变量!$B$1,变量!$B$2)/100</f>
        <v>0</v>
      </c>
      <c r="E1343" s="4">
        <f>(1+D1343)^(1/变量!$B$4)-1</f>
        <v>0</v>
      </c>
    </row>
    <row r="1344" spans="1:5" x14ac:dyDescent="0.15">
      <c r="A1344" s="1" t="s">
        <v>2356</v>
      </c>
      <c r="B1344" s="1" t="str">
        <f>[1]!F_Info_Name(A1344)</f>
        <v>长城增强收益C</v>
      </c>
      <c r="C1344" s="3">
        <f>[1]!f_risk_stdevyearly(A1344,变量!$B$1,变量!$B$2,1)/100</f>
        <v>1.0395226591080857E-2</v>
      </c>
      <c r="D1344" s="4">
        <f>[1]!f_return(A1344,0,变量!$B$1,变量!$B$2)/100</f>
        <v>7.6967700282800089E-2</v>
      </c>
      <c r="E1344" s="4">
        <f>(1+D1344)^(1/变量!$B$4)-1</f>
        <v>2.3661899841220135E-2</v>
      </c>
    </row>
    <row r="1345" spans="1:5" x14ac:dyDescent="0.15">
      <c r="A1345" s="1" t="s">
        <v>2357</v>
      </c>
      <c r="B1345" s="1" t="str">
        <f>[1]!F_Info_Name(A1345)</f>
        <v>鑫元鸿利</v>
      </c>
      <c r="C1345" s="3">
        <f>[1]!f_risk_stdevyearly(A1345,变量!$B$1,变量!$B$2,1)/100</f>
        <v>1.3304668290737702E-2</v>
      </c>
      <c r="D1345" s="4">
        <f>[1]!f_return(A1345,0,变量!$B$1,变量!$B$2)/100</f>
        <v>0.18384744871147279</v>
      </c>
      <c r="E1345" s="4">
        <f>(1+D1345)^(1/变量!$B$4)-1</f>
        <v>5.4671123179308001E-2</v>
      </c>
    </row>
    <row r="1346" spans="1:5" x14ac:dyDescent="0.15">
      <c r="A1346" s="1" t="s">
        <v>2358</v>
      </c>
      <c r="B1346" s="1" t="str">
        <f>[1]!F_Info_Name(A1346)</f>
        <v>博时裕乾A</v>
      </c>
      <c r="C1346" s="3">
        <f>[1]!f_risk_stdevyearly(A1346,变量!$B$1,变量!$B$2,1)/100</f>
        <v>1.0811802096687447E-2</v>
      </c>
      <c r="D1346" s="4">
        <f>[1]!f_return(A1346,0,变量!$B$1,变量!$B$2)/100</f>
        <v>0.16305185264859637</v>
      </c>
      <c r="E1346" s="4">
        <f>(1+D1346)^(1/变量!$B$4)-1</f>
        <v>4.8792495979598893E-2</v>
      </c>
    </row>
    <row r="1347" spans="1:5" x14ac:dyDescent="0.15">
      <c r="A1347" s="1" t="s">
        <v>2359</v>
      </c>
      <c r="B1347" s="1" t="str">
        <f>[1]!F_Info_Name(A1347)</f>
        <v>鑫元汇利</v>
      </c>
      <c r="C1347" s="3">
        <f>[1]!f_risk_stdevyearly(A1347,变量!$B$1,变量!$B$2,1)/100</f>
        <v>7.1122738599088183E-3</v>
      </c>
      <c r="D1347" s="4">
        <f>[1]!f_return(A1347,0,变量!$B$1,变量!$B$2)/100</f>
        <v>0.18084770887042542</v>
      </c>
      <c r="E1347" s="4">
        <f>(1+D1347)^(1/变量!$B$4)-1</f>
        <v>5.3827524818242933E-2</v>
      </c>
    </row>
    <row r="1348" spans="1:5" x14ac:dyDescent="0.15">
      <c r="A1348" s="1" t="s">
        <v>2360</v>
      </c>
      <c r="B1348" s="1" t="str">
        <f>[1]!F_Info_Name(A1348)</f>
        <v>博时裕腾</v>
      </c>
      <c r="C1348" s="3">
        <f>[1]!f_risk_stdevyearly(A1348,变量!$B$1,变量!$B$2,1)/100</f>
        <v>7.8544852735639454E-3</v>
      </c>
      <c r="D1348" s="4">
        <f>[1]!f_return(A1348,0,变量!$B$1,变量!$B$2)/100</f>
        <v>0.20199441469021287</v>
      </c>
      <c r="E1348" s="4">
        <f>(1+D1348)^(1/变量!$B$4)-1</f>
        <v>5.9743527142466224E-2</v>
      </c>
    </row>
    <row r="1349" spans="1:5" x14ac:dyDescent="0.15">
      <c r="A1349" s="1" t="s">
        <v>2361</v>
      </c>
      <c r="B1349" s="1" t="str">
        <f>[1]!F_Info_Name(A1349)</f>
        <v>博时裕康纯债</v>
      </c>
      <c r="C1349" s="3">
        <f>[1]!f_risk_stdevyearly(A1349,变量!$B$1,变量!$B$2,1)/100</f>
        <v>1.1592926119716069E-2</v>
      </c>
      <c r="D1349" s="4">
        <f>[1]!f_return(A1349,0,变量!$B$1,变量!$B$2)/100</f>
        <v>0.15244536786426149</v>
      </c>
      <c r="E1349" s="4">
        <f>(1+D1349)^(1/变量!$B$4)-1</f>
        <v>4.576644463971169E-2</v>
      </c>
    </row>
    <row r="1350" spans="1:5" x14ac:dyDescent="0.15">
      <c r="A1350" s="1" t="s">
        <v>2362</v>
      </c>
      <c r="B1350" s="1" t="str">
        <f>[1]!F_Info_Name(A1350)</f>
        <v>中欧信用增利E</v>
      </c>
      <c r="C1350" s="3">
        <f>[1]!f_risk_stdevyearly(A1350,变量!$B$1,变量!$B$2,1)/100</f>
        <v>1.7196652073098926E-2</v>
      </c>
      <c r="D1350" s="4">
        <f>[1]!f_return(A1350,0,变量!$B$1,变量!$B$2)/100</f>
        <v>0.10023063617143961</v>
      </c>
      <c r="E1350" s="4">
        <f>(1+D1350)^(1/变量!$B$4)-1</f>
        <v>3.0584795279352539E-2</v>
      </c>
    </row>
    <row r="1351" spans="1:5" x14ac:dyDescent="0.15">
      <c r="A1351" s="1" t="s">
        <v>2363</v>
      </c>
      <c r="B1351" s="1" t="str">
        <f>[1]!F_Info_Name(A1351)</f>
        <v>国投瑞银顺鑫</v>
      </c>
      <c r="C1351" s="3">
        <f>[1]!f_risk_stdevyearly(A1351,变量!$B$1,变量!$B$2,1)/100</f>
        <v>2.2719452065391738E-2</v>
      </c>
      <c r="D1351" s="4">
        <f>[1]!f_return(A1351,0,变量!$B$1,变量!$B$2)/100</f>
        <v>0.16980134813338746</v>
      </c>
      <c r="E1351" s="4">
        <f>(1+D1351)^(1/变量!$B$4)-1</f>
        <v>5.0708316408963672E-2</v>
      </c>
    </row>
    <row r="1352" spans="1:5" x14ac:dyDescent="0.15">
      <c r="A1352" s="1" t="s">
        <v>2364</v>
      </c>
      <c r="B1352" s="1" t="str">
        <f>[1]!F_Info_Name(A1352)</f>
        <v>海富通裕通30个月定开债</v>
      </c>
      <c r="C1352" s="3">
        <f>[1]!f_risk_stdevyearly(A1352,变量!$B$1,变量!$B$2,1)/100</f>
        <v>3.6674278810590833E-3</v>
      </c>
      <c r="D1352" s="4">
        <f>[1]!f_return(A1352,0,变量!$B$1,变量!$B$2)/100</f>
        <v>0</v>
      </c>
      <c r="E1352" s="4">
        <f>(1+D1352)^(1/变量!$B$4)-1</f>
        <v>0</v>
      </c>
    </row>
    <row r="1353" spans="1:5" x14ac:dyDescent="0.15">
      <c r="A1353" s="1" t="s">
        <v>2365</v>
      </c>
      <c r="B1353" s="1" t="str">
        <f>[1]!F_Info_Name(A1353)</f>
        <v>博时富汇纯债3个月定开</v>
      </c>
      <c r="C1353" s="3">
        <f>[1]!f_risk_stdevyearly(A1353,变量!$B$1,变量!$B$2,1)/100</f>
        <v>1.1475097531484641E-2</v>
      </c>
      <c r="D1353" s="4">
        <f>[1]!f_return(A1353,0,变量!$B$1,变量!$B$2)/100</f>
        <v>0</v>
      </c>
      <c r="E1353" s="4">
        <f>(1+D1353)^(1/变量!$B$4)-1</f>
        <v>0</v>
      </c>
    </row>
    <row r="1354" spans="1:5" x14ac:dyDescent="0.15">
      <c r="A1354" s="1" t="s">
        <v>2366</v>
      </c>
      <c r="B1354" s="1" t="str">
        <f>[1]!F_Info_Name(A1354)</f>
        <v>南方聪元A</v>
      </c>
      <c r="C1354" s="3">
        <f>[1]!f_risk_stdevyearly(A1354,变量!$B$1,变量!$B$2,1)/100</f>
        <v>1.0602322754775436E-2</v>
      </c>
      <c r="D1354" s="4">
        <f>[1]!f_return(A1354,0,变量!$B$1,变量!$B$2)/100</f>
        <v>0</v>
      </c>
      <c r="E1354" s="4">
        <f>(1+D1354)^(1/变量!$B$4)-1</f>
        <v>0</v>
      </c>
    </row>
    <row r="1355" spans="1:5" x14ac:dyDescent="0.15">
      <c r="A1355" s="1" t="s">
        <v>2367</v>
      </c>
      <c r="B1355" s="1" t="str">
        <f>[1]!F_Info_Name(A1355)</f>
        <v>泰达宏利鑫利半年定开A</v>
      </c>
      <c r="C1355" s="3">
        <f>[1]!f_risk_stdevyearly(A1355,变量!$B$1,变量!$B$2,1)/100</f>
        <v>5.1960600854034037E-3</v>
      </c>
      <c r="D1355" s="4">
        <f>[1]!f_return(A1355,0,变量!$B$1,变量!$B$2)/100</f>
        <v>0</v>
      </c>
      <c r="E1355" s="4">
        <f>(1+D1355)^(1/变量!$B$4)-1</f>
        <v>0</v>
      </c>
    </row>
    <row r="1356" spans="1:5" x14ac:dyDescent="0.15">
      <c r="A1356" s="1" t="s">
        <v>2368</v>
      </c>
      <c r="B1356" s="1" t="str">
        <f>[1]!F_Info_Name(A1356)</f>
        <v>中加丰尚纯债</v>
      </c>
      <c r="C1356" s="3">
        <f>[1]!f_risk_stdevyearly(A1356,变量!$B$1,变量!$B$2,1)/100</f>
        <v>7.6759359104383905E-3</v>
      </c>
      <c r="D1356" s="4">
        <f>[1]!f_return(A1356,0,变量!$B$1,变量!$B$2)/100</f>
        <v>0.16955816887407252</v>
      </c>
      <c r="E1356" s="4">
        <f>(1+D1356)^(1/变量!$B$4)-1</f>
        <v>5.063942243269226E-2</v>
      </c>
    </row>
    <row r="1357" spans="1:5" x14ac:dyDescent="0.15">
      <c r="A1357" s="1" t="s">
        <v>2369</v>
      </c>
      <c r="B1357" s="1" t="str">
        <f>[1]!F_Info_Name(A1357)</f>
        <v>鹏华丰茂</v>
      </c>
      <c r="C1357" s="3">
        <f>[1]!f_risk_stdevyearly(A1357,变量!$B$1,变量!$B$2,1)/100</f>
        <v>8.0397988028431885E-3</v>
      </c>
      <c r="D1357" s="4">
        <f>[1]!f_return(A1357,0,变量!$B$1,变量!$B$2)/100</f>
        <v>0.15453380006845169</v>
      </c>
      <c r="E1357" s="4">
        <f>(1+D1357)^(1/变量!$B$4)-1</f>
        <v>4.636378146711273E-2</v>
      </c>
    </row>
    <row r="1358" spans="1:5" x14ac:dyDescent="0.15">
      <c r="A1358" s="1" t="s">
        <v>2370</v>
      </c>
      <c r="B1358" s="1" t="str">
        <f>[1]!F_Info_Name(A1358)</f>
        <v>博时富宁纯债</v>
      </c>
      <c r="C1358" s="3">
        <f>[1]!f_risk_stdevyearly(A1358,变量!$B$1,变量!$B$2,1)/100</f>
        <v>6.0887720041842312E-3</v>
      </c>
      <c r="D1358" s="4">
        <f>[1]!f_return(A1358,0,变量!$B$1,变量!$B$2)/100</f>
        <v>0.15985424246049201</v>
      </c>
      <c r="E1358" s="4">
        <f>(1+D1358)^(1/变量!$B$4)-1</f>
        <v>4.7882207745243655E-2</v>
      </c>
    </row>
    <row r="1359" spans="1:5" x14ac:dyDescent="0.15">
      <c r="A1359" s="1" t="s">
        <v>2371</v>
      </c>
      <c r="B1359" s="1" t="str">
        <f>[1]!F_Info_Name(A1359)</f>
        <v>安信永丰C</v>
      </c>
      <c r="C1359" s="3">
        <f>[1]!f_risk_stdevyearly(A1359,变量!$B$1,变量!$B$2,1)/100</f>
        <v>2.568995252206966E-2</v>
      </c>
      <c r="D1359" s="4">
        <f>[1]!f_return(A1359,0,变量!$B$1,变量!$B$2)/100</f>
        <v>9.3553618487735607E-2</v>
      </c>
      <c r="E1359" s="4">
        <f>(1+D1359)^(1/变量!$B$4)-1</f>
        <v>2.8608095969111735E-2</v>
      </c>
    </row>
    <row r="1360" spans="1:5" x14ac:dyDescent="0.15">
      <c r="A1360" s="1" t="s">
        <v>2372</v>
      </c>
      <c r="B1360" s="1" t="str">
        <f>[1]!F_Info_Name(A1360)</f>
        <v>安信永丰A</v>
      </c>
      <c r="C1360" s="3">
        <f>[1]!f_risk_stdevyearly(A1360,变量!$B$1,变量!$B$2,1)/100</f>
        <v>2.5645000676468487E-2</v>
      </c>
      <c r="D1360" s="4">
        <f>[1]!f_return(A1360,0,变量!$B$1,变量!$B$2)/100</f>
        <v>0.10100293789889576</v>
      </c>
      <c r="E1360" s="4">
        <f>(1+D1360)^(1/变量!$B$4)-1</f>
        <v>3.0812901139128268E-2</v>
      </c>
    </row>
    <row r="1361" spans="1:5" x14ac:dyDescent="0.15">
      <c r="A1361" s="1" t="s">
        <v>2373</v>
      </c>
      <c r="B1361" s="1" t="str">
        <f>[1]!F_Info_Name(A1361)</f>
        <v>鹏华丰达</v>
      </c>
      <c r="C1361" s="3">
        <f>[1]!f_risk_stdevyearly(A1361,变量!$B$1,变量!$B$2,1)/100</f>
        <v>9.0721125588919677E-3</v>
      </c>
      <c r="D1361" s="4">
        <f>[1]!f_return(A1361,0,变量!$B$1,变量!$B$2)/100</f>
        <v>0.13050513435788808</v>
      </c>
      <c r="E1361" s="4">
        <f>(1+D1361)^(1/变量!$B$4)-1</f>
        <v>3.9445808053603981E-2</v>
      </c>
    </row>
    <row r="1362" spans="1:5" x14ac:dyDescent="0.15">
      <c r="A1362" s="1" t="s">
        <v>2374</v>
      </c>
      <c r="B1362" s="1" t="str">
        <f>[1]!F_Info_Name(A1362)</f>
        <v>招商招轩纯债C</v>
      </c>
      <c r="C1362" s="3">
        <f>[1]!f_risk_stdevyearly(A1362,变量!$B$1,变量!$B$2,1)/100</f>
        <v>7.6718668997032939E-3</v>
      </c>
      <c r="D1362" s="4">
        <f>[1]!f_return(A1362,0,变量!$B$1,变量!$B$2)/100</f>
        <v>0.14688314207236836</v>
      </c>
      <c r="E1362" s="4">
        <f>(1+D1362)^(1/变量!$B$4)-1</f>
        <v>4.4171904010552598E-2</v>
      </c>
    </row>
    <row r="1363" spans="1:5" x14ac:dyDescent="0.15">
      <c r="A1363" s="1" t="s">
        <v>2375</v>
      </c>
      <c r="B1363" s="1" t="str">
        <f>[1]!F_Info_Name(A1363)</f>
        <v>永赢同利C</v>
      </c>
      <c r="C1363" s="3">
        <f>[1]!f_risk_stdevyearly(A1363,变量!$B$1,变量!$B$2,1)/100</f>
        <v>6.525105370204615E-3</v>
      </c>
      <c r="D1363" s="4">
        <f>[1]!f_return(A1363,0,变量!$B$1,变量!$B$2)/100</f>
        <v>0</v>
      </c>
      <c r="E1363" s="4">
        <f>(1+D1363)^(1/变量!$B$4)-1</f>
        <v>0</v>
      </c>
    </row>
    <row r="1364" spans="1:5" x14ac:dyDescent="0.15">
      <c r="A1364" s="1" t="s">
        <v>2376</v>
      </c>
      <c r="B1364" s="1" t="str">
        <f>[1]!F_Info_Name(A1364)</f>
        <v>博时臻选纯债</v>
      </c>
      <c r="C1364" s="3">
        <f>[1]!f_risk_stdevyearly(A1364,变量!$B$1,变量!$B$2,1)/100</f>
        <v>6.1031599313817811E-3</v>
      </c>
      <c r="D1364" s="4">
        <f>[1]!f_return(A1364,0,变量!$B$1,变量!$B$2)/100</f>
        <v>0.15253214233440401</v>
      </c>
      <c r="E1364" s="4">
        <f>(1+D1364)^(1/变量!$B$4)-1</f>
        <v>4.5791278766537324E-2</v>
      </c>
    </row>
    <row r="1365" spans="1:5" x14ac:dyDescent="0.15">
      <c r="A1365" s="1" t="s">
        <v>2377</v>
      </c>
      <c r="B1365" s="1" t="str">
        <f>[1]!F_Info_Name(A1365)</f>
        <v>嘉实稳元纯债</v>
      </c>
      <c r="C1365" s="3">
        <f>[1]!f_risk_stdevyearly(A1365,变量!$B$1,变量!$B$2,1)/100</f>
        <v>6.6026113398510219E-3</v>
      </c>
      <c r="D1365" s="4">
        <f>[1]!f_return(A1365,0,变量!$B$1,变量!$B$2)/100</f>
        <v>0</v>
      </c>
      <c r="E1365" s="4">
        <f>(1+D1365)^(1/变量!$B$4)-1</f>
        <v>0</v>
      </c>
    </row>
    <row r="1366" spans="1:5" x14ac:dyDescent="0.15">
      <c r="A1366" s="1" t="s">
        <v>2378</v>
      </c>
      <c r="B1366" s="1" t="str">
        <f>[1]!F_Info_Name(A1366)</f>
        <v>汇添富鑫利定期开放A</v>
      </c>
      <c r="C1366" s="3">
        <f>[1]!f_risk_stdevyearly(A1366,变量!$B$1,变量!$B$2,1)/100</f>
        <v>6.6412123574476926E-3</v>
      </c>
      <c r="D1366" s="4">
        <f>[1]!f_return(A1366,0,变量!$B$1,变量!$B$2)/100</f>
        <v>0</v>
      </c>
      <c r="E1366" s="4">
        <f>(1+D1366)^(1/变量!$B$4)-1</f>
        <v>0</v>
      </c>
    </row>
    <row r="1367" spans="1:5" x14ac:dyDescent="0.15">
      <c r="A1367" s="1" t="s">
        <v>2379</v>
      </c>
      <c r="B1367" s="1" t="str">
        <f>[1]!F_Info_Name(A1367)</f>
        <v>招商招丰纯债A</v>
      </c>
      <c r="C1367" s="3">
        <f>[1]!f_risk_stdevyearly(A1367,变量!$B$1,变量!$B$2,1)/100</f>
        <v>5.5920429548236171E-3</v>
      </c>
      <c r="D1367" s="4">
        <f>[1]!f_return(A1367,0,变量!$B$1,变量!$B$2)/100</f>
        <v>0.18232728529523434</v>
      </c>
      <c r="E1367" s="4">
        <f>(1+D1367)^(1/变量!$B$4)-1</f>
        <v>5.4243800109748497E-2</v>
      </c>
    </row>
    <row r="1368" spans="1:5" x14ac:dyDescent="0.15">
      <c r="A1368" s="1" t="s">
        <v>2380</v>
      </c>
      <c r="B1368" s="1" t="str">
        <f>[1]!F_Info_Name(A1368)</f>
        <v>鹏华丰禄</v>
      </c>
      <c r="C1368" s="3">
        <f>[1]!f_risk_stdevyearly(A1368,变量!$B$1,变量!$B$2,1)/100</f>
        <v>8.7907315363350315E-3</v>
      </c>
      <c r="D1368" s="4">
        <f>[1]!f_return(A1368,0,变量!$B$1,变量!$B$2)/100</f>
        <v>0.2525910083094785</v>
      </c>
      <c r="E1368" s="4">
        <f>(1+D1368)^(1/变量!$B$4)-1</f>
        <v>7.3614793060108763E-2</v>
      </c>
    </row>
    <row r="1369" spans="1:5" x14ac:dyDescent="0.15">
      <c r="A1369" s="1" t="s">
        <v>2381</v>
      </c>
      <c r="B1369" s="1" t="str">
        <f>[1]!F_Info_Name(A1369)</f>
        <v>上投摩根瑞益纯债C</v>
      </c>
      <c r="C1369" s="3">
        <f>[1]!f_risk_stdevyearly(A1369,变量!$B$1,变量!$B$2,1)/100</f>
        <v>1.0150954256650508E-2</v>
      </c>
      <c r="D1369" s="4">
        <f>[1]!f_return(A1369,0,变量!$B$1,变量!$B$2)/100</f>
        <v>0</v>
      </c>
      <c r="E1369" s="4">
        <f>(1+D1369)^(1/变量!$B$4)-1</f>
        <v>0</v>
      </c>
    </row>
    <row r="1370" spans="1:5" x14ac:dyDescent="0.15">
      <c r="A1370" s="1" t="s">
        <v>2382</v>
      </c>
      <c r="B1370" s="1" t="str">
        <f>[1]!F_Info_Name(A1370)</f>
        <v>格林泓裕一年定开债A</v>
      </c>
      <c r="C1370" s="3">
        <f>[1]!f_risk_stdevyearly(A1370,变量!$B$1,变量!$B$2,1)/100</f>
        <v>2.414229176274145E-3</v>
      </c>
      <c r="D1370" s="4">
        <f>[1]!f_return(A1370,0,变量!$B$1,变量!$B$2)/100</f>
        <v>0</v>
      </c>
      <c r="E1370" s="4">
        <f>(1+D1370)^(1/变量!$B$4)-1</f>
        <v>0</v>
      </c>
    </row>
    <row r="1371" spans="1:5" x14ac:dyDescent="0.15">
      <c r="A1371" s="1" t="s">
        <v>2383</v>
      </c>
      <c r="B1371" s="1" t="str">
        <f>[1]!F_Info_Name(A1371)</f>
        <v>上投摩根瑞益纯债A</v>
      </c>
      <c r="C1371" s="3">
        <f>[1]!f_risk_stdevyearly(A1371,变量!$B$1,变量!$B$2,1)/100</f>
        <v>1.0138369157401728E-2</v>
      </c>
      <c r="D1371" s="4">
        <f>[1]!f_return(A1371,0,变量!$B$1,变量!$B$2)/100</f>
        <v>0</v>
      </c>
      <c r="E1371" s="4">
        <f>(1+D1371)^(1/变量!$B$4)-1</f>
        <v>0</v>
      </c>
    </row>
    <row r="1372" spans="1:5" x14ac:dyDescent="0.15">
      <c r="A1372" s="1" t="s">
        <v>2384</v>
      </c>
      <c r="B1372" s="1" t="str">
        <f>[1]!F_Info_Name(A1372)</f>
        <v>汇添富鑫利定期开放C</v>
      </c>
      <c r="C1372" s="3">
        <f>[1]!f_risk_stdevyearly(A1372,变量!$B$1,变量!$B$2,1)/100</f>
        <v>6.576721233240517E-3</v>
      </c>
      <c r="D1372" s="4">
        <f>[1]!f_return(A1372,0,变量!$B$1,变量!$B$2)/100</f>
        <v>0</v>
      </c>
      <c r="E1372" s="4">
        <f>(1+D1372)^(1/变量!$B$4)-1</f>
        <v>0</v>
      </c>
    </row>
    <row r="1373" spans="1:5" x14ac:dyDescent="0.15">
      <c r="A1373" s="1" t="s">
        <v>2385</v>
      </c>
      <c r="B1373" s="1" t="str">
        <f>[1]!F_Info_Name(A1373)</f>
        <v>兴全恒鑫C</v>
      </c>
      <c r="C1373" s="3">
        <f>[1]!f_risk_stdevyearly(A1373,变量!$B$1,变量!$B$2,1)/100</f>
        <v>2.9172727260520746E-2</v>
      </c>
      <c r="D1373" s="4">
        <f>[1]!f_return(A1373,0,变量!$B$1,变量!$B$2)/100</f>
        <v>0</v>
      </c>
      <c r="E1373" s="4">
        <f>(1+D1373)^(1/变量!$B$4)-1</f>
        <v>0</v>
      </c>
    </row>
    <row r="1374" spans="1:5" x14ac:dyDescent="0.15">
      <c r="A1374" s="1" t="s">
        <v>2386</v>
      </c>
      <c r="B1374" s="1" t="str">
        <f>[1]!F_Info_Name(A1374)</f>
        <v>鑫元聚利</v>
      </c>
      <c r="C1374" s="3">
        <f>[1]!f_risk_stdevyearly(A1374,变量!$B$1,变量!$B$2,1)/100</f>
        <v>5.6587057167382659E-3</v>
      </c>
      <c r="D1374" s="4">
        <f>[1]!f_return(A1374,0,变量!$B$1,变量!$B$2)/100</f>
        <v>0.15804158550304737</v>
      </c>
      <c r="E1374" s="4">
        <f>(1+D1374)^(1/变量!$B$4)-1</f>
        <v>4.7365421545610964E-2</v>
      </c>
    </row>
    <row r="1375" spans="1:5" x14ac:dyDescent="0.15">
      <c r="A1375" s="1" t="s">
        <v>2387</v>
      </c>
      <c r="B1375" s="1" t="str">
        <f>[1]!F_Info_Name(A1375)</f>
        <v>长安泓泽C</v>
      </c>
      <c r="C1375" s="3">
        <f>[1]!f_risk_stdevyearly(A1375,变量!$B$1,变量!$B$2,1)/100</f>
        <v>1.3428911190814481E-2</v>
      </c>
      <c r="D1375" s="4">
        <f>[1]!f_return(A1375,0,变量!$B$1,变量!$B$2)/100</f>
        <v>0.13977050398724103</v>
      </c>
      <c r="E1375" s="4">
        <f>(1+D1375)^(1/变量!$B$4)-1</f>
        <v>4.2125169584207756E-2</v>
      </c>
    </row>
    <row r="1376" spans="1:5" x14ac:dyDescent="0.15">
      <c r="A1376" s="1" t="s">
        <v>2388</v>
      </c>
      <c r="B1376" s="1" t="str">
        <f>[1]!F_Info_Name(A1376)</f>
        <v>建信睿富纯债</v>
      </c>
      <c r="C1376" s="3">
        <f>[1]!f_risk_stdevyearly(A1376,变量!$B$1,变量!$B$2,1)/100</f>
        <v>5.2691211479973495E-3</v>
      </c>
      <c r="D1376" s="4">
        <f>[1]!f_return(A1376,0,变量!$B$1,变量!$B$2)/100</f>
        <v>0.13922495583349964</v>
      </c>
      <c r="E1376" s="4">
        <f>(1+D1376)^(1/变量!$B$4)-1</f>
        <v>4.1967821850386944E-2</v>
      </c>
    </row>
    <row r="1377" spans="1:5" x14ac:dyDescent="0.15">
      <c r="A1377" s="1" t="s">
        <v>2389</v>
      </c>
      <c r="B1377" s="1" t="str">
        <f>[1]!F_Info_Name(A1377)</f>
        <v>南方宣利定期开放C</v>
      </c>
      <c r="C1377" s="3">
        <f>[1]!f_risk_stdevyearly(A1377,变量!$B$1,变量!$B$2,1)/100</f>
        <v>1.5478623284762507E-2</v>
      </c>
      <c r="D1377" s="4">
        <f>[1]!f_return(A1377,0,变量!$B$1,变量!$B$2)/100</f>
        <v>0.16359862240607526</v>
      </c>
      <c r="E1377" s="4">
        <f>(1+D1377)^(1/变量!$B$4)-1</f>
        <v>4.8947977531140996E-2</v>
      </c>
    </row>
    <row r="1378" spans="1:5" x14ac:dyDescent="0.15">
      <c r="A1378" s="1" t="s">
        <v>2390</v>
      </c>
      <c r="B1378" s="1" t="str">
        <f>[1]!F_Info_Name(A1378)</f>
        <v>南方宣利定期开放A</v>
      </c>
      <c r="C1378" s="3">
        <f>[1]!f_risk_stdevyearly(A1378,变量!$B$1,变量!$B$2,1)/100</f>
        <v>1.5469599727438327E-2</v>
      </c>
      <c r="D1378" s="4">
        <f>[1]!f_return(A1378,0,变量!$B$1,变量!$B$2)/100</f>
        <v>0.17849616247927255</v>
      </c>
      <c r="E1378" s="4">
        <f>(1+D1378)^(1/变量!$B$4)-1</f>
        <v>5.3165187489823351E-2</v>
      </c>
    </row>
    <row r="1379" spans="1:5" x14ac:dyDescent="0.15">
      <c r="A1379" s="1" t="s">
        <v>2391</v>
      </c>
      <c r="B1379" s="1" t="str">
        <f>[1]!F_Info_Name(A1379)</f>
        <v>金鹰添裕纯债</v>
      </c>
      <c r="C1379" s="3">
        <f>[1]!f_risk_stdevyearly(A1379,变量!$B$1,变量!$B$2,1)/100</f>
        <v>1.0372880159570131E-2</v>
      </c>
      <c r="D1379" s="4">
        <f>[1]!f_return(A1379,0,变量!$B$1,变量!$B$2)/100</f>
        <v>0.16948039078939445</v>
      </c>
      <c r="E1379" s="4">
        <f>(1+D1379)^(1/变量!$B$4)-1</f>
        <v>5.0617385418160854E-2</v>
      </c>
    </row>
    <row r="1380" spans="1:5" x14ac:dyDescent="0.15">
      <c r="A1380" s="1" t="s">
        <v>2392</v>
      </c>
      <c r="B1380" s="1" t="str">
        <f>[1]!F_Info_Name(A1380)</f>
        <v>长安泓泽A</v>
      </c>
      <c r="C1380" s="3">
        <f>[1]!f_risk_stdevyearly(A1380,变量!$B$1,变量!$B$2,1)/100</f>
        <v>1.6738069418595101E-2</v>
      </c>
      <c r="D1380" s="4">
        <f>[1]!f_return(A1380,0,变量!$B$1,变量!$B$2)/100</f>
        <v>0.16982840462872517</v>
      </c>
      <c r="E1380" s="4">
        <f>(1+D1380)^(1/变量!$B$4)-1</f>
        <v>5.0715981051702386E-2</v>
      </c>
    </row>
    <row r="1381" spans="1:5" x14ac:dyDescent="0.15">
      <c r="A1381" s="1" t="s">
        <v>2393</v>
      </c>
      <c r="B1381" s="1" t="str">
        <f>[1]!F_Info_Name(A1381)</f>
        <v>长信稳势纯债</v>
      </c>
      <c r="C1381" s="3">
        <f>[1]!f_risk_stdevyearly(A1381,变量!$B$1,变量!$B$2,1)/100</f>
        <v>8.0305194832183801E-3</v>
      </c>
      <c r="D1381" s="4">
        <f>[1]!f_return(A1381,0,变量!$B$1,变量!$B$2)/100</f>
        <v>0</v>
      </c>
      <c r="E1381" s="4">
        <f>(1+D1381)^(1/变量!$B$4)-1</f>
        <v>0</v>
      </c>
    </row>
    <row r="1382" spans="1:5" x14ac:dyDescent="0.15">
      <c r="A1382" s="1" t="s">
        <v>2394</v>
      </c>
      <c r="B1382" s="1" t="str">
        <f>[1]!F_Info_Name(A1382)</f>
        <v>天弘信利C</v>
      </c>
      <c r="C1382" s="3">
        <f>[1]!f_risk_stdevyearly(A1382,变量!$B$1,变量!$B$2,1)/100</f>
        <v>7.993890929927262E-3</v>
      </c>
      <c r="D1382" s="4">
        <f>[1]!f_return(A1382,0,变量!$B$1,变量!$B$2)/100</f>
        <v>0.1483476886976928</v>
      </c>
      <c r="E1382" s="4">
        <f>(1+D1382)^(1/变量!$B$4)-1</f>
        <v>4.4592262726246945E-2</v>
      </c>
    </row>
    <row r="1383" spans="1:5" x14ac:dyDescent="0.15">
      <c r="A1383" s="1" t="s">
        <v>2395</v>
      </c>
      <c r="B1383" s="1" t="str">
        <f>[1]!F_Info_Name(A1383)</f>
        <v>天弘信利A</v>
      </c>
      <c r="C1383" s="3">
        <f>[1]!f_risk_stdevyearly(A1383,变量!$B$1,变量!$B$2,1)/100</f>
        <v>7.9946259101347401E-3</v>
      </c>
      <c r="D1383" s="4">
        <f>[1]!f_return(A1383,0,变量!$B$1,变量!$B$2)/100</f>
        <v>0.15641062146709286</v>
      </c>
      <c r="E1383" s="4">
        <f>(1+D1383)^(1/变量!$B$4)-1</f>
        <v>4.689996224992532E-2</v>
      </c>
    </row>
    <row r="1384" spans="1:5" x14ac:dyDescent="0.15">
      <c r="A1384" s="1" t="s">
        <v>2396</v>
      </c>
      <c r="B1384" s="1" t="str">
        <f>[1]!F_Info_Name(A1384)</f>
        <v>华夏鼎茂C</v>
      </c>
      <c r="C1384" s="3">
        <f>[1]!f_risk_stdevyearly(A1384,变量!$B$1,变量!$B$2,1)/100</f>
        <v>1.1523834056241909E-2</v>
      </c>
      <c r="D1384" s="4">
        <f>[1]!f_return(A1384,0,变量!$B$1,变量!$B$2)/100</f>
        <v>0</v>
      </c>
      <c r="E1384" s="4">
        <f>(1+D1384)^(1/变量!$B$4)-1</f>
        <v>0</v>
      </c>
    </row>
    <row r="1385" spans="1:5" x14ac:dyDescent="0.15">
      <c r="A1385" s="1" t="s">
        <v>2397</v>
      </c>
      <c r="B1385" s="1" t="str">
        <f>[1]!F_Info_Name(A1385)</f>
        <v>鹏华丰登</v>
      </c>
      <c r="C1385" s="3">
        <f>[1]!f_risk_stdevyearly(A1385,变量!$B$1,变量!$B$2,1)/100</f>
        <v>6.5030871519213803E-3</v>
      </c>
      <c r="D1385" s="4">
        <f>[1]!f_return(A1385,0,变量!$B$1,变量!$B$2)/100</f>
        <v>0</v>
      </c>
      <c r="E1385" s="4">
        <f>(1+D1385)^(1/变量!$B$4)-1</f>
        <v>0</v>
      </c>
    </row>
    <row r="1386" spans="1:5" x14ac:dyDescent="0.15">
      <c r="A1386" s="1" t="s">
        <v>2398</v>
      </c>
      <c r="B1386" s="1" t="str">
        <f>[1]!F_Info_Name(A1386)</f>
        <v>华夏鼎茂A</v>
      </c>
      <c r="C1386" s="3">
        <f>[1]!f_risk_stdevyearly(A1386,变量!$B$1,变量!$B$2,1)/100</f>
        <v>1.1532493126212835E-2</v>
      </c>
      <c r="D1386" s="4">
        <f>[1]!f_return(A1386,0,变量!$B$1,变量!$B$2)/100</f>
        <v>0</v>
      </c>
      <c r="E1386" s="4">
        <f>(1+D1386)^(1/变量!$B$4)-1</f>
        <v>0</v>
      </c>
    </row>
    <row r="1387" spans="1:5" x14ac:dyDescent="0.15">
      <c r="A1387" s="1" t="s">
        <v>2399</v>
      </c>
      <c r="B1387" s="1" t="str">
        <f>[1]!F_Info_Name(A1387)</f>
        <v>华泰柏瑞锦兴39个月定开债</v>
      </c>
      <c r="C1387" s="3">
        <f>[1]!f_risk_stdevyearly(A1387,变量!$B$1,变量!$B$2,1)/100</f>
        <v>3.840672013756579E-3</v>
      </c>
      <c r="D1387" s="4">
        <f>[1]!f_return(A1387,0,变量!$B$1,变量!$B$2)/100</f>
        <v>0</v>
      </c>
      <c r="E1387" s="4">
        <f>(1+D1387)^(1/变量!$B$4)-1</f>
        <v>0</v>
      </c>
    </row>
    <row r="1388" spans="1:5" x14ac:dyDescent="0.15">
      <c r="A1388" s="1" t="s">
        <v>2400</v>
      </c>
      <c r="B1388" s="1" t="str">
        <f>[1]!F_Info_Name(A1388)</f>
        <v>金鹰添荣纯债</v>
      </c>
      <c r="C1388" s="3">
        <f>[1]!f_risk_stdevyearly(A1388,变量!$B$1,变量!$B$2,1)/100</f>
        <v>7.5825952724500149E-3</v>
      </c>
      <c r="D1388" s="4">
        <f>[1]!f_return(A1388,0,变量!$B$1,变量!$B$2)/100</f>
        <v>0</v>
      </c>
      <c r="E1388" s="4">
        <f>(1+D1388)^(1/变量!$B$4)-1</f>
        <v>0</v>
      </c>
    </row>
    <row r="1389" spans="1:5" x14ac:dyDescent="0.15">
      <c r="A1389" s="1" t="s">
        <v>2401</v>
      </c>
      <c r="B1389" s="1" t="str">
        <f>[1]!F_Info_Name(A1389)</f>
        <v>广发景祥纯债</v>
      </c>
      <c r="C1389" s="3">
        <f>[1]!f_risk_stdevyearly(A1389,变量!$B$1,变量!$B$2,1)/100</f>
        <v>4.58624660497164E-3</v>
      </c>
      <c r="D1389" s="4">
        <f>[1]!f_return(A1389,0,变量!$B$1,变量!$B$2)/100</f>
        <v>0</v>
      </c>
      <c r="E1389" s="4">
        <f>(1+D1389)^(1/变量!$B$4)-1</f>
        <v>0</v>
      </c>
    </row>
    <row r="1390" spans="1:5" x14ac:dyDescent="0.15">
      <c r="A1390" s="1" t="s">
        <v>2402</v>
      </c>
      <c r="B1390" s="1" t="str">
        <f>[1]!F_Info_Name(A1390)</f>
        <v>中信建投稳祥C</v>
      </c>
      <c r="C1390" s="3">
        <f>[1]!f_risk_stdevyearly(A1390,变量!$B$1,变量!$B$2,1)/100</f>
        <v>8.1095028506190537E-3</v>
      </c>
      <c r="D1390" s="4">
        <f>[1]!f_return(A1390,0,变量!$B$1,变量!$B$2)/100</f>
        <v>0</v>
      </c>
      <c r="E1390" s="4">
        <f>(1+D1390)^(1/变量!$B$4)-1</f>
        <v>0</v>
      </c>
    </row>
    <row r="1391" spans="1:5" x14ac:dyDescent="0.15">
      <c r="A1391" s="1" t="s">
        <v>2403</v>
      </c>
      <c r="B1391" s="1" t="str">
        <f>[1]!F_Info_Name(A1391)</f>
        <v>鹏华锦利两年定开</v>
      </c>
      <c r="C1391" s="3">
        <f>[1]!f_risk_stdevyearly(A1391,变量!$B$1,变量!$B$2,1)/100</f>
        <v>4.4892799649965285E-3</v>
      </c>
      <c r="D1391" s="4">
        <f>[1]!f_return(A1391,0,变量!$B$1,变量!$B$2)/100</f>
        <v>0</v>
      </c>
      <c r="E1391" s="4">
        <f>(1+D1391)^(1/变量!$B$4)-1</f>
        <v>0</v>
      </c>
    </row>
    <row r="1392" spans="1:5" x14ac:dyDescent="0.15">
      <c r="A1392" s="1" t="s">
        <v>2404</v>
      </c>
      <c r="B1392" s="1" t="str">
        <f>[1]!F_Info_Name(A1392)</f>
        <v>银华添润</v>
      </c>
      <c r="C1392" s="3">
        <f>[1]!f_risk_stdevyearly(A1392,变量!$B$1,变量!$B$2,1)/100</f>
        <v>1.669879124329203E-2</v>
      </c>
      <c r="D1392" s="4">
        <f>[1]!f_return(A1392,0,变量!$B$1,变量!$B$2)/100</f>
        <v>0</v>
      </c>
      <c r="E1392" s="4">
        <f>(1+D1392)^(1/变量!$B$4)-1</f>
        <v>0</v>
      </c>
    </row>
    <row r="1393" spans="1:5" x14ac:dyDescent="0.15">
      <c r="A1393" s="1" t="s">
        <v>2405</v>
      </c>
      <c r="B1393" s="1" t="str">
        <f>[1]!F_Info_Name(A1393)</f>
        <v>长信富瑞两年定开债C</v>
      </c>
      <c r="C1393" s="3">
        <f>[1]!f_risk_stdevyearly(A1393,变量!$B$1,变量!$B$2,1)/100</f>
        <v>3.1710161394387787E-3</v>
      </c>
      <c r="D1393" s="4">
        <f>[1]!f_return(A1393,0,变量!$B$1,变量!$B$2)/100</f>
        <v>0</v>
      </c>
      <c r="E1393" s="4">
        <f>(1+D1393)^(1/变量!$B$4)-1</f>
        <v>0</v>
      </c>
    </row>
    <row r="1394" spans="1:5" x14ac:dyDescent="0.15">
      <c r="A1394" s="1" t="s">
        <v>2406</v>
      </c>
      <c r="B1394" s="1" t="str">
        <f>[1]!F_Info_Name(A1394)</f>
        <v>前海开源顺和A</v>
      </c>
      <c r="C1394" s="3">
        <f>[1]!f_risk_stdevyearly(A1394,变量!$B$1,变量!$B$2,1)/100</f>
        <v>9.0297096707904687E-3</v>
      </c>
      <c r="D1394" s="4">
        <f>[1]!f_return(A1394,0,变量!$B$1,变量!$B$2)/100</f>
        <v>0</v>
      </c>
      <c r="E1394" s="4">
        <f>(1+D1394)^(1/变量!$B$4)-1</f>
        <v>0</v>
      </c>
    </row>
    <row r="1395" spans="1:5" x14ac:dyDescent="0.15">
      <c r="A1395" s="1" t="s">
        <v>2407</v>
      </c>
      <c r="B1395" s="1" t="str">
        <f>[1]!F_Info_Name(A1395)</f>
        <v>兴业稳康三年</v>
      </c>
      <c r="C1395" s="3">
        <f>[1]!f_risk_stdevyearly(A1395,变量!$B$1,变量!$B$2,1)/100</f>
        <v>9.3110652104217081E-3</v>
      </c>
      <c r="D1395" s="4">
        <f>[1]!f_return(A1395,0,变量!$B$1,变量!$B$2)/100</f>
        <v>0</v>
      </c>
      <c r="E1395" s="4">
        <f>(1+D1395)^(1/变量!$B$4)-1</f>
        <v>0</v>
      </c>
    </row>
    <row r="1396" spans="1:5" x14ac:dyDescent="0.15">
      <c r="A1396" s="1" t="s">
        <v>2408</v>
      </c>
      <c r="B1396" s="1" t="str">
        <f>[1]!F_Info_Name(A1396)</f>
        <v>财通资管丰和两年定开债A</v>
      </c>
      <c r="C1396" s="3">
        <f>[1]!f_risk_stdevyearly(A1396,变量!$B$1,变量!$B$2,1)/100</f>
        <v>3.0426016235015618E-3</v>
      </c>
      <c r="D1396" s="4">
        <f>[1]!f_return(A1396,0,变量!$B$1,变量!$B$2)/100</f>
        <v>0</v>
      </c>
      <c r="E1396" s="4">
        <f>(1+D1396)^(1/变量!$B$4)-1</f>
        <v>0</v>
      </c>
    </row>
    <row r="1397" spans="1:5" x14ac:dyDescent="0.15">
      <c r="A1397" s="1" t="s">
        <v>2409</v>
      </c>
      <c r="B1397" s="1" t="str">
        <f>[1]!F_Info_Name(A1397)</f>
        <v>博时裕鹏纯债</v>
      </c>
      <c r="C1397" s="3">
        <f>[1]!f_risk_stdevyearly(A1397,变量!$B$1,变量!$B$2,1)/100</f>
        <v>1.3732126717235227E-2</v>
      </c>
      <c r="D1397" s="4">
        <f>[1]!f_return(A1397,0,变量!$B$1,变量!$B$2)/100</f>
        <v>0.17199472255521131</v>
      </c>
      <c r="E1397" s="4">
        <f>(1+D1397)^(1/变量!$B$4)-1</f>
        <v>5.1329268443695009E-2</v>
      </c>
    </row>
    <row r="1398" spans="1:5" x14ac:dyDescent="0.15">
      <c r="A1398" s="1" t="s">
        <v>2410</v>
      </c>
      <c r="B1398" s="1" t="str">
        <f>[1]!F_Info_Name(A1398)</f>
        <v>信诚稳悦C</v>
      </c>
      <c r="C1398" s="3">
        <f>[1]!f_risk_stdevyearly(A1398,变量!$B$1,变量!$B$2,1)/100</f>
        <v>7.3422530679048744E-3</v>
      </c>
      <c r="D1398" s="4">
        <f>[1]!f_return(A1398,0,变量!$B$1,变量!$B$2)/100</f>
        <v>0</v>
      </c>
      <c r="E1398" s="4">
        <f>(1+D1398)^(1/变量!$B$4)-1</f>
        <v>0</v>
      </c>
    </row>
    <row r="1399" spans="1:5" x14ac:dyDescent="0.15">
      <c r="A1399" s="1" t="s">
        <v>2411</v>
      </c>
      <c r="B1399" s="1" t="str">
        <f>[1]!F_Info_Name(A1399)</f>
        <v>国泰民安增益A</v>
      </c>
      <c r="C1399" s="3">
        <f>[1]!f_risk_stdevyearly(A1399,变量!$B$1,变量!$B$2,1)/100</f>
        <v>1.1623805932428349E-2</v>
      </c>
      <c r="D1399" s="4">
        <f>[1]!f_return(A1399,0,变量!$B$1,变量!$B$2)/100</f>
        <v>0</v>
      </c>
      <c r="E1399" s="4">
        <f>(1+D1399)^(1/变量!$B$4)-1</f>
        <v>0</v>
      </c>
    </row>
    <row r="1400" spans="1:5" x14ac:dyDescent="0.15">
      <c r="A1400" s="1" t="s">
        <v>2412</v>
      </c>
      <c r="B1400" s="1" t="str">
        <f>[1]!F_Info_Name(A1400)</f>
        <v>金信民兴C</v>
      </c>
      <c r="C1400" s="3">
        <f>[1]!f_risk_stdevyearly(A1400,变量!$B$1,变量!$B$2,1)/100</f>
        <v>5.1509152164876941E-2</v>
      </c>
      <c r="D1400" s="4">
        <f>[1]!f_return(A1400,0,变量!$B$1,变量!$B$2)/100</f>
        <v>0</v>
      </c>
      <c r="E1400" s="4">
        <f>(1+D1400)^(1/变量!$B$4)-1</f>
        <v>0</v>
      </c>
    </row>
    <row r="1401" spans="1:5" x14ac:dyDescent="0.15">
      <c r="A1401" s="1" t="s">
        <v>2413</v>
      </c>
      <c r="B1401" s="1" t="str">
        <f>[1]!F_Info_Name(A1401)</f>
        <v>金信民兴A</v>
      </c>
      <c r="C1401" s="3">
        <f>[1]!f_risk_stdevyearly(A1401,变量!$B$1,变量!$B$2,1)/100</f>
        <v>5.1524922881007608E-2</v>
      </c>
      <c r="D1401" s="4">
        <f>[1]!f_return(A1401,0,变量!$B$1,变量!$B$2)/100</f>
        <v>0</v>
      </c>
      <c r="E1401" s="4">
        <f>(1+D1401)^(1/变量!$B$4)-1</f>
        <v>0</v>
      </c>
    </row>
    <row r="1402" spans="1:5" x14ac:dyDescent="0.15">
      <c r="A1402" s="1" t="s">
        <v>2414</v>
      </c>
      <c r="B1402" s="1" t="str">
        <f>[1]!F_Info_Name(A1402)</f>
        <v>鹏华丰享</v>
      </c>
      <c r="C1402" s="3">
        <f>[1]!f_risk_stdevyearly(A1402,变量!$B$1,变量!$B$2,1)/100</f>
        <v>1.1695100779998363E-2</v>
      </c>
      <c r="D1402" s="4">
        <f>[1]!f_return(A1402,0,变量!$B$1,变量!$B$2)/100</f>
        <v>0</v>
      </c>
      <c r="E1402" s="4">
        <f>(1+D1402)^(1/变量!$B$4)-1</f>
        <v>0</v>
      </c>
    </row>
    <row r="1403" spans="1:5" x14ac:dyDescent="0.15">
      <c r="A1403" s="1" t="s">
        <v>2415</v>
      </c>
      <c r="B1403" s="1" t="str">
        <f>[1]!F_Info_Name(A1403)</f>
        <v>银河睿鑫纯债</v>
      </c>
      <c r="C1403" s="3">
        <f>[1]!f_risk_stdevyearly(A1403,变量!$B$1,变量!$B$2,1)/100</f>
        <v>1.2349236957137976E-2</v>
      </c>
      <c r="D1403" s="4">
        <f>[1]!f_return(A1403,0,变量!$B$1,变量!$B$2)/100</f>
        <v>0</v>
      </c>
      <c r="E1403" s="4">
        <f>(1+D1403)^(1/变量!$B$4)-1</f>
        <v>0</v>
      </c>
    </row>
    <row r="1404" spans="1:5" x14ac:dyDescent="0.15">
      <c r="A1404" s="1" t="s">
        <v>2416</v>
      </c>
      <c r="B1404" s="1" t="str">
        <f>[1]!F_Info_Name(A1404)</f>
        <v>银河睿安</v>
      </c>
      <c r="C1404" s="3">
        <f>[1]!f_risk_stdevyearly(A1404,变量!$B$1,变量!$B$2,1)/100</f>
        <v>4.6793671103010836E-3</v>
      </c>
      <c r="D1404" s="4">
        <f>[1]!f_return(A1404,0,变量!$B$1,变量!$B$2)/100</f>
        <v>0</v>
      </c>
      <c r="E1404" s="4">
        <f>(1+D1404)^(1/变量!$B$4)-1</f>
        <v>0</v>
      </c>
    </row>
    <row r="1405" spans="1:5" x14ac:dyDescent="0.15">
      <c r="A1405" s="1" t="s">
        <v>2417</v>
      </c>
      <c r="B1405" s="1" t="str">
        <f>[1]!F_Info_Name(A1405)</f>
        <v>国寿安保尊耀纯债C</v>
      </c>
      <c r="C1405" s="3">
        <f>[1]!f_risk_stdevyearly(A1405,变量!$B$1,变量!$B$2,1)/100</f>
        <v>1.3502436920071777E-2</v>
      </c>
      <c r="D1405" s="4">
        <f>[1]!f_return(A1405,0,变量!$B$1,变量!$B$2)/100</f>
        <v>0</v>
      </c>
      <c r="E1405" s="4">
        <f>(1+D1405)^(1/变量!$B$4)-1</f>
        <v>0</v>
      </c>
    </row>
    <row r="1406" spans="1:5" x14ac:dyDescent="0.15">
      <c r="A1406" s="1" t="s">
        <v>2418</v>
      </c>
      <c r="B1406" s="1" t="str">
        <f>[1]!F_Info_Name(A1406)</f>
        <v>交银裕通纯债C</v>
      </c>
      <c r="C1406" s="3">
        <f>[1]!f_risk_stdevyearly(A1406,变量!$B$1,变量!$B$2,1)/100</f>
        <v>1.5168713267148404E-2</v>
      </c>
      <c r="D1406" s="4">
        <f>[1]!f_return(A1406,0,变量!$B$1,变量!$B$2)/100</f>
        <v>0.1747629973776435</v>
      </c>
      <c r="E1406" s="4">
        <f>(1+D1406)^(1/变量!$B$4)-1</f>
        <v>5.2111842143231168E-2</v>
      </c>
    </row>
    <row r="1407" spans="1:5" x14ac:dyDescent="0.15">
      <c r="A1407" s="1" t="s">
        <v>2419</v>
      </c>
      <c r="B1407" s="1" t="str">
        <f>[1]!F_Info_Name(A1407)</f>
        <v>交银裕通纯债A</v>
      </c>
      <c r="C1407" s="3">
        <f>[1]!f_risk_stdevyearly(A1407,变量!$B$1,变量!$B$2,1)/100</f>
        <v>1.1530376779171892E-2</v>
      </c>
      <c r="D1407" s="4">
        <f>[1]!f_return(A1407,0,变量!$B$1,变量!$B$2)/100</f>
        <v>0.17048904105817442</v>
      </c>
      <c r="E1407" s="4">
        <f>(1+D1407)^(1/变量!$B$4)-1</f>
        <v>5.0903090415017616E-2</v>
      </c>
    </row>
    <row r="1408" spans="1:5" x14ac:dyDescent="0.15">
      <c r="A1408" s="1" t="s">
        <v>2420</v>
      </c>
      <c r="B1408" s="1" t="str">
        <f>[1]!F_Info_Name(A1408)</f>
        <v>国寿安保尊耀纯债A</v>
      </c>
      <c r="C1408" s="3">
        <f>[1]!f_risk_stdevyearly(A1408,变量!$B$1,变量!$B$2,1)/100</f>
        <v>1.3512659568002896E-2</v>
      </c>
      <c r="D1408" s="4">
        <f>[1]!f_return(A1408,0,变量!$B$1,变量!$B$2)/100</f>
        <v>0</v>
      </c>
      <c r="E1408" s="4">
        <f>(1+D1408)^(1/变量!$B$4)-1</f>
        <v>0</v>
      </c>
    </row>
    <row r="1409" spans="1:5" x14ac:dyDescent="0.15">
      <c r="A1409" s="1" t="s">
        <v>2421</v>
      </c>
      <c r="B1409" s="1" t="str">
        <f>[1]!F_Info_Name(A1409)</f>
        <v>泰康润和两年定开债</v>
      </c>
      <c r="C1409" s="3">
        <f>[1]!f_risk_stdevyearly(A1409,变量!$B$1,变量!$B$2,1)/100</f>
        <v>2.6317283115926669E-3</v>
      </c>
      <c r="D1409" s="4">
        <f>[1]!f_return(A1409,0,变量!$B$1,变量!$B$2)/100</f>
        <v>0</v>
      </c>
      <c r="E1409" s="4">
        <f>(1+D1409)^(1/变量!$B$4)-1</f>
        <v>0</v>
      </c>
    </row>
    <row r="1410" spans="1:5" x14ac:dyDescent="0.15">
      <c r="A1410" s="1" t="s">
        <v>2422</v>
      </c>
      <c r="B1410" s="1" t="str">
        <f>[1]!F_Info_Name(A1410)</f>
        <v>前海开源顺和C</v>
      </c>
      <c r="C1410" s="3">
        <f>[1]!f_risk_stdevyearly(A1410,变量!$B$1,变量!$B$2,1)/100</f>
        <v>9.047723497447379E-3</v>
      </c>
      <c r="D1410" s="4">
        <f>[1]!f_return(A1410,0,变量!$B$1,变量!$B$2)/100</f>
        <v>0</v>
      </c>
      <c r="E1410" s="4">
        <f>(1+D1410)^(1/变量!$B$4)-1</f>
        <v>0</v>
      </c>
    </row>
    <row r="1411" spans="1:5" x14ac:dyDescent="0.15">
      <c r="A1411" s="1" t="s">
        <v>2423</v>
      </c>
      <c r="B1411" s="1" t="str">
        <f>[1]!F_Info_Name(A1411)</f>
        <v>永赢同利A</v>
      </c>
      <c r="C1411" s="3">
        <f>[1]!f_risk_stdevyearly(A1411,变量!$B$1,变量!$B$2,1)/100</f>
        <v>6.4953253762335328E-3</v>
      </c>
      <c r="D1411" s="4">
        <f>[1]!f_return(A1411,0,变量!$B$1,变量!$B$2)/100</f>
        <v>0</v>
      </c>
      <c r="E1411" s="4">
        <f>(1+D1411)^(1/变量!$B$4)-1</f>
        <v>0</v>
      </c>
    </row>
    <row r="1412" spans="1:5" x14ac:dyDescent="0.15">
      <c r="A1412" s="1" t="s">
        <v>2424</v>
      </c>
      <c r="B1412" s="1" t="str">
        <f>[1]!F_Info_Name(A1412)</f>
        <v>民生加银汇鑫一年C</v>
      </c>
      <c r="C1412" s="3">
        <f>[1]!f_risk_stdevyearly(A1412,变量!$B$1,变量!$B$2,1)/100</f>
        <v>1.1681058835606186E-2</v>
      </c>
      <c r="D1412" s="4">
        <f>[1]!f_return(A1412,0,变量!$B$1,变量!$B$2)/100</f>
        <v>0</v>
      </c>
      <c r="E1412" s="4">
        <f>(1+D1412)^(1/变量!$B$4)-1</f>
        <v>0</v>
      </c>
    </row>
    <row r="1413" spans="1:5" x14ac:dyDescent="0.15">
      <c r="A1413" s="1" t="s">
        <v>2425</v>
      </c>
      <c r="B1413" s="1" t="str">
        <f>[1]!F_Info_Name(A1413)</f>
        <v>民生加银汇鑫一年A</v>
      </c>
      <c r="C1413" s="3">
        <f>[1]!f_risk_stdevyearly(A1413,变量!$B$1,变量!$B$2,1)/100</f>
        <v>1.178222061379354E-2</v>
      </c>
      <c r="D1413" s="4">
        <f>[1]!f_return(A1413,0,变量!$B$1,变量!$B$2)/100</f>
        <v>0</v>
      </c>
      <c r="E1413" s="4">
        <f>(1+D1413)^(1/变量!$B$4)-1</f>
        <v>0</v>
      </c>
    </row>
    <row r="1414" spans="1:5" x14ac:dyDescent="0.15">
      <c r="A1414" s="1" t="s">
        <v>2426</v>
      </c>
      <c r="B1414" s="1" t="str">
        <f>[1]!F_Info_Name(A1414)</f>
        <v>平安惠悦</v>
      </c>
      <c r="C1414" s="3">
        <f>[1]!f_risk_stdevyearly(A1414,变量!$B$1,变量!$B$2,1)/100</f>
        <v>2.6109972119029927E-2</v>
      </c>
      <c r="D1414" s="4">
        <f>[1]!f_return(A1414,0,变量!$B$1,变量!$B$2)/100</f>
        <v>0</v>
      </c>
      <c r="E1414" s="4">
        <f>(1+D1414)^(1/变量!$B$4)-1</f>
        <v>0</v>
      </c>
    </row>
    <row r="1415" spans="1:5" x14ac:dyDescent="0.15">
      <c r="A1415" s="1" t="s">
        <v>2427</v>
      </c>
      <c r="B1415" s="1" t="str">
        <f>[1]!F_Info_Name(A1415)</f>
        <v>富国鼎利三个月定开债</v>
      </c>
      <c r="C1415" s="3">
        <f>[1]!f_risk_stdevyearly(A1415,变量!$B$1,变量!$B$2,1)/100</f>
        <v>1.1262809950917014E-2</v>
      </c>
      <c r="D1415" s="4">
        <f>[1]!f_return(A1415,0,变量!$B$1,变量!$B$2)/100</f>
        <v>0</v>
      </c>
      <c r="E1415" s="4">
        <f>(1+D1415)^(1/变量!$B$4)-1</f>
        <v>0</v>
      </c>
    </row>
    <row r="1416" spans="1:5" x14ac:dyDescent="0.15">
      <c r="A1416" s="1" t="s">
        <v>2428</v>
      </c>
      <c r="B1416" s="1" t="str">
        <f>[1]!F_Info_Name(A1416)</f>
        <v>富国景利纯债</v>
      </c>
      <c r="C1416" s="3">
        <f>[1]!f_risk_stdevyearly(A1416,变量!$B$1,变量!$B$2,1)/100</f>
        <v>8.5160493742446122E-3</v>
      </c>
      <c r="D1416" s="4">
        <f>[1]!f_return(A1416,0,变量!$B$1,变量!$B$2)/100</f>
        <v>0</v>
      </c>
      <c r="E1416" s="4">
        <f>(1+D1416)^(1/变量!$B$4)-1</f>
        <v>0</v>
      </c>
    </row>
    <row r="1417" spans="1:5" x14ac:dyDescent="0.15">
      <c r="A1417" s="1" t="s">
        <v>2429</v>
      </c>
      <c r="B1417" s="1" t="str">
        <f>[1]!F_Info_Name(A1417)</f>
        <v>华泰保兴尊合C</v>
      </c>
      <c r="C1417" s="3">
        <f>[1]!f_risk_stdevyearly(A1417,变量!$B$1,变量!$B$2,1)/100</f>
        <v>1.3677589619422796E-2</v>
      </c>
      <c r="D1417" s="4">
        <f>[1]!f_return(A1417,0,变量!$B$1,变量!$B$2)/100</f>
        <v>0</v>
      </c>
      <c r="E1417" s="4">
        <f>(1+D1417)^(1/变量!$B$4)-1</f>
        <v>0</v>
      </c>
    </row>
    <row r="1418" spans="1:5" x14ac:dyDescent="0.15">
      <c r="A1418" s="1" t="s">
        <v>2430</v>
      </c>
      <c r="B1418" s="1" t="str">
        <f>[1]!F_Info_Name(A1418)</f>
        <v>国联安增鑫纯债C</v>
      </c>
      <c r="C1418" s="3">
        <f>[1]!f_risk_stdevyearly(A1418,变量!$B$1,变量!$B$2,1)/100</f>
        <v>5.1011210835003162E-3</v>
      </c>
      <c r="D1418" s="4">
        <f>[1]!f_return(A1418,0,变量!$B$1,变量!$B$2)/100</f>
        <v>0</v>
      </c>
      <c r="E1418" s="4">
        <f>(1+D1418)^(1/变量!$B$4)-1</f>
        <v>0</v>
      </c>
    </row>
    <row r="1419" spans="1:5" x14ac:dyDescent="0.15">
      <c r="A1419" s="1" t="s">
        <v>2431</v>
      </c>
      <c r="B1419" s="1" t="str">
        <f>[1]!F_Info_Name(A1419)</f>
        <v>平安合正定开纯债</v>
      </c>
      <c r="C1419" s="3">
        <f>[1]!f_risk_stdevyearly(A1419,变量!$B$1,变量!$B$2,1)/100</f>
        <v>9.6979769708097265E-3</v>
      </c>
      <c r="D1419" s="4">
        <f>[1]!f_return(A1419,0,变量!$B$1,变量!$B$2)/100</f>
        <v>0</v>
      </c>
      <c r="E1419" s="4">
        <f>(1+D1419)^(1/变量!$B$4)-1</f>
        <v>0</v>
      </c>
    </row>
    <row r="1420" spans="1:5" x14ac:dyDescent="0.15">
      <c r="A1420" s="1" t="s">
        <v>2432</v>
      </c>
      <c r="B1420" s="1" t="str">
        <f>[1]!F_Info_Name(A1420)</f>
        <v>银华岁丰定期开放</v>
      </c>
      <c r="C1420" s="3">
        <f>[1]!f_risk_stdevyearly(A1420,变量!$B$1,变量!$B$2,1)/100</f>
        <v>1.9168326752981055E-2</v>
      </c>
      <c r="D1420" s="4">
        <f>[1]!f_return(A1420,0,变量!$B$1,变量!$B$2)/100</f>
        <v>0</v>
      </c>
      <c r="E1420" s="4">
        <f>(1+D1420)^(1/变量!$B$4)-1</f>
        <v>0</v>
      </c>
    </row>
    <row r="1421" spans="1:5" x14ac:dyDescent="0.15">
      <c r="A1421" s="1" t="s">
        <v>2433</v>
      </c>
      <c r="B1421" s="1" t="str">
        <f>[1]!F_Info_Name(A1421)</f>
        <v>华安纯债A</v>
      </c>
      <c r="C1421" s="3">
        <f>[1]!f_risk_stdevyearly(A1421,变量!$B$1,变量!$B$2,1)/100</f>
        <v>6.5553371666674598E-3</v>
      </c>
      <c r="D1421" s="4">
        <f>[1]!f_return(A1421,0,变量!$B$1,变量!$B$2)/100</f>
        <v>0.18696016925408793</v>
      </c>
      <c r="E1421" s="4">
        <f>(1+D1421)^(1/变量!$B$4)-1</f>
        <v>5.5544948711952147E-2</v>
      </c>
    </row>
    <row r="1422" spans="1:5" x14ac:dyDescent="0.15">
      <c r="A1422" s="1" t="s">
        <v>2434</v>
      </c>
      <c r="B1422" s="1" t="str">
        <f>[1]!F_Info_Name(A1422)</f>
        <v>圆信永丰兴瑞6个月</v>
      </c>
      <c r="C1422" s="3">
        <f>[1]!f_risk_stdevyearly(A1422,变量!$B$1,变量!$B$2,1)/100</f>
        <v>1.6315540193260699E-2</v>
      </c>
      <c r="D1422" s="4">
        <f>[1]!f_return(A1422,0,变量!$B$1,变量!$B$2)/100</f>
        <v>0</v>
      </c>
      <c r="E1422" s="4">
        <f>(1+D1422)^(1/变量!$B$4)-1</f>
        <v>0</v>
      </c>
    </row>
    <row r="1423" spans="1:5" x14ac:dyDescent="0.15">
      <c r="A1423" s="1" t="s">
        <v>2435</v>
      </c>
      <c r="B1423" s="1" t="str">
        <f>[1]!F_Info_Name(A1423)</f>
        <v>诺安联创顺鑫C</v>
      </c>
      <c r="C1423" s="3">
        <f>[1]!f_risk_stdevyearly(A1423,变量!$B$1,变量!$B$2,1)/100</f>
        <v>2.3111047728157388E-2</v>
      </c>
      <c r="D1423" s="4">
        <f>[1]!f_return(A1423,0,变量!$B$1,变量!$B$2)/100</f>
        <v>0</v>
      </c>
      <c r="E1423" s="4">
        <f>(1+D1423)^(1/变量!$B$4)-1</f>
        <v>0</v>
      </c>
    </row>
    <row r="1424" spans="1:5" x14ac:dyDescent="0.15">
      <c r="A1424" s="1" t="s">
        <v>2436</v>
      </c>
      <c r="B1424" s="1" t="str">
        <f>[1]!F_Info_Name(A1424)</f>
        <v>安信永盛</v>
      </c>
      <c r="C1424" s="3">
        <f>[1]!f_risk_stdevyearly(A1424,变量!$B$1,变量!$B$2,1)/100</f>
        <v>8.1055724319855985E-3</v>
      </c>
      <c r="D1424" s="4">
        <f>[1]!f_return(A1424,0,变量!$B$1,变量!$B$2)/100</f>
        <v>0</v>
      </c>
      <c r="E1424" s="4">
        <f>(1+D1424)^(1/变量!$B$4)-1</f>
        <v>0</v>
      </c>
    </row>
    <row r="1425" spans="1:5" x14ac:dyDescent="0.15">
      <c r="A1425" s="1" t="s">
        <v>2437</v>
      </c>
      <c r="B1425" s="1" t="str">
        <f>[1]!F_Info_Name(A1425)</f>
        <v>华泰保兴尊信定开纯债</v>
      </c>
      <c r="C1425" s="3">
        <f>[1]!f_risk_stdevyearly(A1425,变量!$B$1,变量!$B$2,1)/100</f>
        <v>7.7073610692821957E-3</v>
      </c>
      <c r="D1425" s="4">
        <f>[1]!f_return(A1425,0,变量!$B$1,变量!$B$2)/100</f>
        <v>0</v>
      </c>
      <c r="E1425" s="4">
        <f>(1+D1425)^(1/变量!$B$4)-1</f>
        <v>0</v>
      </c>
    </row>
    <row r="1426" spans="1:5" x14ac:dyDescent="0.15">
      <c r="A1426" s="1" t="s">
        <v>2438</v>
      </c>
      <c r="B1426" s="1" t="str">
        <f>[1]!F_Info_Name(A1426)</f>
        <v>汇添富鑫永定期开放A</v>
      </c>
      <c r="C1426" s="3">
        <f>[1]!f_risk_stdevyearly(A1426,变量!$B$1,变量!$B$2,1)/100</f>
        <v>9.8137673403206754E-3</v>
      </c>
      <c r="D1426" s="4">
        <f>[1]!f_return(A1426,0,变量!$B$1,变量!$B$2)/100</f>
        <v>0</v>
      </c>
      <c r="E1426" s="4">
        <f>(1+D1426)^(1/变量!$B$4)-1</f>
        <v>0</v>
      </c>
    </row>
    <row r="1427" spans="1:5" x14ac:dyDescent="0.15">
      <c r="A1427" s="1" t="s">
        <v>2439</v>
      </c>
      <c r="B1427" s="1" t="str">
        <f>[1]!F_Info_Name(A1427)</f>
        <v>华安鼎益A</v>
      </c>
      <c r="C1427" s="3">
        <f>[1]!f_risk_stdevyearly(A1427,变量!$B$1,变量!$B$2,1)/100</f>
        <v>1.1711423559101795E-2</v>
      </c>
      <c r="D1427" s="4">
        <f>[1]!f_return(A1427,0,变量!$B$1,变量!$B$2)/100</f>
        <v>0</v>
      </c>
      <c r="E1427" s="4">
        <f>(1+D1427)^(1/变量!$B$4)-1</f>
        <v>0</v>
      </c>
    </row>
    <row r="1428" spans="1:5" x14ac:dyDescent="0.15">
      <c r="A1428" s="1" t="s">
        <v>2440</v>
      </c>
      <c r="B1428" s="1" t="str">
        <f>[1]!F_Info_Name(A1428)</f>
        <v>红塔红土瑞祥纯债A</v>
      </c>
      <c r="C1428" s="3">
        <f>[1]!f_risk_stdevyearly(A1428,变量!$B$1,变量!$B$2,1)/100</f>
        <v>5.4254224640791944E-3</v>
      </c>
      <c r="D1428" s="4">
        <f>[1]!f_return(A1428,0,变量!$B$1,变量!$B$2)/100</f>
        <v>0</v>
      </c>
      <c r="E1428" s="4">
        <f>(1+D1428)^(1/变量!$B$4)-1</f>
        <v>0</v>
      </c>
    </row>
    <row r="1429" spans="1:5" x14ac:dyDescent="0.15">
      <c r="A1429" s="1" t="s">
        <v>2441</v>
      </c>
      <c r="B1429" s="1" t="str">
        <f>[1]!F_Info_Name(A1429)</f>
        <v>先锋博盈纯债C</v>
      </c>
      <c r="C1429" s="3">
        <f>[1]!f_risk_stdevyearly(A1429,变量!$B$1,变量!$B$2,1)/100</f>
        <v>1.1638962849066152E-2</v>
      </c>
      <c r="D1429" s="4">
        <f>[1]!f_return(A1429,0,变量!$B$1,变量!$B$2)/100</f>
        <v>0</v>
      </c>
      <c r="E1429" s="4">
        <f>(1+D1429)^(1/变量!$B$4)-1</f>
        <v>0</v>
      </c>
    </row>
    <row r="1430" spans="1:5" x14ac:dyDescent="0.15">
      <c r="A1430" s="1" t="s">
        <v>2442</v>
      </c>
      <c r="B1430" s="1" t="str">
        <f>[1]!F_Info_Name(A1430)</f>
        <v>华富富瑞3个月</v>
      </c>
      <c r="C1430" s="3">
        <f>[1]!f_risk_stdevyearly(A1430,变量!$B$1,变量!$B$2,1)/100</f>
        <v>1.1112360157435452E-2</v>
      </c>
      <c r="D1430" s="4">
        <f>[1]!f_return(A1430,0,变量!$B$1,变量!$B$2)/100</f>
        <v>0</v>
      </c>
      <c r="E1430" s="4">
        <f>(1+D1430)^(1/变量!$B$4)-1</f>
        <v>0</v>
      </c>
    </row>
    <row r="1431" spans="1:5" x14ac:dyDescent="0.15">
      <c r="A1431" s="1" t="s">
        <v>2443</v>
      </c>
      <c r="B1431" s="1" t="str">
        <f>[1]!F_Info_Name(A1431)</f>
        <v>平安合丰定开纯债</v>
      </c>
      <c r="C1431" s="3">
        <f>[1]!f_risk_stdevyearly(A1431,变量!$B$1,变量!$B$2,1)/100</f>
        <v>1.1753500353460278E-2</v>
      </c>
      <c r="D1431" s="4">
        <f>[1]!f_return(A1431,0,变量!$B$1,变量!$B$2)/100</f>
        <v>0</v>
      </c>
      <c r="E1431" s="4">
        <f>(1+D1431)^(1/变量!$B$4)-1</f>
        <v>0</v>
      </c>
    </row>
    <row r="1432" spans="1:5" x14ac:dyDescent="0.15">
      <c r="A1432" s="1" t="s">
        <v>2444</v>
      </c>
      <c r="B1432" s="1" t="str">
        <f>[1]!F_Info_Name(A1432)</f>
        <v>平安惠泰</v>
      </c>
      <c r="C1432" s="3">
        <f>[1]!f_risk_stdevyearly(A1432,变量!$B$1,变量!$B$2,1)/100</f>
        <v>9.4445982415482192E-3</v>
      </c>
      <c r="D1432" s="4">
        <f>[1]!f_return(A1432,0,变量!$B$1,变量!$B$2)/100</f>
        <v>0</v>
      </c>
      <c r="E1432" s="4">
        <f>(1+D1432)^(1/变量!$B$4)-1</f>
        <v>0</v>
      </c>
    </row>
    <row r="1433" spans="1:5" x14ac:dyDescent="0.15">
      <c r="A1433" s="1" t="s">
        <v>2445</v>
      </c>
      <c r="B1433" s="1" t="str">
        <f>[1]!F_Info_Name(A1433)</f>
        <v>申万菱信安泰鼎利一年定开债</v>
      </c>
      <c r="C1433" s="3">
        <f>[1]!f_risk_stdevyearly(A1433,变量!$B$1,变量!$B$2,1)/100</f>
        <v>2.2335017866762317E-3</v>
      </c>
      <c r="D1433" s="4">
        <f>[1]!f_return(A1433,0,变量!$B$1,变量!$B$2)/100</f>
        <v>0</v>
      </c>
      <c r="E1433" s="4">
        <f>(1+D1433)^(1/变量!$B$4)-1</f>
        <v>0</v>
      </c>
    </row>
    <row r="1434" spans="1:5" x14ac:dyDescent="0.15">
      <c r="A1434" s="1" t="s">
        <v>2446</v>
      </c>
      <c r="B1434" s="1" t="str">
        <f>[1]!F_Info_Name(A1434)</f>
        <v>先锋博盈纯债A</v>
      </c>
      <c r="C1434" s="3">
        <f>[1]!f_risk_stdevyearly(A1434,变量!$B$1,变量!$B$2,1)/100</f>
        <v>1.1564138678096787E-2</v>
      </c>
      <c r="D1434" s="4">
        <f>[1]!f_return(A1434,0,变量!$B$1,变量!$B$2)/100</f>
        <v>0</v>
      </c>
      <c r="E1434" s="4">
        <f>(1+D1434)^(1/变量!$B$4)-1</f>
        <v>0</v>
      </c>
    </row>
    <row r="1435" spans="1:5" x14ac:dyDescent="0.15">
      <c r="A1435" s="1" t="s">
        <v>2447</v>
      </c>
      <c r="B1435" s="1" t="str">
        <f>[1]!F_Info_Name(A1435)</f>
        <v>万家民安增利12个月C</v>
      </c>
      <c r="C1435" s="3">
        <f>[1]!f_risk_stdevyearly(A1435,变量!$B$1,变量!$B$2,1)/100</f>
        <v>2.6190121101253069E-3</v>
      </c>
      <c r="D1435" s="4">
        <f>[1]!f_return(A1435,0,变量!$B$1,变量!$B$2)/100</f>
        <v>0</v>
      </c>
      <c r="E1435" s="4">
        <f>(1+D1435)^(1/变量!$B$4)-1</f>
        <v>0</v>
      </c>
    </row>
    <row r="1436" spans="1:5" x14ac:dyDescent="0.15">
      <c r="A1436" s="1" t="s">
        <v>2448</v>
      </c>
      <c r="B1436" s="1" t="str">
        <f>[1]!F_Info_Name(A1436)</f>
        <v>万家民安增利12个月A</v>
      </c>
      <c r="C1436" s="3">
        <f>[1]!f_risk_stdevyearly(A1436,变量!$B$1,变量!$B$2,1)/100</f>
        <v>2.6935244878418417E-3</v>
      </c>
      <c r="D1436" s="4">
        <f>[1]!f_return(A1436,0,变量!$B$1,变量!$B$2)/100</f>
        <v>0</v>
      </c>
      <c r="E1436" s="4">
        <f>(1+D1436)^(1/变量!$B$4)-1</f>
        <v>0</v>
      </c>
    </row>
    <row r="1437" spans="1:5" x14ac:dyDescent="0.15">
      <c r="A1437" s="1" t="s">
        <v>2449</v>
      </c>
      <c r="B1437" s="1" t="str">
        <f>[1]!F_Info_Name(A1437)</f>
        <v>平安惠隆纯债</v>
      </c>
      <c r="C1437" s="3">
        <f>[1]!f_risk_stdevyearly(A1437,变量!$B$1,变量!$B$2,1)/100</f>
        <v>1.7850122336747796E-2</v>
      </c>
      <c r="D1437" s="4">
        <f>[1]!f_return(A1437,0,变量!$B$1,变量!$B$2)/100</f>
        <v>0.11494960034339126</v>
      </c>
      <c r="E1437" s="4">
        <f>(1+D1437)^(1/变量!$B$4)-1</f>
        <v>3.491344582948086E-2</v>
      </c>
    </row>
    <row r="1438" spans="1:5" x14ac:dyDescent="0.15">
      <c r="A1438" s="1" t="s">
        <v>2450</v>
      </c>
      <c r="B1438" s="1" t="str">
        <f>[1]!F_Info_Name(A1438)</f>
        <v>中银宁享</v>
      </c>
      <c r="C1438" s="3">
        <f>[1]!f_risk_stdevyearly(A1438,变量!$B$1,变量!$B$2,1)/100</f>
        <v>7.0573084552440365E-4</v>
      </c>
      <c r="D1438" s="4">
        <f>[1]!f_return(A1438,0,变量!$B$1,变量!$B$2)/100</f>
        <v>0</v>
      </c>
      <c r="E1438" s="4">
        <f>(1+D1438)^(1/变量!$B$4)-1</f>
        <v>0</v>
      </c>
    </row>
    <row r="1439" spans="1:5" x14ac:dyDescent="0.15">
      <c r="A1439" s="1" t="s">
        <v>2451</v>
      </c>
      <c r="B1439" s="1" t="str">
        <f>[1]!F_Info_Name(A1439)</f>
        <v>华夏鼎智A</v>
      </c>
      <c r="C1439" s="3">
        <f>[1]!f_risk_stdevyearly(A1439,变量!$B$1,变量!$B$2,1)/100</f>
        <v>4.7813460333750359E-3</v>
      </c>
      <c r="D1439" s="4">
        <f>[1]!f_return(A1439,0,变量!$B$1,变量!$B$2)/100</f>
        <v>0</v>
      </c>
      <c r="E1439" s="4">
        <f>(1+D1439)^(1/变量!$B$4)-1</f>
        <v>0</v>
      </c>
    </row>
    <row r="1440" spans="1:5" x14ac:dyDescent="0.15">
      <c r="A1440" s="1" t="s">
        <v>2452</v>
      </c>
      <c r="B1440" s="1" t="str">
        <f>[1]!F_Info_Name(A1440)</f>
        <v>创金合信尊隆纯债</v>
      </c>
      <c r="C1440" s="3">
        <f>[1]!f_risk_stdevyearly(A1440,变量!$B$1,变量!$B$2,1)/100</f>
        <v>4.9105627116092865E-3</v>
      </c>
      <c r="D1440" s="4">
        <f>[1]!f_return(A1440,0,变量!$B$1,变量!$B$2)/100</f>
        <v>0</v>
      </c>
      <c r="E1440" s="4">
        <f>(1+D1440)^(1/变量!$B$4)-1</f>
        <v>0</v>
      </c>
    </row>
    <row r="1441" spans="1:5" x14ac:dyDescent="0.15">
      <c r="A1441" s="1" t="s">
        <v>2453</v>
      </c>
      <c r="B1441" s="1" t="str">
        <f>[1]!F_Info_Name(A1441)</f>
        <v>招商招祥纯债A</v>
      </c>
      <c r="C1441" s="3">
        <f>[1]!f_risk_stdevyearly(A1441,变量!$B$1,变量!$B$2,1)/100</f>
        <v>9.6530999230758519E-3</v>
      </c>
      <c r="D1441" s="4">
        <f>[1]!f_return(A1441,0,变量!$B$1,变量!$B$2)/100</f>
        <v>0.145734678744911</v>
      </c>
      <c r="E1441" s="4">
        <f>(1+D1441)^(1/变量!$B$4)-1</f>
        <v>4.3842011351991506E-2</v>
      </c>
    </row>
    <row r="1442" spans="1:5" x14ac:dyDescent="0.15">
      <c r="A1442" s="1" t="s">
        <v>2454</v>
      </c>
      <c r="B1442" s="1" t="str">
        <f>[1]!F_Info_Name(A1442)</f>
        <v>汇添富鑫益定开A</v>
      </c>
      <c r="C1442" s="3">
        <f>[1]!f_risk_stdevyearly(A1442,变量!$B$1,变量!$B$2,1)/100</f>
        <v>4.5813105104547582E-3</v>
      </c>
      <c r="D1442" s="4">
        <f>[1]!f_return(A1442,0,变量!$B$1,变量!$B$2)/100</f>
        <v>0</v>
      </c>
      <c r="E1442" s="4">
        <f>(1+D1442)^(1/变量!$B$4)-1</f>
        <v>0</v>
      </c>
    </row>
    <row r="1443" spans="1:5" x14ac:dyDescent="0.15">
      <c r="A1443" s="1" t="s">
        <v>2455</v>
      </c>
      <c r="B1443" s="1" t="str">
        <f>[1]!F_Info_Name(A1443)</f>
        <v>国寿安保安瑞纯债</v>
      </c>
      <c r="C1443" s="3">
        <f>[1]!f_risk_stdevyearly(A1443,变量!$B$1,变量!$B$2,1)/100</f>
        <v>4.6674935141592854E-3</v>
      </c>
      <c r="D1443" s="4">
        <f>[1]!f_return(A1443,0,变量!$B$1,变量!$B$2)/100</f>
        <v>0</v>
      </c>
      <c r="E1443" s="4">
        <f>(1+D1443)^(1/变量!$B$4)-1</f>
        <v>0</v>
      </c>
    </row>
    <row r="1444" spans="1:5" x14ac:dyDescent="0.15">
      <c r="A1444" s="1" t="s">
        <v>2456</v>
      </c>
      <c r="B1444" s="1" t="str">
        <f>[1]!F_Info_Name(A1444)</f>
        <v>博时富嘉纯债</v>
      </c>
      <c r="C1444" s="3">
        <f>[1]!f_risk_stdevyearly(A1444,变量!$B$1,变量!$B$2,1)/100</f>
        <v>9.1392614558360105E-3</v>
      </c>
      <c r="D1444" s="4">
        <f>[1]!f_return(A1444,0,变量!$B$1,变量!$B$2)/100</f>
        <v>0</v>
      </c>
      <c r="E1444" s="4">
        <f>(1+D1444)^(1/变量!$B$4)-1</f>
        <v>0</v>
      </c>
    </row>
    <row r="1445" spans="1:5" x14ac:dyDescent="0.15">
      <c r="A1445" s="1" t="s">
        <v>2457</v>
      </c>
      <c r="B1445" s="1" t="str">
        <f>[1]!F_Info_Name(A1445)</f>
        <v>中信建投稳祥A</v>
      </c>
      <c r="C1445" s="3">
        <f>[1]!f_risk_stdevyearly(A1445,变量!$B$1,变量!$B$2,1)/100</f>
        <v>8.1179329890991893E-3</v>
      </c>
      <c r="D1445" s="4">
        <f>[1]!f_return(A1445,0,变量!$B$1,变量!$B$2)/100</f>
        <v>0</v>
      </c>
      <c r="E1445" s="4">
        <f>(1+D1445)^(1/变量!$B$4)-1</f>
        <v>0</v>
      </c>
    </row>
    <row r="1446" spans="1:5" x14ac:dyDescent="0.15">
      <c r="A1446" s="1" t="s">
        <v>2458</v>
      </c>
      <c r="B1446" s="1" t="str">
        <f>[1]!F_Info_Name(A1446)</f>
        <v>建信安心回报6个月A</v>
      </c>
      <c r="C1446" s="3">
        <f>[1]!f_risk_stdevyearly(A1446,变量!$B$1,变量!$B$2,1)/100</f>
        <v>2.1265251971359221E-2</v>
      </c>
      <c r="D1446" s="4">
        <f>[1]!f_return(A1446,0,变量!$B$1,变量!$B$2)/100</f>
        <v>0.20996528892846039</v>
      </c>
      <c r="E1446" s="4">
        <f>(1+D1446)^(1/变量!$B$4)-1</f>
        <v>6.195496511305465E-2</v>
      </c>
    </row>
    <row r="1447" spans="1:5" x14ac:dyDescent="0.15">
      <c r="A1447" s="1" t="s">
        <v>2459</v>
      </c>
      <c r="B1447" s="1" t="str">
        <f>[1]!F_Info_Name(A1447)</f>
        <v>汇安嘉裕</v>
      </c>
      <c r="C1447" s="3">
        <f>[1]!f_risk_stdevyearly(A1447,变量!$B$1,变量!$B$2,1)/100</f>
        <v>5.8437276252124772E-3</v>
      </c>
      <c r="D1447" s="4">
        <f>[1]!f_return(A1447,0,变量!$B$1,变量!$B$2)/100</f>
        <v>0.15437974493716342</v>
      </c>
      <c r="E1447" s="4">
        <f>(1+D1447)^(1/变量!$B$4)-1</f>
        <v>4.6319743646880962E-2</v>
      </c>
    </row>
    <row r="1448" spans="1:5" x14ac:dyDescent="0.15">
      <c r="A1448" s="1" t="s">
        <v>2460</v>
      </c>
      <c r="B1448" s="1" t="str">
        <f>[1]!F_Info_Name(A1448)</f>
        <v>民生加银嘉盈</v>
      </c>
      <c r="C1448" s="3">
        <f>[1]!f_risk_stdevyearly(A1448,变量!$B$1,变量!$B$2,1)/100</f>
        <v>5.6473827563867568E-2</v>
      </c>
      <c r="D1448" s="4">
        <f>[1]!f_return(A1448,0,变量!$B$1,变量!$B$2)/100</f>
        <v>0</v>
      </c>
      <c r="E1448" s="4">
        <f>(1+D1448)^(1/变量!$B$4)-1</f>
        <v>0</v>
      </c>
    </row>
    <row r="1449" spans="1:5" x14ac:dyDescent="0.15">
      <c r="A1449" s="1" t="s">
        <v>2461</v>
      </c>
      <c r="B1449" s="1" t="str">
        <f>[1]!F_Info_Name(A1449)</f>
        <v>华宸未来稳健添利C</v>
      </c>
      <c r="C1449" s="3">
        <f>[1]!f_risk_stdevyearly(A1449,变量!$B$1,变量!$B$2,1)/100</f>
        <v>1.5234791650290774E-2</v>
      </c>
      <c r="D1449" s="4">
        <f>[1]!f_return(A1449,0,变量!$B$1,变量!$B$2)/100</f>
        <v>0</v>
      </c>
      <c r="E1449" s="4">
        <f>(1+D1449)^(1/变量!$B$4)-1</f>
        <v>0</v>
      </c>
    </row>
    <row r="1450" spans="1:5" x14ac:dyDescent="0.15">
      <c r="A1450" s="1" t="s">
        <v>2462</v>
      </c>
      <c r="B1450" s="1" t="str">
        <f>[1]!F_Info_Name(A1450)</f>
        <v>兴全稳泰A</v>
      </c>
      <c r="C1450" s="3">
        <f>[1]!f_risk_stdevyearly(A1450,变量!$B$1,变量!$B$2,1)/100</f>
        <v>4.7104058684665625E-3</v>
      </c>
      <c r="D1450" s="4">
        <f>[1]!f_return(A1450,0,变量!$B$1,变量!$B$2)/100</f>
        <v>0.1743857233300059</v>
      </c>
      <c r="E1450" s="4">
        <f>(1+D1450)^(1/变量!$B$4)-1</f>
        <v>5.2005263523572598E-2</v>
      </c>
    </row>
    <row r="1451" spans="1:5" x14ac:dyDescent="0.15">
      <c r="A1451" s="1" t="s">
        <v>2463</v>
      </c>
      <c r="B1451" s="1" t="str">
        <f>[1]!F_Info_Name(A1451)</f>
        <v>招商金鸿A</v>
      </c>
      <c r="C1451" s="3">
        <f>[1]!f_risk_stdevyearly(A1451,变量!$B$1,变量!$B$2,1)/100</f>
        <v>7.0534694459552186E-3</v>
      </c>
      <c r="D1451" s="4">
        <f>[1]!f_return(A1451,0,变量!$B$1,变量!$B$2)/100</f>
        <v>0</v>
      </c>
      <c r="E1451" s="4">
        <f>(1+D1451)^(1/变量!$B$4)-1</f>
        <v>0</v>
      </c>
    </row>
    <row r="1452" spans="1:5" x14ac:dyDescent="0.15">
      <c r="A1452" s="1" t="s">
        <v>2464</v>
      </c>
      <c r="B1452" s="1" t="str">
        <f>[1]!F_Info_Name(A1452)</f>
        <v>华夏鼎智C</v>
      </c>
      <c r="C1452" s="3">
        <f>[1]!f_risk_stdevyearly(A1452,变量!$B$1,变量!$B$2,1)/100</f>
        <v>4.7926248408327373E-3</v>
      </c>
      <c r="D1452" s="4">
        <f>[1]!f_return(A1452,0,变量!$B$1,变量!$B$2)/100</f>
        <v>0</v>
      </c>
      <c r="E1452" s="4">
        <f>(1+D1452)^(1/变量!$B$4)-1</f>
        <v>0</v>
      </c>
    </row>
    <row r="1453" spans="1:5" x14ac:dyDescent="0.15">
      <c r="A1453" s="1" t="s">
        <v>2465</v>
      </c>
      <c r="B1453" s="1" t="str">
        <f>[1]!F_Info_Name(A1453)</f>
        <v>鑫元招利</v>
      </c>
      <c r="C1453" s="3">
        <f>[1]!f_risk_stdevyearly(A1453,变量!$B$1,变量!$B$2,1)/100</f>
        <v>6.3085496384660857E-3</v>
      </c>
      <c r="D1453" s="4">
        <f>[1]!f_return(A1453,0,变量!$B$1,变量!$B$2)/100</f>
        <v>0.17015468014199997</v>
      </c>
      <c r="E1453" s="4">
        <f>(1+D1453)^(1/变量!$B$4)-1</f>
        <v>5.0808399774073143E-2</v>
      </c>
    </row>
    <row r="1454" spans="1:5" x14ac:dyDescent="0.15">
      <c r="A1454" s="1" t="s">
        <v>2466</v>
      </c>
      <c r="B1454" s="1" t="str">
        <f>[1]!F_Info_Name(A1454)</f>
        <v>兴业裕华</v>
      </c>
      <c r="C1454" s="3">
        <f>[1]!f_risk_stdevyearly(A1454,变量!$B$1,变量!$B$2,1)/100</f>
        <v>6.2611723744977355E-3</v>
      </c>
      <c r="D1454" s="4">
        <f>[1]!f_return(A1454,0,变量!$B$1,变量!$B$2)/100</f>
        <v>0.16996815705682991</v>
      </c>
      <c r="E1454" s="4">
        <f>(1+D1454)^(1/变量!$B$4)-1</f>
        <v>5.0755568594004874E-2</v>
      </c>
    </row>
    <row r="1455" spans="1:5" x14ac:dyDescent="0.15">
      <c r="A1455" s="1" t="s">
        <v>2467</v>
      </c>
      <c r="B1455" s="1" t="str">
        <f>[1]!F_Info_Name(A1455)</f>
        <v>恒生前海恒扬纯债A</v>
      </c>
      <c r="C1455" s="3">
        <f>[1]!f_risk_stdevyearly(A1455,变量!$B$1,变量!$B$2,1)/100</f>
        <v>1.7417742137503609E-2</v>
      </c>
      <c r="D1455" s="4">
        <f>[1]!f_return(A1455,0,变量!$B$1,变量!$B$2)/100</f>
        <v>0</v>
      </c>
      <c r="E1455" s="4">
        <f>(1+D1455)^(1/变量!$B$4)-1</f>
        <v>0</v>
      </c>
    </row>
    <row r="1456" spans="1:5" x14ac:dyDescent="0.15">
      <c r="A1456" s="1" t="s">
        <v>2468</v>
      </c>
      <c r="B1456" s="1" t="str">
        <f>[1]!F_Info_Name(A1456)</f>
        <v>宝盈盈泰A</v>
      </c>
      <c r="C1456" s="3">
        <f>[1]!f_risk_stdevyearly(A1456,变量!$B$1,变量!$B$2,1)/100</f>
        <v>8.6225626460660464E-3</v>
      </c>
      <c r="D1456" s="4">
        <f>[1]!f_return(A1456,0,变量!$B$1,变量!$B$2)/100</f>
        <v>0</v>
      </c>
      <c r="E1456" s="4">
        <f>(1+D1456)^(1/变量!$B$4)-1</f>
        <v>0</v>
      </c>
    </row>
    <row r="1457" spans="1:5" x14ac:dyDescent="0.15">
      <c r="A1457" s="1" t="s">
        <v>2469</v>
      </c>
      <c r="B1457" s="1" t="str">
        <f>[1]!F_Info_Name(A1457)</f>
        <v>华安纯债C</v>
      </c>
      <c r="C1457" s="3">
        <f>[1]!f_risk_stdevyearly(A1457,变量!$B$1,变量!$B$2,1)/100</f>
        <v>6.5571630260209349E-3</v>
      </c>
      <c r="D1457" s="4">
        <f>[1]!f_return(A1457,0,变量!$B$1,变量!$B$2)/100</f>
        <v>0.17303214229597194</v>
      </c>
      <c r="E1457" s="4">
        <f>(1+D1457)^(1/变量!$B$4)-1</f>
        <v>5.1622688518514037E-2</v>
      </c>
    </row>
    <row r="1458" spans="1:5" x14ac:dyDescent="0.15">
      <c r="A1458" s="1" t="s">
        <v>2470</v>
      </c>
      <c r="B1458" s="1" t="str">
        <f>[1]!F_Info_Name(A1458)</f>
        <v>红塔红土瑞祥纯债C</v>
      </c>
      <c r="C1458" s="3">
        <f>[1]!f_risk_stdevyearly(A1458,变量!$B$1,变量!$B$2,1)/100</f>
        <v>4.1646755182386787E-2</v>
      </c>
      <c r="D1458" s="4">
        <f>[1]!f_return(A1458,0,变量!$B$1,变量!$B$2)/100</f>
        <v>0</v>
      </c>
      <c r="E1458" s="4">
        <f>(1+D1458)^(1/变量!$B$4)-1</f>
        <v>0</v>
      </c>
    </row>
    <row r="1459" spans="1:5" x14ac:dyDescent="0.15">
      <c r="A1459" s="1" t="s">
        <v>2471</v>
      </c>
      <c r="B1459" s="1" t="str">
        <f>[1]!F_Info_Name(A1459)</f>
        <v>国泰聚盈三年定开</v>
      </c>
      <c r="C1459" s="3">
        <f>[1]!f_risk_stdevyearly(A1459,变量!$B$1,变量!$B$2,1)/100</f>
        <v>3.4517556343049679E-3</v>
      </c>
      <c r="D1459" s="4">
        <f>[1]!f_return(A1459,0,变量!$B$1,变量!$B$2)/100</f>
        <v>0</v>
      </c>
      <c r="E1459" s="4">
        <f>(1+D1459)^(1/变量!$B$4)-1</f>
        <v>0</v>
      </c>
    </row>
    <row r="1460" spans="1:5" x14ac:dyDescent="0.15">
      <c r="A1460" s="1" t="s">
        <v>2472</v>
      </c>
      <c r="B1460" s="1" t="str">
        <f>[1]!F_Info_Name(A1460)</f>
        <v>招商金鸿C</v>
      </c>
      <c r="C1460" s="3">
        <f>[1]!f_risk_stdevyearly(A1460,变量!$B$1,变量!$B$2,1)/100</f>
        <v>6.9615847362877216E-3</v>
      </c>
      <c r="D1460" s="4">
        <f>[1]!f_return(A1460,0,变量!$B$1,变量!$B$2)/100</f>
        <v>0</v>
      </c>
      <c r="E1460" s="4">
        <f>(1+D1460)^(1/变量!$B$4)-1</f>
        <v>0</v>
      </c>
    </row>
    <row r="1461" spans="1:5" x14ac:dyDescent="0.15">
      <c r="A1461" s="1" t="s">
        <v>2473</v>
      </c>
      <c r="B1461" s="1" t="str">
        <f>[1]!F_Info_Name(A1461)</f>
        <v>鑫元臻利C</v>
      </c>
      <c r="C1461" s="3">
        <f>[1]!f_risk_stdevyearly(A1461,变量!$B$1,变量!$B$2,1)/100</f>
        <v>4.1501348780337115E-3</v>
      </c>
      <c r="D1461" s="4">
        <f>[1]!f_return(A1461,0,变量!$B$1,变量!$B$2)/100</f>
        <v>0</v>
      </c>
      <c r="E1461" s="4">
        <f>(1+D1461)^(1/变量!$B$4)-1</f>
        <v>0</v>
      </c>
    </row>
    <row r="1462" spans="1:5" x14ac:dyDescent="0.15">
      <c r="A1462" s="1" t="s">
        <v>2474</v>
      </c>
      <c r="B1462" s="1" t="str">
        <f>[1]!F_Info_Name(A1462)</f>
        <v>招商招旺纯债A</v>
      </c>
      <c r="C1462" s="3">
        <f>[1]!f_risk_stdevyearly(A1462,变量!$B$1,变量!$B$2,1)/100</f>
        <v>6.1997002531720561E-3</v>
      </c>
      <c r="D1462" s="4">
        <f>[1]!f_return(A1462,0,变量!$B$1,变量!$B$2)/100</f>
        <v>0.16916171449006223</v>
      </c>
      <c r="E1462" s="4">
        <f>(1+D1462)^(1/变量!$B$4)-1</f>
        <v>5.0527083769591474E-2</v>
      </c>
    </row>
    <row r="1463" spans="1:5" x14ac:dyDescent="0.15">
      <c r="A1463" s="1" t="s">
        <v>2475</v>
      </c>
      <c r="B1463" s="1" t="str">
        <f>[1]!F_Info_Name(A1463)</f>
        <v>安信丰泽39个月定开债</v>
      </c>
      <c r="C1463" s="3">
        <f>[1]!f_risk_stdevyearly(A1463,变量!$B$1,变量!$B$2,1)/100</f>
        <v>9.9780450792785009E-4</v>
      </c>
      <c r="D1463" s="4">
        <f>[1]!f_return(A1463,0,变量!$B$1,变量!$B$2)/100</f>
        <v>0</v>
      </c>
      <c r="E1463" s="4">
        <f>(1+D1463)^(1/变量!$B$4)-1</f>
        <v>0</v>
      </c>
    </row>
    <row r="1464" spans="1:5" x14ac:dyDescent="0.15">
      <c r="A1464" s="1" t="s">
        <v>2476</v>
      </c>
      <c r="B1464" s="1" t="str">
        <f>[1]!F_Info_Name(A1464)</f>
        <v>招商招顺纯债A</v>
      </c>
      <c r="C1464" s="3">
        <f>[1]!f_risk_stdevyearly(A1464,变量!$B$1,变量!$B$2,1)/100</f>
        <v>9.2960869127074377E-3</v>
      </c>
      <c r="D1464" s="4">
        <f>[1]!f_return(A1464,0,变量!$B$1,变量!$B$2)/100</f>
        <v>0.16708674643717386</v>
      </c>
      <c r="E1464" s="4">
        <f>(1+D1464)^(1/变量!$B$4)-1</f>
        <v>4.9938698405084914E-2</v>
      </c>
    </row>
    <row r="1465" spans="1:5" x14ac:dyDescent="0.15">
      <c r="A1465" s="1" t="s">
        <v>2477</v>
      </c>
      <c r="B1465" s="1" t="str">
        <f>[1]!F_Info_Name(A1465)</f>
        <v>平安季享裕定开E</v>
      </c>
      <c r="C1465" s="3">
        <f>[1]!f_risk_stdevyearly(A1465,变量!$B$1,变量!$B$2,1)/100</f>
        <v>1.1026777730036018E-2</v>
      </c>
      <c r="D1465" s="4">
        <f>[1]!f_return(A1465,0,变量!$B$1,变量!$B$2)/100</f>
        <v>0</v>
      </c>
      <c r="E1465" s="4">
        <f>(1+D1465)^(1/变量!$B$4)-1</f>
        <v>0</v>
      </c>
    </row>
    <row r="1466" spans="1:5" x14ac:dyDescent="0.15">
      <c r="A1466" s="1" t="s">
        <v>2478</v>
      </c>
      <c r="B1466" s="1" t="str">
        <f>[1]!F_Info_Name(A1466)</f>
        <v>平安季享裕定开C</v>
      </c>
      <c r="C1466" s="3">
        <f>[1]!f_risk_stdevyearly(A1466,变量!$B$1,变量!$B$2,1)/100</f>
        <v>1.1145398093052905E-2</v>
      </c>
      <c r="D1466" s="4">
        <f>[1]!f_return(A1466,0,变量!$B$1,变量!$B$2)/100</f>
        <v>0</v>
      </c>
      <c r="E1466" s="4">
        <f>(1+D1466)^(1/变量!$B$4)-1</f>
        <v>0</v>
      </c>
    </row>
    <row r="1467" spans="1:5" x14ac:dyDescent="0.15">
      <c r="A1467" s="1" t="s">
        <v>2479</v>
      </c>
      <c r="B1467" s="1" t="str">
        <f>[1]!F_Info_Name(A1467)</f>
        <v>平安季享裕定开A</v>
      </c>
      <c r="C1467" s="3">
        <f>[1]!f_risk_stdevyearly(A1467,变量!$B$1,变量!$B$2,1)/100</f>
        <v>1.1156708456979435E-2</v>
      </c>
      <c r="D1467" s="4">
        <f>[1]!f_return(A1467,0,变量!$B$1,变量!$B$2)/100</f>
        <v>0</v>
      </c>
      <c r="E1467" s="4">
        <f>(1+D1467)^(1/变量!$B$4)-1</f>
        <v>0</v>
      </c>
    </row>
    <row r="1468" spans="1:5" x14ac:dyDescent="0.15">
      <c r="A1468" s="1" t="s">
        <v>2480</v>
      </c>
      <c r="B1468" s="1" t="str">
        <f>[1]!F_Info_Name(A1468)</f>
        <v>银河嘉裕纯债</v>
      </c>
      <c r="C1468" s="3">
        <f>[1]!f_risk_stdevyearly(A1468,变量!$B$1,变量!$B$2,1)/100</f>
        <v>4.654639978967986E-3</v>
      </c>
      <c r="D1468" s="4">
        <f>[1]!f_return(A1468,0,变量!$B$1,变量!$B$2)/100</f>
        <v>0</v>
      </c>
      <c r="E1468" s="4">
        <f>(1+D1468)^(1/变量!$B$4)-1</f>
        <v>0</v>
      </c>
    </row>
    <row r="1469" spans="1:5" x14ac:dyDescent="0.15">
      <c r="A1469" s="1" t="s">
        <v>2481</v>
      </c>
      <c r="B1469" s="1" t="str">
        <f>[1]!F_Info_Name(A1469)</f>
        <v>泰达宏利鑫利半年定开C</v>
      </c>
      <c r="C1469" s="3">
        <f>[1]!f_risk_stdevyearly(A1469,变量!$B$1,变量!$B$2,1)/100</f>
        <v>5.0323820640794277E-3</v>
      </c>
      <c r="D1469" s="4">
        <f>[1]!f_return(A1469,0,变量!$B$1,变量!$B$2)/100</f>
        <v>0</v>
      </c>
      <c r="E1469" s="4">
        <f>(1+D1469)^(1/变量!$B$4)-1</f>
        <v>0</v>
      </c>
    </row>
    <row r="1470" spans="1:5" x14ac:dyDescent="0.15">
      <c r="A1470" s="1" t="s">
        <v>2482</v>
      </c>
      <c r="B1470" s="1" t="str">
        <f>[1]!F_Info_Name(A1470)</f>
        <v>景顺长城景泰鑫利纯债</v>
      </c>
      <c r="C1470" s="3">
        <f>[1]!f_risk_stdevyearly(A1470,变量!$B$1,变量!$B$2,1)/100</f>
        <v>2.3833606028102874E-2</v>
      </c>
      <c r="D1470" s="4">
        <f>[1]!f_return(A1470,0,变量!$B$1,变量!$B$2)/100</f>
        <v>0</v>
      </c>
      <c r="E1470" s="4">
        <f>(1+D1470)^(1/变量!$B$4)-1</f>
        <v>0</v>
      </c>
    </row>
    <row r="1471" spans="1:5" x14ac:dyDescent="0.15">
      <c r="A1471" s="1" t="s">
        <v>2483</v>
      </c>
      <c r="B1471" s="1" t="str">
        <f>[1]!F_Info_Name(A1471)</f>
        <v>博时富添纯债</v>
      </c>
      <c r="C1471" s="3">
        <f>[1]!f_risk_stdevyearly(A1471,变量!$B$1,变量!$B$2,1)/100</f>
        <v>5.7116042351204929E-3</v>
      </c>
      <c r="D1471" s="4">
        <f>[1]!f_return(A1471,0,变量!$B$1,变量!$B$2)/100</f>
        <v>0</v>
      </c>
      <c r="E1471" s="4">
        <f>(1+D1471)^(1/变量!$B$4)-1</f>
        <v>0</v>
      </c>
    </row>
    <row r="1472" spans="1:5" x14ac:dyDescent="0.15">
      <c r="A1472" s="1" t="s">
        <v>2484</v>
      </c>
      <c r="B1472" s="1" t="str">
        <f>[1]!F_Info_Name(A1472)</f>
        <v>兴银聚丰</v>
      </c>
      <c r="C1472" s="3">
        <f>[1]!f_risk_stdevyearly(A1472,变量!$B$1,变量!$B$2,1)/100</f>
        <v>4.3566071907315323E-3</v>
      </c>
      <c r="D1472" s="4">
        <f>[1]!f_return(A1472,0,变量!$B$1,变量!$B$2)/100</f>
        <v>0</v>
      </c>
      <c r="E1472" s="4">
        <f>(1+D1472)^(1/变量!$B$4)-1</f>
        <v>0</v>
      </c>
    </row>
    <row r="1473" spans="1:5" x14ac:dyDescent="0.15">
      <c r="A1473" s="1" t="s">
        <v>2485</v>
      </c>
      <c r="B1473" s="1" t="str">
        <f>[1]!F_Info_Name(A1473)</f>
        <v>招商招旺纯债C</v>
      </c>
      <c r="C1473" s="3">
        <f>[1]!f_risk_stdevyearly(A1473,变量!$B$1,变量!$B$2,1)/100</f>
        <v>6.9688906677619318E-3</v>
      </c>
      <c r="D1473" s="4">
        <f>[1]!f_return(A1473,0,变量!$B$1,变量!$B$2)/100</f>
        <v>0.16248211672223331</v>
      </c>
      <c r="E1473" s="4">
        <f>(1+D1473)^(1/变量!$B$4)-1</f>
        <v>4.8630430432929028E-2</v>
      </c>
    </row>
    <row r="1474" spans="1:5" x14ac:dyDescent="0.15">
      <c r="A1474" s="1" t="s">
        <v>2486</v>
      </c>
      <c r="B1474" s="1" t="str">
        <f>[1]!F_Info_Name(A1474)</f>
        <v>融通通祺</v>
      </c>
      <c r="C1474" s="3">
        <f>[1]!f_risk_stdevyearly(A1474,变量!$B$1,变量!$B$2,1)/100</f>
        <v>7.3833245568784732E-3</v>
      </c>
      <c r="D1474" s="4">
        <f>[1]!f_return(A1474,0,变量!$B$1,变量!$B$2)/100</f>
        <v>0.17624407566769096</v>
      </c>
      <c r="E1474" s="4">
        <f>(1+D1474)^(1/变量!$B$4)-1</f>
        <v>5.2530015247683082E-2</v>
      </c>
    </row>
    <row r="1475" spans="1:5" x14ac:dyDescent="0.15">
      <c r="A1475" s="1" t="s">
        <v>2487</v>
      </c>
      <c r="B1475" s="1" t="str">
        <f>[1]!F_Info_Name(A1475)</f>
        <v>财通聚利纯债</v>
      </c>
      <c r="C1475" s="3">
        <f>[1]!f_risk_stdevyearly(A1475,变量!$B$1,变量!$B$2,1)/100</f>
        <v>4.3483265972797001E-3</v>
      </c>
      <c r="D1475" s="4">
        <f>[1]!f_return(A1475,0,变量!$B$1,变量!$B$2)/100</f>
        <v>0</v>
      </c>
      <c r="E1475" s="4">
        <f>(1+D1475)^(1/变量!$B$4)-1</f>
        <v>0</v>
      </c>
    </row>
    <row r="1476" spans="1:5" x14ac:dyDescent="0.15">
      <c r="A1476" s="1" t="s">
        <v>2488</v>
      </c>
      <c r="B1476" s="1" t="str">
        <f>[1]!F_Info_Name(A1476)</f>
        <v>兴全恒鑫A</v>
      </c>
      <c r="C1476" s="3">
        <f>[1]!f_risk_stdevyearly(A1476,变量!$B$1,变量!$B$2,1)/100</f>
        <v>2.890705918184221E-2</v>
      </c>
      <c r="D1476" s="4">
        <f>[1]!f_return(A1476,0,变量!$B$1,变量!$B$2)/100</f>
        <v>0</v>
      </c>
      <c r="E1476" s="4">
        <f>(1+D1476)^(1/变量!$B$4)-1</f>
        <v>0</v>
      </c>
    </row>
    <row r="1477" spans="1:5" x14ac:dyDescent="0.15">
      <c r="A1477" s="1" t="s">
        <v>2489</v>
      </c>
      <c r="B1477" s="1" t="str">
        <f>[1]!F_Info_Name(A1477)</f>
        <v>鹏华丰泰B</v>
      </c>
      <c r="C1477" s="3">
        <f>[1]!f_risk_stdevyearly(A1477,变量!$B$1,变量!$B$2,1)/100</f>
        <v>1.5085789380594978E-2</v>
      </c>
      <c r="D1477" s="4">
        <f>[1]!f_return(A1477,0,变量!$B$1,变量!$B$2)/100</f>
        <v>0.11690792119018893</v>
      </c>
      <c r="E1477" s="4">
        <f>(1+D1477)^(1/变量!$B$4)-1</f>
        <v>3.5486407369139661E-2</v>
      </c>
    </row>
    <row r="1478" spans="1:5" x14ac:dyDescent="0.15">
      <c r="A1478" s="1" t="s">
        <v>2490</v>
      </c>
      <c r="B1478" s="1" t="str">
        <f>[1]!F_Info_Name(A1478)</f>
        <v>金鹰添鑫定期开放</v>
      </c>
      <c r="C1478" s="3">
        <f>[1]!f_risk_stdevyearly(A1478,变量!$B$1,变量!$B$2,1)/100</f>
        <v>1.4527306741644732E-2</v>
      </c>
      <c r="D1478" s="4">
        <f>[1]!f_return(A1478,0,变量!$B$1,变量!$B$2)/100</f>
        <v>0</v>
      </c>
      <c r="E1478" s="4">
        <f>(1+D1478)^(1/变量!$B$4)-1</f>
        <v>0</v>
      </c>
    </row>
    <row r="1479" spans="1:5" x14ac:dyDescent="0.15">
      <c r="A1479" s="1" t="s">
        <v>2491</v>
      </c>
      <c r="B1479" s="1" t="str">
        <f>[1]!F_Info_Name(A1479)</f>
        <v>上投摩根瑞泰38个月定开债A</v>
      </c>
      <c r="C1479" s="3">
        <f>[1]!f_risk_stdevyearly(A1479,变量!$B$1,变量!$B$2,1)/100</f>
        <v>1.512738686128706E-3</v>
      </c>
      <c r="D1479" s="4">
        <f>[1]!f_return(A1479,0,变量!$B$1,变量!$B$2)/100</f>
        <v>0</v>
      </c>
      <c r="E1479" s="4">
        <f>(1+D1479)^(1/变量!$B$4)-1</f>
        <v>0</v>
      </c>
    </row>
    <row r="1480" spans="1:5" x14ac:dyDescent="0.15">
      <c r="A1480" s="1" t="s">
        <v>2492</v>
      </c>
      <c r="B1480" s="1" t="str">
        <f>[1]!F_Info_Name(A1480)</f>
        <v>大成惠益纯债</v>
      </c>
      <c r="C1480" s="3">
        <f>[1]!f_risk_stdevyearly(A1480,变量!$B$1,变量!$B$2,1)/100</f>
        <v>3.394220070094536E-3</v>
      </c>
      <c r="D1480" s="4">
        <f>[1]!f_return(A1480,0,变量!$B$1,变量!$B$2)/100</f>
        <v>0.13029794886873741</v>
      </c>
      <c r="E1480" s="4">
        <f>(1+D1480)^(1/变量!$B$4)-1</f>
        <v>3.9385722556831926E-2</v>
      </c>
    </row>
    <row r="1481" spans="1:5" x14ac:dyDescent="0.15">
      <c r="A1481" s="1" t="s">
        <v>2493</v>
      </c>
      <c r="B1481" s="1" t="str">
        <f>[1]!F_Info_Name(A1481)</f>
        <v>人保添利9个月定开债C</v>
      </c>
      <c r="C1481" s="3">
        <f>[1]!f_risk_stdevyearly(A1481,变量!$B$1,变量!$B$2,1)/100</f>
        <v>4.6803263860520326E-3</v>
      </c>
      <c r="D1481" s="4">
        <f>[1]!f_return(A1481,0,变量!$B$1,变量!$B$2)/100</f>
        <v>0</v>
      </c>
      <c r="E1481" s="4">
        <f>(1+D1481)^(1/变量!$B$4)-1</f>
        <v>0</v>
      </c>
    </row>
    <row r="1482" spans="1:5" x14ac:dyDescent="0.15">
      <c r="A1482" s="1" t="s">
        <v>2494</v>
      </c>
      <c r="B1482" s="1" t="str">
        <f>[1]!F_Info_Name(A1482)</f>
        <v>建信睿信三个月定开债</v>
      </c>
      <c r="C1482" s="3">
        <f>[1]!f_risk_stdevyearly(A1482,变量!$B$1,变量!$B$2,1)/100</f>
        <v>2.1796147939455401E-2</v>
      </c>
      <c r="D1482" s="4">
        <f>[1]!f_return(A1482,0,变量!$B$1,变量!$B$2)/100</f>
        <v>0</v>
      </c>
      <c r="E1482" s="4">
        <f>(1+D1482)^(1/变量!$B$4)-1</f>
        <v>0</v>
      </c>
    </row>
    <row r="1483" spans="1:5" x14ac:dyDescent="0.15">
      <c r="A1483" s="1" t="s">
        <v>2495</v>
      </c>
      <c r="B1483" s="1" t="str">
        <f>[1]!F_Info_Name(A1483)</f>
        <v>太平恒睿纯债</v>
      </c>
      <c r="C1483" s="3">
        <f>[1]!f_risk_stdevyearly(A1483,变量!$B$1,变量!$B$2,1)/100</f>
        <v>9.7382884727072877E-3</v>
      </c>
      <c r="D1483" s="4">
        <f>[1]!f_return(A1483,0,变量!$B$1,变量!$B$2)/100</f>
        <v>0</v>
      </c>
      <c r="E1483" s="4">
        <f>(1+D1483)^(1/变量!$B$4)-1</f>
        <v>0</v>
      </c>
    </row>
    <row r="1484" spans="1:5" x14ac:dyDescent="0.15">
      <c r="A1484" s="1" t="s">
        <v>2496</v>
      </c>
      <c r="B1484" s="1" t="str">
        <f>[1]!F_Info_Name(A1484)</f>
        <v>财通汇利纯债</v>
      </c>
      <c r="C1484" s="3">
        <f>[1]!f_risk_stdevyearly(A1484,变量!$B$1,变量!$B$2,1)/100</f>
        <v>8.6700901316320057E-3</v>
      </c>
      <c r="D1484" s="4">
        <f>[1]!f_return(A1484,0,变量!$B$1,变量!$B$2)/100</f>
        <v>0</v>
      </c>
      <c r="E1484" s="4">
        <f>(1+D1484)^(1/变量!$B$4)-1</f>
        <v>0</v>
      </c>
    </row>
    <row r="1485" spans="1:5" x14ac:dyDescent="0.15">
      <c r="A1485" s="1" t="s">
        <v>2497</v>
      </c>
      <c r="B1485" s="1" t="str">
        <f>[1]!F_Info_Name(A1485)</f>
        <v>中融聚汇3个月定开</v>
      </c>
      <c r="C1485" s="3">
        <f>[1]!f_risk_stdevyearly(A1485,变量!$B$1,变量!$B$2,1)/100</f>
        <v>4.7764649782824093E-3</v>
      </c>
      <c r="D1485" s="4">
        <f>[1]!f_return(A1485,0,变量!$B$1,变量!$B$2)/100</f>
        <v>0</v>
      </c>
      <c r="E1485" s="4">
        <f>(1+D1485)^(1/变量!$B$4)-1</f>
        <v>0</v>
      </c>
    </row>
    <row r="1486" spans="1:5" x14ac:dyDescent="0.15">
      <c r="A1486" s="1" t="s">
        <v>2498</v>
      </c>
      <c r="B1486" s="1" t="str">
        <f>[1]!F_Info_Name(A1486)</f>
        <v>浦银安盛盛智一年定开</v>
      </c>
      <c r="C1486" s="3">
        <f>[1]!f_risk_stdevyearly(A1486,变量!$B$1,变量!$B$2,1)/100</f>
        <v>1.82505757640256E-3</v>
      </c>
      <c r="D1486" s="4">
        <f>[1]!f_return(A1486,0,变量!$B$1,变量!$B$2)/100</f>
        <v>0</v>
      </c>
      <c r="E1486" s="4">
        <f>(1+D1486)^(1/变量!$B$4)-1</f>
        <v>0</v>
      </c>
    </row>
    <row r="1487" spans="1:5" x14ac:dyDescent="0.15">
      <c r="A1487" s="1" t="s">
        <v>2499</v>
      </c>
      <c r="B1487" s="1" t="str">
        <f>[1]!F_Info_Name(A1487)</f>
        <v>平安季添盈三个月E</v>
      </c>
      <c r="C1487" s="3">
        <f>[1]!f_risk_stdevyearly(A1487,变量!$B$1,变量!$B$2,1)/100</f>
        <v>7.6423590360390446E-3</v>
      </c>
      <c r="D1487" s="4">
        <f>[1]!f_return(A1487,0,变量!$B$1,变量!$B$2)/100</f>
        <v>0</v>
      </c>
      <c r="E1487" s="4">
        <f>(1+D1487)^(1/变量!$B$4)-1</f>
        <v>0</v>
      </c>
    </row>
    <row r="1488" spans="1:5" x14ac:dyDescent="0.15">
      <c r="A1488" s="1" t="s">
        <v>2500</v>
      </c>
      <c r="B1488" s="1" t="str">
        <f>[1]!F_Info_Name(A1488)</f>
        <v>长城泰利纯债C</v>
      </c>
      <c r="C1488" s="3">
        <f>[1]!f_risk_stdevyearly(A1488,变量!$B$1,变量!$B$2,1)/100</f>
        <v>4.396874032895258E-3</v>
      </c>
      <c r="D1488" s="4">
        <f>[1]!f_return(A1488,0,变量!$B$1,变量!$B$2)/100</f>
        <v>0</v>
      </c>
      <c r="E1488" s="4">
        <f>(1+D1488)^(1/变量!$B$4)-1</f>
        <v>0</v>
      </c>
    </row>
    <row r="1489" spans="1:5" x14ac:dyDescent="0.15">
      <c r="A1489" s="1" t="s">
        <v>2501</v>
      </c>
      <c r="B1489" s="1" t="str">
        <f>[1]!F_Info_Name(A1489)</f>
        <v>华泰柏瑞锦泰一年定开</v>
      </c>
      <c r="C1489" s="3">
        <f>[1]!f_risk_stdevyearly(A1489,变量!$B$1,变量!$B$2,1)/100</f>
        <v>2.5371025718434327E-3</v>
      </c>
      <c r="D1489" s="4">
        <f>[1]!f_return(A1489,0,变量!$B$1,变量!$B$2)/100</f>
        <v>0</v>
      </c>
      <c r="E1489" s="4">
        <f>(1+D1489)^(1/变量!$B$4)-1</f>
        <v>0</v>
      </c>
    </row>
    <row r="1490" spans="1:5" x14ac:dyDescent="0.15">
      <c r="A1490" s="1" t="s">
        <v>2502</v>
      </c>
      <c r="B1490" s="1" t="str">
        <f>[1]!F_Info_Name(A1490)</f>
        <v>鹏华丰腾</v>
      </c>
      <c r="C1490" s="3">
        <f>[1]!f_risk_stdevyearly(A1490,变量!$B$1,变量!$B$2,1)/100</f>
        <v>3.3338584033273475E-3</v>
      </c>
      <c r="D1490" s="4">
        <f>[1]!f_return(A1490,0,变量!$B$1,变量!$B$2)/100</f>
        <v>0.12576292594282856</v>
      </c>
      <c r="E1490" s="4">
        <f>(1+D1490)^(1/变量!$B$4)-1</f>
        <v>3.8068635589944444E-2</v>
      </c>
    </row>
    <row r="1491" spans="1:5" x14ac:dyDescent="0.15">
      <c r="A1491" s="1" t="s">
        <v>2503</v>
      </c>
      <c r="B1491" s="1" t="str">
        <f>[1]!F_Info_Name(A1491)</f>
        <v>长城泰利纯债A</v>
      </c>
      <c r="C1491" s="3">
        <f>[1]!f_risk_stdevyearly(A1491,变量!$B$1,变量!$B$2,1)/100</f>
        <v>4.2026043330161411E-3</v>
      </c>
      <c r="D1491" s="4">
        <f>[1]!f_return(A1491,0,变量!$B$1,变量!$B$2)/100</f>
        <v>0</v>
      </c>
      <c r="E1491" s="4">
        <f>(1+D1491)^(1/变量!$B$4)-1</f>
        <v>0</v>
      </c>
    </row>
    <row r="1492" spans="1:5" x14ac:dyDescent="0.15">
      <c r="A1492" s="1" t="s">
        <v>2504</v>
      </c>
      <c r="B1492" s="1" t="str">
        <f>[1]!F_Info_Name(A1492)</f>
        <v>招商添润3个月定开A</v>
      </c>
      <c r="C1492" s="3">
        <f>[1]!f_risk_stdevyearly(A1492,变量!$B$1,变量!$B$2,1)/100</f>
        <v>5.7913786572897138E-3</v>
      </c>
      <c r="D1492" s="4">
        <f>[1]!f_return(A1492,0,变量!$B$1,变量!$B$2)/100</f>
        <v>0</v>
      </c>
      <c r="E1492" s="4">
        <f>(1+D1492)^(1/变量!$B$4)-1</f>
        <v>0</v>
      </c>
    </row>
    <row r="1493" spans="1:5" x14ac:dyDescent="0.15">
      <c r="A1493" s="1" t="s">
        <v>2505</v>
      </c>
      <c r="B1493" s="1" t="str">
        <f>[1]!F_Info_Name(A1493)</f>
        <v>信诚稳健A</v>
      </c>
      <c r="C1493" s="3">
        <f>[1]!f_risk_stdevyearly(A1493,变量!$B$1,变量!$B$2,1)/100</f>
        <v>9.053376673621015E-3</v>
      </c>
      <c r="D1493" s="4">
        <f>[1]!f_return(A1493,0,变量!$B$1,变量!$B$2)/100</f>
        <v>0.18070047881578966</v>
      </c>
      <c r="E1493" s="4">
        <f>(1+D1493)^(1/变量!$B$4)-1</f>
        <v>5.3786082464140961E-2</v>
      </c>
    </row>
    <row r="1494" spans="1:5" x14ac:dyDescent="0.15">
      <c r="A1494" s="1" t="s">
        <v>2506</v>
      </c>
      <c r="B1494" s="1" t="str">
        <f>[1]!F_Info_Name(A1494)</f>
        <v>安信尊享添益C</v>
      </c>
      <c r="C1494" s="3">
        <f>[1]!f_risk_stdevyearly(A1494,变量!$B$1,变量!$B$2,1)/100</f>
        <v>9.3391019144381821E-3</v>
      </c>
      <c r="D1494" s="4">
        <f>[1]!f_return(A1494,0,变量!$B$1,变量!$B$2)/100</f>
        <v>0</v>
      </c>
      <c r="E1494" s="4">
        <f>(1+D1494)^(1/变量!$B$4)-1</f>
        <v>0</v>
      </c>
    </row>
    <row r="1495" spans="1:5" x14ac:dyDescent="0.15">
      <c r="A1495" s="1" t="s">
        <v>2507</v>
      </c>
      <c r="B1495" s="1" t="str">
        <f>[1]!F_Info_Name(A1495)</f>
        <v>招商安泰债券A</v>
      </c>
      <c r="C1495" s="3">
        <f>[1]!f_risk_stdevyearly(A1495,变量!$B$1,变量!$B$2,1)/100</f>
        <v>7.8776112003829928E-3</v>
      </c>
      <c r="D1495" s="4">
        <f>[1]!f_return(A1495,0,变量!$B$1,变量!$B$2)/100</f>
        <v>0.18569737010255846</v>
      </c>
      <c r="E1495" s="4">
        <f>(1+D1495)^(1/变量!$B$4)-1</f>
        <v>5.5190635902651941E-2</v>
      </c>
    </row>
    <row r="1496" spans="1:5" x14ac:dyDescent="0.15">
      <c r="A1496" s="1" t="s">
        <v>2508</v>
      </c>
      <c r="B1496" s="1" t="str">
        <f>[1]!F_Info_Name(A1496)</f>
        <v>天弘荣享定期开放</v>
      </c>
      <c r="C1496" s="3">
        <f>[1]!f_risk_stdevyearly(A1496,变量!$B$1,变量!$B$2,1)/100</f>
        <v>1.9006841371677873E-2</v>
      </c>
      <c r="D1496" s="4">
        <f>[1]!f_return(A1496,0,变量!$B$1,变量!$B$2)/100</f>
        <v>0</v>
      </c>
      <c r="E1496" s="4">
        <f>(1+D1496)^(1/变量!$B$4)-1</f>
        <v>0</v>
      </c>
    </row>
    <row r="1497" spans="1:5" x14ac:dyDescent="0.15">
      <c r="A1497" s="1" t="s">
        <v>2509</v>
      </c>
      <c r="B1497" s="1" t="str">
        <f>[1]!F_Info_Name(A1497)</f>
        <v>淳厚稳惠债券C</v>
      </c>
      <c r="C1497" s="3">
        <f>[1]!f_risk_stdevyearly(A1497,变量!$B$1,变量!$B$2,1)/100</f>
        <v>9.2613556856173621E-3</v>
      </c>
      <c r="D1497" s="4">
        <f>[1]!f_return(A1497,0,变量!$B$1,变量!$B$2)/100</f>
        <v>0</v>
      </c>
      <c r="E1497" s="4">
        <f>(1+D1497)^(1/变量!$B$4)-1</f>
        <v>0</v>
      </c>
    </row>
    <row r="1498" spans="1:5" x14ac:dyDescent="0.15">
      <c r="A1498" s="1" t="s">
        <v>2510</v>
      </c>
      <c r="B1498" s="1" t="str">
        <f>[1]!F_Info_Name(A1498)</f>
        <v>淳厚稳惠债券A</v>
      </c>
      <c r="C1498" s="3">
        <f>[1]!f_risk_stdevyearly(A1498,变量!$B$1,变量!$B$2,1)/100</f>
        <v>9.3465057661681235E-3</v>
      </c>
      <c r="D1498" s="4">
        <f>[1]!f_return(A1498,0,变量!$B$1,变量!$B$2)/100</f>
        <v>0</v>
      </c>
      <c r="E1498" s="4">
        <f>(1+D1498)^(1/变量!$B$4)-1</f>
        <v>0</v>
      </c>
    </row>
    <row r="1499" spans="1:5" x14ac:dyDescent="0.15">
      <c r="A1499" s="1" t="s">
        <v>2511</v>
      </c>
      <c r="B1499" s="1" t="str">
        <f>[1]!F_Info_Name(A1499)</f>
        <v>安信尊享添益A</v>
      </c>
      <c r="C1499" s="3">
        <f>[1]!f_risk_stdevyearly(A1499,变量!$B$1,变量!$B$2,1)/100</f>
        <v>1.0679269948111391E-2</v>
      </c>
      <c r="D1499" s="4">
        <f>[1]!f_return(A1499,0,变量!$B$1,变量!$B$2)/100</f>
        <v>0</v>
      </c>
      <c r="E1499" s="4">
        <f>(1+D1499)^(1/变量!$B$4)-1</f>
        <v>0</v>
      </c>
    </row>
    <row r="1500" spans="1:5" x14ac:dyDescent="0.15">
      <c r="A1500" s="1" t="s">
        <v>2512</v>
      </c>
      <c r="B1500" s="1" t="str">
        <f>[1]!F_Info_Name(A1500)</f>
        <v>华安安和C</v>
      </c>
      <c r="C1500" s="3">
        <f>[1]!f_risk_stdevyearly(A1500,变量!$B$1,变量!$B$2,1)/100</f>
        <v>9.7673280369496608E-3</v>
      </c>
      <c r="D1500" s="4">
        <f>[1]!f_return(A1500,0,变量!$B$1,变量!$B$2)/100</f>
        <v>0</v>
      </c>
      <c r="E1500" s="4">
        <f>(1+D1500)^(1/变量!$B$4)-1</f>
        <v>0</v>
      </c>
    </row>
    <row r="1501" spans="1:5" x14ac:dyDescent="0.15">
      <c r="A1501" s="1" t="s">
        <v>2513</v>
      </c>
      <c r="B1501" s="1" t="str">
        <f>[1]!F_Info_Name(A1501)</f>
        <v>万家鑫璟纯债A</v>
      </c>
      <c r="C1501" s="3">
        <f>[1]!f_risk_stdevyearly(A1501,变量!$B$1,变量!$B$2,1)/100</f>
        <v>1.2856935774839826E-2</v>
      </c>
      <c r="D1501" s="4">
        <f>[1]!f_return(A1501,0,变量!$B$1,变量!$B$2)/100</f>
        <v>0.23995519830508491</v>
      </c>
      <c r="E1501" s="4">
        <f>(1+D1501)^(1/变量!$B$4)-1</f>
        <v>7.0187102318305605E-2</v>
      </c>
    </row>
    <row r="1502" spans="1:5" x14ac:dyDescent="0.15">
      <c r="A1502" s="1" t="s">
        <v>2514</v>
      </c>
      <c r="B1502" s="1" t="str">
        <f>[1]!F_Info_Name(A1502)</f>
        <v>华安安和A</v>
      </c>
      <c r="C1502" s="3">
        <f>[1]!f_risk_stdevyearly(A1502,变量!$B$1,变量!$B$2,1)/100</f>
        <v>4.7456925114648168E-3</v>
      </c>
      <c r="D1502" s="4">
        <f>[1]!f_return(A1502,0,变量!$B$1,变量!$B$2)/100</f>
        <v>0</v>
      </c>
      <c r="E1502" s="4">
        <f>(1+D1502)^(1/变量!$B$4)-1</f>
        <v>0</v>
      </c>
    </row>
    <row r="1503" spans="1:5" x14ac:dyDescent="0.15">
      <c r="A1503" s="1" t="s">
        <v>2515</v>
      </c>
      <c r="B1503" s="1" t="str">
        <f>[1]!F_Info_Name(A1503)</f>
        <v>诺安联创顺鑫A</v>
      </c>
      <c r="C1503" s="3">
        <f>[1]!f_risk_stdevyearly(A1503,变量!$B$1,变量!$B$2,1)/100</f>
        <v>2.3129149333463259E-2</v>
      </c>
      <c r="D1503" s="4">
        <f>[1]!f_return(A1503,0,变量!$B$1,变量!$B$2)/100</f>
        <v>0</v>
      </c>
      <c r="E1503" s="4">
        <f>(1+D1503)^(1/变量!$B$4)-1</f>
        <v>0</v>
      </c>
    </row>
    <row r="1504" spans="1:5" x14ac:dyDescent="0.15">
      <c r="A1504" s="1" t="s">
        <v>2516</v>
      </c>
      <c r="B1504" s="1" t="str">
        <f>[1]!F_Info_Name(A1504)</f>
        <v>万家信用恒利C</v>
      </c>
      <c r="C1504" s="3">
        <f>[1]!f_risk_stdevyearly(A1504,变量!$B$1,变量!$B$2,1)/100</f>
        <v>7.5532983668058044E-3</v>
      </c>
      <c r="D1504" s="4">
        <f>[1]!f_return(A1504,0,变量!$B$1,变量!$B$2)/100</f>
        <v>0.13375959491569375</v>
      </c>
      <c r="E1504" s="4">
        <f>(1+D1504)^(1/变量!$B$4)-1</f>
        <v>4.0388640693592714E-2</v>
      </c>
    </row>
    <row r="1505" spans="1:5" x14ac:dyDescent="0.15">
      <c r="A1505" s="1" t="s">
        <v>2517</v>
      </c>
      <c r="B1505" s="1" t="str">
        <f>[1]!F_Info_Name(A1505)</f>
        <v>新疆前海联合泳辉纯债C</v>
      </c>
      <c r="C1505" s="3">
        <f>[1]!f_risk_stdevyearly(A1505,变量!$B$1,变量!$B$2,1)/100</f>
        <v>5.8677805196092605E-3</v>
      </c>
      <c r="D1505" s="4">
        <f>[1]!f_return(A1505,0,变量!$B$1,变量!$B$2)/100</f>
        <v>0</v>
      </c>
      <c r="E1505" s="4">
        <f>(1+D1505)^(1/变量!$B$4)-1</f>
        <v>0</v>
      </c>
    </row>
    <row r="1506" spans="1:5" x14ac:dyDescent="0.15">
      <c r="A1506" s="1" t="s">
        <v>2518</v>
      </c>
      <c r="B1506" s="1" t="str">
        <f>[1]!F_Info_Name(A1506)</f>
        <v>上投摩根瑞泰38个月定开债C</v>
      </c>
      <c r="C1506" s="3">
        <f>[1]!f_risk_stdevyearly(A1506,变量!$B$1,变量!$B$2,1)/100</f>
        <v>1.8248294732606473E-3</v>
      </c>
      <c r="D1506" s="4">
        <f>[1]!f_return(A1506,0,变量!$B$1,变量!$B$2)/100</f>
        <v>0</v>
      </c>
      <c r="E1506" s="4">
        <f>(1+D1506)^(1/变量!$B$4)-1</f>
        <v>0</v>
      </c>
    </row>
    <row r="1507" spans="1:5" x14ac:dyDescent="0.15">
      <c r="A1507" s="1" t="s">
        <v>2519</v>
      </c>
      <c r="B1507" s="1" t="str">
        <f>[1]!F_Info_Name(A1507)</f>
        <v>永赢诚益C</v>
      </c>
      <c r="C1507" s="3">
        <f>[1]!f_risk_stdevyearly(A1507,变量!$B$1,变量!$B$2,1)/100</f>
        <v>7.1288166444453934E-3</v>
      </c>
      <c r="D1507" s="4">
        <f>[1]!f_return(A1507,0,变量!$B$1,变量!$B$2)/100</f>
        <v>0</v>
      </c>
      <c r="E1507" s="4">
        <f>(1+D1507)^(1/变量!$B$4)-1</f>
        <v>0</v>
      </c>
    </row>
    <row r="1508" spans="1:5" x14ac:dyDescent="0.15">
      <c r="A1508" s="1" t="s">
        <v>2520</v>
      </c>
      <c r="B1508" s="1" t="str">
        <f>[1]!F_Info_Name(A1508)</f>
        <v>德邦锐恒39个月定开债A</v>
      </c>
      <c r="C1508" s="3">
        <f>[1]!f_risk_stdevyearly(A1508,变量!$B$1,变量!$B$2,1)/100</f>
        <v>1.5125602117785227E-3</v>
      </c>
      <c r="D1508" s="4">
        <f>[1]!f_return(A1508,0,变量!$B$1,变量!$B$2)/100</f>
        <v>0</v>
      </c>
      <c r="E1508" s="4">
        <f>(1+D1508)^(1/变量!$B$4)-1</f>
        <v>0</v>
      </c>
    </row>
    <row r="1509" spans="1:5" x14ac:dyDescent="0.15">
      <c r="A1509" s="1" t="s">
        <v>2521</v>
      </c>
      <c r="B1509" s="1" t="str">
        <f>[1]!F_Info_Name(A1509)</f>
        <v>宝盈盈泰C</v>
      </c>
      <c r="C1509" s="3">
        <f>[1]!f_risk_stdevyearly(A1509,变量!$B$1,变量!$B$2,1)/100</f>
        <v>6.9511078200032864E-3</v>
      </c>
      <c r="D1509" s="4">
        <f>[1]!f_return(A1509,0,变量!$B$1,变量!$B$2)/100</f>
        <v>0</v>
      </c>
      <c r="E1509" s="4">
        <f>(1+D1509)^(1/变量!$B$4)-1</f>
        <v>0</v>
      </c>
    </row>
    <row r="1510" spans="1:5" x14ac:dyDescent="0.15">
      <c r="A1510" s="1" t="s">
        <v>2522</v>
      </c>
      <c r="B1510" s="1" t="str">
        <f>[1]!F_Info_Name(A1510)</f>
        <v>南方聪元C</v>
      </c>
      <c r="C1510" s="3">
        <f>[1]!f_risk_stdevyearly(A1510,变量!$B$1,变量!$B$2,1)/100</f>
        <v>1.1011333862999642E-2</v>
      </c>
      <c r="D1510" s="4">
        <f>[1]!f_return(A1510,0,变量!$B$1,变量!$B$2)/100</f>
        <v>0</v>
      </c>
      <c r="E1510" s="4">
        <f>(1+D1510)^(1/变量!$B$4)-1</f>
        <v>0</v>
      </c>
    </row>
    <row r="1511" spans="1:5" x14ac:dyDescent="0.15">
      <c r="A1511" s="1" t="s">
        <v>2523</v>
      </c>
      <c r="B1511" s="1" t="str">
        <f>[1]!F_Info_Name(A1511)</f>
        <v>招商添利6个月定开A</v>
      </c>
      <c r="C1511" s="3">
        <f>[1]!f_risk_stdevyearly(A1511,变量!$B$1,变量!$B$2,1)/100</f>
        <v>1.3445040638196562E-2</v>
      </c>
      <c r="D1511" s="4">
        <f>[1]!f_return(A1511,0,变量!$B$1,变量!$B$2)/100</f>
        <v>0</v>
      </c>
      <c r="E1511" s="4">
        <f>(1+D1511)^(1/变量!$B$4)-1</f>
        <v>0</v>
      </c>
    </row>
    <row r="1512" spans="1:5" x14ac:dyDescent="0.15">
      <c r="A1512" s="1" t="s">
        <v>2524</v>
      </c>
      <c r="B1512" s="1" t="str">
        <f>[1]!F_Info_Name(A1512)</f>
        <v>万家鑫盛纯债C</v>
      </c>
      <c r="C1512" s="3">
        <f>[1]!f_risk_stdevyearly(A1512,变量!$B$1,变量!$B$2,1)/100</f>
        <v>4.6148704335779592E-3</v>
      </c>
      <c r="D1512" s="4">
        <f>[1]!f_return(A1512,0,变量!$B$1,变量!$B$2)/100</f>
        <v>0</v>
      </c>
      <c r="E1512" s="4">
        <f>(1+D1512)^(1/变量!$B$4)-1</f>
        <v>0</v>
      </c>
    </row>
    <row r="1513" spans="1:5" x14ac:dyDescent="0.15">
      <c r="A1513" s="1" t="s">
        <v>2525</v>
      </c>
      <c r="B1513" s="1" t="str">
        <f>[1]!F_Info_Name(A1513)</f>
        <v>万家鑫盛纯债A</v>
      </c>
      <c r="C1513" s="3">
        <f>[1]!f_risk_stdevyearly(A1513,变量!$B$1,变量!$B$2,1)/100</f>
        <v>4.7451318048360187E-3</v>
      </c>
      <c r="D1513" s="4">
        <f>[1]!f_return(A1513,0,变量!$B$1,变量!$B$2)/100</f>
        <v>0</v>
      </c>
      <c r="E1513" s="4">
        <f>(1+D1513)^(1/变量!$B$4)-1</f>
        <v>0</v>
      </c>
    </row>
    <row r="1514" spans="1:5" x14ac:dyDescent="0.15">
      <c r="A1514" s="1" t="s">
        <v>2526</v>
      </c>
      <c r="B1514" s="1" t="str">
        <f>[1]!F_Info_Name(A1514)</f>
        <v>新疆前海联合泳辉纯债A</v>
      </c>
      <c r="C1514" s="3">
        <f>[1]!f_risk_stdevyearly(A1514,变量!$B$1,变量!$B$2,1)/100</f>
        <v>6.0012399414303367E-3</v>
      </c>
      <c r="D1514" s="4">
        <f>[1]!f_return(A1514,0,变量!$B$1,变量!$B$2)/100</f>
        <v>0</v>
      </c>
      <c r="E1514" s="4">
        <f>(1+D1514)^(1/变量!$B$4)-1</f>
        <v>0</v>
      </c>
    </row>
    <row r="1515" spans="1:5" x14ac:dyDescent="0.15">
      <c r="A1515" s="1" t="s">
        <v>2527</v>
      </c>
      <c r="B1515" s="1" t="str">
        <f>[1]!F_Info_Name(A1515)</f>
        <v>民生加银睿通3个月</v>
      </c>
      <c r="C1515" s="3">
        <f>[1]!f_risk_stdevyearly(A1515,变量!$B$1,变量!$B$2,1)/100</f>
        <v>1.7221512658021899E-2</v>
      </c>
      <c r="D1515" s="4">
        <f>[1]!f_return(A1515,0,变量!$B$1,变量!$B$2)/100</f>
        <v>0</v>
      </c>
      <c r="E1515" s="4">
        <f>(1+D1515)^(1/变量!$B$4)-1</f>
        <v>0</v>
      </c>
    </row>
    <row r="1516" spans="1:5" x14ac:dyDescent="0.15">
      <c r="A1516" s="1" t="s">
        <v>2528</v>
      </c>
      <c r="B1516" s="1" t="str">
        <f>[1]!F_Info_Name(A1516)</f>
        <v>银河久泰纯债</v>
      </c>
      <c r="C1516" s="3">
        <f>[1]!f_risk_stdevyearly(A1516,变量!$B$1,变量!$B$2,1)/100</f>
        <v>1.2483515216476948E-2</v>
      </c>
      <c r="D1516" s="4">
        <f>[1]!f_return(A1516,0,变量!$B$1,变量!$B$2)/100</f>
        <v>0</v>
      </c>
      <c r="E1516" s="4">
        <f>(1+D1516)^(1/变量!$B$4)-1</f>
        <v>0</v>
      </c>
    </row>
    <row r="1517" spans="1:5" x14ac:dyDescent="0.15">
      <c r="A1517" s="1" t="s">
        <v>2529</v>
      </c>
      <c r="B1517" s="1" t="str">
        <f>[1]!F_Info_Name(A1517)</f>
        <v>招商招怡纯债A</v>
      </c>
      <c r="C1517" s="3">
        <f>[1]!f_risk_stdevyearly(A1517,变量!$B$1,变量!$B$2,1)/100</f>
        <v>3.2803399529336961E-3</v>
      </c>
      <c r="D1517" s="4">
        <f>[1]!f_return(A1517,0,变量!$B$1,变量!$B$2)/100</f>
        <v>0.12526294330324911</v>
      </c>
      <c r="E1517" s="4">
        <f>(1+D1517)^(1/变量!$B$4)-1</f>
        <v>3.7923205641804403E-2</v>
      </c>
    </row>
    <row r="1518" spans="1:5" x14ac:dyDescent="0.15">
      <c r="A1518" s="1" t="s">
        <v>2530</v>
      </c>
      <c r="B1518" s="1" t="str">
        <f>[1]!F_Info_Name(A1518)</f>
        <v>工银瑞信信用纯债B</v>
      </c>
      <c r="C1518" s="3">
        <f>[1]!f_risk_stdevyearly(A1518,变量!$B$1,变量!$B$2,1)/100</f>
        <v>1.1414432828697451E-2</v>
      </c>
      <c r="D1518" s="4">
        <f>[1]!f_return(A1518,0,变量!$B$1,变量!$B$2)/100</f>
        <v>0.1184587813620071</v>
      </c>
      <c r="E1518" s="4">
        <f>(1+D1518)^(1/变量!$B$4)-1</f>
        <v>3.5939667091339222E-2</v>
      </c>
    </row>
    <row r="1519" spans="1:5" x14ac:dyDescent="0.15">
      <c r="A1519" s="1" t="s">
        <v>2531</v>
      </c>
      <c r="B1519" s="1" t="str">
        <f>[1]!F_Info_Name(A1519)</f>
        <v>平安合慧定开</v>
      </c>
      <c r="C1519" s="3">
        <f>[1]!f_risk_stdevyearly(A1519,变量!$B$1,变量!$B$2,1)/100</f>
        <v>7.0620355399682432E-3</v>
      </c>
      <c r="D1519" s="4">
        <f>[1]!f_return(A1519,0,变量!$B$1,变量!$B$2)/100</f>
        <v>0</v>
      </c>
      <c r="E1519" s="4">
        <f>(1+D1519)^(1/变量!$B$4)-1</f>
        <v>0</v>
      </c>
    </row>
    <row r="1520" spans="1:5" x14ac:dyDescent="0.15">
      <c r="A1520" s="1" t="s">
        <v>2532</v>
      </c>
      <c r="B1520" s="1" t="str">
        <f>[1]!F_Info_Name(A1520)</f>
        <v>国投瑞银顺银6个月</v>
      </c>
      <c r="C1520" s="3">
        <f>[1]!f_risk_stdevyearly(A1520,变量!$B$1,变量!$B$2,1)/100</f>
        <v>1.0621045805699069E-2</v>
      </c>
      <c r="D1520" s="4">
        <f>[1]!f_return(A1520,0,变量!$B$1,变量!$B$2)/100</f>
        <v>0</v>
      </c>
      <c r="E1520" s="4">
        <f>(1+D1520)^(1/变量!$B$4)-1</f>
        <v>0</v>
      </c>
    </row>
    <row r="1521" spans="1:5" x14ac:dyDescent="0.15">
      <c r="A1521" s="1" t="s">
        <v>2533</v>
      </c>
      <c r="B1521" s="1" t="str">
        <f>[1]!F_Info_Name(A1521)</f>
        <v>国投瑞银顺昌纯债</v>
      </c>
      <c r="C1521" s="3">
        <f>[1]!f_risk_stdevyearly(A1521,变量!$B$1,变量!$B$2,1)/100</f>
        <v>7.5093828237013105E-3</v>
      </c>
      <c r="D1521" s="4">
        <f>[1]!f_return(A1521,0,变量!$B$1,变量!$B$2)/100</f>
        <v>0</v>
      </c>
      <c r="E1521" s="4">
        <f>(1+D1521)^(1/变量!$B$4)-1</f>
        <v>0</v>
      </c>
    </row>
    <row r="1522" spans="1:5" x14ac:dyDescent="0.15">
      <c r="A1522" s="1" t="s">
        <v>2534</v>
      </c>
      <c r="B1522" s="1" t="str">
        <f>[1]!F_Info_Name(A1522)</f>
        <v>长城久荣纯债定开</v>
      </c>
      <c r="C1522" s="3">
        <f>[1]!f_risk_stdevyearly(A1522,变量!$B$1,变量!$B$2,1)/100</f>
        <v>9.5523614819689601E-3</v>
      </c>
      <c r="D1522" s="4">
        <f>[1]!f_return(A1522,0,变量!$B$1,变量!$B$2)/100</f>
        <v>0</v>
      </c>
      <c r="E1522" s="4">
        <f>(1+D1522)^(1/变量!$B$4)-1</f>
        <v>0</v>
      </c>
    </row>
    <row r="1523" spans="1:5" x14ac:dyDescent="0.15">
      <c r="A1523" s="1" t="s">
        <v>2535</v>
      </c>
      <c r="B1523" s="1" t="str">
        <f>[1]!F_Info_Name(A1523)</f>
        <v>财通资管丰和两年定开债C</v>
      </c>
      <c r="C1523" s="3">
        <f>[1]!f_risk_stdevyearly(A1523,变量!$B$1,变量!$B$2,1)/100</f>
        <v>2.9911122970717133E-3</v>
      </c>
      <c r="D1523" s="4">
        <f>[1]!f_return(A1523,0,变量!$B$1,变量!$B$2)/100</f>
        <v>0</v>
      </c>
      <c r="E1523" s="4">
        <f>(1+D1523)^(1/变量!$B$4)-1</f>
        <v>0</v>
      </c>
    </row>
    <row r="1524" spans="1:5" x14ac:dyDescent="0.15">
      <c r="A1524" s="1" t="s">
        <v>2536</v>
      </c>
      <c r="B1524" s="1" t="str">
        <f>[1]!F_Info_Name(A1524)</f>
        <v>国泰惠融纯债</v>
      </c>
      <c r="C1524" s="3">
        <f>[1]!f_risk_stdevyearly(A1524,变量!$B$1,变量!$B$2,1)/100</f>
        <v>7.9661539754661091E-3</v>
      </c>
      <c r="D1524" s="4">
        <f>[1]!f_return(A1524,0,变量!$B$1,变量!$B$2)/100</f>
        <v>0</v>
      </c>
      <c r="E1524" s="4">
        <f>(1+D1524)^(1/变量!$B$4)-1</f>
        <v>0</v>
      </c>
    </row>
    <row r="1525" spans="1:5" x14ac:dyDescent="0.15">
      <c r="A1525" s="1" t="s">
        <v>2537</v>
      </c>
      <c r="B1525" s="1" t="str">
        <f>[1]!F_Info_Name(A1525)</f>
        <v>泰达宏利交利3个月A</v>
      </c>
      <c r="C1525" s="3">
        <f>[1]!f_risk_stdevyearly(A1525,变量!$B$1,变量!$B$2,1)/100</f>
        <v>6.107503309459094E-3</v>
      </c>
      <c r="D1525" s="4">
        <f>[1]!f_return(A1525,0,变量!$B$1,变量!$B$2)/100</f>
        <v>0</v>
      </c>
      <c r="E1525" s="4">
        <f>(1+D1525)^(1/变量!$B$4)-1</f>
        <v>0</v>
      </c>
    </row>
    <row r="1526" spans="1:5" x14ac:dyDescent="0.15">
      <c r="A1526" s="1" t="s">
        <v>2538</v>
      </c>
      <c r="B1526" s="1" t="str">
        <f>[1]!F_Info_Name(A1526)</f>
        <v>泰达宏利交利3个月C</v>
      </c>
      <c r="C1526" s="3">
        <f>[1]!f_risk_stdevyearly(A1526,变量!$B$1,变量!$B$2,1)/100</f>
        <v>3.4355165360341409E-2</v>
      </c>
      <c r="D1526" s="4">
        <f>[1]!f_return(A1526,0,变量!$B$1,变量!$B$2)/100</f>
        <v>0</v>
      </c>
      <c r="E1526" s="4">
        <f>(1+D1526)^(1/变量!$B$4)-1</f>
        <v>0</v>
      </c>
    </row>
    <row r="1527" spans="1:5" x14ac:dyDescent="0.15">
      <c r="A1527" s="1" t="s">
        <v>2539</v>
      </c>
      <c r="B1527" s="1" t="str">
        <f>[1]!F_Info_Name(A1527)</f>
        <v>建信安心回报6个月C</v>
      </c>
      <c r="C1527" s="3">
        <f>[1]!f_risk_stdevyearly(A1527,变量!$B$1,变量!$B$2,1)/100</f>
        <v>1.3478236670255489E-2</v>
      </c>
      <c r="D1527" s="4">
        <f>[1]!f_return(A1527,0,变量!$B$1,变量!$B$2)/100</f>
        <v>0.16627648327147926</v>
      </c>
      <c r="E1527" s="4">
        <f>(1+D1527)^(1/变量!$B$4)-1</f>
        <v>4.9708742852356158E-2</v>
      </c>
    </row>
    <row r="1528" spans="1:5" x14ac:dyDescent="0.15">
      <c r="A1528" s="1" t="s">
        <v>2540</v>
      </c>
      <c r="B1528" s="1" t="str">
        <f>[1]!F_Info_Name(A1528)</f>
        <v>平安惠兴</v>
      </c>
      <c r="C1528" s="3">
        <f>[1]!f_risk_stdevyearly(A1528,变量!$B$1,变量!$B$2,1)/100</f>
        <v>8.8954412550451625E-3</v>
      </c>
      <c r="D1528" s="4">
        <f>[1]!f_return(A1528,0,变量!$B$1,变量!$B$2)/100</f>
        <v>0</v>
      </c>
      <c r="E1528" s="4">
        <f>(1+D1528)^(1/变量!$B$4)-1</f>
        <v>0</v>
      </c>
    </row>
    <row r="1529" spans="1:5" x14ac:dyDescent="0.15">
      <c r="A1529" s="1" t="s">
        <v>2541</v>
      </c>
      <c r="B1529" s="1" t="str">
        <f>[1]!F_Info_Name(A1529)</f>
        <v>万家鑫璟纯债C</v>
      </c>
      <c r="C1529" s="3">
        <f>[1]!f_risk_stdevyearly(A1529,变量!$B$1,变量!$B$2,1)/100</f>
        <v>1.2769789875842987E-2</v>
      </c>
      <c r="D1529" s="4">
        <f>[1]!f_return(A1529,0,变量!$B$1,变量!$B$2)/100</f>
        <v>0.23052341576059868</v>
      </c>
      <c r="E1529" s="4">
        <f>(1+D1529)^(1/变量!$B$4)-1</f>
        <v>6.7612942990445291E-2</v>
      </c>
    </row>
    <row r="1530" spans="1:5" x14ac:dyDescent="0.15">
      <c r="A1530" s="1" t="s">
        <v>2542</v>
      </c>
      <c r="B1530" s="1" t="str">
        <f>[1]!F_Info_Name(A1530)</f>
        <v>万家信用恒利A</v>
      </c>
      <c r="C1530" s="3">
        <f>[1]!f_risk_stdevyearly(A1530,变量!$B$1,变量!$B$2,1)/100</f>
        <v>7.5852194104072072E-3</v>
      </c>
      <c r="D1530" s="4">
        <f>[1]!f_return(A1530,0,变量!$B$1,变量!$B$2)/100</f>
        <v>0.14869775366004775</v>
      </c>
      <c r="E1530" s="4">
        <f>(1+D1530)^(1/变量!$B$4)-1</f>
        <v>4.469268510346236E-2</v>
      </c>
    </row>
    <row r="1531" spans="1:5" x14ac:dyDescent="0.15">
      <c r="A1531" s="1" t="s">
        <v>2543</v>
      </c>
      <c r="B1531" s="1" t="str">
        <f>[1]!F_Info_Name(A1531)</f>
        <v>招商招轩纯债A</v>
      </c>
      <c r="C1531" s="3">
        <f>[1]!f_risk_stdevyearly(A1531,变量!$B$1,变量!$B$2,1)/100</f>
        <v>7.6317289885616344E-3</v>
      </c>
      <c r="D1531" s="4">
        <f>[1]!f_return(A1531,0,变量!$B$1,变量!$B$2)/100</f>
        <v>0.15709349280083162</v>
      </c>
      <c r="E1531" s="4">
        <f>(1+D1531)^(1/变量!$B$4)-1</f>
        <v>4.7094900916231586E-2</v>
      </c>
    </row>
    <row r="1532" spans="1:5" x14ac:dyDescent="0.15">
      <c r="A1532" s="1" t="s">
        <v>2544</v>
      </c>
      <c r="B1532" s="1" t="str">
        <f>[1]!F_Info_Name(A1532)</f>
        <v>新华安享惠泽39个月定开C</v>
      </c>
      <c r="C1532" s="3">
        <f>[1]!f_risk_stdevyearly(A1532,变量!$B$1,变量!$B$2,1)/100</f>
        <v>1.8020409704232604E-3</v>
      </c>
      <c r="D1532" s="4">
        <f>[1]!f_return(A1532,0,变量!$B$1,变量!$B$2)/100</f>
        <v>0</v>
      </c>
      <c r="E1532" s="4">
        <f>(1+D1532)^(1/变量!$B$4)-1</f>
        <v>0</v>
      </c>
    </row>
    <row r="1533" spans="1:5" x14ac:dyDescent="0.15">
      <c r="A1533" s="1" t="s">
        <v>2545</v>
      </c>
      <c r="B1533" s="1" t="str">
        <f>[1]!F_Info_Name(A1533)</f>
        <v>嘉实致融一年定开</v>
      </c>
      <c r="C1533" s="3">
        <f>[1]!f_risk_stdevyearly(A1533,变量!$B$1,变量!$B$2,1)/100</f>
        <v>1.2975604233372013E-2</v>
      </c>
      <c r="D1533" s="4">
        <f>[1]!f_return(A1533,0,变量!$B$1,变量!$B$2)/100</f>
        <v>0</v>
      </c>
      <c r="E1533" s="4">
        <f>(1+D1533)^(1/变量!$B$4)-1</f>
        <v>0</v>
      </c>
    </row>
    <row r="1534" spans="1:5" x14ac:dyDescent="0.15">
      <c r="A1534" s="1" t="s">
        <v>2546</v>
      </c>
      <c r="B1534" s="1" t="str">
        <f>[1]!F_Info_Name(A1534)</f>
        <v>国泰丰鑫纯债</v>
      </c>
      <c r="C1534" s="3">
        <f>[1]!f_risk_stdevyearly(A1534,变量!$B$1,变量!$B$2,1)/100</f>
        <v>5.9831898039361354E-3</v>
      </c>
      <c r="D1534" s="4">
        <f>[1]!f_return(A1534,0,变量!$B$1,变量!$B$2)/100</f>
        <v>0</v>
      </c>
      <c r="E1534" s="4">
        <f>(1+D1534)^(1/变量!$B$4)-1</f>
        <v>0</v>
      </c>
    </row>
    <row r="1535" spans="1:5" x14ac:dyDescent="0.15">
      <c r="A1535" s="1" t="s">
        <v>2547</v>
      </c>
      <c r="B1535" s="1" t="str">
        <f>[1]!F_Info_Name(A1535)</f>
        <v>华泰保兴尊合A</v>
      </c>
      <c r="C1535" s="3">
        <f>[1]!f_risk_stdevyearly(A1535,变量!$B$1,变量!$B$2,1)/100</f>
        <v>1.3708947366743005E-2</v>
      </c>
      <c r="D1535" s="4">
        <f>[1]!f_return(A1535,0,变量!$B$1,变量!$B$2)/100</f>
        <v>0</v>
      </c>
      <c r="E1535" s="4">
        <f>(1+D1535)^(1/变量!$B$4)-1</f>
        <v>0</v>
      </c>
    </row>
    <row r="1536" spans="1:5" x14ac:dyDescent="0.15">
      <c r="A1536" s="1" t="s">
        <v>2548</v>
      </c>
      <c r="B1536" s="1" t="str">
        <f>[1]!F_Info_Name(A1536)</f>
        <v>国投瑞银顺悦3个月定开</v>
      </c>
      <c r="C1536" s="3">
        <f>[1]!f_risk_stdevyearly(A1536,变量!$B$1,变量!$B$2,1)/100</f>
        <v>1.0792558637135161E-2</v>
      </c>
      <c r="D1536" s="4">
        <f>[1]!f_return(A1536,0,变量!$B$1,变量!$B$2)/100</f>
        <v>0</v>
      </c>
      <c r="E1536" s="4">
        <f>(1+D1536)^(1/变量!$B$4)-1</f>
        <v>0</v>
      </c>
    </row>
    <row r="1537" spans="1:5" x14ac:dyDescent="0.15">
      <c r="A1537" s="1" t="s">
        <v>2549</v>
      </c>
      <c r="B1537" s="1" t="str">
        <f>[1]!F_Info_Name(A1537)</f>
        <v>招商招怡纯债C</v>
      </c>
      <c r="C1537" s="3">
        <f>[1]!f_risk_stdevyearly(A1537,变量!$B$1,变量!$B$2,1)/100</f>
        <v>3.2276767848530546E-3</v>
      </c>
      <c r="D1537" s="4">
        <f>[1]!f_return(A1537,0,变量!$B$1,变量!$B$2)/100</f>
        <v>0.11833705563446671</v>
      </c>
      <c r="E1537" s="4">
        <f>(1+D1537)^(1/变量!$B$4)-1</f>
        <v>3.5904106678064096E-2</v>
      </c>
    </row>
    <row r="1538" spans="1:5" x14ac:dyDescent="0.15">
      <c r="A1538" s="1" t="s">
        <v>2550</v>
      </c>
      <c r="B1538" s="1" t="str">
        <f>[1]!F_Info_Name(A1538)</f>
        <v>广发景丰纯债</v>
      </c>
      <c r="C1538" s="3">
        <f>[1]!f_risk_stdevyearly(A1538,变量!$B$1,变量!$B$2,1)/100</f>
        <v>4.3962173442459928E-3</v>
      </c>
      <c r="D1538" s="4">
        <f>[1]!f_return(A1538,0,变量!$B$1,变量!$B$2)/100</f>
        <v>0.14189682282378771</v>
      </c>
      <c r="E1538" s="4">
        <f>(1+D1538)^(1/变量!$B$4)-1</f>
        <v>4.2737953680541674E-2</v>
      </c>
    </row>
    <row r="1539" spans="1:5" x14ac:dyDescent="0.15">
      <c r="A1539" s="1" t="s">
        <v>2551</v>
      </c>
      <c r="B1539" s="1" t="str">
        <f>[1]!F_Info_Name(A1539)</f>
        <v>浙商惠利纯债</v>
      </c>
      <c r="C1539" s="3">
        <f>[1]!f_risk_stdevyearly(A1539,变量!$B$1,变量!$B$2,1)/100</f>
        <v>3.8358573675360982E-3</v>
      </c>
      <c r="D1539" s="4">
        <f>[1]!f_return(A1539,0,变量!$B$1,变量!$B$2)/100</f>
        <v>0.15039174882933154</v>
      </c>
      <c r="E1539" s="4">
        <f>(1+D1539)^(1/变量!$B$4)-1</f>
        <v>4.517834205166138E-2</v>
      </c>
    </row>
    <row r="1540" spans="1:5" x14ac:dyDescent="0.15">
      <c r="A1540" s="1" t="s">
        <v>2552</v>
      </c>
      <c r="B1540" s="1" t="str">
        <f>[1]!F_Info_Name(A1540)</f>
        <v>新华安享惠泽39个月定开A</v>
      </c>
      <c r="C1540" s="3">
        <f>[1]!f_risk_stdevyearly(A1540,变量!$B$1,变量!$B$2,1)/100</f>
        <v>2.2350625412200014E-3</v>
      </c>
      <c r="D1540" s="4">
        <f>[1]!f_return(A1540,0,变量!$B$1,变量!$B$2)/100</f>
        <v>0</v>
      </c>
      <c r="E1540" s="4">
        <f>(1+D1540)^(1/变量!$B$4)-1</f>
        <v>0</v>
      </c>
    </row>
    <row r="1541" spans="1:5" x14ac:dyDescent="0.15">
      <c r="A1541" s="1" t="s">
        <v>2553</v>
      </c>
      <c r="B1541" s="1" t="str">
        <f>[1]!F_Info_Name(A1541)</f>
        <v>前海开源润和A</v>
      </c>
      <c r="C1541" s="3">
        <f>[1]!f_risk_stdevyearly(A1541,变量!$B$1,变量!$B$2,1)/100</f>
        <v>5.4023186112372418E-2</v>
      </c>
      <c r="D1541" s="4">
        <f>[1]!f_return(A1541,0,变量!$B$1,变量!$B$2)/100</f>
        <v>0</v>
      </c>
      <c r="E1541" s="4">
        <f>(1+D1541)^(1/变量!$B$4)-1</f>
        <v>0</v>
      </c>
    </row>
    <row r="1542" spans="1:5" x14ac:dyDescent="0.15">
      <c r="A1542" s="1" t="s">
        <v>2554</v>
      </c>
      <c r="B1542" s="1" t="str">
        <f>[1]!F_Info_Name(A1542)</f>
        <v>博时富源纯债</v>
      </c>
      <c r="C1542" s="3">
        <f>[1]!f_risk_stdevyearly(A1542,变量!$B$1,变量!$B$2,1)/100</f>
        <v>6.0124497940065788E-3</v>
      </c>
      <c r="D1542" s="4">
        <f>[1]!f_return(A1542,0,变量!$B$1,变量!$B$2)/100</f>
        <v>0</v>
      </c>
      <c r="E1542" s="4">
        <f>(1+D1542)^(1/变量!$B$4)-1</f>
        <v>0</v>
      </c>
    </row>
    <row r="1543" spans="1:5" x14ac:dyDescent="0.15">
      <c r="A1543" s="1" t="s">
        <v>2555</v>
      </c>
      <c r="B1543" s="1" t="str">
        <f>[1]!F_Info_Name(A1543)</f>
        <v>信诚稳健C</v>
      </c>
      <c r="C1543" s="3">
        <f>[1]!f_risk_stdevyearly(A1543,变量!$B$1,变量!$B$2,1)/100</f>
        <v>9.2625985642866612E-3</v>
      </c>
      <c r="D1543" s="4">
        <f>[1]!f_return(A1543,0,变量!$B$1,变量!$B$2)/100</f>
        <v>0.184203499848132</v>
      </c>
      <c r="E1543" s="4">
        <f>(1+D1543)^(1/变量!$B$4)-1</f>
        <v>5.4771156053016412E-2</v>
      </c>
    </row>
    <row r="1544" spans="1:5" x14ac:dyDescent="0.15">
      <c r="A1544" s="1" t="s">
        <v>2556</v>
      </c>
      <c r="B1544" s="1" t="str">
        <f>[1]!F_Info_Name(A1544)</f>
        <v>博时聚利纯债</v>
      </c>
      <c r="C1544" s="3">
        <f>[1]!f_risk_stdevyearly(A1544,变量!$B$1,变量!$B$2,1)/100</f>
        <v>5.5535612450672732E-3</v>
      </c>
      <c r="D1544" s="4">
        <f>[1]!f_return(A1544,0,变量!$B$1,变量!$B$2)/100</f>
        <v>0.16496490972013231</v>
      </c>
      <c r="E1544" s="4">
        <f>(1+D1544)^(1/变量!$B$4)-1</f>
        <v>4.9336281718010522E-2</v>
      </c>
    </row>
    <row r="1545" spans="1:5" x14ac:dyDescent="0.15">
      <c r="A1545" s="1" t="s">
        <v>2557</v>
      </c>
      <c r="B1545" s="1" t="str">
        <f>[1]!F_Info_Name(A1545)</f>
        <v>博时悦楚纯债</v>
      </c>
      <c r="C1545" s="3">
        <f>[1]!f_risk_stdevyearly(A1545,变量!$B$1,变量!$B$2,1)/100</f>
        <v>6.8132440825930483E-3</v>
      </c>
      <c r="D1545" s="4">
        <f>[1]!f_return(A1545,0,变量!$B$1,变量!$B$2)/100</f>
        <v>0.14412834450208517</v>
      </c>
      <c r="E1545" s="4">
        <f>(1+D1545)^(1/变量!$B$4)-1</f>
        <v>4.3380216667015414E-2</v>
      </c>
    </row>
    <row r="1546" spans="1:5" x14ac:dyDescent="0.15">
      <c r="A1546" s="1" t="s">
        <v>2558</v>
      </c>
      <c r="B1546" s="1" t="str">
        <f>[1]!F_Info_Name(A1546)</f>
        <v>平安惠金定期开放A</v>
      </c>
      <c r="C1546" s="3">
        <f>[1]!f_risk_stdevyearly(A1546,变量!$B$1,变量!$B$2,1)/100</f>
        <v>1.1152498718546889E-2</v>
      </c>
      <c r="D1546" s="4">
        <f>[1]!f_return(A1546,0,变量!$B$1,变量!$B$2)/100</f>
        <v>0.1882900192132673</v>
      </c>
      <c r="E1546" s="4">
        <f>(1+D1546)^(1/变量!$B$4)-1</f>
        <v>5.5917795587725472E-2</v>
      </c>
    </row>
    <row r="1547" spans="1:5" x14ac:dyDescent="0.15">
      <c r="A1547" s="1" t="s">
        <v>2559</v>
      </c>
      <c r="B1547" s="1" t="str">
        <f>[1]!F_Info_Name(A1547)</f>
        <v>前海开源润和C</v>
      </c>
      <c r="C1547" s="3">
        <f>[1]!f_risk_stdevyearly(A1547,变量!$B$1,变量!$B$2,1)/100</f>
        <v>5.3971255506874316E-2</v>
      </c>
      <c r="D1547" s="4">
        <f>[1]!f_return(A1547,0,变量!$B$1,变量!$B$2)/100</f>
        <v>0</v>
      </c>
      <c r="E1547" s="4">
        <f>(1+D1547)^(1/变量!$B$4)-1</f>
        <v>0</v>
      </c>
    </row>
    <row r="1548" spans="1:5" x14ac:dyDescent="0.15">
      <c r="A1548" s="1" t="s">
        <v>2560</v>
      </c>
      <c r="B1548" s="1" t="str">
        <f>[1]!F_Info_Name(A1548)</f>
        <v>融通增润三个月定期开放</v>
      </c>
      <c r="C1548" s="3">
        <f>[1]!f_risk_stdevyearly(A1548,变量!$B$1,变量!$B$2,1)/100</f>
        <v>1.4467305889416558E-2</v>
      </c>
      <c r="D1548" s="4">
        <f>[1]!f_return(A1548,0,变量!$B$1,变量!$B$2)/100</f>
        <v>0</v>
      </c>
      <c r="E1548" s="4">
        <f>(1+D1548)^(1/变量!$B$4)-1</f>
        <v>0</v>
      </c>
    </row>
    <row r="1549" spans="1:5" x14ac:dyDescent="0.15">
      <c r="A1549" s="1" t="s">
        <v>2561</v>
      </c>
      <c r="B1549" s="1" t="str">
        <f>[1]!F_Info_Name(A1549)</f>
        <v>汇添富鑫益定开C</v>
      </c>
      <c r="C1549" s="3">
        <f>[1]!f_risk_stdevyearly(A1549,变量!$B$1,变量!$B$2,1)/100</f>
        <v>4.4349870117474524E-3</v>
      </c>
      <c r="D1549" s="4">
        <f>[1]!f_return(A1549,0,变量!$B$1,变量!$B$2)/100</f>
        <v>0</v>
      </c>
      <c r="E1549" s="4">
        <f>(1+D1549)^(1/变量!$B$4)-1</f>
        <v>0</v>
      </c>
    </row>
    <row r="1550" spans="1:5" x14ac:dyDescent="0.15">
      <c r="A1550" s="1" t="s">
        <v>2562</v>
      </c>
      <c r="B1550" s="1" t="str">
        <f>[1]!F_Info_Name(A1550)</f>
        <v>格林泓裕一年定开债C</v>
      </c>
      <c r="C1550" s="3">
        <f>[1]!f_risk_stdevyearly(A1550,变量!$B$1,变量!$B$2,1)/100</f>
        <v>1.8252398860101632E-3</v>
      </c>
      <c r="D1550" s="4">
        <f>[1]!f_return(A1550,0,变量!$B$1,变量!$B$2)/100</f>
        <v>0</v>
      </c>
      <c r="E1550" s="4">
        <f>(1+D1550)^(1/变量!$B$4)-1</f>
        <v>0</v>
      </c>
    </row>
    <row r="1551" spans="1:5" x14ac:dyDescent="0.15">
      <c r="A1551" s="1" t="s">
        <v>2563</v>
      </c>
      <c r="B1551" s="1" t="str">
        <f>[1]!F_Info_Name(A1551)</f>
        <v>德邦锐乾A</v>
      </c>
      <c r="C1551" s="3">
        <f>[1]!f_risk_stdevyearly(A1551,变量!$B$1,变量!$B$2,1)/100</f>
        <v>7.2274665881567422E-3</v>
      </c>
      <c r="D1551" s="4">
        <f>[1]!f_return(A1551,0,变量!$B$1,变量!$B$2)/100</f>
        <v>0</v>
      </c>
      <c r="E1551" s="4">
        <f>(1+D1551)^(1/变量!$B$4)-1</f>
        <v>0</v>
      </c>
    </row>
    <row r="1552" spans="1:5" x14ac:dyDescent="0.15">
      <c r="A1552" s="1" t="s">
        <v>2564</v>
      </c>
      <c r="B1552" s="1" t="str">
        <f>[1]!F_Info_Name(A1552)</f>
        <v>景顺长城景泰聚利纯债</v>
      </c>
      <c r="C1552" s="3">
        <f>[1]!f_risk_stdevyearly(A1552,变量!$B$1,变量!$B$2,1)/100</f>
        <v>4.6948915039881104E-3</v>
      </c>
      <c r="D1552" s="4">
        <f>[1]!f_return(A1552,0,变量!$B$1,变量!$B$2)/100</f>
        <v>0</v>
      </c>
      <c r="E1552" s="4">
        <f>(1+D1552)^(1/变量!$B$4)-1</f>
        <v>0</v>
      </c>
    </row>
    <row r="1553" spans="1:5" x14ac:dyDescent="0.15">
      <c r="A1553" s="1" t="s">
        <v>2565</v>
      </c>
      <c r="B1553" s="1" t="str">
        <f>[1]!F_Info_Name(A1553)</f>
        <v>德邦锐乾C</v>
      </c>
      <c r="C1553" s="3">
        <f>[1]!f_risk_stdevyearly(A1553,变量!$B$1,变量!$B$2,1)/100</f>
        <v>7.3150846691370204E-3</v>
      </c>
      <c r="D1553" s="4">
        <f>[1]!f_return(A1553,0,变量!$B$1,变量!$B$2)/100</f>
        <v>0</v>
      </c>
      <c r="E1553" s="4">
        <f>(1+D1553)^(1/变量!$B$4)-1</f>
        <v>0</v>
      </c>
    </row>
    <row r="1554" spans="1:5" x14ac:dyDescent="0.15">
      <c r="A1554" s="1" t="s">
        <v>2566</v>
      </c>
      <c r="B1554" s="1" t="str">
        <f>[1]!F_Info_Name(A1554)</f>
        <v>中金金利C</v>
      </c>
      <c r="C1554" s="3">
        <f>[1]!f_risk_stdevyearly(A1554,变量!$B$1,变量!$B$2,1)/100</f>
        <v>1.0363143561302903E-2</v>
      </c>
      <c r="D1554" s="4">
        <f>[1]!f_return(A1554,0,变量!$B$1,变量!$B$2)/100</f>
        <v>0.14303063464496135</v>
      </c>
      <c r="E1554" s="4">
        <f>(1+D1554)^(1/变量!$B$4)-1</f>
        <v>4.3064387771950985E-2</v>
      </c>
    </row>
    <row r="1555" spans="1:5" x14ac:dyDescent="0.15">
      <c r="A1555" s="1" t="s">
        <v>2567</v>
      </c>
      <c r="B1555" s="1" t="str">
        <f>[1]!F_Info_Name(A1555)</f>
        <v>浦银安盛盛晖一年定开</v>
      </c>
      <c r="C1555" s="3">
        <f>[1]!f_risk_stdevyearly(A1555,变量!$B$1,变量!$B$2,1)/100</f>
        <v>3.162277744428013E-3</v>
      </c>
      <c r="D1555" s="4">
        <f>[1]!f_return(A1555,0,变量!$B$1,变量!$B$2)/100</f>
        <v>0</v>
      </c>
      <c r="E1555" s="4">
        <f>(1+D1555)^(1/变量!$B$4)-1</f>
        <v>0</v>
      </c>
    </row>
    <row r="1556" spans="1:5" x14ac:dyDescent="0.15">
      <c r="A1556" s="1" t="s">
        <v>2568</v>
      </c>
      <c r="B1556" s="1" t="str">
        <f>[1]!F_Info_Name(A1556)</f>
        <v>博时富灿一年定开</v>
      </c>
      <c r="C1556" s="3">
        <f>[1]!f_risk_stdevyearly(A1556,变量!$B$1,变量!$B$2,1)/100</f>
        <v>1.8255593480494623E-3</v>
      </c>
      <c r="D1556" s="4">
        <f>[1]!f_return(A1556,0,变量!$B$1,变量!$B$2)/100</f>
        <v>0</v>
      </c>
      <c r="E1556" s="4">
        <f>(1+D1556)^(1/变量!$B$4)-1</f>
        <v>0</v>
      </c>
    </row>
    <row r="1557" spans="1:5" x14ac:dyDescent="0.15">
      <c r="A1557" s="1" t="s">
        <v>2569</v>
      </c>
      <c r="B1557" s="1" t="str">
        <f>[1]!F_Info_Name(A1557)</f>
        <v>中欧聚瑞A</v>
      </c>
      <c r="C1557" s="3">
        <f>[1]!f_risk_stdevyearly(A1557,变量!$B$1,变量!$B$2,1)/100</f>
        <v>5.2910093893090253E-3</v>
      </c>
      <c r="D1557" s="4">
        <f>[1]!f_return(A1557,0,变量!$B$1,变量!$B$2)/100</f>
        <v>0</v>
      </c>
      <c r="E1557" s="4">
        <f>(1+D1557)^(1/变量!$B$4)-1</f>
        <v>0</v>
      </c>
    </row>
    <row r="1558" spans="1:5" x14ac:dyDescent="0.15">
      <c r="A1558" s="1" t="s">
        <v>2570</v>
      </c>
      <c r="B1558" s="1" t="str">
        <f>[1]!F_Info_Name(A1558)</f>
        <v>鑫元臻利A</v>
      </c>
      <c r="C1558" s="3">
        <f>[1]!f_risk_stdevyearly(A1558,变量!$B$1,变量!$B$2,1)/100</f>
        <v>4.2627023940932157E-3</v>
      </c>
      <c r="D1558" s="4">
        <f>[1]!f_return(A1558,0,变量!$B$1,变量!$B$2)/100</f>
        <v>0</v>
      </c>
      <c r="E1558" s="4">
        <f>(1+D1558)^(1/变量!$B$4)-1</f>
        <v>0</v>
      </c>
    </row>
    <row r="1559" spans="1:5" x14ac:dyDescent="0.15">
      <c r="A1559" s="1" t="s">
        <v>2571</v>
      </c>
      <c r="B1559" s="1" t="str">
        <f>[1]!F_Info_Name(A1559)</f>
        <v>华夏鼎略C</v>
      </c>
      <c r="C1559" s="3">
        <f>[1]!f_risk_stdevyearly(A1559,变量!$B$1,变量!$B$2,1)/100</f>
        <v>6.5606474405824214E-3</v>
      </c>
      <c r="D1559" s="4">
        <f>[1]!f_return(A1559,0,变量!$B$1,变量!$B$2)/100</f>
        <v>0</v>
      </c>
      <c r="E1559" s="4">
        <f>(1+D1559)^(1/变量!$B$4)-1</f>
        <v>0</v>
      </c>
    </row>
    <row r="1560" spans="1:5" x14ac:dyDescent="0.15">
      <c r="A1560" s="1" t="s">
        <v>2572</v>
      </c>
      <c r="B1560" s="1" t="str">
        <f>[1]!F_Info_Name(A1560)</f>
        <v>华夏鼎略A</v>
      </c>
      <c r="C1560" s="3">
        <f>[1]!f_risk_stdevyearly(A1560,变量!$B$1,变量!$B$2,1)/100</f>
        <v>6.6840176747442193E-3</v>
      </c>
      <c r="D1560" s="4">
        <f>[1]!f_return(A1560,0,变量!$B$1,变量!$B$2)/100</f>
        <v>0</v>
      </c>
      <c r="E1560" s="4">
        <f>(1+D1560)^(1/变量!$B$4)-1</f>
        <v>0</v>
      </c>
    </row>
    <row r="1561" spans="1:5" x14ac:dyDescent="0.15">
      <c r="A1561" s="1" t="s">
        <v>2573</v>
      </c>
      <c r="B1561" s="1" t="str">
        <f>[1]!F_Info_Name(A1561)</f>
        <v>交银裕利纯债C</v>
      </c>
      <c r="C1561" s="3">
        <f>[1]!f_risk_stdevyearly(A1561,变量!$B$1,变量!$B$2,1)/100</f>
        <v>3.7300999474355273E-3</v>
      </c>
      <c r="D1561" s="4">
        <f>[1]!f_return(A1561,0,变量!$B$1,变量!$B$2)/100</f>
        <v>0.13892490276254113</v>
      </c>
      <c r="E1561" s="4">
        <f>(1+D1561)^(1/变量!$B$4)-1</f>
        <v>4.1881258149964795E-2</v>
      </c>
    </row>
    <row r="1562" spans="1:5" x14ac:dyDescent="0.15">
      <c r="A1562" s="1" t="s">
        <v>2574</v>
      </c>
      <c r="B1562" s="1" t="str">
        <f>[1]!F_Info_Name(A1562)</f>
        <v>浦银安盛普丰纯债C</v>
      </c>
      <c r="C1562" s="3">
        <f>[1]!f_risk_stdevyearly(A1562,变量!$B$1,变量!$B$2,1)/100</f>
        <v>1.4375945909772264E-2</v>
      </c>
      <c r="D1562" s="4">
        <f>[1]!f_return(A1562,0,变量!$B$1,变量!$B$2)/100</f>
        <v>0</v>
      </c>
      <c r="E1562" s="4">
        <f>(1+D1562)^(1/变量!$B$4)-1</f>
        <v>0</v>
      </c>
    </row>
    <row r="1563" spans="1:5" x14ac:dyDescent="0.15">
      <c r="A1563" s="1" t="s">
        <v>2575</v>
      </c>
      <c r="B1563" s="1" t="str">
        <f>[1]!F_Info_Name(A1563)</f>
        <v>招商湖北省主题</v>
      </c>
      <c r="C1563" s="3">
        <f>[1]!f_risk_stdevyearly(A1563,变量!$B$1,变量!$B$2,1)/100</f>
        <v>4.4712417171677282E-7</v>
      </c>
      <c r="D1563" s="4">
        <f>[1]!f_return(A1563,0,变量!$B$1,变量!$B$2)/100</f>
        <v>0</v>
      </c>
      <c r="E1563" s="4">
        <f>(1+D1563)^(1/变量!$B$4)-1</f>
        <v>0</v>
      </c>
    </row>
    <row r="1564" spans="1:5" x14ac:dyDescent="0.15">
      <c r="A1564" s="1" t="s">
        <v>2576</v>
      </c>
      <c r="B1564" s="1" t="str">
        <f>[1]!F_Info_Name(A1564)</f>
        <v>汇安嘉汇</v>
      </c>
      <c r="C1564" s="3">
        <f>[1]!f_risk_stdevyearly(A1564,变量!$B$1,变量!$B$2,1)/100</f>
        <v>8.1906260289235349E-3</v>
      </c>
      <c r="D1564" s="4">
        <f>[1]!f_return(A1564,0,变量!$B$1,变量!$B$2)/100</f>
        <v>0.18198646735900412</v>
      </c>
      <c r="E1564" s="4">
        <f>(1+D1564)^(1/变量!$B$4)-1</f>
        <v>5.414794342493412E-2</v>
      </c>
    </row>
    <row r="1565" spans="1:5" x14ac:dyDescent="0.15">
      <c r="A1565" s="1" t="s">
        <v>2577</v>
      </c>
      <c r="B1565" s="1" t="str">
        <f>[1]!F_Info_Name(A1565)</f>
        <v>富国国有企业债C</v>
      </c>
      <c r="C1565" s="3">
        <f>[1]!f_risk_stdevyearly(A1565,变量!$B$1,变量!$B$2,1)/100</f>
        <v>5.7103395557375099E-3</v>
      </c>
      <c r="D1565" s="4">
        <f>[1]!f_return(A1565,0,变量!$B$1,变量!$B$2)/100</f>
        <v>0.126583385766285</v>
      </c>
      <c r="E1565" s="4">
        <f>(1+D1565)^(1/变量!$B$4)-1</f>
        <v>3.8307186948708161E-2</v>
      </c>
    </row>
    <row r="1566" spans="1:5" x14ac:dyDescent="0.15">
      <c r="A1566" s="1" t="s">
        <v>2578</v>
      </c>
      <c r="B1566" s="1" t="str">
        <f>[1]!F_Info_Name(A1566)</f>
        <v>中金金利A</v>
      </c>
      <c r="C1566" s="3">
        <f>[1]!f_risk_stdevyearly(A1566,变量!$B$1,变量!$B$2,1)/100</f>
        <v>8.5277876872720659E-3</v>
      </c>
      <c r="D1566" s="4">
        <f>[1]!f_return(A1566,0,变量!$B$1,变量!$B$2)/100</f>
        <v>0.14149586798681837</v>
      </c>
      <c r="E1566" s="4">
        <f>(1+D1566)^(1/变量!$B$4)-1</f>
        <v>4.2622462255125892E-2</v>
      </c>
    </row>
    <row r="1567" spans="1:5" x14ac:dyDescent="0.15">
      <c r="A1567" s="1" t="s">
        <v>2579</v>
      </c>
      <c r="B1567" s="1" t="str">
        <f>[1]!F_Info_Name(A1567)</f>
        <v>华宝宝盛纯债</v>
      </c>
      <c r="C1567" s="3">
        <f>[1]!f_risk_stdevyearly(A1567,变量!$B$1,变量!$B$2,1)/100</f>
        <v>5.3400043508935431E-3</v>
      </c>
      <c r="D1567" s="4">
        <f>[1]!f_return(A1567,0,变量!$B$1,变量!$B$2)/100</f>
        <v>0</v>
      </c>
      <c r="E1567" s="4">
        <f>(1+D1567)^(1/变量!$B$4)-1</f>
        <v>0</v>
      </c>
    </row>
    <row r="1568" spans="1:5" x14ac:dyDescent="0.15">
      <c r="A1568" s="1" t="s">
        <v>2580</v>
      </c>
      <c r="B1568" s="1" t="str">
        <f>[1]!F_Info_Name(A1568)</f>
        <v>汇添富鑫远</v>
      </c>
      <c r="C1568" s="3">
        <f>[1]!f_risk_stdevyearly(A1568,变量!$B$1,变量!$B$2,1)/100</f>
        <v>3.6762180556150935E-3</v>
      </c>
      <c r="D1568" s="4">
        <f>[1]!f_return(A1568,0,变量!$B$1,变量!$B$2)/100</f>
        <v>0</v>
      </c>
      <c r="E1568" s="4">
        <f>(1+D1568)^(1/变量!$B$4)-1</f>
        <v>0</v>
      </c>
    </row>
    <row r="1569" spans="1:5" x14ac:dyDescent="0.15">
      <c r="A1569" s="1" t="s">
        <v>2581</v>
      </c>
      <c r="B1569" s="1" t="str">
        <f>[1]!F_Info_Name(A1569)</f>
        <v>中加裕盈纯债</v>
      </c>
      <c r="C1569" s="3">
        <f>[1]!f_risk_stdevyearly(A1569,变量!$B$1,变量!$B$2,1)/100</f>
        <v>5.4282628115392547E-3</v>
      </c>
      <c r="D1569" s="4">
        <f>[1]!f_return(A1569,0,变量!$B$1,变量!$B$2)/100</f>
        <v>0</v>
      </c>
      <c r="E1569" s="4">
        <f>(1+D1569)^(1/变量!$B$4)-1</f>
        <v>0</v>
      </c>
    </row>
    <row r="1570" spans="1:5" x14ac:dyDescent="0.15">
      <c r="A1570" s="1" t="s">
        <v>2582</v>
      </c>
      <c r="B1570" s="1" t="str">
        <f>[1]!F_Info_Name(A1570)</f>
        <v>银河君怡纯债</v>
      </c>
      <c r="C1570" s="3">
        <f>[1]!f_risk_stdevyearly(A1570,变量!$B$1,变量!$B$2,1)/100</f>
        <v>4.008005211190096E-3</v>
      </c>
      <c r="D1570" s="4">
        <f>[1]!f_return(A1570,0,变量!$B$1,变量!$B$2)/100</f>
        <v>0.15457233190861849</v>
      </c>
      <c r="E1570" s="4">
        <f>(1+D1570)^(1/变量!$B$4)-1</f>
        <v>4.6374795455065065E-2</v>
      </c>
    </row>
    <row r="1571" spans="1:5" x14ac:dyDescent="0.15">
      <c r="A1571" s="1" t="s">
        <v>2583</v>
      </c>
      <c r="B1571" s="1" t="str">
        <f>[1]!F_Info_Name(A1571)</f>
        <v>华宝宝润纯债</v>
      </c>
      <c r="C1571" s="3">
        <f>[1]!f_risk_stdevyearly(A1571,变量!$B$1,变量!$B$2,1)/100</f>
        <v>5.4216563039656187E-3</v>
      </c>
      <c r="D1571" s="4">
        <f>[1]!f_return(A1571,0,变量!$B$1,变量!$B$2)/100</f>
        <v>0</v>
      </c>
      <c r="E1571" s="4">
        <f>(1+D1571)^(1/变量!$B$4)-1</f>
        <v>0</v>
      </c>
    </row>
    <row r="1572" spans="1:5" x14ac:dyDescent="0.15">
      <c r="A1572" s="1" t="s">
        <v>2584</v>
      </c>
      <c r="B1572" s="1" t="str">
        <f>[1]!F_Info_Name(A1572)</f>
        <v>富国国有企业债AB</v>
      </c>
      <c r="C1572" s="3">
        <f>[1]!f_risk_stdevyearly(A1572,变量!$B$1,变量!$B$2,1)/100</f>
        <v>5.8500535816833768E-3</v>
      </c>
      <c r="D1572" s="4">
        <f>[1]!f_return(A1572,0,变量!$B$1,变量!$B$2)/100</f>
        <v>0.14132231312816351</v>
      </c>
      <c r="E1572" s="4">
        <f>(1+D1572)^(1/变量!$B$4)-1</f>
        <v>4.2572462730537719E-2</v>
      </c>
    </row>
    <row r="1573" spans="1:5" x14ac:dyDescent="0.15">
      <c r="A1573" s="1" t="s">
        <v>2585</v>
      </c>
      <c r="B1573" s="1" t="str">
        <f>[1]!F_Info_Name(A1573)</f>
        <v>泰康安惠纯债C</v>
      </c>
      <c r="C1573" s="3">
        <f>[1]!f_risk_stdevyearly(A1573,变量!$B$1,变量!$B$2,1)/100</f>
        <v>4.4071245802745386E-3</v>
      </c>
      <c r="D1573" s="4">
        <f>[1]!f_return(A1573,0,变量!$B$1,变量!$B$2)/100</f>
        <v>0</v>
      </c>
      <c r="E1573" s="4">
        <f>(1+D1573)^(1/变量!$B$4)-1</f>
        <v>0</v>
      </c>
    </row>
    <row r="1574" spans="1:5" x14ac:dyDescent="0.15">
      <c r="A1574" s="1" t="s">
        <v>2586</v>
      </c>
      <c r="B1574" s="1" t="str">
        <f>[1]!F_Info_Name(A1574)</f>
        <v>嘉实丰安6个月定开</v>
      </c>
      <c r="C1574" s="3">
        <f>[1]!f_risk_stdevyearly(A1574,变量!$B$1,变量!$B$2,1)/100</f>
        <v>7.0735756413735119E-3</v>
      </c>
      <c r="D1574" s="4">
        <f>[1]!f_return(A1574,0,变量!$B$1,变量!$B$2)/100</f>
        <v>0.16267339820917909</v>
      </c>
      <c r="E1574" s="4">
        <f>(1+D1574)^(1/变量!$B$4)-1</f>
        <v>4.8684847911719897E-2</v>
      </c>
    </row>
    <row r="1575" spans="1:5" x14ac:dyDescent="0.15">
      <c r="A1575" s="1" t="s">
        <v>2587</v>
      </c>
      <c r="B1575" s="1" t="str">
        <f>[1]!F_Info_Name(A1575)</f>
        <v>浦银安盛盛熙一年定开</v>
      </c>
      <c r="C1575" s="3">
        <f>[1]!f_risk_stdevyearly(A1575,变量!$B$1,变量!$B$2,1)/100</f>
        <v>2.2369620470636493E-3</v>
      </c>
      <c r="D1575" s="4">
        <f>[1]!f_return(A1575,0,变量!$B$1,变量!$B$2)/100</f>
        <v>0</v>
      </c>
      <c r="E1575" s="4">
        <f>(1+D1575)^(1/变量!$B$4)-1</f>
        <v>0</v>
      </c>
    </row>
    <row r="1576" spans="1:5" x14ac:dyDescent="0.15">
      <c r="A1576" s="1" t="s">
        <v>2588</v>
      </c>
      <c r="B1576" s="1" t="str">
        <f>[1]!F_Info_Name(A1576)</f>
        <v>博时富信纯债</v>
      </c>
      <c r="C1576" s="3">
        <f>[1]!f_risk_stdevyearly(A1576,变量!$B$1,变量!$B$2,1)/100</f>
        <v>6.4345105203041783E-3</v>
      </c>
      <c r="D1576" s="4">
        <f>[1]!f_return(A1576,0,变量!$B$1,变量!$B$2)/100</f>
        <v>0</v>
      </c>
      <c r="E1576" s="4">
        <f>(1+D1576)^(1/变量!$B$4)-1</f>
        <v>0</v>
      </c>
    </row>
    <row r="1577" spans="1:5" x14ac:dyDescent="0.15">
      <c r="A1577" s="1" t="s">
        <v>2589</v>
      </c>
      <c r="B1577" s="1" t="str">
        <f>[1]!F_Info_Name(A1577)</f>
        <v>浦银安盛普丰纯债A</v>
      </c>
      <c r="C1577" s="3">
        <f>[1]!f_risk_stdevyearly(A1577,变量!$B$1,变量!$B$2,1)/100</f>
        <v>1.4457167945927043E-2</v>
      </c>
      <c r="D1577" s="4">
        <f>[1]!f_return(A1577,0,变量!$B$1,变量!$B$2)/100</f>
        <v>0</v>
      </c>
      <c r="E1577" s="4">
        <f>(1+D1577)^(1/变量!$B$4)-1</f>
        <v>0</v>
      </c>
    </row>
    <row r="1578" spans="1:5" x14ac:dyDescent="0.15">
      <c r="A1578" s="1" t="s">
        <v>2590</v>
      </c>
      <c r="B1578" s="1" t="str">
        <f>[1]!F_Info_Name(A1578)</f>
        <v>汇安裕和纯债C</v>
      </c>
      <c r="C1578" s="3">
        <f>[1]!f_risk_stdevyearly(A1578,变量!$B$1,变量!$B$2,1)/100</f>
        <v>1.2907363103483054E-3</v>
      </c>
      <c r="D1578" s="4">
        <f>[1]!f_return(A1578,0,变量!$B$1,变量!$B$2)/100</f>
        <v>0</v>
      </c>
      <c r="E1578" s="4">
        <f>(1+D1578)^(1/变量!$B$4)-1</f>
        <v>0</v>
      </c>
    </row>
    <row r="1579" spans="1:5" x14ac:dyDescent="0.15">
      <c r="A1579" s="1" t="s">
        <v>2591</v>
      </c>
      <c r="B1579" s="1" t="str">
        <f>[1]!F_Info_Name(A1579)</f>
        <v>嘉实稳祥纯债A</v>
      </c>
      <c r="C1579" s="3">
        <f>[1]!f_risk_stdevyearly(A1579,变量!$B$1,变量!$B$2,1)/100</f>
        <v>7.4901100194264651E-3</v>
      </c>
      <c r="D1579" s="4">
        <f>[1]!f_return(A1579,0,变量!$B$1,变量!$B$2)/100</f>
        <v>0.19603221371046944</v>
      </c>
      <c r="E1579" s="4">
        <f>(1+D1579)^(1/变量!$B$4)-1</f>
        <v>5.8082802916620269E-2</v>
      </c>
    </row>
    <row r="1580" spans="1:5" x14ac:dyDescent="0.15">
      <c r="A1580" s="1" t="s">
        <v>2592</v>
      </c>
      <c r="B1580" s="1" t="str">
        <f>[1]!F_Info_Name(A1580)</f>
        <v>招商招裕纯债A</v>
      </c>
      <c r="C1580" s="3">
        <f>[1]!f_risk_stdevyearly(A1580,变量!$B$1,变量!$B$2,1)/100</f>
        <v>7.9810887016317743E-3</v>
      </c>
      <c r="D1580" s="4">
        <f>[1]!f_return(A1580,0,变量!$B$1,变量!$B$2)/100</f>
        <v>0.15054089576382557</v>
      </c>
      <c r="E1580" s="4">
        <f>(1+D1580)^(1/变量!$B$4)-1</f>
        <v>4.5221078011644211E-2</v>
      </c>
    </row>
    <row r="1581" spans="1:5" x14ac:dyDescent="0.15">
      <c r="A1581" s="1" t="s">
        <v>2593</v>
      </c>
      <c r="B1581" s="1" t="str">
        <f>[1]!F_Info_Name(A1581)</f>
        <v>蜂巢丰鑫纯债一年定开债</v>
      </c>
      <c r="C1581" s="3">
        <f>[1]!f_risk_stdevyearly(A1581,变量!$B$1,变量!$B$2,1)/100</f>
        <v>1.8017712153319209E-3</v>
      </c>
      <c r="D1581" s="4">
        <f>[1]!f_return(A1581,0,变量!$B$1,变量!$B$2)/100</f>
        <v>0</v>
      </c>
      <c r="E1581" s="4">
        <f>(1+D1581)^(1/变量!$B$4)-1</f>
        <v>0</v>
      </c>
    </row>
    <row r="1582" spans="1:5" x14ac:dyDescent="0.15">
      <c r="A1582" s="1" t="s">
        <v>2594</v>
      </c>
      <c r="B1582" s="1" t="str">
        <f>[1]!F_Info_Name(A1582)</f>
        <v>中欧聚瑞C</v>
      </c>
      <c r="C1582" s="3">
        <f>[1]!f_risk_stdevyearly(A1582,变量!$B$1,变量!$B$2,1)/100</f>
        <v>6.1432205174764519E-3</v>
      </c>
      <c r="D1582" s="4">
        <f>[1]!f_return(A1582,0,变量!$B$1,变量!$B$2)/100</f>
        <v>0</v>
      </c>
      <c r="E1582" s="4">
        <f>(1+D1582)^(1/变量!$B$4)-1</f>
        <v>0</v>
      </c>
    </row>
    <row r="1583" spans="1:5" x14ac:dyDescent="0.15">
      <c r="A1583" s="1" t="s">
        <v>2595</v>
      </c>
      <c r="B1583" s="1" t="str">
        <f>[1]!F_Info_Name(A1583)</f>
        <v>南华瑞扬纯债C</v>
      </c>
      <c r="C1583" s="3">
        <f>[1]!f_risk_stdevyearly(A1583,变量!$B$1,变量!$B$2,1)/100</f>
        <v>5.2311143670030945E-2</v>
      </c>
      <c r="D1583" s="4">
        <f>[1]!f_return(A1583,0,变量!$B$1,变量!$B$2)/100</f>
        <v>0</v>
      </c>
      <c r="E1583" s="4">
        <f>(1+D1583)^(1/变量!$B$4)-1</f>
        <v>0</v>
      </c>
    </row>
    <row r="1584" spans="1:5" x14ac:dyDescent="0.15">
      <c r="A1584" s="1" t="s">
        <v>2596</v>
      </c>
      <c r="B1584" s="1" t="str">
        <f>[1]!F_Info_Name(A1584)</f>
        <v>创金合信汇泽纯债三个月</v>
      </c>
      <c r="C1584" s="3">
        <f>[1]!f_risk_stdevyearly(A1584,变量!$B$1,变量!$B$2,1)/100</f>
        <v>1.6856557170659245E-2</v>
      </c>
      <c r="D1584" s="4">
        <f>[1]!f_return(A1584,0,变量!$B$1,变量!$B$2)/100</f>
        <v>0</v>
      </c>
      <c r="E1584" s="4">
        <f>(1+D1584)^(1/变量!$B$4)-1</f>
        <v>0</v>
      </c>
    </row>
    <row r="1585" spans="1:5" x14ac:dyDescent="0.15">
      <c r="A1585" s="1" t="s">
        <v>2597</v>
      </c>
      <c r="B1585" s="1" t="str">
        <f>[1]!F_Info_Name(A1585)</f>
        <v>南华瑞扬纯债A</v>
      </c>
      <c r="C1585" s="3">
        <f>[1]!f_risk_stdevyearly(A1585,变量!$B$1,变量!$B$2,1)/100</f>
        <v>5.2729832004319174E-2</v>
      </c>
      <c r="D1585" s="4">
        <f>[1]!f_return(A1585,0,变量!$B$1,变量!$B$2)/100</f>
        <v>0</v>
      </c>
      <c r="E1585" s="4">
        <f>(1+D1585)^(1/变量!$B$4)-1</f>
        <v>0</v>
      </c>
    </row>
    <row r="1586" spans="1:5" x14ac:dyDescent="0.15">
      <c r="A1586" s="1" t="s">
        <v>2598</v>
      </c>
      <c r="B1586" s="1" t="str">
        <f>[1]!F_Info_Name(A1586)</f>
        <v>海富通瑞利</v>
      </c>
      <c r="C1586" s="3">
        <f>[1]!f_risk_stdevyearly(A1586,变量!$B$1,变量!$B$2,1)/100</f>
        <v>4.0589633735709863E-3</v>
      </c>
      <c r="D1586" s="4">
        <f>[1]!f_return(A1586,0,变量!$B$1,变量!$B$2)/100</f>
        <v>0</v>
      </c>
      <c r="E1586" s="4">
        <f>(1+D1586)^(1/变量!$B$4)-1</f>
        <v>0</v>
      </c>
    </row>
    <row r="1587" spans="1:5" x14ac:dyDescent="0.15">
      <c r="A1587" s="1" t="s">
        <v>2599</v>
      </c>
      <c r="B1587" s="1" t="str">
        <f>[1]!F_Info_Name(A1587)</f>
        <v>华泰保兴尊颐定开</v>
      </c>
      <c r="C1587" s="3">
        <f>[1]!f_risk_stdevyearly(A1587,变量!$B$1,变量!$B$2,1)/100</f>
        <v>8.3907541069808307E-3</v>
      </c>
      <c r="D1587" s="4">
        <f>[1]!f_return(A1587,0,变量!$B$1,变量!$B$2)/100</f>
        <v>0</v>
      </c>
      <c r="E1587" s="4">
        <f>(1+D1587)^(1/变量!$B$4)-1</f>
        <v>0</v>
      </c>
    </row>
    <row r="1588" spans="1:5" x14ac:dyDescent="0.15">
      <c r="A1588" s="1" t="s">
        <v>2600</v>
      </c>
      <c r="B1588" s="1" t="str">
        <f>[1]!F_Info_Name(A1588)</f>
        <v>鹏华丰瑞</v>
      </c>
      <c r="C1588" s="3">
        <f>[1]!f_risk_stdevyearly(A1588,变量!$B$1,变量!$B$2,1)/100</f>
        <v>6.7147389167054091E-3</v>
      </c>
      <c r="D1588" s="4">
        <f>[1]!f_return(A1588,0,变量!$B$1,变量!$B$2)/100</f>
        <v>0</v>
      </c>
      <c r="E1588" s="4">
        <f>(1+D1588)^(1/变量!$B$4)-1</f>
        <v>0</v>
      </c>
    </row>
    <row r="1589" spans="1:5" x14ac:dyDescent="0.15">
      <c r="A1589" s="1" t="s">
        <v>2601</v>
      </c>
      <c r="B1589" s="1" t="str">
        <f>[1]!F_Info_Name(A1589)</f>
        <v>华泰柏瑞丰盛纯债A</v>
      </c>
      <c r="C1589" s="3">
        <f>[1]!f_risk_stdevyearly(A1589,变量!$B$1,变量!$B$2,1)/100</f>
        <v>1.4659487086984741E-2</v>
      </c>
      <c r="D1589" s="4">
        <f>[1]!f_return(A1589,0,变量!$B$1,变量!$B$2)/100</f>
        <v>0.22089947089947096</v>
      </c>
      <c r="E1589" s="4">
        <f>(1+D1589)^(1/变量!$B$4)-1</f>
        <v>6.4972376694184542E-2</v>
      </c>
    </row>
    <row r="1590" spans="1:5" x14ac:dyDescent="0.15">
      <c r="A1590" s="1" t="s">
        <v>2602</v>
      </c>
      <c r="B1590" s="1" t="str">
        <f>[1]!F_Info_Name(A1590)</f>
        <v>南方多元定开</v>
      </c>
      <c r="C1590" s="3">
        <f>[1]!f_risk_stdevyearly(A1590,变量!$B$1,变量!$B$2,1)/100</f>
        <v>1.3967668740085724E-2</v>
      </c>
      <c r="D1590" s="4">
        <f>[1]!f_return(A1590,0,变量!$B$1,变量!$B$2)/100</f>
        <v>0.2018245474753172</v>
      </c>
      <c r="E1590" s="4">
        <f>(1+D1590)^(1/变量!$B$4)-1</f>
        <v>5.9696290104103822E-2</v>
      </c>
    </row>
    <row r="1591" spans="1:5" x14ac:dyDescent="0.15">
      <c r="A1591" s="1" t="s">
        <v>2603</v>
      </c>
      <c r="B1591" s="1" t="str">
        <f>[1]!F_Info_Name(A1591)</f>
        <v>中银信享定期开放</v>
      </c>
      <c r="C1591" s="3">
        <f>[1]!f_risk_stdevyearly(A1591,变量!$B$1,变量!$B$2,1)/100</f>
        <v>8.4940086415807841E-3</v>
      </c>
      <c r="D1591" s="4">
        <f>[1]!f_return(A1591,0,变量!$B$1,变量!$B$2)/100</f>
        <v>0</v>
      </c>
      <c r="E1591" s="4">
        <f>(1+D1591)^(1/变量!$B$4)-1</f>
        <v>0</v>
      </c>
    </row>
    <row r="1592" spans="1:5" x14ac:dyDescent="0.15">
      <c r="A1592" s="1" t="s">
        <v>2604</v>
      </c>
      <c r="B1592" s="1" t="str">
        <f>[1]!F_Info_Name(A1592)</f>
        <v>交银裕利纯债A</v>
      </c>
      <c r="C1592" s="3">
        <f>[1]!f_risk_stdevyearly(A1592,变量!$B$1,变量!$B$2,1)/100</f>
        <v>3.8033594539961081E-3</v>
      </c>
      <c r="D1592" s="4">
        <f>[1]!f_return(A1592,0,变量!$B$1,变量!$B$2)/100</f>
        <v>0.15300727634333544</v>
      </c>
      <c r="E1592" s="4">
        <f>(1+D1592)^(1/变量!$B$4)-1</f>
        <v>4.5927235453437243E-2</v>
      </c>
    </row>
    <row r="1593" spans="1:5" x14ac:dyDescent="0.15">
      <c r="A1593" s="1" t="s">
        <v>2605</v>
      </c>
      <c r="B1593" s="1" t="str">
        <f>[1]!F_Info_Name(A1593)</f>
        <v>长盛稳益6个月A</v>
      </c>
      <c r="C1593" s="3">
        <f>[1]!f_risk_stdevyearly(A1593,变量!$B$1,变量!$B$2,1)/100</f>
        <v>8.460300128123233E-3</v>
      </c>
      <c r="D1593" s="4">
        <f>[1]!f_return(A1593,0,变量!$B$1,变量!$B$2)/100</f>
        <v>0</v>
      </c>
      <c r="E1593" s="4">
        <f>(1+D1593)^(1/变量!$B$4)-1</f>
        <v>0</v>
      </c>
    </row>
    <row r="1594" spans="1:5" x14ac:dyDescent="0.15">
      <c r="A1594" s="1" t="s">
        <v>2606</v>
      </c>
      <c r="B1594" s="1" t="str">
        <f>[1]!F_Info_Name(A1594)</f>
        <v>德邦锐恒39个月定开债C</v>
      </c>
      <c r="C1594" s="3">
        <f>[1]!f_risk_stdevyearly(A1594,变量!$B$1,变量!$B$2,1)/100</f>
        <v>1.5133989507064521E-3</v>
      </c>
      <c r="D1594" s="4">
        <f>[1]!f_return(A1594,0,变量!$B$1,变量!$B$2)/100</f>
        <v>0</v>
      </c>
      <c r="E1594" s="4">
        <f>(1+D1594)^(1/变量!$B$4)-1</f>
        <v>0</v>
      </c>
    </row>
    <row r="1595" spans="1:5" x14ac:dyDescent="0.15">
      <c r="A1595" s="1" t="s">
        <v>2607</v>
      </c>
      <c r="B1595" s="1" t="str">
        <f>[1]!F_Info_Name(A1595)</f>
        <v>招商招裕纯债C</v>
      </c>
      <c r="C1595" s="3">
        <f>[1]!f_risk_stdevyearly(A1595,变量!$B$1,变量!$B$2,1)/100</f>
        <v>6.3585230570604176E-3</v>
      </c>
      <c r="D1595" s="4">
        <f>[1]!f_return(A1595,0,变量!$B$1,变量!$B$2)/100</f>
        <v>0.12975323624595467</v>
      </c>
      <c r="E1595" s="4">
        <f>(1+D1595)^(1/变量!$B$4)-1</f>
        <v>3.9227715434368093E-2</v>
      </c>
    </row>
    <row r="1596" spans="1:5" x14ac:dyDescent="0.15">
      <c r="A1596" s="1" t="s">
        <v>2608</v>
      </c>
      <c r="B1596" s="1" t="str">
        <f>[1]!F_Info_Name(A1596)</f>
        <v>长城嘉裕六个月定开债C</v>
      </c>
      <c r="C1596" s="3">
        <f>[1]!f_risk_stdevyearly(A1596,变量!$B$1,变量!$B$2,1)/100</f>
        <v>4.6293103077252266E-3</v>
      </c>
      <c r="D1596" s="4">
        <f>[1]!f_return(A1596,0,变量!$B$1,变量!$B$2)/100</f>
        <v>0</v>
      </c>
      <c r="E1596" s="4">
        <f>(1+D1596)^(1/变量!$B$4)-1</f>
        <v>0</v>
      </c>
    </row>
    <row r="1597" spans="1:5" x14ac:dyDescent="0.15">
      <c r="A1597" s="1" t="s">
        <v>2609</v>
      </c>
      <c r="B1597" s="1" t="str">
        <f>[1]!F_Info_Name(A1597)</f>
        <v>富安达富利纯债</v>
      </c>
      <c r="C1597" s="3">
        <f>[1]!f_risk_stdevyearly(A1597,变量!$B$1,变量!$B$2,1)/100</f>
        <v>8.2067256027427808E-3</v>
      </c>
      <c r="D1597" s="4">
        <f>[1]!f_return(A1597,0,变量!$B$1,变量!$B$2)/100</f>
        <v>0</v>
      </c>
      <c r="E1597" s="4">
        <f>(1+D1597)^(1/变量!$B$4)-1</f>
        <v>0</v>
      </c>
    </row>
    <row r="1598" spans="1:5" x14ac:dyDescent="0.15">
      <c r="A1598" s="1" t="s">
        <v>2610</v>
      </c>
      <c r="B1598" s="1" t="str">
        <f>[1]!F_Info_Name(A1598)</f>
        <v>中银同享一年定开</v>
      </c>
      <c r="C1598" s="3">
        <f>[1]!f_risk_stdevyearly(A1598,变量!$B$1,变量!$B$2,1)/100</f>
        <v>1.1178104043110832E-3</v>
      </c>
      <c r="D1598" s="4">
        <f>[1]!f_return(A1598,0,变量!$B$1,变量!$B$2)/100</f>
        <v>0</v>
      </c>
      <c r="E1598" s="4">
        <f>(1+D1598)^(1/变量!$B$4)-1</f>
        <v>0</v>
      </c>
    </row>
    <row r="1599" spans="1:5" x14ac:dyDescent="0.15">
      <c r="A1599" s="1" t="s">
        <v>2611</v>
      </c>
      <c r="B1599" s="1" t="str">
        <f>[1]!F_Info_Name(A1599)</f>
        <v>华夏恒利3个月定开</v>
      </c>
      <c r="C1599" s="3">
        <f>[1]!f_risk_stdevyearly(A1599,变量!$B$1,变量!$B$2,1)/100</f>
        <v>2.8249523830977591E-2</v>
      </c>
      <c r="D1599" s="4">
        <f>[1]!f_return(A1599,0,变量!$B$1,变量!$B$2)/100</f>
        <v>0.1630434782608696</v>
      </c>
      <c r="E1599" s="4">
        <f>(1+D1599)^(1/变量!$B$4)-1</f>
        <v>4.8790114217443836E-2</v>
      </c>
    </row>
    <row r="1600" spans="1:5" x14ac:dyDescent="0.15">
      <c r="A1600" s="1" t="s">
        <v>2612</v>
      </c>
      <c r="B1600" s="1" t="str">
        <f>[1]!F_Info_Name(A1600)</f>
        <v>永赢易弘</v>
      </c>
      <c r="C1600" s="3">
        <f>[1]!f_risk_stdevyearly(A1600,变量!$B$1,变量!$B$2,1)/100</f>
        <v>5.1629804239693537E-3</v>
      </c>
      <c r="D1600" s="4">
        <f>[1]!f_return(A1600,0,变量!$B$1,变量!$B$2)/100</f>
        <v>0</v>
      </c>
      <c r="E1600" s="4">
        <f>(1+D1600)^(1/变量!$B$4)-1</f>
        <v>0</v>
      </c>
    </row>
    <row r="1601" spans="1:5" x14ac:dyDescent="0.15">
      <c r="A1601" s="1" t="s">
        <v>2613</v>
      </c>
      <c r="B1601" s="1" t="str">
        <f>[1]!F_Info_Name(A1601)</f>
        <v>招商添韵3个月定开A</v>
      </c>
      <c r="C1601" s="3">
        <f>[1]!f_risk_stdevyearly(A1601,变量!$B$1,变量!$B$2,1)/100</f>
        <v>7.8105442443457242E-3</v>
      </c>
      <c r="D1601" s="4">
        <f>[1]!f_return(A1601,0,变量!$B$1,变量!$B$2)/100</f>
        <v>0</v>
      </c>
      <c r="E1601" s="4">
        <f>(1+D1601)^(1/变量!$B$4)-1</f>
        <v>0</v>
      </c>
    </row>
    <row r="1602" spans="1:5" x14ac:dyDescent="0.15">
      <c r="A1602" s="1" t="s">
        <v>2614</v>
      </c>
      <c r="B1602" s="1" t="str">
        <f>[1]!F_Info_Name(A1602)</f>
        <v>浙商惠南纯债</v>
      </c>
      <c r="C1602" s="3">
        <f>[1]!f_risk_stdevyearly(A1602,变量!$B$1,变量!$B$2,1)/100</f>
        <v>5.6483104829188058E-3</v>
      </c>
      <c r="D1602" s="4">
        <f>[1]!f_return(A1602,0,变量!$B$1,变量!$B$2)/100</f>
        <v>0.15444937780217577</v>
      </c>
      <c r="E1602" s="4">
        <f>(1+D1602)^(1/变量!$B$4)-1</f>
        <v>4.6339649224354407E-2</v>
      </c>
    </row>
    <row r="1603" spans="1:5" x14ac:dyDescent="0.15">
      <c r="A1603" s="1" t="s">
        <v>2615</v>
      </c>
      <c r="B1603" s="1" t="str">
        <f>[1]!F_Info_Name(A1603)</f>
        <v>嘉实稳祥纯债C</v>
      </c>
      <c r="C1603" s="3">
        <f>[1]!f_risk_stdevyearly(A1603,变量!$B$1,变量!$B$2,1)/100</f>
        <v>7.4773356615879215E-3</v>
      </c>
      <c r="D1603" s="4">
        <f>[1]!f_return(A1603,0,变量!$B$1,变量!$B$2)/100</f>
        <v>0.176893863681791</v>
      </c>
      <c r="E1603" s="4">
        <f>(1+D1603)^(1/变量!$B$4)-1</f>
        <v>5.2713365027188264E-2</v>
      </c>
    </row>
    <row r="1604" spans="1:5" x14ac:dyDescent="0.15">
      <c r="A1604" s="1" t="s">
        <v>2616</v>
      </c>
      <c r="B1604" s="1" t="str">
        <f>[1]!F_Info_Name(A1604)</f>
        <v>汇添富多策略A</v>
      </c>
      <c r="C1604" s="3">
        <f>[1]!f_risk_stdevyearly(A1604,变量!$B$1,变量!$B$2,1)/100</f>
        <v>1.1178104043110832E-3</v>
      </c>
      <c r="D1604" s="4">
        <f>[1]!f_return(A1604,0,变量!$B$1,变量!$B$2)/100</f>
        <v>0</v>
      </c>
      <c r="E1604" s="4">
        <f>(1+D1604)^(1/变量!$B$4)-1</f>
        <v>0</v>
      </c>
    </row>
    <row r="1605" spans="1:5" x14ac:dyDescent="0.15">
      <c r="A1605" s="1" t="s">
        <v>2617</v>
      </c>
      <c r="B1605" s="1" t="str">
        <f>[1]!F_Info_Name(A1605)</f>
        <v>长城嘉裕六个月定开债A</v>
      </c>
      <c r="C1605" s="3">
        <f>[1]!f_risk_stdevyearly(A1605,变量!$B$1,变量!$B$2,1)/100</f>
        <v>4.8927470997308826E-3</v>
      </c>
      <c r="D1605" s="4">
        <f>[1]!f_return(A1605,0,变量!$B$1,变量!$B$2)/100</f>
        <v>0</v>
      </c>
      <c r="E1605" s="4">
        <f>(1+D1605)^(1/变量!$B$4)-1</f>
        <v>0</v>
      </c>
    </row>
    <row r="1606" spans="1:5" x14ac:dyDescent="0.15">
      <c r="A1606" s="1" t="s">
        <v>2618</v>
      </c>
      <c r="B1606" s="1" t="str">
        <f>[1]!F_Info_Name(A1606)</f>
        <v>信诚稳瑞C</v>
      </c>
      <c r="C1606" s="3">
        <f>[1]!f_risk_stdevyearly(A1606,变量!$B$1,变量!$B$2,1)/100</f>
        <v>5.9289220074983081E-3</v>
      </c>
      <c r="D1606" s="4">
        <f>[1]!f_return(A1606,0,变量!$B$1,变量!$B$2)/100</f>
        <v>0.15526821381559128</v>
      </c>
      <c r="E1606" s="4">
        <f>(1+D1606)^(1/变量!$B$4)-1</f>
        <v>4.6573663887915284E-2</v>
      </c>
    </row>
    <row r="1607" spans="1:5" x14ac:dyDescent="0.15">
      <c r="A1607" s="1" t="s">
        <v>2619</v>
      </c>
      <c r="B1607" s="1" t="str">
        <f>[1]!F_Info_Name(A1607)</f>
        <v>东方红稳添利</v>
      </c>
      <c r="C1607" s="3">
        <f>[1]!f_risk_stdevyearly(A1607,变量!$B$1,变量!$B$2,1)/100</f>
        <v>8.4624072976113573E-3</v>
      </c>
      <c r="D1607" s="4">
        <f>[1]!f_return(A1607,0,变量!$B$1,变量!$B$2)/100</f>
        <v>0.16681462909845834</v>
      </c>
      <c r="E1607" s="4">
        <f>(1+D1607)^(1/变量!$B$4)-1</f>
        <v>4.9861482734569362E-2</v>
      </c>
    </row>
    <row r="1608" spans="1:5" x14ac:dyDescent="0.15">
      <c r="A1608" s="1" t="s">
        <v>2620</v>
      </c>
      <c r="B1608" s="1" t="str">
        <f>[1]!F_Info_Name(A1608)</f>
        <v>平安惠金定期开放C</v>
      </c>
      <c r="C1608" s="3">
        <f>[1]!f_risk_stdevyearly(A1608,变量!$B$1,变量!$B$2,1)/100</f>
        <v>8.368219945972543E-3</v>
      </c>
      <c r="D1608" s="4">
        <f>[1]!f_return(A1608,0,变量!$B$1,变量!$B$2)/100</f>
        <v>0</v>
      </c>
      <c r="E1608" s="4">
        <f>(1+D1608)^(1/变量!$B$4)-1</f>
        <v>0</v>
      </c>
    </row>
    <row r="1609" spans="1:5" x14ac:dyDescent="0.15">
      <c r="A1609" s="1" t="s">
        <v>2621</v>
      </c>
      <c r="B1609" s="1" t="str">
        <f>[1]!F_Info_Name(A1609)</f>
        <v>大成惠裕</v>
      </c>
      <c r="C1609" s="3">
        <f>[1]!f_risk_stdevyearly(A1609,变量!$B$1,变量!$B$2,1)/100</f>
        <v>7.577421193518754E-3</v>
      </c>
      <c r="D1609" s="4">
        <f>[1]!f_return(A1609,0,变量!$B$1,变量!$B$2)/100</f>
        <v>0</v>
      </c>
      <c r="E1609" s="4">
        <f>(1+D1609)^(1/变量!$B$4)-1</f>
        <v>0</v>
      </c>
    </row>
    <row r="1610" spans="1:5" x14ac:dyDescent="0.15">
      <c r="A1610" s="1" t="s">
        <v>2622</v>
      </c>
      <c r="B1610" s="1" t="str">
        <f>[1]!F_Info_Name(A1610)</f>
        <v>海富通聚利纯债</v>
      </c>
      <c r="C1610" s="3">
        <f>[1]!f_risk_stdevyearly(A1610,变量!$B$1,变量!$B$2,1)/100</f>
        <v>4.263878416458455E-3</v>
      </c>
      <c r="D1610" s="4">
        <f>[1]!f_return(A1610,0,变量!$B$1,变量!$B$2)/100</f>
        <v>0.1490960878301793</v>
      </c>
      <c r="E1610" s="4">
        <f>(1+D1610)^(1/变量!$B$4)-1</f>
        <v>4.4806928882987096E-2</v>
      </c>
    </row>
    <row r="1611" spans="1:5" x14ac:dyDescent="0.15">
      <c r="A1611" s="1" t="s">
        <v>2623</v>
      </c>
      <c r="B1611" s="1" t="str">
        <f>[1]!F_Info_Name(A1611)</f>
        <v>富国国有企业债D</v>
      </c>
      <c r="C1611" s="3">
        <f>[1]!f_risk_stdevyearly(A1611,变量!$B$1,变量!$B$2,1)/100</f>
        <v>3.7792330243714943E-3</v>
      </c>
      <c r="D1611" s="4">
        <f>[1]!f_return(A1611,0,变量!$B$1,变量!$B$2)/100</f>
        <v>0</v>
      </c>
      <c r="E1611" s="4">
        <f>(1+D1611)^(1/变量!$B$4)-1</f>
        <v>0</v>
      </c>
    </row>
    <row r="1612" spans="1:5" x14ac:dyDescent="0.15">
      <c r="A1612" s="1" t="s">
        <v>2624</v>
      </c>
      <c r="B1612" s="1" t="str">
        <f>[1]!F_Info_Name(A1612)</f>
        <v>招商添琪3个月定开A</v>
      </c>
      <c r="C1612" s="3">
        <f>[1]!f_risk_stdevyearly(A1612,变量!$B$1,变量!$B$2,1)/100</f>
        <v>7.9326868201360107E-3</v>
      </c>
      <c r="D1612" s="4">
        <f>[1]!f_return(A1612,0,变量!$B$1,变量!$B$2)/100</f>
        <v>0</v>
      </c>
      <c r="E1612" s="4">
        <f>(1+D1612)^(1/变量!$B$4)-1</f>
        <v>0</v>
      </c>
    </row>
    <row r="1613" spans="1:5" x14ac:dyDescent="0.15">
      <c r="A1613" s="1" t="s">
        <v>2625</v>
      </c>
      <c r="B1613" s="1" t="str">
        <f>[1]!F_Info_Name(A1613)</f>
        <v>招商安泰债券B</v>
      </c>
      <c r="C1613" s="3">
        <f>[1]!f_risk_stdevyearly(A1613,变量!$B$1,变量!$B$2,1)/100</f>
        <v>7.8353194124104603E-3</v>
      </c>
      <c r="D1613" s="4">
        <f>[1]!f_return(A1613,0,变量!$B$1,变量!$B$2)/100</f>
        <v>0.17333098213116774</v>
      </c>
      <c r="E1613" s="4">
        <f>(1+D1613)^(1/变量!$B$4)-1</f>
        <v>5.1707178344560178E-2</v>
      </c>
    </row>
    <row r="1614" spans="1:5" x14ac:dyDescent="0.15">
      <c r="A1614" s="1" t="s">
        <v>2626</v>
      </c>
      <c r="B1614" s="1" t="str">
        <f>[1]!F_Info_Name(A1614)</f>
        <v>国寿安保泰弘纯债</v>
      </c>
      <c r="C1614" s="3">
        <f>[1]!f_risk_stdevyearly(A1614,变量!$B$1,变量!$B$2,1)/100</f>
        <v>4.9094776184870721E-3</v>
      </c>
      <c r="D1614" s="4">
        <f>[1]!f_return(A1614,0,变量!$B$1,变量!$B$2)/100</f>
        <v>0</v>
      </c>
      <c r="E1614" s="4">
        <f>(1+D1614)^(1/变量!$B$4)-1</f>
        <v>0</v>
      </c>
    </row>
    <row r="1615" spans="1:5" x14ac:dyDescent="0.15">
      <c r="A1615" s="1" t="s">
        <v>2627</v>
      </c>
      <c r="B1615" s="1" t="str">
        <f>[1]!F_Info_Name(A1615)</f>
        <v>景顺长城景泰纯利</v>
      </c>
      <c r="C1615" s="3">
        <f>[1]!f_risk_stdevyearly(A1615,变量!$B$1,变量!$B$2,1)/100</f>
        <v>3.7049099999190275E-3</v>
      </c>
      <c r="D1615" s="4">
        <f>[1]!f_return(A1615,0,变量!$B$1,变量!$B$2)/100</f>
        <v>0</v>
      </c>
      <c r="E1615" s="4">
        <f>(1+D1615)^(1/变量!$B$4)-1</f>
        <v>0</v>
      </c>
    </row>
    <row r="1616" spans="1:5" x14ac:dyDescent="0.15">
      <c r="A1616" s="1" t="s">
        <v>2628</v>
      </c>
      <c r="B1616" s="1" t="str">
        <f>[1]!F_Info_Name(A1616)</f>
        <v>浙商丰裕纯债C</v>
      </c>
      <c r="C1616" s="3">
        <f>[1]!f_risk_stdevyearly(A1616,变量!$B$1,变量!$B$2,1)/100</f>
        <v>6.7815570519954285E-3</v>
      </c>
      <c r="D1616" s="4">
        <f>[1]!f_return(A1616,0,变量!$B$1,变量!$B$2)/100</f>
        <v>0</v>
      </c>
      <c r="E1616" s="4">
        <f>(1+D1616)^(1/变量!$B$4)-1</f>
        <v>0</v>
      </c>
    </row>
    <row r="1617" spans="1:5" x14ac:dyDescent="0.15">
      <c r="A1617" s="1" t="s">
        <v>2629</v>
      </c>
      <c r="B1617" s="1" t="str">
        <f>[1]!F_Info_Name(A1617)</f>
        <v>泰康安惠纯债A</v>
      </c>
      <c r="C1617" s="3">
        <f>[1]!f_risk_stdevyearly(A1617,变量!$B$1,变量!$B$2,1)/100</f>
        <v>5.9966339229459127E-3</v>
      </c>
      <c r="D1617" s="4">
        <f>[1]!f_return(A1617,0,变量!$B$1,变量!$B$2)/100</f>
        <v>0.16555127676993808</v>
      </c>
      <c r="E1617" s="4">
        <f>(1+D1617)^(1/变量!$B$4)-1</f>
        <v>4.9502833910146871E-2</v>
      </c>
    </row>
    <row r="1618" spans="1:5" x14ac:dyDescent="0.15">
      <c r="A1618" s="1" t="s">
        <v>2630</v>
      </c>
      <c r="B1618" s="1" t="str">
        <f>[1]!F_Info_Name(A1618)</f>
        <v>浙商丰裕纯债A</v>
      </c>
      <c r="C1618" s="3">
        <f>[1]!f_risk_stdevyearly(A1618,变量!$B$1,变量!$B$2,1)/100</f>
        <v>6.7020849170544529E-3</v>
      </c>
      <c r="D1618" s="4">
        <f>[1]!f_return(A1618,0,变量!$B$1,变量!$B$2)/100</f>
        <v>0</v>
      </c>
      <c r="E1618" s="4">
        <f>(1+D1618)^(1/变量!$B$4)-1</f>
        <v>0</v>
      </c>
    </row>
    <row r="1619" spans="1:5" x14ac:dyDescent="0.15">
      <c r="A1619" s="1" t="s">
        <v>2631</v>
      </c>
      <c r="B1619" s="1" t="str">
        <f>[1]!F_Info_Name(A1619)</f>
        <v>华泰柏瑞丰盛纯债C</v>
      </c>
      <c r="C1619" s="3">
        <f>[1]!f_risk_stdevyearly(A1619,变量!$B$1,变量!$B$2,1)/100</f>
        <v>1.4587462519607765E-2</v>
      </c>
      <c r="D1619" s="4">
        <f>[1]!f_return(A1619,0,变量!$B$1,变量!$B$2)/100</f>
        <v>0.20444996180290309</v>
      </c>
      <c r="E1619" s="4">
        <f>(1+D1619)^(1/变量!$B$4)-1</f>
        <v>6.0425860966469847E-2</v>
      </c>
    </row>
    <row r="1620" spans="1:5" x14ac:dyDescent="0.15">
      <c r="A1620" s="1" t="s">
        <v>2632</v>
      </c>
      <c r="B1620" s="1" t="str">
        <f>[1]!F_Info_Name(A1620)</f>
        <v>泰达宏利淘利A</v>
      </c>
      <c r="C1620" s="3">
        <f>[1]!f_risk_stdevyearly(A1620,变量!$B$1,变量!$B$2,1)/100</f>
        <v>1.1257121393935244E-2</v>
      </c>
      <c r="D1620" s="4">
        <f>[1]!f_return(A1620,0,变量!$B$1,变量!$B$2)/100</f>
        <v>0.17520418501902374</v>
      </c>
      <c r="E1620" s="4">
        <f>(1+D1620)^(1/变量!$B$4)-1</f>
        <v>5.2236446414096971E-2</v>
      </c>
    </row>
    <row r="1621" spans="1:5" x14ac:dyDescent="0.15">
      <c r="A1621" s="1" t="s">
        <v>2633</v>
      </c>
      <c r="B1621" s="1" t="str">
        <f>[1]!F_Info_Name(A1621)</f>
        <v>华宝宝裕纯债A</v>
      </c>
      <c r="C1621" s="3">
        <f>[1]!f_risk_stdevyearly(A1621,变量!$B$1,变量!$B$2,1)/100</f>
        <v>3.8096936916883471E-3</v>
      </c>
      <c r="D1621" s="4">
        <f>[1]!f_return(A1621,0,变量!$B$1,变量!$B$2)/100</f>
        <v>0</v>
      </c>
      <c r="E1621" s="4">
        <f>(1+D1621)^(1/变量!$B$4)-1</f>
        <v>0</v>
      </c>
    </row>
    <row r="1622" spans="1:5" x14ac:dyDescent="0.15">
      <c r="A1622" s="1" t="s">
        <v>2634</v>
      </c>
      <c r="B1622" s="1" t="str">
        <f>[1]!F_Info_Name(A1622)</f>
        <v>信诚稳瑞A</v>
      </c>
      <c r="C1622" s="3">
        <f>[1]!f_risk_stdevyearly(A1622,变量!$B$1,变量!$B$2,1)/100</f>
        <v>5.7194135190602588E-3</v>
      </c>
      <c r="D1622" s="4">
        <f>[1]!f_return(A1622,0,变量!$B$1,变量!$B$2)/100</f>
        <v>0.15140974961881862</v>
      </c>
      <c r="E1622" s="4">
        <f>(1+D1622)^(1/变量!$B$4)-1</f>
        <v>4.5469960512541041E-2</v>
      </c>
    </row>
    <row r="1623" spans="1:5" x14ac:dyDescent="0.15">
      <c r="A1623" s="1" t="s">
        <v>2635</v>
      </c>
      <c r="B1623" s="1" t="str">
        <f>[1]!F_Info_Name(A1623)</f>
        <v>鹏扬双利A</v>
      </c>
      <c r="C1623" s="3">
        <f>[1]!f_risk_stdevyearly(A1623,变量!$B$1,变量!$B$2,1)/100</f>
        <v>4.4459991645019035E-2</v>
      </c>
      <c r="D1623" s="4">
        <f>[1]!f_return(A1623,0,变量!$B$1,变量!$B$2)/100</f>
        <v>0</v>
      </c>
      <c r="E1623" s="4">
        <f>(1+D1623)^(1/变量!$B$4)-1</f>
        <v>0</v>
      </c>
    </row>
    <row r="1624" spans="1:5" x14ac:dyDescent="0.15">
      <c r="A1624" s="1" t="s">
        <v>2636</v>
      </c>
      <c r="B1624" s="1" t="str">
        <f>[1]!F_Info_Name(A1624)</f>
        <v>工银瑞信信用纯债A</v>
      </c>
      <c r="C1624" s="3">
        <f>[1]!f_risk_stdevyearly(A1624,变量!$B$1,变量!$B$2,1)/100</f>
        <v>1.1360921691419539E-2</v>
      </c>
      <c r="D1624" s="4">
        <f>[1]!f_return(A1624,0,变量!$B$1,变量!$B$2)/100</f>
        <v>0.13401060070671378</v>
      </c>
      <c r="E1624" s="4">
        <f>(1+D1624)^(1/变量!$B$4)-1</f>
        <v>4.0461281259628556E-2</v>
      </c>
    </row>
    <row r="1625" spans="1:5" x14ac:dyDescent="0.15">
      <c r="A1625" s="1" t="s">
        <v>2637</v>
      </c>
      <c r="B1625" s="1" t="str">
        <f>[1]!F_Info_Name(A1625)</f>
        <v>南方鑫利3个月定开</v>
      </c>
      <c r="C1625" s="3">
        <f>[1]!f_risk_stdevyearly(A1625,变量!$B$1,变量!$B$2,1)/100</f>
        <v>9.2737965030453996E-3</v>
      </c>
      <c r="D1625" s="4">
        <f>[1]!f_return(A1625,0,变量!$B$1,变量!$B$2)/100</f>
        <v>0</v>
      </c>
      <c r="E1625" s="4">
        <f>(1+D1625)^(1/变量!$B$4)-1</f>
        <v>0</v>
      </c>
    </row>
    <row r="1626" spans="1:5" x14ac:dyDescent="0.15">
      <c r="A1626" s="1" t="s">
        <v>2638</v>
      </c>
      <c r="B1626" s="1" t="str">
        <f>[1]!F_Info_Name(A1626)</f>
        <v>鹏扬双利C</v>
      </c>
      <c r="C1626" s="3">
        <f>[1]!f_risk_stdevyearly(A1626,变量!$B$1,变量!$B$2,1)/100</f>
        <v>4.4278678289215057E-2</v>
      </c>
      <c r="D1626" s="4">
        <f>[1]!f_return(A1626,0,变量!$B$1,变量!$B$2)/100</f>
        <v>0</v>
      </c>
      <c r="E1626" s="4">
        <f>(1+D1626)^(1/变量!$B$4)-1</f>
        <v>0</v>
      </c>
    </row>
    <row r="1627" spans="1:5" x14ac:dyDescent="0.15">
      <c r="A1627" s="1" t="s">
        <v>2639</v>
      </c>
      <c r="B1627" s="1" t="str">
        <f>[1]!F_Info_Name(A1627)</f>
        <v>华泰紫金智盈A</v>
      </c>
      <c r="C1627" s="3">
        <f>[1]!f_risk_stdevyearly(A1627,变量!$B$1,变量!$B$2,1)/100</f>
        <v>4.5889211713612292E-3</v>
      </c>
      <c r="D1627" s="4">
        <f>[1]!f_return(A1627,0,变量!$B$1,变量!$B$2)/100</f>
        <v>0</v>
      </c>
      <c r="E1627" s="4">
        <f>(1+D1627)^(1/变量!$B$4)-1</f>
        <v>0</v>
      </c>
    </row>
    <row r="1628" spans="1:5" x14ac:dyDescent="0.15">
      <c r="A1628" s="1" t="s">
        <v>2640</v>
      </c>
      <c r="B1628" s="1" t="str">
        <f>[1]!F_Info_Name(A1628)</f>
        <v>富国金融债</v>
      </c>
      <c r="C1628" s="3">
        <f>[1]!f_risk_stdevyearly(A1628,变量!$B$1,变量!$B$2,1)/100</f>
        <v>1.0342457931847017E-2</v>
      </c>
      <c r="D1628" s="4">
        <f>[1]!f_return(A1628,0,变量!$B$1,变量!$B$2)/100</f>
        <v>0</v>
      </c>
      <c r="E1628" s="4">
        <f>(1+D1628)^(1/变量!$B$4)-1</f>
        <v>0</v>
      </c>
    </row>
    <row r="1629" spans="1:5" x14ac:dyDescent="0.15">
      <c r="A1629" s="1" t="s">
        <v>2641</v>
      </c>
      <c r="B1629" s="1" t="str">
        <f>[1]!F_Info_Name(A1629)</f>
        <v>博时聚润纯债</v>
      </c>
      <c r="C1629" s="3">
        <f>[1]!f_risk_stdevyearly(A1629,变量!$B$1,变量!$B$2,1)/100</f>
        <v>2.6776672560684762E-3</v>
      </c>
      <c r="D1629" s="4">
        <f>[1]!f_return(A1629,0,变量!$B$1,变量!$B$2)/100</f>
        <v>0.11915526220097596</v>
      </c>
      <c r="E1629" s="4">
        <f>(1+D1629)^(1/变量!$B$4)-1</f>
        <v>3.6143082975756746E-2</v>
      </c>
    </row>
    <row r="1630" spans="1:5" x14ac:dyDescent="0.15">
      <c r="A1630" s="1" t="s">
        <v>2642</v>
      </c>
      <c r="B1630" s="1" t="str">
        <f>[1]!F_Info_Name(A1630)</f>
        <v>新华纯债添利C</v>
      </c>
      <c r="C1630" s="3">
        <f>[1]!f_risk_stdevyearly(A1630,变量!$B$1,变量!$B$2,1)/100</f>
        <v>5.115158911686974E-3</v>
      </c>
      <c r="D1630" s="4">
        <f>[1]!f_return(A1630,0,变量!$B$1,变量!$B$2)/100</f>
        <v>0.13130735521193571</v>
      </c>
      <c r="E1630" s="4">
        <f>(1+D1630)^(1/变量!$B$4)-1</f>
        <v>3.9678387621838507E-2</v>
      </c>
    </row>
    <row r="1631" spans="1:5" x14ac:dyDescent="0.15">
      <c r="A1631" s="1" t="s">
        <v>2643</v>
      </c>
      <c r="B1631" s="1" t="str">
        <f>[1]!F_Info_Name(A1631)</f>
        <v>新华纯债添利A</v>
      </c>
      <c r="C1631" s="3">
        <f>[1]!f_risk_stdevyearly(A1631,变量!$B$1,变量!$B$2,1)/100</f>
        <v>5.2992735821550847E-3</v>
      </c>
      <c r="D1631" s="4">
        <f>[1]!f_return(A1631,0,变量!$B$1,变量!$B$2)/100</f>
        <v>0.14452783662094959</v>
      </c>
      <c r="E1631" s="4">
        <f>(1+D1631)^(1/变量!$B$4)-1</f>
        <v>4.3495105529701705E-2</v>
      </c>
    </row>
    <row r="1632" spans="1:5" x14ac:dyDescent="0.15">
      <c r="A1632" s="1" t="s">
        <v>2644</v>
      </c>
      <c r="B1632" s="1" t="str">
        <f>[1]!F_Info_Name(A1632)</f>
        <v>海富通集利</v>
      </c>
      <c r="C1632" s="3">
        <f>[1]!f_risk_stdevyearly(A1632,变量!$B$1,变量!$B$2,1)/100</f>
        <v>2.0873505895478338E-2</v>
      </c>
      <c r="D1632" s="4">
        <f>[1]!f_return(A1632,0,变量!$B$1,变量!$B$2)/100</f>
        <v>-0.20264740937312242</v>
      </c>
      <c r="E1632" s="4">
        <f>(1+D1632)^(1/变量!$B$4)-1</f>
        <v>-6.893263281007278E-2</v>
      </c>
    </row>
    <row r="1633" spans="1:5" x14ac:dyDescent="0.15">
      <c r="A1633" s="1" t="s">
        <v>2645</v>
      </c>
      <c r="B1633" s="1" t="str">
        <f>[1]!F_Info_Name(A1633)</f>
        <v>太平恒利纯债</v>
      </c>
      <c r="C1633" s="3">
        <f>[1]!f_risk_stdevyearly(A1633,变量!$B$1,变量!$B$2,1)/100</f>
        <v>3.8368614826654449E-3</v>
      </c>
      <c r="D1633" s="4">
        <f>[1]!f_return(A1633,0,变量!$B$1,变量!$B$2)/100</f>
        <v>0</v>
      </c>
      <c r="E1633" s="4">
        <f>(1+D1633)^(1/变量!$B$4)-1</f>
        <v>0</v>
      </c>
    </row>
    <row r="1634" spans="1:5" x14ac:dyDescent="0.15">
      <c r="A1634" s="1" t="s">
        <v>2646</v>
      </c>
      <c r="B1634" s="1" t="str">
        <f>[1]!F_Info_Name(A1634)</f>
        <v>博时聚盈纯债</v>
      </c>
      <c r="C1634" s="3">
        <f>[1]!f_risk_stdevyearly(A1634,变量!$B$1,变量!$B$2,1)/100</f>
        <v>7.3223220395895339E-3</v>
      </c>
      <c r="D1634" s="4">
        <f>[1]!f_return(A1634,0,变量!$B$1,变量!$B$2)/100</f>
        <v>0.17706052588022864</v>
      </c>
      <c r="E1634" s="4">
        <f>(1+D1634)^(1/变量!$B$4)-1</f>
        <v>5.2760380699967024E-2</v>
      </c>
    </row>
    <row r="1635" spans="1:5" x14ac:dyDescent="0.15">
      <c r="A1635" s="1" t="s">
        <v>2647</v>
      </c>
      <c r="B1635" s="1" t="str">
        <f>[1]!F_Info_Name(A1635)</f>
        <v>嘉实安元39个月定开纯债C</v>
      </c>
      <c r="C1635" s="3">
        <f>[1]!f_risk_stdevyearly(A1635,变量!$B$1,变量!$B$2,1)/100</f>
        <v>1.5546889520927814E-3</v>
      </c>
      <c r="D1635" s="4">
        <f>[1]!f_return(A1635,0,变量!$B$1,变量!$B$2)/100</f>
        <v>0</v>
      </c>
      <c r="E1635" s="4">
        <f>(1+D1635)^(1/变量!$B$4)-1</f>
        <v>0</v>
      </c>
    </row>
    <row r="1636" spans="1:5" x14ac:dyDescent="0.15">
      <c r="A1636" s="1" t="s">
        <v>2648</v>
      </c>
      <c r="B1636" s="1" t="str">
        <f>[1]!F_Info_Name(A1636)</f>
        <v>汇安嘉源纯债</v>
      </c>
      <c r="C1636" s="3">
        <f>[1]!f_risk_stdevyearly(A1636,变量!$B$1,变量!$B$2,1)/100</f>
        <v>4.3704595968121632E-3</v>
      </c>
      <c r="D1636" s="4">
        <f>[1]!f_return(A1636,0,变量!$B$1,变量!$B$2)/100</f>
        <v>0.14750663075109871</v>
      </c>
      <c r="E1636" s="4">
        <f>(1+D1636)^(1/变量!$B$4)-1</f>
        <v>4.4350904561404558E-2</v>
      </c>
    </row>
    <row r="1637" spans="1:5" x14ac:dyDescent="0.15">
      <c r="A1637" s="1" t="s">
        <v>2649</v>
      </c>
      <c r="B1637" s="1" t="str">
        <f>[1]!F_Info_Name(A1637)</f>
        <v>中航瑞明C</v>
      </c>
      <c r="C1637" s="3">
        <f>[1]!f_risk_stdevyearly(A1637,变量!$B$1,变量!$B$2,1)/100</f>
        <v>0</v>
      </c>
      <c r="D1637" s="4">
        <f>[1]!f_return(A1637,0,变量!$B$1,变量!$B$2)/100</f>
        <v>0</v>
      </c>
      <c r="E1637" s="4">
        <f>(1+D1637)^(1/变量!$B$4)-1</f>
        <v>0</v>
      </c>
    </row>
    <row r="1638" spans="1:5" x14ac:dyDescent="0.15">
      <c r="A1638" s="1" t="s">
        <v>2650</v>
      </c>
      <c r="B1638" s="1" t="str">
        <f>[1]!F_Info_Name(A1638)</f>
        <v>中航瑞明A</v>
      </c>
      <c r="C1638" s="3">
        <f>[1]!f_risk_stdevyearly(A1638,变量!$B$1,变量!$B$2,1)/100</f>
        <v>0</v>
      </c>
      <c r="D1638" s="4">
        <f>[1]!f_return(A1638,0,变量!$B$1,变量!$B$2)/100</f>
        <v>0</v>
      </c>
      <c r="E1638" s="4">
        <f>(1+D1638)^(1/变量!$B$4)-1</f>
        <v>0</v>
      </c>
    </row>
    <row r="1639" spans="1:5" x14ac:dyDescent="0.15">
      <c r="A1639" s="1" t="s">
        <v>2651</v>
      </c>
      <c r="B1639" s="1" t="str">
        <f>[1]!F_Info_Name(A1639)</f>
        <v>中信建投稳裕定开C</v>
      </c>
      <c r="C1639" s="3">
        <f>[1]!f_risk_stdevyearly(A1639,变量!$B$1,变量!$B$2,1)/100</f>
        <v>2.3469023167761682E-2</v>
      </c>
      <c r="D1639" s="4">
        <f>[1]!f_return(A1639,0,变量!$B$1,变量!$B$2)/100</f>
        <v>0</v>
      </c>
      <c r="E1639" s="4">
        <f>(1+D1639)^(1/变量!$B$4)-1</f>
        <v>0</v>
      </c>
    </row>
    <row r="1640" spans="1:5" x14ac:dyDescent="0.15">
      <c r="A1640" s="1" t="s">
        <v>2652</v>
      </c>
      <c r="B1640" s="1" t="str">
        <f>[1]!F_Info_Name(A1640)</f>
        <v>泰达宏利纯利A</v>
      </c>
      <c r="C1640" s="3">
        <f>[1]!f_risk_stdevyearly(A1640,变量!$B$1,变量!$B$2,1)/100</f>
        <v>7.0082331366090427E-3</v>
      </c>
      <c r="D1640" s="4">
        <f>[1]!f_return(A1640,0,变量!$B$1,变量!$B$2)/100</f>
        <v>0.13733336657521947</v>
      </c>
      <c r="E1640" s="4">
        <f>(1+D1640)^(1/变量!$B$4)-1</f>
        <v>4.1421847278952484E-2</v>
      </c>
    </row>
    <row r="1641" spans="1:5" x14ac:dyDescent="0.15">
      <c r="A1641" s="1" t="s">
        <v>2653</v>
      </c>
      <c r="B1641" s="1" t="str">
        <f>[1]!F_Info_Name(A1641)</f>
        <v>平安乐顺39个月定开债C</v>
      </c>
      <c r="C1641" s="3">
        <f>[1]!f_risk_stdevyearly(A1641,变量!$B$1,变量!$B$2,1)/100</f>
        <v>3.3438054041050906E-3</v>
      </c>
      <c r="D1641" s="4">
        <f>[1]!f_return(A1641,0,变量!$B$1,变量!$B$2)/100</f>
        <v>0</v>
      </c>
      <c r="E1641" s="4">
        <f>(1+D1641)^(1/变量!$B$4)-1</f>
        <v>0</v>
      </c>
    </row>
    <row r="1642" spans="1:5" x14ac:dyDescent="0.15">
      <c r="A1642" s="1" t="s">
        <v>2654</v>
      </c>
      <c r="B1642" s="1" t="str">
        <f>[1]!F_Info_Name(A1642)</f>
        <v>泰达宏利纯利C</v>
      </c>
      <c r="C1642" s="3">
        <f>[1]!f_risk_stdevyearly(A1642,变量!$B$1,变量!$B$2,1)/100</f>
        <v>7.0229864347416534E-3</v>
      </c>
      <c r="D1642" s="4">
        <f>[1]!f_return(A1642,0,变量!$B$1,变量!$B$2)/100</f>
        <v>0.12936357146991326</v>
      </c>
      <c r="E1642" s="4">
        <f>(1+D1642)^(1/变量!$B$4)-1</f>
        <v>3.911465170179218E-2</v>
      </c>
    </row>
    <row r="1643" spans="1:5" x14ac:dyDescent="0.15">
      <c r="A1643" s="1" t="s">
        <v>2655</v>
      </c>
      <c r="B1643" s="1" t="str">
        <f>[1]!F_Info_Name(A1643)</f>
        <v>长盛稳益6个月C</v>
      </c>
      <c r="C1643" s="3">
        <f>[1]!f_risk_stdevyearly(A1643,变量!$B$1,变量!$B$2,1)/100</f>
        <v>8.3862547921511651E-3</v>
      </c>
      <c r="D1643" s="4">
        <f>[1]!f_return(A1643,0,变量!$B$1,变量!$B$2)/100</f>
        <v>0</v>
      </c>
      <c r="E1643" s="4">
        <f>(1+D1643)^(1/变量!$B$4)-1</f>
        <v>0</v>
      </c>
    </row>
    <row r="1644" spans="1:5" x14ac:dyDescent="0.15">
      <c r="A1644" s="1" t="s">
        <v>2656</v>
      </c>
      <c r="B1644" s="1" t="str">
        <f>[1]!F_Info_Name(A1644)</f>
        <v>融通通玺</v>
      </c>
      <c r="C1644" s="3">
        <f>[1]!f_risk_stdevyearly(A1644,变量!$B$1,变量!$B$2,1)/100</f>
        <v>6.0923633801424244E-3</v>
      </c>
      <c r="D1644" s="4">
        <f>[1]!f_return(A1644,0,变量!$B$1,变量!$B$2)/100</f>
        <v>0.15282905814803702</v>
      </c>
      <c r="E1644" s="4">
        <f>(1+D1644)^(1/变量!$B$4)-1</f>
        <v>4.5876243904263259E-2</v>
      </c>
    </row>
    <row r="1645" spans="1:5" x14ac:dyDescent="0.15">
      <c r="A1645" s="1" t="s">
        <v>2657</v>
      </c>
      <c r="B1645" s="1" t="str">
        <f>[1]!F_Info_Name(A1645)</f>
        <v>博时富融纯债</v>
      </c>
      <c r="C1645" s="3">
        <f>[1]!f_risk_stdevyearly(A1645,变量!$B$1,变量!$B$2,1)/100</f>
        <v>4.569352508143323E-3</v>
      </c>
      <c r="D1645" s="4">
        <f>[1]!f_return(A1645,0,变量!$B$1,变量!$B$2)/100</f>
        <v>0</v>
      </c>
      <c r="E1645" s="4">
        <f>(1+D1645)^(1/变量!$B$4)-1</f>
        <v>0</v>
      </c>
    </row>
    <row r="1646" spans="1:5" x14ac:dyDescent="0.15">
      <c r="A1646" s="1" t="s">
        <v>2658</v>
      </c>
      <c r="B1646" s="1" t="str">
        <f>[1]!F_Info_Name(A1646)</f>
        <v>国泰润利纯债</v>
      </c>
      <c r="C1646" s="3">
        <f>[1]!f_risk_stdevyearly(A1646,变量!$B$1,变量!$B$2,1)/100</f>
        <v>7.6769216275409087E-3</v>
      </c>
      <c r="D1646" s="4">
        <f>[1]!f_return(A1646,0,变量!$B$1,变量!$B$2)/100</f>
        <v>0</v>
      </c>
      <c r="E1646" s="4">
        <f>(1+D1646)^(1/变量!$B$4)-1</f>
        <v>0</v>
      </c>
    </row>
    <row r="1647" spans="1:5" x14ac:dyDescent="0.15">
      <c r="A1647" s="1" t="s">
        <v>2659</v>
      </c>
      <c r="B1647" s="1" t="str">
        <f>[1]!F_Info_Name(A1647)</f>
        <v>西部利得聚泰18个月定开债A</v>
      </c>
      <c r="C1647" s="3">
        <f>[1]!f_risk_stdevyearly(A1647,变量!$B$1,变量!$B$2,1)/100</f>
        <v>1.9145757493273783E-3</v>
      </c>
      <c r="D1647" s="4">
        <f>[1]!f_return(A1647,0,变量!$B$1,变量!$B$2)/100</f>
        <v>0</v>
      </c>
      <c r="E1647" s="4">
        <f>(1+D1647)^(1/变量!$B$4)-1</f>
        <v>0</v>
      </c>
    </row>
    <row r="1648" spans="1:5" x14ac:dyDescent="0.15">
      <c r="A1648" s="1" t="s">
        <v>2660</v>
      </c>
      <c r="B1648" s="1" t="str">
        <f>[1]!F_Info_Name(A1648)</f>
        <v>方正富邦富利纯债C</v>
      </c>
      <c r="C1648" s="3">
        <f>[1]!f_risk_stdevyearly(A1648,变量!$B$1,变量!$B$2,1)/100</f>
        <v>1.8794239359778205E-2</v>
      </c>
      <c r="D1648" s="4">
        <f>[1]!f_return(A1648,0,变量!$B$1,变量!$B$2)/100</f>
        <v>0</v>
      </c>
      <c r="E1648" s="4">
        <f>(1+D1648)^(1/变量!$B$4)-1</f>
        <v>0</v>
      </c>
    </row>
    <row r="1649" spans="1:5" x14ac:dyDescent="0.15">
      <c r="A1649" s="1" t="s">
        <v>2661</v>
      </c>
      <c r="B1649" s="1" t="str">
        <f>[1]!F_Info_Name(A1649)</f>
        <v>汇安裕和纯债A</v>
      </c>
      <c r="C1649" s="3">
        <f>[1]!f_risk_stdevyearly(A1649,变量!$B$1,变量!$B$2,1)/100</f>
        <v>1.2908653775220518E-3</v>
      </c>
      <c r="D1649" s="4">
        <f>[1]!f_return(A1649,0,变量!$B$1,变量!$B$2)/100</f>
        <v>0</v>
      </c>
      <c r="E1649" s="4">
        <f>(1+D1649)^(1/变量!$B$4)-1</f>
        <v>0</v>
      </c>
    </row>
    <row r="1650" spans="1:5" x14ac:dyDescent="0.15">
      <c r="A1650" s="1" t="s">
        <v>2662</v>
      </c>
      <c r="B1650" s="1" t="str">
        <f>[1]!F_Info_Name(A1650)</f>
        <v>方正富邦富利纯债A</v>
      </c>
      <c r="C1650" s="3">
        <f>[1]!f_risk_stdevyearly(A1650,变量!$B$1,变量!$B$2,1)/100</f>
        <v>1.8813868102627879E-2</v>
      </c>
      <c r="D1650" s="4">
        <f>[1]!f_return(A1650,0,变量!$B$1,变量!$B$2)/100</f>
        <v>0</v>
      </c>
      <c r="E1650" s="4">
        <f>(1+D1650)^(1/变量!$B$4)-1</f>
        <v>0</v>
      </c>
    </row>
    <row r="1651" spans="1:5" x14ac:dyDescent="0.15">
      <c r="A1651" s="1" t="s">
        <v>2663</v>
      </c>
      <c r="B1651" s="1" t="str">
        <f>[1]!F_Info_Name(A1651)</f>
        <v>中信建投稳裕定开A</v>
      </c>
      <c r="C1651" s="3">
        <f>[1]!f_risk_stdevyearly(A1651,变量!$B$1,变量!$B$2,1)/100</f>
        <v>2.5809837153495802E-2</v>
      </c>
      <c r="D1651" s="4">
        <f>[1]!f_return(A1651,0,变量!$B$1,变量!$B$2)/100</f>
        <v>0.18782915629199781</v>
      </c>
      <c r="E1651" s="4">
        <f>(1+D1651)^(1/变量!$B$4)-1</f>
        <v>5.5788616904186128E-2</v>
      </c>
    </row>
    <row r="1652" spans="1:5" x14ac:dyDescent="0.15">
      <c r="A1652" s="1" t="s">
        <v>2664</v>
      </c>
      <c r="B1652" s="1" t="str">
        <f>[1]!F_Info_Name(A1652)</f>
        <v>永赢元利C</v>
      </c>
      <c r="C1652" s="3">
        <f>[1]!f_risk_stdevyearly(A1652,变量!$B$1,变量!$B$2,1)/100</f>
        <v>6.2947436711961856E-3</v>
      </c>
      <c r="D1652" s="4">
        <f>[1]!f_return(A1652,0,变量!$B$1,变量!$B$2)/100</f>
        <v>0</v>
      </c>
      <c r="E1652" s="4">
        <f>(1+D1652)^(1/变量!$B$4)-1</f>
        <v>0</v>
      </c>
    </row>
    <row r="1653" spans="1:5" x14ac:dyDescent="0.15">
      <c r="A1653" s="1" t="s">
        <v>2665</v>
      </c>
      <c r="B1653" s="1" t="str">
        <f>[1]!F_Info_Name(A1653)</f>
        <v>民生加银聚享39个月定开债</v>
      </c>
      <c r="C1653" s="3">
        <f>[1]!f_risk_stdevyearly(A1653,变量!$B$1,变量!$B$2,1)/100</f>
        <v>2.8352022614760797E-3</v>
      </c>
      <c r="D1653" s="4">
        <f>[1]!f_return(A1653,0,变量!$B$1,变量!$B$2)/100</f>
        <v>0</v>
      </c>
      <c r="E1653" s="4">
        <f>(1+D1653)^(1/变量!$B$4)-1</f>
        <v>0</v>
      </c>
    </row>
    <row r="1654" spans="1:5" x14ac:dyDescent="0.15">
      <c r="A1654" s="1" t="s">
        <v>2666</v>
      </c>
      <c r="B1654" s="1" t="str">
        <f>[1]!F_Info_Name(A1654)</f>
        <v>江信洪福纯债</v>
      </c>
      <c r="C1654" s="3">
        <f>[1]!f_risk_stdevyearly(A1654,变量!$B$1,变量!$B$2,1)/100</f>
        <v>6.3207383303318047E-3</v>
      </c>
      <c r="D1654" s="4">
        <f>[1]!f_return(A1654,0,变量!$B$1,变量!$B$2)/100</f>
        <v>0.18225142911157635</v>
      </c>
      <c r="E1654" s="4">
        <f>(1+D1654)^(1/变量!$B$4)-1</f>
        <v>5.4222466829801919E-2</v>
      </c>
    </row>
    <row r="1655" spans="1:5" x14ac:dyDescent="0.15">
      <c r="A1655" s="1" t="s">
        <v>2667</v>
      </c>
      <c r="B1655" s="1" t="str">
        <f>[1]!F_Info_Name(A1655)</f>
        <v>泰达宏利淘利C</v>
      </c>
      <c r="C1655" s="3">
        <f>[1]!f_risk_stdevyearly(A1655,变量!$B$1,变量!$B$2,1)/100</f>
        <v>1.1270380961925553E-2</v>
      </c>
      <c r="D1655" s="4">
        <f>[1]!f_return(A1655,0,变量!$B$1,变量!$B$2)/100</f>
        <v>0.16476662944767451</v>
      </c>
      <c r="E1655" s="4">
        <f>(1+D1655)^(1/变量!$B$4)-1</f>
        <v>4.9279949037406512E-2</v>
      </c>
    </row>
    <row r="1656" spans="1:5" x14ac:dyDescent="0.15">
      <c r="A1656" s="1" t="s">
        <v>2668</v>
      </c>
      <c r="B1656" s="1" t="str">
        <f>[1]!F_Info_Name(A1656)</f>
        <v>嘉实安元39个月定开纯债A</v>
      </c>
      <c r="C1656" s="3">
        <f>[1]!f_risk_stdevyearly(A1656,变量!$B$1,变量!$B$2,1)/100</f>
        <v>1.6885533577840452E-3</v>
      </c>
      <c r="D1656" s="4">
        <f>[1]!f_return(A1656,0,变量!$B$1,变量!$B$2)/100</f>
        <v>0</v>
      </c>
      <c r="E1656" s="4">
        <f>(1+D1656)^(1/变量!$B$4)-1</f>
        <v>0</v>
      </c>
    </row>
    <row r="1657" spans="1:5" x14ac:dyDescent="0.15">
      <c r="A1657" s="1" t="s">
        <v>2669</v>
      </c>
      <c r="B1657" s="1" t="str">
        <f>[1]!F_Info_Name(A1657)</f>
        <v>招商添泽A</v>
      </c>
      <c r="C1657" s="3">
        <f>[1]!f_risk_stdevyearly(A1657,变量!$B$1,变量!$B$2,1)/100</f>
        <v>7.7152699634426827E-3</v>
      </c>
      <c r="D1657" s="4">
        <f>[1]!f_return(A1657,0,变量!$B$1,变量!$B$2)/100</f>
        <v>0</v>
      </c>
      <c r="E1657" s="4">
        <f>(1+D1657)^(1/变量!$B$4)-1</f>
        <v>0</v>
      </c>
    </row>
    <row r="1658" spans="1:5" x14ac:dyDescent="0.15">
      <c r="A1658" s="1" t="s">
        <v>2670</v>
      </c>
      <c r="B1658" s="1" t="str">
        <f>[1]!F_Info_Name(A1658)</f>
        <v>西部利得聚泰18个月定开债C</v>
      </c>
      <c r="C1658" s="3">
        <f>[1]!f_risk_stdevyearly(A1658,变量!$B$1,变量!$B$2,1)/100</f>
        <v>1.9998000541567571E-3</v>
      </c>
      <c r="D1658" s="4">
        <f>[1]!f_return(A1658,0,变量!$B$1,变量!$B$2)/100</f>
        <v>0</v>
      </c>
      <c r="E1658" s="4">
        <f>(1+D1658)^(1/变量!$B$4)-1</f>
        <v>0</v>
      </c>
    </row>
    <row r="1659" spans="1:5" x14ac:dyDescent="0.15">
      <c r="A1659" s="1" t="s">
        <v>2671</v>
      </c>
      <c r="B1659" s="1" t="str">
        <f>[1]!F_Info_Name(A1659)</f>
        <v>平安5-10年期政策性金融债A</v>
      </c>
      <c r="C1659" s="3">
        <f>[1]!f_risk_stdevyearly(A1659,变量!$B$1,变量!$B$2,1)/100</f>
        <v>4.1447409703274296E-3</v>
      </c>
      <c r="D1659" s="4">
        <f>[1]!f_return(A1659,0,变量!$B$1,变量!$B$2)/100</f>
        <v>0</v>
      </c>
      <c r="E1659" s="4">
        <f>(1+D1659)^(1/变量!$B$4)-1</f>
        <v>0</v>
      </c>
    </row>
    <row r="1660" spans="1:5" x14ac:dyDescent="0.15">
      <c r="A1660" s="1" t="s">
        <v>2672</v>
      </c>
      <c r="B1660" s="1" t="str">
        <f>[1]!F_Info_Name(A1660)</f>
        <v>永赢元利A</v>
      </c>
      <c r="C1660" s="3">
        <f>[1]!f_risk_stdevyearly(A1660,变量!$B$1,变量!$B$2,1)/100</f>
        <v>6.1694824864384516E-3</v>
      </c>
      <c r="D1660" s="4">
        <f>[1]!f_return(A1660,0,变量!$B$1,变量!$B$2)/100</f>
        <v>0</v>
      </c>
      <c r="E1660" s="4">
        <f>(1+D1660)^(1/变量!$B$4)-1</f>
        <v>0</v>
      </c>
    </row>
    <row r="1661" spans="1:5" x14ac:dyDescent="0.15">
      <c r="A1661" s="1" t="s">
        <v>2673</v>
      </c>
      <c r="B1661" s="1" t="str">
        <f>[1]!F_Info_Name(A1661)</f>
        <v>大成景乐纯债C</v>
      </c>
      <c r="C1661" s="3">
        <f>[1]!f_risk_stdevyearly(A1661,变量!$B$1,变量!$B$2,1)/100</f>
        <v>2.3167145006003132E-2</v>
      </c>
      <c r="D1661" s="4">
        <f>[1]!f_return(A1661,0,变量!$B$1,变量!$B$2)/100</f>
        <v>0</v>
      </c>
      <c r="E1661" s="4">
        <f>(1+D1661)^(1/变量!$B$4)-1</f>
        <v>0</v>
      </c>
    </row>
    <row r="1662" spans="1:5" x14ac:dyDescent="0.15">
      <c r="A1662" s="1" t="s">
        <v>2674</v>
      </c>
      <c r="B1662" s="1" t="str">
        <f>[1]!F_Info_Name(A1662)</f>
        <v>大成通嘉三年定开C</v>
      </c>
      <c r="C1662" s="3">
        <f>[1]!f_risk_stdevyearly(A1662,变量!$B$1,变量!$B$2,1)/100</f>
        <v>2.0967626967279976E-3</v>
      </c>
      <c r="D1662" s="4">
        <f>[1]!f_return(A1662,0,变量!$B$1,变量!$B$2)/100</f>
        <v>0</v>
      </c>
      <c r="E1662" s="4">
        <f>(1+D1662)^(1/变量!$B$4)-1</f>
        <v>0</v>
      </c>
    </row>
    <row r="1663" spans="1:5" x14ac:dyDescent="0.15">
      <c r="A1663" s="1" t="s">
        <v>2675</v>
      </c>
      <c r="B1663" s="1" t="str">
        <f>[1]!F_Info_Name(A1663)</f>
        <v>上银慧祥利C</v>
      </c>
      <c r="C1663" s="3">
        <f>[1]!f_risk_stdevyearly(A1663,变量!$B$1,变量!$B$2,1)/100</f>
        <v>3.7673064319310766E-3</v>
      </c>
      <c r="D1663" s="4">
        <f>[1]!f_return(A1663,0,变量!$B$1,变量!$B$2)/100</f>
        <v>0</v>
      </c>
      <c r="E1663" s="4">
        <f>(1+D1663)^(1/变量!$B$4)-1</f>
        <v>0</v>
      </c>
    </row>
    <row r="1664" spans="1:5" x14ac:dyDescent="0.15">
      <c r="A1664" s="1" t="s">
        <v>2676</v>
      </c>
      <c r="B1664" s="1" t="str">
        <f>[1]!F_Info_Name(A1664)</f>
        <v>大成景乐纯债A</v>
      </c>
      <c r="C1664" s="3">
        <f>[1]!f_risk_stdevyearly(A1664,变量!$B$1,变量!$B$2,1)/100</f>
        <v>2.3307342056763564E-2</v>
      </c>
      <c r="D1664" s="4">
        <f>[1]!f_return(A1664,0,变量!$B$1,变量!$B$2)/100</f>
        <v>0</v>
      </c>
      <c r="E1664" s="4">
        <f>(1+D1664)^(1/变量!$B$4)-1</f>
        <v>0</v>
      </c>
    </row>
    <row r="1665" spans="1:5" x14ac:dyDescent="0.15">
      <c r="A1665" s="1" t="s">
        <v>2677</v>
      </c>
      <c r="B1665" s="1" t="str">
        <f>[1]!F_Info_Name(A1665)</f>
        <v>鑫元得利</v>
      </c>
      <c r="C1665" s="3">
        <f>[1]!f_risk_stdevyearly(A1665,变量!$B$1,变量!$B$2,1)/100</f>
        <v>8.2347647892067194E-3</v>
      </c>
      <c r="D1665" s="4">
        <f>[1]!f_return(A1665,0,变量!$B$1,变量!$B$2)/100</f>
        <v>0.15135678391959795</v>
      </c>
      <c r="E1665" s="4">
        <f>(1+D1665)^(1/变量!$B$4)-1</f>
        <v>4.5454792210563255E-2</v>
      </c>
    </row>
    <row r="1666" spans="1:5" x14ac:dyDescent="0.15">
      <c r="A1666" s="1" t="s">
        <v>2678</v>
      </c>
      <c r="B1666" s="1" t="str">
        <f>[1]!F_Info_Name(A1666)</f>
        <v>建信荣瑞一年定开</v>
      </c>
      <c r="C1666" s="3">
        <f>[1]!f_risk_stdevyearly(A1666,变量!$B$1,变量!$B$2,1)/100</f>
        <v>1.3268320803516529E-3</v>
      </c>
      <c r="D1666" s="4">
        <f>[1]!f_return(A1666,0,变量!$B$1,变量!$B$2)/100</f>
        <v>0</v>
      </c>
      <c r="E1666" s="4">
        <f>(1+D1666)^(1/变量!$B$4)-1</f>
        <v>0</v>
      </c>
    </row>
    <row r="1667" spans="1:5" x14ac:dyDescent="0.15">
      <c r="A1667" s="1" t="s">
        <v>2679</v>
      </c>
      <c r="B1667" s="1" t="str">
        <f>[1]!F_Info_Name(A1667)</f>
        <v>鹏华永润一年定开</v>
      </c>
      <c r="C1667" s="3">
        <f>[1]!f_risk_stdevyearly(A1667,变量!$B$1,变量!$B$2,1)/100</f>
        <v>2.0107611056789487E-2</v>
      </c>
      <c r="D1667" s="4">
        <f>[1]!f_return(A1667,0,变量!$B$1,变量!$B$2)/100</f>
        <v>0</v>
      </c>
      <c r="E1667" s="4">
        <f>(1+D1667)^(1/变量!$B$4)-1</f>
        <v>0</v>
      </c>
    </row>
    <row r="1668" spans="1:5" x14ac:dyDescent="0.15">
      <c r="A1668" s="1" t="s">
        <v>2680</v>
      </c>
      <c r="B1668" s="1" t="str">
        <f>[1]!F_Info_Name(A1668)</f>
        <v>博时富顺纯债</v>
      </c>
      <c r="C1668" s="3">
        <f>[1]!f_risk_stdevyearly(A1668,变量!$B$1,变量!$B$2,1)/100</f>
        <v>2.5993509200890112E-2</v>
      </c>
      <c r="D1668" s="4">
        <f>[1]!f_return(A1668,0,变量!$B$1,变量!$B$2)/100</f>
        <v>0</v>
      </c>
      <c r="E1668" s="4">
        <f>(1+D1668)^(1/变量!$B$4)-1</f>
        <v>0</v>
      </c>
    </row>
    <row r="1669" spans="1:5" x14ac:dyDescent="0.15">
      <c r="A1669" s="1" t="s">
        <v>2681</v>
      </c>
      <c r="B1669" s="1" t="str">
        <f>[1]!F_Info_Name(A1669)</f>
        <v>华泰紫金丰泰纯债C</v>
      </c>
      <c r="C1669" s="3">
        <f>[1]!f_risk_stdevyearly(A1669,变量!$B$1,变量!$B$2,1)/100</f>
        <v>1.2022703099652312E-2</v>
      </c>
      <c r="D1669" s="4">
        <f>[1]!f_return(A1669,0,变量!$B$1,变量!$B$2)/100</f>
        <v>0</v>
      </c>
      <c r="E1669" s="4">
        <f>(1+D1669)^(1/变量!$B$4)-1</f>
        <v>0</v>
      </c>
    </row>
    <row r="1670" spans="1:5" x14ac:dyDescent="0.15">
      <c r="A1670" s="1" t="s">
        <v>2682</v>
      </c>
      <c r="B1670" s="1" t="str">
        <f>[1]!F_Info_Name(A1670)</f>
        <v>汇添富多策略C</v>
      </c>
      <c r="C1670" s="3">
        <f>[1]!f_risk_stdevyearly(A1670,变量!$B$1,变量!$B$2,1)/100</f>
        <v>1.1179221638284144E-7</v>
      </c>
      <c r="D1670" s="4">
        <f>[1]!f_return(A1670,0,变量!$B$1,变量!$B$2)/100</f>
        <v>0</v>
      </c>
      <c r="E1670" s="4">
        <f>(1+D1670)^(1/变量!$B$4)-1</f>
        <v>0</v>
      </c>
    </row>
    <row r="1671" spans="1:5" x14ac:dyDescent="0.15">
      <c r="A1671" s="1" t="s">
        <v>2683</v>
      </c>
      <c r="B1671" s="1" t="str">
        <f>[1]!F_Info_Name(A1671)</f>
        <v>西部利得尊逸三年定开债</v>
      </c>
      <c r="C1671" s="3">
        <f>[1]!f_risk_stdevyearly(A1671,变量!$B$1,变量!$B$2,1)/100</f>
        <v>4.5985623616324207E-3</v>
      </c>
      <c r="D1671" s="4">
        <f>[1]!f_return(A1671,0,变量!$B$1,变量!$B$2)/100</f>
        <v>0</v>
      </c>
      <c r="E1671" s="4">
        <f>(1+D1671)^(1/变量!$B$4)-1</f>
        <v>0</v>
      </c>
    </row>
    <row r="1672" spans="1:5" x14ac:dyDescent="0.15">
      <c r="A1672" s="1" t="s">
        <v>2684</v>
      </c>
      <c r="B1672" s="1" t="str">
        <f>[1]!F_Info_Name(A1672)</f>
        <v>嘉实致元42个月定开</v>
      </c>
      <c r="C1672" s="3">
        <f>[1]!f_risk_stdevyearly(A1672,变量!$B$1,变量!$B$2,1)/100</f>
        <v>2.2231217759800808E-3</v>
      </c>
      <c r="D1672" s="4">
        <f>[1]!f_return(A1672,0,变量!$B$1,变量!$B$2)/100</f>
        <v>0</v>
      </c>
      <c r="E1672" s="4">
        <f>(1+D1672)^(1/变量!$B$4)-1</f>
        <v>0</v>
      </c>
    </row>
    <row r="1673" spans="1:5" x14ac:dyDescent="0.15">
      <c r="A1673" s="1" t="s">
        <v>2685</v>
      </c>
      <c r="B1673" s="1" t="str">
        <f>[1]!F_Info_Name(A1673)</f>
        <v>人保中高等级信用债A</v>
      </c>
      <c r="C1673" s="3">
        <f>[1]!f_risk_stdevyearly(A1673,变量!$B$1,变量!$B$2,1)/100</f>
        <v>3.1078260775191255E-2</v>
      </c>
      <c r="D1673" s="4">
        <f>[1]!f_return(A1673,0,变量!$B$1,变量!$B$2)/100</f>
        <v>0</v>
      </c>
      <c r="E1673" s="4">
        <f>(1+D1673)^(1/变量!$B$4)-1</f>
        <v>0</v>
      </c>
    </row>
    <row r="1674" spans="1:5" x14ac:dyDescent="0.15">
      <c r="A1674" s="1" t="s">
        <v>2686</v>
      </c>
      <c r="B1674" s="1" t="str">
        <f>[1]!F_Info_Name(A1674)</f>
        <v>国泰信用互利A</v>
      </c>
      <c r="C1674" s="3">
        <f>[1]!f_risk_stdevyearly(A1674,变量!$B$1,变量!$B$2,1)/100</f>
        <v>1.7591700178320568E-2</v>
      </c>
      <c r="D1674" s="4">
        <f>[1]!f_return(A1674,0,变量!$B$1,变量!$B$2)/100</f>
        <v>0</v>
      </c>
      <c r="E1674" s="4">
        <f>(1+D1674)^(1/变量!$B$4)-1</f>
        <v>0</v>
      </c>
    </row>
    <row r="1675" spans="1:5" x14ac:dyDescent="0.15">
      <c r="A1675" s="1" t="s">
        <v>2687</v>
      </c>
      <c r="B1675" s="1" t="str">
        <f>[1]!F_Info_Name(A1675)</f>
        <v>华泰紫金智盈C</v>
      </c>
      <c r="C1675" s="3">
        <f>[1]!f_risk_stdevyearly(A1675,变量!$B$1,变量!$B$2,1)/100</f>
        <v>4.6020050445932251E-3</v>
      </c>
      <c r="D1675" s="4">
        <f>[1]!f_return(A1675,0,变量!$B$1,变量!$B$2)/100</f>
        <v>0</v>
      </c>
      <c r="E1675" s="4">
        <f>(1+D1675)^(1/变量!$B$4)-1</f>
        <v>0</v>
      </c>
    </row>
    <row r="1676" spans="1:5" x14ac:dyDescent="0.15">
      <c r="A1676" s="1" t="s">
        <v>2688</v>
      </c>
      <c r="B1676" s="1" t="str">
        <f>[1]!F_Info_Name(A1676)</f>
        <v>平安乐顺39个月定开债A</v>
      </c>
      <c r="C1676" s="3">
        <f>[1]!f_risk_stdevyearly(A1676,变量!$B$1,变量!$B$2,1)/100</f>
        <v>3.7643929900357618E-3</v>
      </c>
      <c r="D1676" s="4">
        <f>[1]!f_return(A1676,0,变量!$B$1,变量!$B$2)/100</f>
        <v>0</v>
      </c>
      <c r="E1676" s="4">
        <f>(1+D1676)^(1/变量!$B$4)-1</f>
        <v>0</v>
      </c>
    </row>
    <row r="1677" spans="1:5" x14ac:dyDescent="0.15">
      <c r="A1677" s="1" t="s">
        <v>2689</v>
      </c>
      <c r="B1677" s="1" t="str">
        <f>[1]!F_Info_Name(A1677)</f>
        <v>平安惠安纯债</v>
      </c>
      <c r="C1677" s="3">
        <f>[1]!f_risk_stdevyearly(A1677,变量!$B$1,变量!$B$2,1)/100</f>
        <v>5.7710757623829385E-3</v>
      </c>
      <c r="D1677" s="4">
        <f>[1]!f_return(A1677,0,变量!$B$1,变量!$B$2)/100</f>
        <v>0</v>
      </c>
      <c r="E1677" s="4">
        <f>(1+D1677)^(1/变量!$B$4)-1</f>
        <v>0</v>
      </c>
    </row>
    <row r="1678" spans="1:5" x14ac:dyDescent="0.15">
      <c r="A1678" s="1" t="s">
        <v>2690</v>
      </c>
      <c r="B1678" s="1" t="str">
        <f>[1]!F_Info_Name(A1678)</f>
        <v>上银慧祥利A</v>
      </c>
      <c r="C1678" s="3">
        <f>[1]!f_risk_stdevyearly(A1678,变量!$B$1,变量!$B$2,1)/100</f>
        <v>3.8667804556506546E-3</v>
      </c>
      <c r="D1678" s="4">
        <f>[1]!f_return(A1678,0,变量!$B$1,变量!$B$2)/100</f>
        <v>0</v>
      </c>
      <c r="E1678" s="4">
        <f>(1+D1678)^(1/变量!$B$4)-1</f>
        <v>0</v>
      </c>
    </row>
    <row r="1679" spans="1:5" x14ac:dyDescent="0.15">
      <c r="A1679" s="1" t="s">
        <v>2691</v>
      </c>
      <c r="B1679" s="1" t="str">
        <f>[1]!F_Info_Name(A1679)</f>
        <v>大成惠嘉一年</v>
      </c>
      <c r="C1679" s="3">
        <f>[1]!f_risk_stdevyearly(A1679,变量!$B$1,变量!$B$2,1)/100</f>
        <v>1.9463431064753011E-3</v>
      </c>
      <c r="D1679" s="4">
        <f>[1]!f_return(A1679,0,变量!$B$1,变量!$B$2)/100</f>
        <v>0</v>
      </c>
      <c r="E1679" s="4">
        <f>(1+D1679)^(1/变量!$B$4)-1</f>
        <v>0</v>
      </c>
    </row>
    <row r="1680" spans="1:5" x14ac:dyDescent="0.15">
      <c r="A1680" s="1" t="s">
        <v>2692</v>
      </c>
      <c r="B1680" s="1" t="str">
        <f>[1]!F_Info_Name(A1680)</f>
        <v>大成景泰C</v>
      </c>
      <c r="C1680" s="3">
        <f>[1]!f_risk_stdevyearly(A1680,变量!$B$1,变量!$B$2,1)/100</f>
        <v>2.2015243817007125E-2</v>
      </c>
      <c r="D1680" s="4">
        <f>[1]!f_return(A1680,0,变量!$B$1,变量!$B$2)/100</f>
        <v>0</v>
      </c>
      <c r="E1680" s="4">
        <f>(1+D1680)^(1/变量!$B$4)-1</f>
        <v>0</v>
      </c>
    </row>
    <row r="1681" spans="1:5" x14ac:dyDescent="0.15">
      <c r="A1681" s="1" t="s">
        <v>2693</v>
      </c>
      <c r="B1681" s="1" t="str">
        <f>[1]!F_Info_Name(A1681)</f>
        <v>国泰瑞和纯债</v>
      </c>
      <c r="C1681" s="3">
        <f>[1]!f_risk_stdevyearly(A1681,变量!$B$1,变量!$B$2,1)/100</f>
        <v>1.2919237935110194E-2</v>
      </c>
      <c r="D1681" s="4">
        <f>[1]!f_return(A1681,0,变量!$B$1,变量!$B$2)/100</f>
        <v>0</v>
      </c>
      <c r="E1681" s="4">
        <f>(1+D1681)^(1/变量!$B$4)-1</f>
        <v>0</v>
      </c>
    </row>
    <row r="1682" spans="1:5" x14ac:dyDescent="0.15">
      <c r="A1682" s="1" t="s">
        <v>2694</v>
      </c>
      <c r="B1682" s="1" t="str">
        <f>[1]!F_Info_Name(A1682)</f>
        <v>华泰紫金丰泰纯债A</v>
      </c>
      <c r="C1682" s="3">
        <f>[1]!f_risk_stdevyearly(A1682,变量!$B$1,变量!$B$2,1)/100</f>
        <v>1.2216201023090466E-2</v>
      </c>
      <c r="D1682" s="4">
        <f>[1]!f_return(A1682,0,变量!$B$1,变量!$B$2)/100</f>
        <v>0</v>
      </c>
      <c r="E1682" s="4">
        <f>(1+D1682)^(1/变量!$B$4)-1</f>
        <v>0</v>
      </c>
    </row>
    <row r="1683" spans="1:5" x14ac:dyDescent="0.15">
      <c r="A1683" s="1" t="s">
        <v>2695</v>
      </c>
      <c r="B1683" s="1" t="str">
        <f>[1]!F_Info_Name(A1683)</f>
        <v>渤海汇金汇增利3个月</v>
      </c>
      <c r="C1683" s="3">
        <f>[1]!f_risk_stdevyearly(A1683,变量!$B$1,变量!$B$2,1)/100</f>
        <v>5.7072451535340931E-3</v>
      </c>
      <c r="D1683" s="4">
        <f>[1]!f_return(A1683,0,变量!$B$1,变量!$B$2)/100</f>
        <v>0</v>
      </c>
      <c r="E1683" s="4">
        <f>(1+D1683)^(1/变量!$B$4)-1</f>
        <v>0</v>
      </c>
    </row>
    <row r="1684" spans="1:5" x14ac:dyDescent="0.15">
      <c r="A1684" s="1" t="s">
        <v>2696</v>
      </c>
      <c r="B1684" s="1" t="str">
        <f>[1]!F_Info_Name(A1684)</f>
        <v>鹏华永泽18个月</v>
      </c>
      <c r="C1684" s="3">
        <f>[1]!f_risk_stdevyearly(A1684,变量!$B$1,变量!$B$2,1)/100</f>
        <v>2.0727444892074908E-2</v>
      </c>
      <c r="D1684" s="4">
        <f>[1]!f_return(A1684,0,变量!$B$1,变量!$B$2)/100</f>
        <v>0</v>
      </c>
      <c r="E1684" s="4">
        <f>(1+D1684)^(1/变量!$B$4)-1</f>
        <v>0</v>
      </c>
    </row>
    <row r="1685" spans="1:5" x14ac:dyDescent="0.15">
      <c r="A1685" s="1" t="s">
        <v>2697</v>
      </c>
      <c r="B1685" s="1" t="str">
        <f>[1]!F_Info_Name(A1685)</f>
        <v>广发汇富一年A</v>
      </c>
      <c r="C1685" s="3">
        <f>[1]!f_risk_stdevyearly(A1685,变量!$B$1,变量!$B$2,1)/100</f>
        <v>2.4974826866805844E-2</v>
      </c>
      <c r="D1685" s="4">
        <f>[1]!f_return(A1685,0,变量!$B$1,变量!$B$2)/100</f>
        <v>0</v>
      </c>
      <c r="E1685" s="4">
        <f>(1+D1685)^(1/变量!$B$4)-1</f>
        <v>0</v>
      </c>
    </row>
    <row r="1686" spans="1:5" x14ac:dyDescent="0.15">
      <c r="A1686" s="1" t="s">
        <v>2698</v>
      </c>
      <c r="B1686" s="1" t="str">
        <f>[1]!F_Info_Name(A1686)</f>
        <v>工银泰颐三年定开A</v>
      </c>
      <c r="C1686" s="3">
        <f>[1]!f_risk_stdevyearly(A1686,变量!$B$1,变量!$B$2,1)/100</f>
        <v>1.7625752491061322E-3</v>
      </c>
      <c r="D1686" s="4">
        <f>[1]!f_return(A1686,0,变量!$B$1,变量!$B$2)/100</f>
        <v>0</v>
      </c>
      <c r="E1686" s="4">
        <f>(1+D1686)^(1/变量!$B$4)-1</f>
        <v>0</v>
      </c>
    </row>
    <row r="1687" spans="1:5" x14ac:dyDescent="0.15">
      <c r="A1687" s="1" t="s">
        <v>2699</v>
      </c>
      <c r="B1687" s="1" t="str">
        <f>[1]!F_Info_Name(A1687)</f>
        <v>渤海汇金汇添益3个月</v>
      </c>
      <c r="C1687" s="3">
        <f>[1]!f_risk_stdevyearly(A1687,变量!$B$1,变量!$B$2,1)/100</f>
        <v>5.7246302461426398E-3</v>
      </c>
      <c r="D1687" s="4">
        <f>[1]!f_return(A1687,0,变量!$B$1,变量!$B$2)/100</f>
        <v>0</v>
      </c>
      <c r="E1687" s="4">
        <f>(1+D1687)^(1/变量!$B$4)-1</f>
        <v>0</v>
      </c>
    </row>
    <row r="1688" spans="1:5" x14ac:dyDescent="0.15">
      <c r="A1688" s="1" t="s">
        <v>2700</v>
      </c>
      <c r="B1688" s="1" t="str">
        <f>[1]!F_Info_Name(A1688)</f>
        <v>中加颐慧三个月A</v>
      </c>
      <c r="C1688" s="3">
        <f>[1]!f_risk_stdevyearly(A1688,变量!$B$1,变量!$B$2,1)/100</f>
        <v>1.8683779875271339E-2</v>
      </c>
      <c r="D1688" s="4">
        <f>[1]!f_return(A1688,0,变量!$B$1,变量!$B$2)/100</f>
        <v>0</v>
      </c>
      <c r="E1688" s="4">
        <f>(1+D1688)^(1/变量!$B$4)-1</f>
        <v>0</v>
      </c>
    </row>
    <row r="1689" spans="1:5" x14ac:dyDescent="0.15">
      <c r="A1689" s="1" t="s">
        <v>2701</v>
      </c>
      <c r="B1689" s="1" t="str">
        <f>[1]!F_Info_Name(A1689)</f>
        <v>新华纯债添利B</v>
      </c>
      <c r="C1689" s="3">
        <f>[1]!f_risk_stdevyearly(A1689,变量!$B$1,变量!$B$2,1)/100</f>
        <v>2.3636923079326925E-3</v>
      </c>
      <c r="D1689" s="4">
        <f>[1]!f_return(A1689,0,变量!$B$1,变量!$B$2)/100</f>
        <v>0</v>
      </c>
      <c r="E1689" s="4">
        <f>(1+D1689)^(1/变量!$B$4)-1</f>
        <v>0</v>
      </c>
    </row>
    <row r="1690" spans="1:5" x14ac:dyDescent="0.15">
      <c r="A1690" s="1" t="s">
        <v>2702</v>
      </c>
      <c r="B1690" s="1" t="str">
        <f>[1]!F_Info_Name(A1690)</f>
        <v>广发汇富一年C</v>
      </c>
      <c r="C1690" s="3">
        <f>[1]!f_risk_stdevyearly(A1690,变量!$B$1,变量!$B$2,1)/100</f>
        <v>2.4932838180317947E-2</v>
      </c>
      <c r="D1690" s="4">
        <f>[1]!f_return(A1690,0,变量!$B$1,变量!$B$2)/100</f>
        <v>0</v>
      </c>
      <c r="E1690" s="4">
        <f>(1+D1690)^(1/变量!$B$4)-1</f>
        <v>0</v>
      </c>
    </row>
    <row r="1691" spans="1:5" x14ac:dyDescent="0.15">
      <c r="A1691" s="1" t="s">
        <v>2703</v>
      </c>
      <c r="B1691" s="1" t="str">
        <f>[1]!F_Info_Name(A1691)</f>
        <v>汇添富鑫福</v>
      </c>
      <c r="C1691" s="3">
        <f>[1]!f_risk_stdevyearly(A1691,变量!$B$1,变量!$B$2,1)/100</f>
        <v>1.1179221638284144E-7</v>
      </c>
      <c r="D1691" s="4">
        <f>[1]!f_return(A1691,0,变量!$B$1,变量!$B$2)/100</f>
        <v>0</v>
      </c>
      <c r="E1691" s="4">
        <f>(1+D1691)^(1/变量!$B$4)-1</f>
        <v>0</v>
      </c>
    </row>
    <row r="1692" spans="1:5" x14ac:dyDescent="0.15">
      <c r="A1692" s="1" t="s">
        <v>2704</v>
      </c>
      <c r="B1692" s="1" t="str">
        <f>[1]!F_Info_Name(A1692)</f>
        <v>大成景泰A</v>
      </c>
      <c r="C1692" s="3">
        <f>[1]!f_risk_stdevyearly(A1692,变量!$B$1,变量!$B$2,1)/100</f>
        <v>2.2143294069272734E-2</v>
      </c>
      <c r="D1692" s="4">
        <f>[1]!f_return(A1692,0,变量!$B$1,变量!$B$2)/100</f>
        <v>0</v>
      </c>
      <c r="E1692" s="4">
        <f>(1+D1692)^(1/变量!$B$4)-1</f>
        <v>0</v>
      </c>
    </row>
    <row r="1693" spans="1:5" x14ac:dyDescent="0.15">
      <c r="A1693" s="1" t="s">
        <v>2705</v>
      </c>
      <c r="B1693" s="1" t="str">
        <f>[1]!F_Info_Name(A1693)</f>
        <v>圆信永丰中高等级</v>
      </c>
      <c r="C1693" s="3">
        <f>[1]!f_risk_stdevyearly(A1693,变量!$B$1,变量!$B$2,1)/100</f>
        <v>1.7378094056292599E-2</v>
      </c>
      <c r="D1693" s="4">
        <f>[1]!f_return(A1693,0,变量!$B$1,变量!$B$2)/100</f>
        <v>0</v>
      </c>
      <c r="E1693" s="4">
        <f>(1+D1693)^(1/变量!$B$4)-1</f>
        <v>0</v>
      </c>
    </row>
    <row r="1694" spans="1:5" x14ac:dyDescent="0.15">
      <c r="A1694" s="1" t="s">
        <v>2706</v>
      </c>
      <c r="B1694" s="1" t="str">
        <f>[1]!F_Info_Name(A1694)</f>
        <v>招商安泰债券H</v>
      </c>
      <c r="C1694" s="3">
        <f>[1]!f_risk_stdevyearly(A1694,变量!$B$1,变量!$B$2,1)/100</f>
        <v>0</v>
      </c>
      <c r="D1694" s="4">
        <f>[1]!f_return(A1694,0,变量!$B$1,变量!$B$2)/100</f>
        <v>0</v>
      </c>
      <c r="E1694" s="4">
        <f>(1+D1694)^(1/变量!$B$4)-1</f>
        <v>0</v>
      </c>
    </row>
    <row r="1695" spans="1:5" x14ac:dyDescent="0.15">
      <c r="A1695" s="1" t="s">
        <v>2707</v>
      </c>
      <c r="B1695" s="1" t="str">
        <f>[1]!F_Info_Name(A1695)</f>
        <v>景顺长城景兴信用纯债A</v>
      </c>
      <c r="C1695" s="3">
        <f>[1]!f_risk_stdevyearly(A1695,变量!$B$1,变量!$B$2,1)/100</f>
        <v>1.1112983827070589E-2</v>
      </c>
      <c r="D1695" s="4">
        <f>[1]!f_return(A1695,0,变量!$B$1,变量!$B$2)/100</f>
        <v>0.10650466930732472</v>
      </c>
      <c r="E1695" s="4">
        <f>(1+D1695)^(1/变量!$B$4)-1</f>
        <v>3.2434722815128714E-2</v>
      </c>
    </row>
    <row r="1696" spans="1:5" x14ac:dyDescent="0.15">
      <c r="A1696" s="1" t="s">
        <v>2708</v>
      </c>
      <c r="B1696" s="1" t="str">
        <f>[1]!F_Info_Name(A1696)</f>
        <v>易方达恒久添利1年A</v>
      </c>
      <c r="C1696" s="3">
        <f>[1]!f_risk_stdevyearly(A1696,变量!$B$1,变量!$B$2,1)/100</f>
        <v>1.8273262903941601E-2</v>
      </c>
      <c r="D1696" s="4">
        <f>[1]!f_return(A1696,0,变量!$B$1,变量!$B$2)/100</f>
        <v>0.20004549728752238</v>
      </c>
      <c r="E1696" s="4">
        <f>(1+D1696)^(1/变量!$B$4)-1</f>
        <v>5.920129318860945E-2</v>
      </c>
    </row>
    <row r="1697" spans="1:5" x14ac:dyDescent="0.15">
      <c r="A1697" s="1" t="s">
        <v>2709</v>
      </c>
      <c r="B1697" s="1" t="str">
        <f>[1]!F_Info_Name(A1697)</f>
        <v>前海开源乾盛C</v>
      </c>
      <c r="C1697" s="3">
        <f>[1]!f_risk_stdevyearly(A1697,变量!$B$1,变量!$B$2,1)/100</f>
        <v>0</v>
      </c>
      <c r="D1697" s="4">
        <f>[1]!f_return(A1697,0,变量!$B$1,变量!$B$2)/100</f>
        <v>0</v>
      </c>
      <c r="E1697" s="4">
        <f>(1+D1697)^(1/变量!$B$4)-1</f>
        <v>0</v>
      </c>
    </row>
    <row r="1698" spans="1:5" x14ac:dyDescent="0.15">
      <c r="A1698" s="1" t="s">
        <v>2710</v>
      </c>
      <c r="B1698" s="1" t="str">
        <f>[1]!F_Info_Name(A1698)</f>
        <v>广发集利一年A</v>
      </c>
      <c r="C1698" s="3">
        <f>[1]!f_risk_stdevyearly(A1698,变量!$B$1,变量!$B$2,1)/100</f>
        <v>2.9716779297469246E-2</v>
      </c>
      <c r="D1698" s="4">
        <f>[1]!f_return(A1698,0,变量!$B$1,变量!$B$2)/100</f>
        <v>0.19422560818136225</v>
      </c>
      <c r="E1698" s="4">
        <f>(1+D1698)^(1/变量!$B$4)-1</f>
        <v>5.7578468554716711E-2</v>
      </c>
    </row>
    <row r="1699" spans="1:5" x14ac:dyDescent="0.15">
      <c r="A1699" s="1" t="s">
        <v>2711</v>
      </c>
      <c r="B1699" s="1" t="str">
        <f>[1]!F_Info_Name(A1699)</f>
        <v>广发集利一年C</v>
      </c>
      <c r="C1699" s="3">
        <f>[1]!f_risk_stdevyearly(A1699,变量!$B$1,变量!$B$2,1)/100</f>
        <v>2.9914522437190366E-2</v>
      </c>
      <c r="D1699" s="4">
        <f>[1]!f_return(A1699,0,变量!$B$1,变量!$B$2)/100</f>
        <v>0.17961557800221883</v>
      </c>
      <c r="E1699" s="4">
        <f>(1+D1699)^(1/变量!$B$4)-1</f>
        <v>5.3480595162259448E-2</v>
      </c>
    </row>
    <row r="1700" spans="1:5" x14ac:dyDescent="0.15">
      <c r="A1700" s="1" t="s">
        <v>2712</v>
      </c>
      <c r="B1700" s="1" t="str">
        <f>[1]!F_Info_Name(A1700)</f>
        <v>民生加银平稳添利C</v>
      </c>
      <c r="C1700" s="3">
        <f>[1]!f_risk_stdevyearly(A1700,变量!$B$1,变量!$B$2,1)/100</f>
        <v>1.3885141929004341E-2</v>
      </c>
      <c r="D1700" s="4">
        <f>[1]!f_return(A1700,0,变量!$B$1,变量!$B$2)/100</f>
        <v>0.15752138228140763</v>
      </c>
      <c r="E1700" s="4">
        <f>(1+D1700)^(1/变量!$B$4)-1</f>
        <v>4.721701000729106E-2</v>
      </c>
    </row>
    <row r="1701" spans="1:5" x14ac:dyDescent="0.15">
      <c r="A1701" s="1" t="s">
        <v>2713</v>
      </c>
      <c r="B1701" s="1" t="str">
        <f>[1]!F_Info_Name(A1701)</f>
        <v>中海纯债A</v>
      </c>
      <c r="C1701" s="3">
        <f>[1]!f_risk_stdevyearly(A1701,变量!$B$1,变量!$B$2,1)/100</f>
        <v>1.3171629602233795E-2</v>
      </c>
      <c r="D1701" s="4">
        <f>[1]!f_return(A1701,0,变量!$B$1,变量!$B$2)/100</f>
        <v>0.15314401622718055</v>
      </c>
      <c r="E1701" s="4">
        <f>(1+D1701)^(1/变量!$B$4)-1</f>
        <v>4.5966355626072986E-2</v>
      </c>
    </row>
    <row r="1702" spans="1:5" x14ac:dyDescent="0.15">
      <c r="A1702" s="1" t="s">
        <v>2714</v>
      </c>
      <c r="B1702" s="1" t="str">
        <f>[1]!F_Info_Name(A1702)</f>
        <v>中海纯债C</v>
      </c>
      <c r="C1702" s="3">
        <f>[1]!f_risk_stdevyearly(A1702,变量!$B$1,变量!$B$2,1)/100</f>
        <v>1.2782841717363894E-2</v>
      </c>
      <c r="D1702" s="4">
        <f>[1]!f_return(A1702,0,变量!$B$1,变量!$B$2)/100</f>
        <v>0.13934426229508204</v>
      </c>
      <c r="E1702" s="4">
        <f>(1+D1702)^(1/变量!$B$4)-1</f>
        <v>4.2002236787176184E-2</v>
      </c>
    </row>
    <row r="1703" spans="1:5" x14ac:dyDescent="0.15">
      <c r="A1703" s="1" t="s">
        <v>2715</v>
      </c>
      <c r="B1703" s="1" t="str">
        <f>[1]!F_Info_Name(A1703)</f>
        <v>汇添富安心中国C</v>
      </c>
      <c r="C1703" s="3">
        <f>[1]!f_risk_stdevyearly(A1703,变量!$B$1,变量!$B$2,1)/100</f>
        <v>1.5147812626580966E-2</v>
      </c>
      <c r="D1703" s="4">
        <f>[1]!f_return(A1703,0,变量!$B$1,变量!$B$2)/100</f>
        <v>0.14385964912280716</v>
      </c>
      <c r="E1703" s="4">
        <f>(1+D1703)^(1/变量!$B$4)-1</f>
        <v>4.3302927837885585E-2</v>
      </c>
    </row>
    <row r="1704" spans="1:5" x14ac:dyDescent="0.15">
      <c r="A1704" s="1" t="s">
        <v>2716</v>
      </c>
      <c r="B1704" s="1" t="str">
        <f>[1]!F_Info_Name(A1704)</f>
        <v>民生加银添鑫纯债C</v>
      </c>
      <c r="C1704" s="3">
        <f>[1]!f_risk_stdevyearly(A1704,变量!$B$1,变量!$B$2,1)/100</f>
        <v>8.4181247474168497E-3</v>
      </c>
      <c r="D1704" s="4">
        <f>[1]!f_return(A1704,0,变量!$B$1,变量!$B$2)/100</f>
        <v>0</v>
      </c>
      <c r="E1704" s="4">
        <f>(1+D1704)^(1/变量!$B$4)-1</f>
        <v>0</v>
      </c>
    </row>
    <row r="1705" spans="1:5" x14ac:dyDescent="0.15">
      <c r="A1705" s="1" t="s">
        <v>2717</v>
      </c>
      <c r="B1705" s="1" t="str">
        <f>[1]!F_Info_Name(A1705)</f>
        <v>华安信用四季红A</v>
      </c>
      <c r="C1705" s="3">
        <f>[1]!f_risk_stdevyearly(A1705,变量!$B$1,变量!$B$2,1)/100</f>
        <v>1.2580580271960158E-2</v>
      </c>
      <c r="D1705" s="4">
        <f>[1]!f_return(A1705,0,变量!$B$1,变量!$B$2)/100</f>
        <v>0.17263222946096721</v>
      </c>
      <c r="E1705" s="4">
        <f>(1+D1705)^(1/变量!$B$4)-1</f>
        <v>5.1509599658144056E-2</v>
      </c>
    </row>
    <row r="1706" spans="1:5" x14ac:dyDescent="0.15">
      <c r="A1706" s="1" t="s">
        <v>2718</v>
      </c>
      <c r="B1706" s="1" t="str">
        <f>[1]!F_Info_Name(A1706)</f>
        <v>易方达高等级信用债A</v>
      </c>
      <c r="C1706" s="3">
        <f>[1]!f_risk_stdevyearly(A1706,变量!$B$1,变量!$B$2,1)/100</f>
        <v>1.0658673943594134E-2</v>
      </c>
      <c r="D1706" s="4">
        <f>[1]!f_return(A1706,0,变量!$B$1,变量!$B$2)/100</f>
        <v>0.20754097366877897</v>
      </c>
      <c r="E1706" s="4">
        <f>(1+D1706)^(1/变量!$B$4)-1</f>
        <v>6.1283421632534196E-2</v>
      </c>
    </row>
    <row r="1707" spans="1:5" x14ac:dyDescent="0.15">
      <c r="A1707" s="1" t="s">
        <v>2719</v>
      </c>
      <c r="B1707" s="1" t="str">
        <f>[1]!F_Info_Name(A1707)</f>
        <v>汇添富高息债A</v>
      </c>
      <c r="C1707" s="3">
        <f>[1]!f_risk_stdevyearly(A1707,变量!$B$1,变量!$B$2,1)/100</f>
        <v>2.6021388669009514E-2</v>
      </c>
      <c r="D1707" s="4">
        <f>[1]!f_return(A1707,0,变量!$B$1,变量!$B$2)/100</f>
        <v>0.16533139111434811</v>
      </c>
      <c r="E1707" s="4">
        <f>(1+D1707)^(1/变量!$B$4)-1</f>
        <v>4.9440384126406833E-2</v>
      </c>
    </row>
    <row r="1708" spans="1:5" x14ac:dyDescent="0.15">
      <c r="A1708" s="1" t="s">
        <v>2720</v>
      </c>
      <c r="B1708" s="1" t="str">
        <f>[1]!F_Info_Name(A1708)</f>
        <v>金鹰添享纯债</v>
      </c>
      <c r="C1708" s="3">
        <f>[1]!f_risk_stdevyearly(A1708,变量!$B$1,变量!$B$2,1)/100</f>
        <v>1.5062795987920773E-2</v>
      </c>
      <c r="D1708" s="4">
        <f>[1]!f_return(A1708,0,变量!$B$1,变量!$B$2)/100</f>
        <v>0</v>
      </c>
      <c r="E1708" s="4">
        <f>(1+D1708)^(1/变量!$B$4)-1</f>
        <v>0</v>
      </c>
    </row>
    <row r="1709" spans="1:5" x14ac:dyDescent="0.15">
      <c r="A1709" s="1" t="s">
        <v>2721</v>
      </c>
      <c r="B1709" s="1" t="str">
        <f>[1]!F_Info_Name(A1709)</f>
        <v>招商招祥纯债C</v>
      </c>
      <c r="C1709" s="3">
        <f>[1]!f_risk_stdevyearly(A1709,变量!$B$1,变量!$B$2,1)/100</f>
        <v>0</v>
      </c>
      <c r="D1709" s="4">
        <f>[1]!f_return(A1709,0,变量!$B$1,变量!$B$2)/100</f>
        <v>0</v>
      </c>
      <c r="E1709" s="4">
        <f>(1+D1709)^(1/变量!$B$4)-1</f>
        <v>0</v>
      </c>
    </row>
    <row r="1710" spans="1:5" x14ac:dyDescent="0.15">
      <c r="A1710" s="1" t="s">
        <v>2722</v>
      </c>
      <c r="B1710" s="1" t="str">
        <f>[1]!F_Info_Name(A1710)</f>
        <v>招商招景纯债C</v>
      </c>
      <c r="C1710" s="3">
        <f>[1]!f_risk_stdevyearly(A1710,变量!$B$1,变量!$B$2,1)/100</f>
        <v>0</v>
      </c>
      <c r="D1710" s="4">
        <f>[1]!f_return(A1710,0,变量!$B$1,变量!$B$2)/100</f>
        <v>0</v>
      </c>
      <c r="E1710" s="4">
        <f>(1+D1710)^(1/变量!$B$4)-1</f>
        <v>0</v>
      </c>
    </row>
    <row r="1711" spans="1:5" x14ac:dyDescent="0.15">
      <c r="A1711" s="1" t="s">
        <v>2723</v>
      </c>
      <c r="B1711" s="1" t="str">
        <f>[1]!F_Info_Name(A1711)</f>
        <v>中银纯债C</v>
      </c>
      <c r="C1711" s="3">
        <f>[1]!f_risk_stdevyearly(A1711,变量!$B$1,变量!$B$2,1)/100</f>
        <v>1.1148117635578545E-2</v>
      </c>
      <c r="D1711" s="4">
        <f>[1]!f_return(A1711,0,变量!$B$1,变量!$B$2)/100</f>
        <v>0.15820867520382303</v>
      </c>
      <c r="E1711" s="4">
        <f>(1+D1711)^(1/变量!$B$4)-1</f>
        <v>4.7413081768684862E-2</v>
      </c>
    </row>
    <row r="1712" spans="1:5" x14ac:dyDescent="0.15">
      <c r="A1712" s="1" t="s">
        <v>2724</v>
      </c>
      <c r="B1712" s="1" t="str">
        <f>[1]!F_Info_Name(A1712)</f>
        <v>汇添富高息债C</v>
      </c>
      <c r="C1712" s="3">
        <f>[1]!f_risk_stdevyearly(A1712,变量!$B$1,变量!$B$2,1)/100</f>
        <v>2.0484133431012134E-2</v>
      </c>
      <c r="D1712" s="4">
        <f>[1]!f_return(A1712,0,变量!$B$1,变量!$B$2)/100</f>
        <v>0.12000000000000002</v>
      </c>
      <c r="E1712" s="4">
        <f>(1+D1712)^(1/变量!$B$4)-1</f>
        <v>3.6389682880569429E-2</v>
      </c>
    </row>
    <row r="1713" spans="1:5" x14ac:dyDescent="0.15">
      <c r="A1713" s="1" t="s">
        <v>2725</v>
      </c>
      <c r="B1713" s="1" t="str">
        <f>[1]!F_Info_Name(A1713)</f>
        <v>嘉实丰益策略</v>
      </c>
      <c r="C1713" s="3">
        <f>[1]!f_risk_stdevyearly(A1713,变量!$B$1,变量!$B$2,1)/100</f>
        <v>1.9251581758223918E-2</v>
      </c>
      <c r="D1713" s="4">
        <f>[1]!f_return(A1713,0,变量!$B$1,变量!$B$2)/100</f>
        <v>0.11892540087356679</v>
      </c>
      <c r="E1713" s="4">
        <f>(1+D1713)^(1/变量!$B$4)-1</f>
        <v>3.6075958702243449E-2</v>
      </c>
    </row>
    <row r="1714" spans="1:5" x14ac:dyDescent="0.15">
      <c r="A1714" s="1" t="s">
        <v>2726</v>
      </c>
      <c r="B1714" s="1" t="str">
        <f>[1]!F_Info_Name(A1714)</f>
        <v>国泰农惠定期开放</v>
      </c>
      <c r="C1714" s="3">
        <f>[1]!f_risk_stdevyearly(A1714,变量!$B$1,变量!$B$2,1)/100</f>
        <v>3.1014249038855187E-2</v>
      </c>
      <c r="D1714" s="4">
        <f>[1]!f_return(A1714,0,变量!$B$1,变量!$B$2)/100</f>
        <v>0</v>
      </c>
      <c r="E1714" s="4">
        <f>(1+D1714)^(1/变量!$B$4)-1</f>
        <v>0</v>
      </c>
    </row>
    <row r="1715" spans="1:5" x14ac:dyDescent="0.15">
      <c r="A1715" s="1" t="s">
        <v>2727</v>
      </c>
      <c r="B1715" s="1" t="str">
        <f>[1]!F_Info_Name(A1715)</f>
        <v>招商招顺纯债C</v>
      </c>
      <c r="C1715" s="3">
        <f>[1]!f_risk_stdevyearly(A1715,变量!$B$1,变量!$B$2,1)/100</f>
        <v>0</v>
      </c>
      <c r="D1715" s="4">
        <f>[1]!f_return(A1715,0,变量!$B$1,变量!$B$2)/100</f>
        <v>0</v>
      </c>
      <c r="E1715" s="4">
        <f>(1+D1715)^(1/变量!$B$4)-1</f>
        <v>0</v>
      </c>
    </row>
    <row r="1716" spans="1:5" x14ac:dyDescent="0.15">
      <c r="A1716" s="1" t="s">
        <v>2728</v>
      </c>
      <c r="B1716" s="1" t="str">
        <f>[1]!F_Info_Name(A1716)</f>
        <v>汇添富年年利A</v>
      </c>
      <c r="C1716" s="3">
        <f>[1]!f_risk_stdevyearly(A1716,变量!$B$1,变量!$B$2,1)/100</f>
        <v>2.1503213344106625E-2</v>
      </c>
      <c r="D1716" s="4">
        <f>[1]!f_return(A1716,0,变量!$B$1,变量!$B$2)/100</f>
        <v>0.14388778225806467</v>
      </c>
      <c r="E1716" s="4">
        <f>(1+D1716)^(1/变量!$B$4)-1</f>
        <v>4.3311020770522957E-2</v>
      </c>
    </row>
    <row r="1717" spans="1:5" x14ac:dyDescent="0.15">
      <c r="A1717" s="1" t="s">
        <v>2729</v>
      </c>
      <c r="B1717" s="1" t="str">
        <f>[1]!F_Info_Name(A1717)</f>
        <v>汇添富年年利C</v>
      </c>
      <c r="C1717" s="3">
        <f>[1]!f_risk_stdevyearly(A1717,变量!$B$1,变量!$B$2,1)/100</f>
        <v>2.1496170702677012E-2</v>
      </c>
      <c r="D1717" s="4">
        <f>[1]!f_return(A1717,0,变量!$B$1,变量!$B$2)/100</f>
        <v>0.12804497795918354</v>
      </c>
      <c r="E1717" s="4">
        <f>(1+D1717)^(1/变量!$B$4)-1</f>
        <v>3.8731855132343007E-2</v>
      </c>
    </row>
    <row r="1718" spans="1:5" x14ac:dyDescent="0.15">
      <c r="A1718" s="1" t="s">
        <v>2730</v>
      </c>
      <c r="B1718" s="1" t="str">
        <f>[1]!F_Info_Name(A1718)</f>
        <v>东方红益鑫纯债A</v>
      </c>
      <c r="C1718" s="3">
        <f>[1]!f_risk_stdevyearly(A1718,变量!$B$1,变量!$B$2,1)/100</f>
        <v>7.4040066601896801E-3</v>
      </c>
      <c r="D1718" s="4">
        <f>[1]!f_return(A1718,0,变量!$B$1,变量!$B$2)/100</f>
        <v>0.16333595930838321</v>
      </c>
      <c r="E1718" s="4">
        <f>(1+D1718)^(1/变量!$B$4)-1</f>
        <v>4.8873291886260217E-2</v>
      </c>
    </row>
    <row r="1719" spans="1:5" x14ac:dyDescent="0.15">
      <c r="A1719" s="1" t="s">
        <v>2731</v>
      </c>
      <c r="B1719" s="1" t="str">
        <f>[1]!F_Info_Name(A1719)</f>
        <v>东方红益鑫纯债C</v>
      </c>
      <c r="C1719" s="3">
        <f>[1]!f_risk_stdevyearly(A1719,变量!$B$1,变量!$B$2,1)/100</f>
        <v>7.3812281358379521E-3</v>
      </c>
      <c r="D1719" s="4">
        <f>[1]!f_return(A1719,0,变量!$B$1,变量!$B$2)/100</f>
        <v>0.14853554285714296</v>
      </c>
      <c r="E1719" s="4">
        <f>(1+D1719)^(1/变量!$B$4)-1</f>
        <v>4.4646154647175917E-2</v>
      </c>
    </row>
    <row r="1720" spans="1:5" x14ac:dyDescent="0.15">
      <c r="A1720" s="1" t="s">
        <v>2732</v>
      </c>
      <c r="B1720" s="1" t="str">
        <f>[1]!F_Info_Name(A1720)</f>
        <v>嘉合磐稳纯债C</v>
      </c>
      <c r="C1720" s="3">
        <f>[1]!f_risk_stdevyearly(A1720,变量!$B$1,变量!$B$2,1)/100</f>
        <v>1.5325313841903852E-2</v>
      </c>
      <c r="D1720" s="4">
        <f>[1]!f_return(A1720,0,变量!$B$1,变量!$B$2)/100</f>
        <v>0</v>
      </c>
      <c r="E1720" s="4">
        <f>(1+D1720)^(1/变量!$B$4)-1</f>
        <v>0</v>
      </c>
    </row>
    <row r="1721" spans="1:5" x14ac:dyDescent="0.15">
      <c r="A1721" s="1" t="s">
        <v>2733</v>
      </c>
      <c r="B1721" s="1" t="str">
        <f>[1]!F_Info_Name(A1721)</f>
        <v>人保利璟纯债C</v>
      </c>
      <c r="C1721" s="3">
        <f>[1]!f_risk_stdevyearly(A1721,变量!$B$1,变量!$B$2,1)/100</f>
        <v>9.4847706915030406E-3</v>
      </c>
      <c r="D1721" s="4">
        <f>[1]!f_return(A1721,0,变量!$B$1,变量!$B$2)/100</f>
        <v>0</v>
      </c>
      <c r="E1721" s="4">
        <f>(1+D1721)^(1/变量!$B$4)-1</f>
        <v>0</v>
      </c>
    </row>
    <row r="1722" spans="1:5" x14ac:dyDescent="0.15">
      <c r="A1722" s="1" t="s">
        <v>2734</v>
      </c>
      <c r="B1722" s="1" t="str">
        <f>[1]!F_Info_Name(A1722)</f>
        <v>华夏纯债A</v>
      </c>
      <c r="C1722" s="3">
        <f>[1]!f_risk_stdevyearly(A1722,变量!$B$1,变量!$B$2,1)/100</f>
        <v>9.4879400757130333E-3</v>
      </c>
      <c r="D1722" s="4">
        <f>[1]!f_return(A1722,0,变量!$B$1,变量!$B$2)/100</f>
        <v>0.1660154431041044</v>
      </c>
      <c r="E1722" s="4">
        <f>(1+D1722)^(1/变量!$B$4)-1</f>
        <v>4.963463543590807E-2</v>
      </c>
    </row>
    <row r="1723" spans="1:5" x14ac:dyDescent="0.15">
      <c r="A1723" s="1" t="s">
        <v>2735</v>
      </c>
      <c r="B1723" s="1" t="str">
        <f>[1]!F_Info_Name(A1723)</f>
        <v>华夏纯债C</v>
      </c>
      <c r="C1723" s="3">
        <f>[1]!f_risk_stdevyearly(A1723,变量!$B$1,变量!$B$2,1)/100</f>
        <v>9.7490362146873642E-3</v>
      </c>
      <c r="D1723" s="4">
        <f>[1]!f_return(A1723,0,变量!$B$1,变量!$B$2)/100</f>
        <v>0.14976799544185906</v>
      </c>
      <c r="E1723" s="4">
        <f>(1+D1723)^(1/变量!$B$4)-1</f>
        <v>4.4999573161291107E-2</v>
      </c>
    </row>
    <row r="1724" spans="1:5" x14ac:dyDescent="0.15">
      <c r="A1724" s="1" t="s">
        <v>2736</v>
      </c>
      <c r="B1724" s="1" t="str">
        <f>[1]!F_Info_Name(A1724)</f>
        <v>大摩双利增强A</v>
      </c>
      <c r="C1724" s="3">
        <f>[1]!f_risk_stdevyearly(A1724,变量!$B$1,变量!$B$2,1)/100</f>
        <v>1.1021902272322E-2</v>
      </c>
      <c r="D1724" s="4">
        <f>[1]!f_return(A1724,0,变量!$B$1,变量!$B$2)/100</f>
        <v>0.16326307972665155</v>
      </c>
      <c r="E1724" s="4">
        <f>(1+D1724)^(1/变量!$B$4)-1</f>
        <v>4.8852567254598744E-2</v>
      </c>
    </row>
    <row r="1725" spans="1:5" x14ac:dyDescent="0.15">
      <c r="A1725" s="1" t="s">
        <v>2737</v>
      </c>
      <c r="B1725" s="1" t="str">
        <f>[1]!F_Info_Name(A1725)</f>
        <v>大摩双利增强C</v>
      </c>
      <c r="C1725" s="3">
        <f>[1]!f_risk_stdevyearly(A1725,变量!$B$1,变量!$B$2,1)/100</f>
        <v>1.1170140357190456E-2</v>
      </c>
      <c r="D1725" s="4">
        <f>[1]!f_return(A1725,0,变量!$B$1,变量!$B$2)/100</f>
        <v>0.14863253089244863</v>
      </c>
      <c r="E1725" s="4">
        <f>(1+D1725)^(1/变量!$B$4)-1</f>
        <v>4.4673976377750613E-2</v>
      </c>
    </row>
    <row r="1726" spans="1:5" x14ac:dyDescent="0.15">
      <c r="A1726" s="1" t="s">
        <v>2738</v>
      </c>
      <c r="B1726" s="1" t="str">
        <f>[1]!F_Info_Name(A1726)</f>
        <v>广发聚源A</v>
      </c>
      <c r="C1726" s="3">
        <f>[1]!f_risk_stdevyearly(A1726,变量!$B$1,变量!$B$2,1)/100</f>
        <v>8.1387794509012491E-3</v>
      </c>
      <c r="D1726" s="4">
        <f>[1]!f_return(A1726,0,变量!$B$1,变量!$B$2)/100</f>
        <v>0.15084449136205136</v>
      </c>
      <c r="E1726" s="4">
        <f>(1+D1726)^(1/变量!$B$4)-1</f>
        <v>4.530805735160226E-2</v>
      </c>
    </row>
    <row r="1727" spans="1:5" x14ac:dyDescent="0.15">
      <c r="A1727" s="1" t="s">
        <v>2739</v>
      </c>
      <c r="B1727" s="1" t="str">
        <f>[1]!F_Info_Name(A1727)</f>
        <v>易方达信用债C</v>
      </c>
      <c r="C1727" s="3">
        <f>[1]!f_risk_stdevyearly(A1727,变量!$B$1,变量!$B$2,1)/100</f>
        <v>1.088486338719283E-2</v>
      </c>
      <c r="D1727" s="4">
        <f>[1]!f_return(A1727,0,变量!$B$1,变量!$B$2)/100</f>
        <v>0.16911328266444609</v>
      </c>
      <c r="E1727" s="4">
        <f>(1+D1727)^(1/变量!$B$4)-1</f>
        <v>5.0513358419598919E-2</v>
      </c>
    </row>
    <row r="1728" spans="1:5" x14ac:dyDescent="0.15">
      <c r="A1728" s="1" t="s">
        <v>2740</v>
      </c>
      <c r="B1728" s="1" t="str">
        <f>[1]!F_Info_Name(A1728)</f>
        <v>国投瑞银中高等级C</v>
      </c>
      <c r="C1728" s="3">
        <f>[1]!f_risk_stdevyearly(A1728,变量!$B$1,变量!$B$2,1)/100</f>
        <v>1.4331185977816208E-2</v>
      </c>
      <c r="D1728" s="4">
        <f>[1]!f_return(A1728,0,变量!$B$1,变量!$B$2)/100</f>
        <v>0.16992669131942101</v>
      </c>
      <c r="E1728" s="4">
        <f>(1+D1728)^(1/变量!$B$4)-1</f>
        <v>5.0743822970334307E-2</v>
      </c>
    </row>
    <row r="1729" spans="1:5" x14ac:dyDescent="0.15">
      <c r="A1729" s="1" t="s">
        <v>2741</v>
      </c>
      <c r="B1729" s="1" t="str">
        <f>[1]!F_Info_Name(A1729)</f>
        <v>融通月月添利A</v>
      </c>
      <c r="C1729" s="3">
        <f>[1]!f_risk_stdevyearly(A1729,变量!$B$1,变量!$B$2,1)/100</f>
        <v>1.2864349450636674E-2</v>
      </c>
      <c r="D1729" s="4">
        <f>[1]!f_return(A1729,0,变量!$B$1,变量!$B$2)/100</f>
        <v>0.14272143427214559</v>
      </c>
      <c r="E1729" s="4">
        <f>(1+D1729)^(1/变量!$B$4)-1</f>
        <v>4.2975388339654641E-2</v>
      </c>
    </row>
    <row r="1730" spans="1:5" x14ac:dyDescent="0.15">
      <c r="A1730" s="1" t="s">
        <v>2742</v>
      </c>
      <c r="B1730" s="1" t="str">
        <f>[1]!F_Info_Name(A1730)</f>
        <v>银华纯债信用主题</v>
      </c>
      <c r="C1730" s="3">
        <f>[1]!f_risk_stdevyearly(A1730,变量!$B$1,变量!$B$2,1)/100</f>
        <v>1.0107066827073545E-2</v>
      </c>
      <c r="D1730" s="4">
        <f>[1]!f_return(A1730,0,变量!$B$1,变量!$B$2)/100</f>
        <v>0.17781371725802975</v>
      </c>
      <c r="E1730" s="4">
        <f>(1+D1730)^(1/变量!$B$4)-1</f>
        <v>5.2972800372796058E-2</v>
      </c>
    </row>
    <row r="1731" spans="1:5" x14ac:dyDescent="0.15">
      <c r="A1731" s="1" t="s">
        <v>2743</v>
      </c>
      <c r="B1731" s="1" t="str">
        <f>[1]!F_Info_Name(A1731)</f>
        <v>人保中高等级信用债C</v>
      </c>
      <c r="C1731" s="3">
        <f>[1]!f_risk_stdevyearly(A1731,变量!$B$1,变量!$B$2,1)/100</f>
        <v>3.119469438445056E-2</v>
      </c>
      <c r="D1731" s="4">
        <f>[1]!f_return(A1731,0,变量!$B$1,变量!$B$2)/100</f>
        <v>0</v>
      </c>
      <c r="E1731" s="4">
        <f>(1+D1731)^(1/变量!$B$4)-1</f>
        <v>0</v>
      </c>
    </row>
    <row r="1732" spans="1:5" x14ac:dyDescent="0.15">
      <c r="A1732" s="1" t="s">
        <v>2744</v>
      </c>
      <c r="B1732" s="1" t="str">
        <f>[1]!F_Info_Name(A1732)</f>
        <v>人保利璟纯债A</v>
      </c>
      <c r="C1732" s="3">
        <f>[1]!f_risk_stdevyearly(A1732,变量!$B$1,变量!$B$2,1)/100</f>
        <v>9.5494605266899825E-3</v>
      </c>
      <c r="D1732" s="4">
        <f>[1]!f_return(A1732,0,变量!$B$1,变量!$B$2)/100</f>
        <v>0</v>
      </c>
      <c r="E1732" s="4">
        <f>(1+D1732)^(1/变量!$B$4)-1</f>
        <v>0</v>
      </c>
    </row>
    <row r="1733" spans="1:5" x14ac:dyDescent="0.15">
      <c r="A1733" s="1" t="s">
        <v>2745</v>
      </c>
      <c r="B1733" s="1" t="str">
        <f>[1]!F_Info_Name(A1733)</f>
        <v>融通岁岁添利A</v>
      </c>
      <c r="C1733" s="3">
        <f>[1]!f_risk_stdevyearly(A1733,变量!$B$1,变量!$B$2,1)/100</f>
        <v>1.7044142124535051E-2</v>
      </c>
      <c r="D1733" s="4">
        <f>[1]!f_return(A1733,0,变量!$B$1,变量!$B$2)/100</f>
        <v>0.19285705355752389</v>
      </c>
      <c r="E1733" s="4">
        <f>(1+D1733)^(1/变量!$B$4)-1</f>
        <v>5.7196073245779022E-2</v>
      </c>
    </row>
    <row r="1734" spans="1:5" x14ac:dyDescent="0.15">
      <c r="A1734" s="1" t="s">
        <v>2746</v>
      </c>
      <c r="B1734" s="1" t="str">
        <f>[1]!F_Info_Name(A1734)</f>
        <v>信诚新双盈A</v>
      </c>
      <c r="C1734" s="3">
        <f>[1]!f_risk_stdevyearly(A1734,变量!$B$1,变量!$B$2,1)/100</f>
        <v>5.3140858096745744E-3</v>
      </c>
      <c r="D1734" s="4">
        <f>[1]!f_return(A1734,0,变量!$B$1,变量!$B$2)/100</f>
        <v>0.11113441030600862</v>
      </c>
      <c r="E1734" s="4">
        <f>(1+D1734)^(1/变量!$B$4)-1</f>
        <v>3.3795223645052719E-2</v>
      </c>
    </row>
    <row r="1735" spans="1:5" x14ac:dyDescent="0.15">
      <c r="A1735" s="1" t="s">
        <v>2747</v>
      </c>
      <c r="B1735" s="1" t="str">
        <f>[1]!F_Info_Name(A1735)</f>
        <v>易方达永旭添利</v>
      </c>
      <c r="C1735" s="3">
        <f>[1]!f_risk_stdevyearly(A1735,变量!$B$1,变量!$B$2,1)/100</f>
        <v>1.026432566474989E-2</v>
      </c>
      <c r="D1735" s="4">
        <f>[1]!f_return(A1735,0,变量!$B$1,变量!$B$2)/100</f>
        <v>0.20401338352951798</v>
      </c>
      <c r="E1735" s="4">
        <f>(1+D1735)^(1/变量!$B$4)-1</f>
        <v>6.030461666901088E-2</v>
      </c>
    </row>
    <row r="1736" spans="1:5" x14ac:dyDescent="0.15">
      <c r="A1736" s="1" t="s">
        <v>2748</v>
      </c>
      <c r="B1736" s="1" t="str">
        <f>[1]!F_Info_Name(A1736)</f>
        <v>建信安心回报A</v>
      </c>
      <c r="C1736" s="3">
        <f>[1]!f_risk_stdevyearly(A1736,变量!$B$1,变量!$B$2,1)/100</f>
        <v>1.2736324624544137E-2</v>
      </c>
      <c r="D1736" s="4">
        <f>[1]!f_return(A1736,0,变量!$B$1,变量!$B$2)/100</f>
        <v>0.16074450084602379</v>
      </c>
      <c r="E1736" s="4">
        <f>(1+D1736)^(1/变量!$B$4)-1</f>
        <v>4.8135816834256939E-2</v>
      </c>
    </row>
    <row r="1737" spans="1:5" x14ac:dyDescent="0.15">
      <c r="A1737" s="1" t="s">
        <v>2749</v>
      </c>
      <c r="B1737" s="1" t="str">
        <f>[1]!F_Info_Name(A1737)</f>
        <v>鹏华丰利</v>
      </c>
      <c r="C1737" s="3">
        <f>[1]!f_risk_stdevyearly(A1737,变量!$B$1,变量!$B$2,1)/100</f>
        <v>1.6217383750882247E-2</v>
      </c>
      <c r="D1737" s="4">
        <f>[1]!f_return(A1737,0,变量!$B$1,变量!$B$2)/100</f>
        <v>0.17125541704087946</v>
      </c>
      <c r="E1737" s="4">
        <f>(1+D1737)^(1/变量!$B$4)-1</f>
        <v>5.112005740029546E-2</v>
      </c>
    </row>
    <row r="1738" spans="1:5" x14ac:dyDescent="0.15">
      <c r="A1738" s="1" t="s">
        <v>2750</v>
      </c>
      <c r="B1738" s="1" t="str">
        <f>[1]!F_Info_Name(A1738)</f>
        <v>银河庭芳3个月</v>
      </c>
      <c r="C1738" s="3">
        <f>[1]!f_risk_stdevyearly(A1738,变量!$B$1,变量!$B$2,1)/100</f>
        <v>1.2484623100539575E-2</v>
      </c>
      <c r="D1738" s="4">
        <f>[1]!f_return(A1738,0,变量!$B$1,变量!$B$2)/100</f>
        <v>0</v>
      </c>
      <c r="E1738" s="4">
        <f>(1+D1738)^(1/变量!$B$4)-1</f>
        <v>0</v>
      </c>
    </row>
    <row r="1739" spans="1:5" x14ac:dyDescent="0.15">
      <c r="A1739" s="1" t="s">
        <v>2751</v>
      </c>
      <c r="B1739" s="1" t="str">
        <f>[1]!F_Info_Name(A1739)</f>
        <v>招商添润3个月定开C</v>
      </c>
      <c r="C1739" s="3">
        <f>[1]!f_risk_stdevyearly(A1739,变量!$B$1,变量!$B$2,1)/100</f>
        <v>0</v>
      </c>
      <c r="D1739" s="4">
        <f>[1]!f_return(A1739,0,变量!$B$1,变量!$B$2)/100</f>
        <v>0</v>
      </c>
      <c r="E1739" s="4">
        <f>(1+D1739)^(1/变量!$B$4)-1</f>
        <v>0</v>
      </c>
    </row>
    <row r="1740" spans="1:5" x14ac:dyDescent="0.15">
      <c r="A1740" s="1" t="s">
        <v>2752</v>
      </c>
      <c r="B1740" s="1" t="str">
        <f>[1]!F_Info_Name(A1740)</f>
        <v>嘉合磐稳纯债A</v>
      </c>
      <c r="C1740" s="3">
        <f>[1]!f_risk_stdevyearly(A1740,变量!$B$1,变量!$B$2,1)/100</f>
        <v>1.5366988119945045E-2</v>
      </c>
      <c r="D1740" s="4">
        <f>[1]!f_return(A1740,0,变量!$B$1,变量!$B$2)/100</f>
        <v>0</v>
      </c>
      <c r="E1740" s="4">
        <f>(1+D1740)^(1/变量!$B$4)-1</f>
        <v>0</v>
      </c>
    </row>
    <row r="1741" spans="1:5" x14ac:dyDescent="0.15">
      <c r="A1741" s="1" t="s">
        <v>2753</v>
      </c>
      <c r="B1741" s="1" t="str">
        <f>[1]!F_Info_Name(A1741)</f>
        <v>南方聚利1年C</v>
      </c>
      <c r="C1741" s="3">
        <f>[1]!f_risk_stdevyearly(A1741,变量!$B$1,变量!$B$2,1)/100</f>
        <v>1.3278244250328855E-2</v>
      </c>
      <c r="D1741" s="4">
        <f>[1]!f_return(A1741,0,变量!$B$1,变量!$B$2)/100</f>
        <v>0.15179302666533326</v>
      </c>
      <c r="E1741" s="4">
        <f>(1+D1741)^(1/变量!$B$4)-1</f>
        <v>4.5579709052135486E-2</v>
      </c>
    </row>
    <row r="1742" spans="1:5" x14ac:dyDescent="0.15">
      <c r="A1742" s="1" t="s">
        <v>2754</v>
      </c>
      <c r="B1742" s="1" t="str">
        <f>[1]!F_Info_Name(A1742)</f>
        <v>南方聚利1年A</v>
      </c>
      <c r="C1742" s="3">
        <f>[1]!f_risk_stdevyearly(A1742,变量!$B$1,变量!$B$2,1)/100</f>
        <v>1.2890961704876705E-2</v>
      </c>
      <c r="D1742" s="4">
        <f>[1]!f_return(A1742,0,变量!$B$1,变量!$B$2)/100</f>
        <v>0.16419691313431475</v>
      </c>
      <c r="E1742" s="4">
        <f>(1+D1742)^(1/变量!$B$4)-1</f>
        <v>4.9118052485809027E-2</v>
      </c>
    </row>
    <row r="1743" spans="1:5" x14ac:dyDescent="0.15">
      <c r="A1743" s="1" t="s">
        <v>2755</v>
      </c>
      <c r="B1743" s="1" t="str">
        <f>[1]!F_Info_Name(A1743)</f>
        <v>南方金利C</v>
      </c>
      <c r="C1743" s="3">
        <f>[1]!f_risk_stdevyearly(A1743,变量!$B$1,变量!$B$2,1)/100</f>
        <v>1.2469057306001528E-2</v>
      </c>
      <c r="D1743" s="4">
        <f>[1]!f_return(A1743,0,变量!$B$1,变量!$B$2)/100</f>
        <v>0.22827158293300942</v>
      </c>
      <c r="E1743" s="4">
        <f>(1+D1743)^(1/变量!$B$4)-1</f>
        <v>6.6996367729793338E-2</v>
      </c>
    </row>
    <row r="1744" spans="1:5" x14ac:dyDescent="0.15">
      <c r="A1744" s="1" t="s">
        <v>2756</v>
      </c>
      <c r="B1744" s="1" t="str">
        <f>[1]!F_Info_Name(A1744)</f>
        <v>南方金利A</v>
      </c>
      <c r="C1744" s="3">
        <f>[1]!f_risk_stdevyearly(A1744,变量!$B$1,变量!$B$2,1)/100</f>
        <v>1.2386702680798625E-2</v>
      </c>
      <c r="D1744" s="4">
        <f>[1]!f_return(A1744,0,变量!$B$1,变量!$B$2)/100</f>
        <v>0.24088190420872191</v>
      </c>
      <c r="E1744" s="4">
        <f>(1+D1744)^(1/变量!$B$4)-1</f>
        <v>7.0439298402057204E-2</v>
      </c>
    </row>
    <row r="1745" spans="1:5" x14ac:dyDescent="0.15">
      <c r="A1745" s="1" t="s">
        <v>2757</v>
      </c>
      <c r="B1745" s="1" t="str">
        <f>[1]!F_Info_Name(A1745)</f>
        <v>平安双债添益C</v>
      </c>
      <c r="C1745" s="3">
        <f>[1]!f_risk_stdevyearly(A1745,变量!$B$1,变量!$B$2,1)/100</f>
        <v>4.4394515721051561E-2</v>
      </c>
      <c r="D1745" s="4">
        <f>[1]!f_return(A1745,0,变量!$B$1,变量!$B$2)/100</f>
        <v>0</v>
      </c>
      <c r="E1745" s="4">
        <f>(1+D1745)^(1/变量!$B$4)-1</f>
        <v>0</v>
      </c>
    </row>
    <row r="1746" spans="1:5" x14ac:dyDescent="0.15">
      <c r="A1746" s="1" t="s">
        <v>2758</v>
      </c>
      <c r="B1746" s="1" t="str">
        <f>[1]!F_Info_Name(A1746)</f>
        <v>汇添富鑫永定期开放C</v>
      </c>
      <c r="C1746" s="3">
        <f>[1]!f_risk_stdevyearly(A1746,变量!$B$1,变量!$B$2,1)/100</f>
        <v>0</v>
      </c>
      <c r="D1746" s="4">
        <f>[1]!f_return(A1746,0,变量!$B$1,变量!$B$2)/100</f>
        <v>0</v>
      </c>
      <c r="E1746" s="4">
        <f>(1+D1746)^(1/变量!$B$4)-1</f>
        <v>0</v>
      </c>
    </row>
    <row r="1747" spans="1:5" x14ac:dyDescent="0.15">
      <c r="A1747" s="1" t="s">
        <v>2759</v>
      </c>
      <c r="B1747" s="1" t="str">
        <f>[1]!F_Info_Name(A1747)</f>
        <v>招商添泽C</v>
      </c>
      <c r="C1747" s="3">
        <f>[1]!f_risk_stdevyearly(A1747,变量!$B$1,变量!$B$2,1)/100</f>
        <v>7.7573489657595703E-3</v>
      </c>
      <c r="D1747" s="4">
        <f>[1]!f_return(A1747,0,变量!$B$1,变量!$B$2)/100</f>
        <v>0</v>
      </c>
      <c r="E1747" s="4">
        <f>(1+D1747)^(1/变量!$B$4)-1</f>
        <v>0</v>
      </c>
    </row>
    <row r="1748" spans="1:5" x14ac:dyDescent="0.15">
      <c r="A1748" s="1" t="s">
        <v>2760</v>
      </c>
      <c r="B1748" s="1" t="str">
        <f>[1]!F_Info_Name(A1748)</f>
        <v>大成景兴信用债A</v>
      </c>
      <c r="C1748" s="3">
        <f>[1]!f_risk_stdevyearly(A1748,变量!$B$1,变量!$B$2,1)/100</f>
        <v>1.5505671339695942E-2</v>
      </c>
      <c r="D1748" s="4">
        <f>[1]!f_return(A1748,0,变量!$B$1,变量!$B$2)/100</f>
        <v>0.19448961156278244</v>
      </c>
      <c r="E1748" s="4">
        <f>(1+D1748)^(1/变量!$B$4)-1</f>
        <v>5.7652200655937236E-2</v>
      </c>
    </row>
    <row r="1749" spans="1:5" x14ac:dyDescent="0.15">
      <c r="A1749" s="1" t="s">
        <v>2761</v>
      </c>
      <c r="B1749" s="1" t="str">
        <f>[1]!F_Info_Name(A1749)</f>
        <v>汇添富长添利A</v>
      </c>
      <c r="C1749" s="3">
        <f>[1]!f_risk_stdevyearly(A1749,变量!$B$1,变量!$B$2,1)/100</f>
        <v>7.1138766082759789E-3</v>
      </c>
      <c r="D1749" s="4">
        <f>[1]!f_return(A1749,0,变量!$B$1,变量!$B$2)/100</f>
        <v>0.12010682970059859</v>
      </c>
      <c r="E1749" s="4">
        <f>(1+D1749)^(1/变量!$B$4)-1</f>
        <v>3.6420860047750914E-2</v>
      </c>
    </row>
    <row r="1750" spans="1:5" x14ac:dyDescent="0.15">
      <c r="A1750" s="1" t="s">
        <v>2762</v>
      </c>
      <c r="B1750" s="1" t="str">
        <f>[1]!F_Info_Name(A1750)</f>
        <v>华安信用四季红C</v>
      </c>
      <c r="C1750" s="3">
        <f>[1]!f_risk_stdevyearly(A1750,变量!$B$1,变量!$B$2,1)/100</f>
        <v>1.5334825959899035E-2</v>
      </c>
      <c r="D1750" s="4">
        <f>[1]!f_return(A1750,0,变量!$B$1,变量!$B$2)/100</f>
        <v>0</v>
      </c>
      <c r="E1750" s="4">
        <f>(1+D1750)^(1/变量!$B$4)-1</f>
        <v>0</v>
      </c>
    </row>
    <row r="1751" spans="1:5" x14ac:dyDescent="0.15">
      <c r="A1751" s="1" t="s">
        <v>2763</v>
      </c>
      <c r="B1751" s="1" t="str">
        <f>[1]!F_Info_Name(A1751)</f>
        <v>兴银汇悦一年定开债</v>
      </c>
      <c r="C1751" s="3">
        <f>[1]!f_risk_stdevyearly(A1751,变量!$B$1,变量!$B$2,1)/100</f>
        <v>1.1826337867838E-3</v>
      </c>
      <c r="D1751" s="4">
        <f>[1]!f_return(A1751,0,变量!$B$1,变量!$B$2)/100</f>
        <v>0</v>
      </c>
      <c r="E1751" s="4">
        <f>(1+D1751)^(1/变量!$B$4)-1</f>
        <v>0</v>
      </c>
    </row>
    <row r="1752" spans="1:5" x14ac:dyDescent="0.15">
      <c r="A1752" s="1" t="s">
        <v>2764</v>
      </c>
      <c r="B1752" s="1" t="str">
        <f>[1]!F_Info_Name(A1752)</f>
        <v>招商招丰纯债C</v>
      </c>
      <c r="C1752" s="3">
        <f>[1]!f_risk_stdevyearly(A1752,变量!$B$1,变量!$B$2,1)/100</f>
        <v>0</v>
      </c>
      <c r="D1752" s="4">
        <f>[1]!f_return(A1752,0,变量!$B$1,变量!$B$2)/100</f>
        <v>0</v>
      </c>
      <c r="E1752" s="4">
        <f>(1+D1752)^(1/变量!$B$4)-1</f>
        <v>0</v>
      </c>
    </row>
    <row r="1753" spans="1:5" x14ac:dyDescent="0.15">
      <c r="A1753" s="1" t="s">
        <v>2765</v>
      </c>
      <c r="B1753" s="1" t="str">
        <f>[1]!F_Info_Name(A1753)</f>
        <v>平安双债添益A</v>
      </c>
      <c r="C1753" s="3">
        <f>[1]!f_risk_stdevyearly(A1753,变量!$B$1,变量!$B$2,1)/100</f>
        <v>4.4332759438747329E-2</v>
      </c>
      <c r="D1753" s="4">
        <f>[1]!f_return(A1753,0,变量!$B$1,变量!$B$2)/100</f>
        <v>0</v>
      </c>
      <c r="E1753" s="4">
        <f>(1+D1753)^(1/变量!$B$4)-1</f>
        <v>0</v>
      </c>
    </row>
    <row r="1754" spans="1:5" x14ac:dyDescent="0.15">
      <c r="A1754" s="1" t="s">
        <v>2766</v>
      </c>
      <c r="B1754" s="1" t="str">
        <f>[1]!F_Info_Name(A1754)</f>
        <v>中银纯债A</v>
      </c>
      <c r="C1754" s="3">
        <f>[1]!f_risk_stdevyearly(A1754,变量!$B$1,变量!$B$2,1)/100</f>
        <v>1.1173166331593719E-2</v>
      </c>
      <c r="D1754" s="4">
        <f>[1]!f_return(A1754,0,变量!$B$1,变量!$B$2)/100</f>
        <v>0.1713387928861923</v>
      </c>
      <c r="E1754" s="4">
        <f>(1+D1754)^(1/变量!$B$4)-1</f>
        <v>5.114365588625791E-2</v>
      </c>
    </row>
    <row r="1755" spans="1:5" x14ac:dyDescent="0.15">
      <c r="A1755" s="1" t="s">
        <v>2767</v>
      </c>
      <c r="B1755" s="1" t="str">
        <f>[1]!F_Info_Name(A1755)</f>
        <v>平安惠合纯债</v>
      </c>
      <c r="C1755" s="3">
        <f>[1]!f_risk_stdevyearly(A1755,变量!$B$1,变量!$B$2,1)/100</f>
        <v>8.4037078791500946E-3</v>
      </c>
      <c r="D1755" s="4">
        <f>[1]!f_return(A1755,0,变量!$B$1,变量!$B$2)/100</f>
        <v>0</v>
      </c>
      <c r="E1755" s="4">
        <f>(1+D1755)^(1/变量!$B$4)-1</f>
        <v>0</v>
      </c>
    </row>
    <row r="1756" spans="1:5" x14ac:dyDescent="0.15">
      <c r="A1756" s="1" t="s">
        <v>2768</v>
      </c>
      <c r="B1756" s="1" t="str">
        <f>[1]!F_Info_Name(A1756)</f>
        <v>招商招琪纯债C</v>
      </c>
      <c r="C1756" s="3">
        <f>[1]!f_risk_stdevyearly(A1756,变量!$B$1,变量!$B$2,1)/100</f>
        <v>0</v>
      </c>
      <c r="D1756" s="4">
        <f>[1]!f_return(A1756,0,变量!$B$1,变量!$B$2)/100</f>
        <v>0</v>
      </c>
      <c r="E1756" s="4">
        <f>(1+D1756)^(1/变量!$B$4)-1</f>
        <v>0</v>
      </c>
    </row>
    <row r="1757" spans="1:5" x14ac:dyDescent="0.15">
      <c r="A1757" s="1" t="s">
        <v>2769</v>
      </c>
      <c r="B1757" s="1" t="str">
        <f>[1]!F_Info_Name(A1757)</f>
        <v>中加丰泽</v>
      </c>
      <c r="C1757" s="3">
        <f>[1]!f_risk_stdevyearly(A1757,变量!$B$1,变量!$B$2,1)/100</f>
        <v>1.0144946374330483E-2</v>
      </c>
      <c r="D1757" s="4">
        <f>[1]!f_return(A1757,0,变量!$B$1,变量!$B$2)/100</f>
        <v>0.21935716209580824</v>
      </c>
      <c r="E1757" s="4">
        <f>(1+D1757)^(1/变量!$B$4)-1</f>
        <v>6.4547882821967217E-2</v>
      </c>
    </row>
    <row r="1758" spans="1:5" x14ac:dyDescent="0.15">
      <c r="A1758" s="1" t="s">
        <v>2770</v>
      </c>
      <c r="B1758" s="1" t="str">
        <f>[1]!F_Info_Name(A1758)</f>
        <v>招商添琪3个月定开C</v>
      </c>
      <c r="C1758" s="3">
        <f>[1]!f_risk_stdevyearly(A1758,变量!$B$1,变量!$B$2,1)/100</f>
        <v>0</v>
      </c>
      <c r="D1758" s="4">
        <f>[1]!f_return(A1758,0,变量!$B$1,变量!$B$2)/100</f>
        <v>0</v>
      </c>
      <c r="E1758" s="4">
        <f>(1+D1758)^(1/变量!$B$4)-1</f>
        <v>0</v>
      </c>
    </row>
    <row r="1759" spans="1:5" x14ac:dyDescent="0.15">
      <c r="A1759" s="1" t="s">
        <v>2771</v>
      </c>
      <c r="B1759" s="1" t="str">
        <f>[1]!F_Info_Name(A1759)</f>
        <v>广发纯债A</v>
      </c>
      <c r="C1759" s="3">
        <f>[1]!f_risk_stdevyearly(A1759,变量!$B$1,变量!$B$2,1)/100</f>
        <v>1.0813659071032997E-2</v>
      </c>
      <c r="D1759" s="4">
        <f>[1]!f_return(A1759,0,变量!$B$1,变量!$B$2)/100</f>
        <v>0.15391376128622458</v>
      </c>
      <c r="E1759" s="4">
        <f>(1+D1759)^(1/变量!$B$4)-1</f>
        <v>4.6186514213100605E-2</v>
      </c>
    </row>
    <row r="1760" spans="1:5" x14ac:dyDescent="0.15">
      <c r="A1760" s="1" t="s">
        <v>2772</v>
      </c>
      <c r="B1760" s="1" t="str">
        <f>[1]!F_Info_Name(A1760)</f>
        <v>建信荣禧一年定开债</v>
      </c>
      <c r="C1760" s="3">
        <f>[1]!f_risk_stdevyearly(A1760,变量!$B$1,变量!$B$2,1)/100</f>
        <v>2.1832473433855055E-3</v>
      </c>
      <c r="D1760" s="4">
        <f>[1]!f_return(A1760,0,变量!$B$1,变量!$B$2)/100</f>
        <v>0</v>
      </c>
      <c r="E1760" s="4">
        <f>(1+D1760)^(1/变量!$B$4)-1</f>
        <v>0</v>
      </c>
    </row>
    <row r="1761" spans="1:5" x14ac:dyDescent="0.15">
      <c r="A1761" s="1" t="s">
        <v>2773</v>
      </c>
      <c r="B1761" s="1" t="str">
        <f>[1]!F_Info_Name(A1761)</f>
        <v>嘉实致兴定开纯债</v>
      </c>
      <c r="C1761" s="3">
        <f>[1]!f_risk_stdevyearly(A1761,变量!$B$1,变量!$B$2,1)/100</f>
        <v>7.2908066564032429E-3</v>
      </c>
      <c r="D1761" s="4">
        <f>[1]!f_return(A1761,0,变量!$B$1,变量!$B$2)/100</f>
        <v>0</v>
      </c>
      <c r="E1761" s="4">
        <f>(1+D1761)^(1/变量!$B$4)-1</f>
        <v>0</v>
      </c>
    </row>
    <row r="1762" spans="1:5" x14ac:dyDescent="0.15">
      <c r="A1762" s="1" t="s">
        <v>2774</v>
      </c>
      <c r="B1762" s="1" t="str">
        <f>[1]!F_Info_Name(A1762)</f>
        <v>招商招享纯债C</v>
      </c>
      <c r="C1762" s="3">
        <f>[1]!f_risk_stdevyearly(A1762,变量!$B$1,变量!$B$2,1)/100</f>
        <v>0</v>
      </c>
      <c r="D1762" s="4">
        <f>[1]!f_return(A1762,0,变量!$B$1,变量!$B$2)/100</f>
        <v>0</v>
      </c>
      <c r="E1762" s="4">
        <f>(1+D1762)^(1/变量!$B$4)-1</f>
        <v>0</v>
      </c>
    </row>
    <row r="1763" spans="1:5" x14ac:dyDescent="0.15">
      <c r="A1763" s="1" t="s">
        <v>2775</v>
      </c>
      <c r="B1763" s="1" t="str">
        <f>[1]!F_Info_Name(A1763)</f>
        <v>招商招惠三个月定开C</v>
      </c>
      <c r="C1763" s="3">
        <f>[1]!f_risk_stdevyearly(A1763,变量!$B$1,变量!$B$2,1)/100</f>
        <v>0</v>
      </c>
      <c r="D1763" s="4">
        <f>[1]!f_return(A1763,0,变量!$B$1,变量!$B$2)/100</f>
        <v>0</v>
      </c>
      <c r="E1763" s="4">
        <f>(1+D1763)^(1/变量!$B$4)-1</f>
        <v>0</v>
      </c>
    </row>
    <row r="1764" spans="1:5" x14ac:dyDescent="0.15">
      <c r="A1764" s="1" t="s">
        <v>2776</v>
      </c>
      <c r="B1764" s="1" t="str">
        <f>[1]!F_Info_Name(A1764)</f>
        <v>招商招信3个月C</v>
      </c>
      <c r="C1764" s="3">
        <f>[1]!f_risk_stdevyearly(A1764,变量!$B$1,变量!$B$2,1)/100</f>
        <v>0</v>
      </c>
      <c r="D1764" s="4">
        <f>[1]!f_return(A1764,0,变量!$B$1,变量!$B$2)/100</f>
        <v>0</v>
      </c>
      <c r="E1764" s="4">
        <f>(1+D1764)^(1/变量!$B$4)-1</f>
        <v>0</v>
      </c>
    </row>
    <row r="1765" spans="1:5" x14ac:dyDescent="0.15">
      <c r="A1765" s="1" t="s">
        <v>2777</v>
      </c>
      <c r="B1765" s="1" t="str">
        <f>[1]!F_Info_Name(A1765)</f>
        <v>鹏华纯债</v>
      </c>
      <c r="C1765" s="3">
        <f>[1]!f_risk_stdevyearly(A1765,变量!$B$1,变量!$B$2,1)/100</f>
        <v>1.5685371625344228E-2</v>
      </c>
      <c r="D1765" s="4">
        <f>[1]!f_return(A1765,0,变量!$B$1,变量!$B$2)/100</f>
        <v>0.15511234682677585</v>
      </c>
      <c r="E1765" s="4">
        <f>(1+D1765)^(1/变量!$B$4)-1</f>
        <v>4.6529127504975731E-2</v>
      </c>
    </row>
    <row r="1766" spans="1:5" x14ac:dyDescent="0.15">
      <c r="A1766" s="1" t="s">
        <v>2778</v>
      </c>
      <c r="B1766" s="1" t="str">
        <f>[1]!F_Info_Name(A1766)</f>
        <v>创金合信尊泰纯债</v>
      </c>
      <c r="C1766" s="3">
        <f>[1]!f_risk_stdevyearly(A1766,变量!$B$1,变量!$B$2,1)/100</f>
        <v>1.4951134351562541E-2</v>
      </c>
      <c r="D1766" s="4">
        <f>[1]!f_return(A1766,0,变量!$B$1,变量!$B$2)/100</f>
        <v>2.6365162203132831E-2</v>
      </c>
      <c r="E1766" s="4">
        <f>(1+D1766)^(1/变量!$B$4)-1</f>
        <v>8.2414665359058503E-3</v>
      </c>
    </row>
    <row r="1767" spans="1:5" x14ac:dyDescent="0.15">
      <c r="A1767" s="1" t="s">
        <v>2779</v>
      </c>
      <c r="B1767" s="1" t="str">
        <f>[1]!F_Info_Name(A1767)</f>
        <v>广发聚源C</v>
      </c>
      <c r="C1767" s="3">
        <f>[1]!f_risk_stdevyearly(A1767,变量!$B$1,变量!$B$2,1)/100</f>
        <v>8.3921254271797641E-3</v>
      </c>
      <c r="D1767" s="4">
        <f>[1]!f_return(A1767,0,变量!$B$1,变量!$B$2)/100</f>
        <v>0.13420616571304059</v>
      </c>
      <c r="E1767" s="4">
        <f>(1+D1767)^(1/变量!$B$4)-1</f>
        <v>4.0517869746514945E-2</v>
      </c>
    </row>
    <row r="1768" spans="1:5" x14ac:dyDescent="0.15">
      <c r="A1768" s="1" t="s">
        <v>2780</v>
      </c>
      <c r="B1768" s="1" t="str">
        <f>[1]!F_Info_Name(A1768)</f>
        <v>招商添旭3个月定开C</v>
      </c>
      <c r="C1768" s="3">
        <f>[1]!f_risk_stdevyearly(A1768,变量!$B$1,变量!$B$2,1)/100</f>
        <v>0</v>
      </c>
      <c r="D1768" s="4">
        <f>[1]!f_return(A1768,0,变量!$B$1,变量!$B$2)/100</f>
        <v>0</v>
      </c>
      <c r="E1768" s="4">
        <f>(1+D1768)^(1/变量!$B$4)-1</f>
        <v>0</v>
      </c>
    </row>
    <row r="1769" spans="1:5" x14ac:dyDescent="0.15">
      <c r="A1769" s="1" t="s">
        <v>2781</v>
      </c>
      <c r="B1769" s="1" t="str">
        <f>[1]!F_Info_Name(A1769)</f>
        <v>华泰柏瑞益通三个月定开债</v>
      </c>
      <c r="C1769" s="3">
        <f>[1]!f_risk_stdevyearly(A1769,变量!$B$1,变量!$B$2,1)/100</f>
        <v>1.5395480462735095E-2</v>
      </c>
      <c r="D1769" s="4">
        <f>[1]!f_return(A1769,0,变量!$B$1,变量!$B$2)/100</f>
        <v>0</v>
      </c>
      <c r="E1769" s="4">
        <f>(1+D1769)^(1/变量!$B$4)-1</f>
        <v>0</v>
      </c>
    </row>
    <row r="1770" spans="1:5" x14ac:dyDescent="0.15">
      <c r="A1770" s="1" t="s">
        <v>2782</v>
      </c>
      <c r="B1770" s="1" t="str">
        <f>[1]!F_Info_Name(A1770)</f>
        <v>中欧纯债C</v>
      </c>
      <c r="C1770" s="3">
        <f>[1]!f_risk_stdevyearly(A1770,变量!$B$1,变量!$B$2,1)/100</f>
        <v>1.2731424610531315E-2</v>
      </c>
      <c r="D1770" s="4">
        <f>[1]!f_return(A1770,0,变量!$B$1,变量!$B$2)/100</f>
        <v>0.13328808241640058</v>
      </c>
      <c r="E1770" s="4">
        <f>(1+D1770)^(1/变量!$B$4)-1</f>
        <v>4.0252156162150277E-2</v>
      </c>
    </row>
    <row r="1771" spans="1:5" x14ac:dyDescent="0.15">
      <c r="A1771" s="1" t="s">
        <v>2783</v>
      </c>
      <c r="B1771" s="1" t="str">
        <f>[1]!F_Info_Name(A1771)</f>
        <v>银河聚星两年定开</v>
      </c>
      <c r="C1771" s="3">
        <f>[1]!f_risk_stdevyearly(A1771,变量!$B$1,变量!$B$2,1)/100</f>
        <v>3.5411079741945227E-3</v>
      </c>
      <c r="D1771" s="4">
        <f>[1]!f_return(A1771,0,变量!$B$1,变量!$B$2)/100</f>
        <v>0</v>
      </c>
      <c r="E1771" s="4">
        <f>(1+D1771)^(1/变量!$B$4)-1</f>
        <v>0</v>
      </c>
    </row>
    <row r="1772" spans="1:5" x14ac:dyDescent="0.15">
      <c r="A1772" s="1" t="s">
        <v>2784</v>
      </c>
      <c r="B1772" s="1" t="str">
        <f>[1]!F_Info_Name(A1772)</f>
        <v>东吴鼎利</v>
      </c>
      <c r="C1772" s="3">
        <f>[1]!f_risk_stdevyearly(A1772,变量!$B$1,变量!$B$2,1)/100</f>
        <v>9.8622834777887858E-2</v>
      </c>
      <c r="D1772" s="4">
        <f>[1]!f_return(A1772,0,变量!$B$1,变量!$B$2)/100</f>
        <v>-5.6695992179863097E-2</v>
      </c>
      <c r="E1772" s="4">
        <f>(1+D1772)^(1/变量!$B$4)-1</f>
        <v>-1.8240108295107027E-2</v>
      </c>
    </row>
    <row r="1773" spans="1:5" x14ac:dyDescent="0.15">
      <c r="A1773" s="1" t="s">
        <v>2785</v>
      </c>
      <c r="B1773" s="1" t="str">
        <f>[1]!F_Info_Name(A1773)</f>
        <v>工银瑞信纯债</v>
      </c>
      <c r="C1773" s="3">
        <f>[1]!f_risk_stdevyearly(A1773,变量!$B$1,变量!$B$2,1)/100</f>
        <v>1.3485757903896587E-2</v>
      </c>
      <c r="D1773" s="4">
        <f>[1]!f_return(A1773,0,变量!$B$1,变量!$B$2)/100</f>
        <v>0.11469657682325698</v>
      </c>
      <c r="E1773" s="4">
        <f>(1+D1773)^(1/变量!$B$4)-1</f>
        <v>3.4839366475270195E-2</v>
      </c>
    </row>
    <row r="1774" spans="1:5" x14ac:dyDescent="0.15">
      <c r="A1774" s="1" t="s">
        <v>2786</v>
      </c>
      <c r="B1774" s="1" t="str">
        <f>[1]!F_Info_Name(A1774)</f>
        <v>汇添富纯债</v>
      </c>
      <c r="C1774" s="3">
        <f>[1]!f_risk_stdevyearly(A1774,变量!$B$1,变量!$B$2,1)/100</f>
        <v>1.2742171342465606E-2</v>
      </c>
      <c r="D1774" s="4">
        <f>[1]!f_return(A1774,0,变量!$B$1,变量!$B$2)/100</f>
        <v>0.1414743003592813</v>
      </c>
      <c r="E1774" s="4">
        <f>(1+D1774)^(1/变量!$B$4)-1</f>
        <v>4.2616249107416238E-2</v>
      </c>
    </row>
    <row r="1775" spans="1:5" x14ac:dyDescent="0.15">
      <c r="A1775" s="1" t="s">
        <v>2787</v>
      </c>
      <c r="B1775" s="1" t="str">
        <f>[1]!F_Info_Name(A1775)</f>
        <v>融通债券C</v>
      </c>
      <c r="C1775" s="3">
        <f>[1]!f_risk_stdevyearly(A1775,变量!$B$1,变量!$B$2,1)/100</f>
        <v>1.6861495195780327E-2</v>
      </c>
      <c r="D1775" s="4">
        <f>[1]!f_return(A1775,0,变量!$B$1,变量!$B$2)/100</f>
        <v>0.19067302226325686</v>
      </c>
      <c r="E1775" s="4">
        <f>(1+D1775)^(1/变量!$B$4)-1</f>
        <v>5.6585198547868698E-2</v>
      </c>
    </row>
    <row r="1776" spans="1:5" x14ac:dyDescent="0.15">
      <c r="A1776" s="1" t="s">
        <v>2788</v>
      </c>
      <c r="B1776" s="1" t="str">
        <f>[1]!F_Info_Name(A1776)</f>
        <v>民生加银鑫享A</v>
      </c>
      <c r="C1776" s="3">
        <f>[1]!f_risk_stdevyearly(A1776,变量!$B$1,变量!$B$2,1)/100</f>
        <v>6.7209332023080047E-3</v>
      </c>
      <c r="D1776" s="4">
        <f>[1]!f_return(A1776,0,变量!$B$1,变量!$B$2)/100</f>
        <v>0.1858683282868526</v>
      </c>
      <c r="E1776" s="4">
        <f>(1+D1776)^(1/变量!$B$4)-1</f>
        <v>5.5238618007658058E-2</v>
      </c>
    </row>
    <row r="1777" spans="1:5" x14ac:dyDescent="0.15">
      <c r="A1777" s="1" t="s">
        <v>2789</v>
      </c>
      <c r="B1777" s="1" t="str">
        <f>[1]!F_Info_Name(A1777)</f>
        <v>民生加银鑫享C</v>
      </c>
      <c r="C1777" s="3">
        <f>[1]!f_risk_stdevyearly(A1777,变量!$B$1,变量!$B$2,1)/100</f>
        <v>6.5682188619438434E-3</v>
      </c>
      <c r="D1777" s="4">
        <f>[1]!f_return(A1777,0,变量!$B$1,变量!$B$2)/100</f>
        <v>0.17714328685258973</v>
      </c>
      <c r="E1777" s="4">
        <f>(1+D1777)^(1/变量!$B$4)-1</f>
        <v>5.2783726009193677E-2</v>
      </c>
    </row>
    <row r="1778" spans="1:5" x14ac:dyDescent="0.15">
      <c r="A1778" s="1" t="s">
        <v>2790</v>
      </c>
      <c r="B1778" s="1" t="str">
        <f>[1]!F_Info_Name(A1778)</f>
        <v>华夏鼎瑞三个月C</v>
      </c>
      <c r="C1778" s="3">
        <f>[1]!f_risk_stdevyearly(A1778,变量!$B$1,变量!$B$2,1)/100</f>
        <v>0</v>
      </c>
      <c r="D1778" s="4">
        <f>[1]!f_return(A1778,0,变量!$B$1,变量!$B$2)/100</f>
        <v>0</v>
      </c>
      <c r="E1778" s="4">
        <f>(1+D1778)^(1/变量!$B$4)-1</f>
        <v>0</v>
      </c>
    </row>
    <row r="1779" spans="1:5" x14ac:dyDescent="0.15">
      <c r="A1779" s="1" t="s">
        <v>2791</v>
      </c>
      <c r="B1779" s="1" t="str">
        <f>[1]!F_Info_Name(A1779)</f>
        <v>平安5-10年期政策性金融债C</v>
      </c>
      <c r="C1779" s="3">
        <f>[1]!f_risk_stdevyearly(A1779,变量!$B$1,变量!$B$2,1)/100</f>
        <v>1.1775137726485219E-2</v>
      </c>
      <c r="D1779" s="4">
        <f>[1]!f_return(A1779,0,变量!$B$1,变量!$B$2)/100</f>
        <v>0</v>
      </c>
      <c r="E1779" s="4">
        <f>(1+D1779)^(1/变量!$B$4)-1</f>
        <v>0</v>
      </c>
    </row>
    <row r="1780" spans="1:5" x14ac:dyDescent="0.15">
      <c r="A1780" s="1" t="s">
        <v>2792</v>
      </c>
      <c r="B1780" s="1" t="str">
        <f>[1]!F_Info_Name(A1780)</f>
        <v>华泰紫金智惠定开C</v>
      </c>
      <c r="C1780" s="3">
        <f>[1]!f_risk_stdevyearly(A1780,变量!$B$1,变量!$B$2,1)/100</f>
        <v>0</v>
      </c>
      <c r="D1780" s="4">
        <f>[1]!f_return(A1780,0,变量!$B$1,变量!$B$2)/100</f>
        <v>0</v>
      </c>
      <c r="E1780" s="4">
        <f>(1+D1780)^(1/变量!$B$4)-1</f>
        <v>0</v>
      </c>
    </row>
    <row r="1781" spans="1:5" x14ac:dyDescent="0.15">
      <c r="A1781" s="1" t="s">
        <v>2793</v>
      </c>
      <c r="B1781" s="1" t="str">
        <f>[1]!F_Info_Name(A1781)</f>
        <v>诺安纯债C</v>
      </c>
      <c r="C1781" s="3">
        <f>[1]!f_risk_stdevyearly(A1781,变量!$B$1,变量!$B$2,1)/100</f>
        <v>1.0727607039727976E-2</v>
      </c>
      <c r="D1781" s="4">
        <f>[1]!f_return(A1781,0,变量!$B$1,变量!$B$2)/100</f>
        <v>0.17459366466586082</v>
      </c>
      <c r="E1781" s="4">
        <f>(1+D1781)^(1/变量!$B$4)-1</f>
        <v>5.2064009133912847E-2</v>
      </c>
    </row>
    <row r="1782" spans="1:5" x14ac:dyDescent="0.15">
      <c r="A1782" s="1" t="s">
        <v>2794</v>
      </c>
      <c r="B1782" s="1" t="str">
        <f>[1]!F_Info_Name(A1782)</f>
        <v>汇添富长添利C</v>
      </c>
      <c r="C1782" s="3">
        <f>[1]!f_risk_stdevyearly(A1782,变量!$B$1,变量!$B$2,1)/100</f>
        <v>6.7670839310090651E-3</v>
      </c>
      <c r="D1782" s="4">
        <f>[1]!f_return(A1782,0,变量!$B$1,变量!$B$2)/100</f>
        <v>0.10820832202797204</v>
      </c>
      <c r="E1782" s="4">
        <f>(1+D1782)^(1/变量!$B$4)-1</f>
        <v>3.2935812466412973E-2</v>
      </c>
    </row>
    <row r="1783" spans="1:5" x14ac:dyDescent="0.15">
      <c r="A1783" s="1" t="s">
        <v>2795</v>
      </c>
      <c r="B1783" s="1" t="str">
        <f>[1]!F_Info_Name(A1783)</f>
        <v>信达澳银安盛纯债</v>
      </c>
      <c r="C1783" s="3">
        <f>[1]!f_risk_stdevyearly(A1783,变量!$B$1,变量!$B$2,1)/100</f>
        <v>3.0670991248927877E-3</v>
      </c>
      <c r="D1783" s="4">
        <f>[1]!f_return(A1783,0,变量!$B$1,变量!$B$2)/100</f>
        <v>0</v>
      </c>
      <c r="E1783" s="4">
        <f>(1+D1783)^(1/变量!$B$4)-1</f>
        <v>0</v>
      </c>
    </row>
    <row r="1784" spans="1:5" x14ac:dyDescent="0.15">
      <c r="A1784" s="1" t="s">
        <v>2796</v>
      </c>
      <c r="B1784" s="1" t="str">
        <f>[1]!F_Info_Name(A1784)</f>
        <v>南方卓利3个月定开C</v>
      </c>
      <c r="C1784" s="3">
        <f>[1]!f_risk_stdevyearly(A1784,变量!$B$1,变量!$B$2,1)/100</f>
        <v>0</v>
      </c>
      <c r="D1784" s="4">
        <f>[1]!f_return(A1784,0,变量!$B$1,变量!$B$2)/100</f>
        <v>0</v>
      </c>
      <c r="E1784" s="4">
        <f>(1+D1784)^(1/变量!$B$4)-1</f>
        <v>0</v>
      </c>
    </row>
    <row r="1785" spans="1:5" x14ac:dyDescent="0.15">
      <c r="A1785" s="1" t="s">
        <v>2797</v>
      </c>
      <c r="B1785" s="1" t="str">
        <f>[1]!F_Info_Name(A1785)</f>
        <v>永赢昌利C</v>
      </c>
      <c r="C1785" s="3">
        <f>[1]!f_risk_stdevyearly(A1785,变量!$B$1,变量!$B$2,1)/100</f>
        <v>0</v>
      </c>
      <c r="D1785" s="4">
        <f>[1]!f_return(A1785,0,变量!$B$1,变量!$B$2)/100</f>
        <v>0</v>
      </c>
      <c r="E1785" s="4">
        <f>(1+D1785)^(1/变量!$B$4)-1</f>
        <v>0</v>
      </c>
    </row>
    <row r="1786" spans="1:5" x14ac:dyDescent="0.15">
      <c r="A1786" s="1" t="s">
        <v>2798</v>
      </c>
      <c r="B1786" s="1" t="str">
        <f>[1]!F_Info_Name(A1786)</f>
        <v>广发集富纯债A</v>
      </c>
      <c r="C1786" s="3">
        <f>[1]!f_risk_stdevyearly(A1786,变量!$B$1,变量!$B$2,1)/100</f>
        <v>1.1929895141051316E-2</v>
      </c>
      <c r="D1786" s="4">
        <f>[1]!f_return(A1786,0,变量!$B$1,变量!$B$2)/100</f>
        <v>0</v>
      </c>
      <c r="E1786" s="4">
        <f>(1+D1786)^(1/变量!$B$4)-1</f>
        <v>0</v>
      </c>
    </row>
    <row r="1787" spans="1:5" x14ac:dyDescent="0.15">
      <c r="A1787" s="1" t="s">
        <v>2799</v>
      </c>
      <c r="B1787" s="1" t="str">
        <f>[1]!F_Info_Name(A1787)</f>
        <v>嘉实致禄3个月定开</v>
      </c>
      <c r="C1787" s="3">
        <f>[1]!f_risk_stdevyearly(A1787,变量!$B$1,变量!$B$2,1)/100</f>
        <v>3.8952316869046975E-3</v>
      </c>
      <c r="D1787" s="4">
        <f>[1]!f_return(A1787,0,变量!$B$1,变量!$B$2)/100</f>
        <v>0</v>
      </c>
      <c r="E1787" s="4">
        <f>(1+D1787)^(1/变量!$B$4)-1</f>
        <v>0</v>
      </c>
    </row>
    <row r="1788" spans="1:5" x14ac:dyDescent="0.15">
      <c r="A1788" s="1" t="s">
        <v>2800</v>
      </c>
      <c r="B1788" s="1" t="str">
        <f>[1]!F_Info_Name(A1788)</f>
        <v>大成通嘉三年定开A</v>
      </c>
      <c r="C1788" s="3">
        <f>[1]!f_risk_stdevyearly(A1788,变量!$B$1,变量!$B$2,1)/100</f>
        <v>2.2919859560566955E-3</v>
      </c>
      <c r="D1788" s="4">
        <f>[1]!f_return(A1788,0,变量!$B$1,变量!$B$2)/100</f>
        <v>0</v>
      </c>
      <c r="E1788" s="4">
        <f>(1+D1788)^(1/变量!$B$4)-1</f>
        <v>0</v>
      </c>
    </row>
    <row r="1789" spans="1:5" x14ac:dyDescent="0.15">
      <c r="A1789" s="1" t="s">
        <v>2801</v>
      </c>
      <c r="B1789" s="1" t="str">
        <f>[1]!F_Info_Name(A1789)</f>
        <v>新华安享惠金C</v>
      </c>
      <c r="C1789" s="3">
        <f>[1]!f_risk_stdevyearly(A1789,变量!$B$1,变量!$B$2,1)/100</f>
        <v>1.9457443518502118E-2</v>
      </c>
      <c r="D1789" s="4">
        <f>[1]!f_return(A1789,0,变量!$B$1,变量!$B$2)/100</f>
        <v>0.14996723254073829</v>
      </c>
      <c r="E1789" s="4">
        <f>(1+D1789)^(1/变量!$B$4)-1</f>
        <v>4.5056682102621703E-2</v>
      </c>
    </row>
    <row r="1790" spans="1:5" x14ac:dyDescent="0.15">
      <c r="A1790" s="1" t="s">
        <v>2802</v>
      </c>
      <c r="B1790" s="1" t="str">
        <f>[1]!F_Info_Name(A1790)</f>
        <v>新华安享惠金A</v>
      </c>
      <c r="C1790" s="3">
        <f>[1]!f_risk_stdevyearly(A1790,变量!$B$1,变量!$B$2,1)/100</f>
        <v>2.0268192375168484E-2</v>
      </c>
      <c r="D1790" s="4">
        <f>[1]!f_return(A1790,0,变量!$B$1,变量!$B$2)/100</f>
        <v>0.16245686695874759</v>
      </c>
      <c r="E1790" s="4">
        <f>(1+D1790)^(1/变量!$B$4)-1</f>
        <v>4.8623246694993183E-2</v>
      </c>
    </row>
    <row r="1791" spans="1:5" x14ac:dyDescent="0.15">
      <c r="A1791" s="1" t="s">
        <v>2803</v>
      </c>
      <c r="B1791" s="1" t="str">
        <f>[1]!F_Info_Name(A1791)</f>
        <v>广发集富纯债C</v>
      </c>
      <c r="C1791" s="3">
        <f>[1]!f_risk_stdevyearly(A1791,变量!$B$1,变量!$B$2,1)/100</f>
        <v>1.0737832904811485E-2</v>
      </c>
      <c r="D1791" s="4">
        <f>[1]!f_return(A1791,0,变量!$B$1,变量!$B$2)/100</f>
        <v>0</v>
      </c>
      <c r="E1791" s="4">
        <f>(1+D1791)^(1/变量!$B$4)-1</f>
        <v>0</v>
      </c>
    </row>
    <row r="1792" spans="1:5" x14ac:dyDescent="0.15">
      <c r="A1792" s="1" t="s">
        <v>2804</v>
      </c>
      <c r="B1792" s="1" t="str">
        <f>[1]!F_Info_Name(A1792)</f>
        <v>嘉实稳荣</v>
      </c>
      <c r="C1792" s="3">
        <f>[1]!f_risk_stdevyearly(A1792,变量!$B$1,变量!$B$2,1)/100</f>
        <v>9.9373471743549394E-3</v>
      </c>
      <c r="D1792" s="4">
        <f>[1]!f_return(A1792,0,变量!$B$1,变量!$B$2)/100</f>
        <v>0.17531927213572851</v>
      </c>
      <c r="E1792" s="4">
        <f>(1+D1792)^(1/变量!$B$4)-1</f>
        <v>5.2268945109291032E-2</v>
      </c>
    </row>
    <row r="1793" spans="1:5" x14ac:dyDescent="0.15">
      <c r="A1793" s="1" t="s">
        <v>2805</v>
      </c>
      <c r="B1793" s="1" t="str">
        <f>[1]!F_Info_Name(A1793)</f>
        <v>汇安嘉盛纯债C</v>
      </c>
      <c r="C1793" s="3">
        <f>[1]!f_risk_stdevyearly(A1793,变量!$B$1,变量!$B$2,1)/100</f>
        <v>2.6562119065894957E-3</v>
      </c>
      <c r="D1793" s="4">
        <f>[1]!f_return(A1793,0,变量!$B$1,变量!$B$2)/100</f>
        <v>0</v>
      </c>
      <c r="E1793" s="4">
        <f>(1+D1793)^(1/变量!$B$4)-1</f>
        <v>0</v>
      </c>
    </row>
    <row r="1794" spans="1:5" x14ac:dyDescent="0.15">
      <c r="A1794" s="1" t="s">
        <v>2806</v>
      </c>
      <c r="B1794" s="1" t="str">
        <f>[1]!F_Info_Name(A1794)</f>
        <v>汇安嘉盛纯债A</v>
      </c>
      <c r="C1794" s="3">
        <f>[1]!f_risk_stdevyearly(A1794,变量!$B$1,变量!$B$2,1)/100</f>
        <v>2.6990271576910942E-3</v>
      </c>
      <c r="D1794" s="4">
        <f>[1]!f_return(A1794,0,变量!$B$1,变量!$B$2)/100</f>
        <v>0</v>
      </c>
      <c r="E1794" s="4">
        <f>(1+D1794)^(1/变量!$B$4)-1</f>
        <v>0</v>
      </c>
    </row>
    <row r="1795" spans="1:5" x14ac:dyDescent="0.15">
      <c r="A1795" s="1" t="s">
        <v>2807</v>
      </c>
      <c r="B1795" s="1" t="str">
        <f>[1]!F_Info_Name(A1795)</f>
        <v>富国两年期理财A</v>
      </c>
      <c r="C1795" s="3">
        <f>[1]!f_risk_stdevyearly(A1795,变量!$B$1,变量!$B$2,1)/100</f>
        <v>7.1585716027401962E-3</v>
      </c>
      <c r="D1795" s="4">
        <f>[1]!f_return(A1795,0,变量!$B$1,变量!$B$2)/100</f>
        <v>0.12967527977045884</v>
      </c>
      <c r="E1795" s="4">
        <f>(1+D1795)^(1/变量!$B$4)-1</f>
        <v>3.9205097999822414E-2</v>
      </c>
    </row>
    <row r="1796" spans="1:5" x14ac:dyDescent="0.15">
      <c r="A1796" s="1" t="s">
        <v>2808</v>
      </c>
      <c r="B1796" s="1" t="str">
        <f>[1]!F_Info_Name(A1796)</f>
        <v>华夏鼎泰六个月定开C</v>
      </c>
      <c r="C1796" s="3">
        <f>[1]!f_risk_stdevyearly(A1796,变量!$B$1,变量!$B$2,1)/100</f>
        <v>0</v>
      </c>
      <c r="D1796" s="4">
        <f>[1]!f_return(A1796,0,变量!$B$1,变量!$B$2)/100</f>
        <v>0</v>
      </c>
      <c r="E1796" s="4">
        <f>(1+D1796)^(1/变量!$B$4)-1</f>
        <v>0</v>
      </c>
    </row>
    <row r="1797" spans="1:5" x14ac:dyDescent="0.15">
      <c r="A1797" s="1" t="s">
        <v>2809</v>
      </c>
      <c r="B1797" s="1" t="str">
        <f>[1]!F_Info_Name(A1797)</f>
        <v>富国两年期理财C</v>
      </c>
      <c r="C1797" s="3">
        <f>[1]!f_risk_stdevyearly(A1797,变量!$B$1,变量!$B$2,1)/100</f>
        <v>6.3835733769307072E-3</v>
      </c>
      <c r="D1797" s="4">
        <f>[1]!f_return(A1797,0,变量!$B$1,变量!$B$2)/100</f>
        <v>0.1125112727272729</v>
      </c>
      <c r="E1797" s="4">
        <f>(1+D1797)^(1/变量!$B$4)-1</f>
        <v>3.4199081104588247E-2</v>
      </c>
    </row>
    <row r="1798" spans="1:5" x14ac:dyDescent="0.15">
      <c r="A1798" s="1" t="s">
        <v>2810</v>
      </c>
      <c r="B1798" s="1" t="str">
        <f>[1]!F_Info_Name(A1798)</f>
        <v>招商添韵3个月定开C</v>
      </c>
      <c r="C1798" s="3">
        <f>[1]!f_risk_stdevyearly(A1798,变量!$B$1,变量!$B$2,1)/100</f>
        <v>0</v>
      </c>
      <c r="D1798" s="4">
        <f>[1]!f_return(A1798,0,变量!$B$1,变量!$B$2)/100</f>
        <v>0</v>
      </c>
      <c r="E1798" s="4">
        <f>(1+D1798)^(1/变量!$B$4)-1</f>
        <v>0</v>
      </c>
    </row>
    <row r="1799" spans="1:5" x14ac:dyDescent="0.15">
      <c r="A1799" s="1" t="s">
        <v>2811</v>
      </c>
      <c r="B1799" s="1" t="str">
        <f>[1]!F_Info_Name(A1799)</f>
        <v>汇添富鑫盛定期开放C</v>
      </c>
      <c r="C1799" s="3">
        <f>[1]!f_risk_stdevyearly(A1799,变量!$B$1,变量!$B$2,1)/100</f>
        <v>0</v>
      </c>
      <c r="D1799" s="4">
        <f>[1]!f_return(A1799,0,变量!$B$1,变量!$B$2)/100</f>
        <v>0</v>
      </c>
      <c r="E1799" s="4">
        <f>(1+D1799)^(1/变量!$B$4)-1</f>
        <v>0</v>
      </c>
    </row>
    <row r="1800" spans="1:5" x14ac:dyDescent="0.15">
      <c r="A1800" s="1" t="s">
        <v>2812</v>
      </c>
      <c r="B1800" s="1" t="str">
        <f>[1]!F_Info_Name(A1800)</f>
        <v>民生加银鑫享D</v>
      </c>
      <c r="C1800" s="3">
        <f>[1]!f_risk_stdevyearly(A1800,变量!$B$1,变量!$B$2,1)/100</f>
        <v>5.4209184507739193E-3</v>
      </c>
      <c r="D1800" s="4">
        <f>[1]!f_return(A1800,0,变量!$B$1,变量!$B$2)/100</f>
        <v>0</v>
      </c>
      <c r="E1800" s="4">
        <f>(1+D1800)^(1/变量!$B$4)-1</f>
        <v>0</v>
      </c>
    </row>
    <row r="1801" spans="1:5" x14ac:dyDescent="0.15">
      <c r="A1801" s="1" t="s">
        <v>2813</v>
      </c>
      <c r="B1801" s="1" t="str">
        <f>[1]!F_Info_Name(A1801)</f>
        <v>华富恒欣纯债A</v>
      </c>
      <c r="C1801" s="3">
        <f>[1]!f_risk_stdevyearly(A1801,变量!$B$1,变量!$B$2,1)/100</f>
        <v>8.0970165581498617E-3</v>
      </c>
      <c r="D1801" s="4">
        <f>[1]!f_return(A1801,0,变量!$B$1,变量!$B$2)/100</f>
        <v>0</v>
      </c>
      <c r="E1801" s="4">
        <f>(1+D1801)^(1/变量!$B$4)-1</f>
        <v>0</v>
      </c>
    </row>
    <row r="1802" spans="1:5" x14ac:dyDescent="0.15">
      <c r="A1802" s="1" t="s">
        <v>2814</v>
      </c>
      <c r="B1802" s="1" t="str">
        <f>[1]!F_Info_Name(A1802)</f>
        <v>博时裕昂纯债</v>
      </c>
      <c r="C1802" s="3">
        <f>[1]!f_risk_stdevyearly(A1802,变量!$B$1,变量!$B$2,1)/100</f>
        <v>8.3566503157710449E-3</v>
      </c>
      <c r="D1802" s="4">
        <f>[1]!f_return(A1802,0,变量!$B$1,变量!$B$2)/100</f>
        <v>0.14667216730443403</v>
      </c>
      <c r="E1802" s="4">
        <f>(1+D1802)^(1/变量!$B$4)-1</f>
        <v>4.4111319101231228E-2</v>
      </c>
    </row>
    <row r="1803" spans="1:5" x14ac:dyDescent="0.15">
      <c r="A1803" s="1" t="s">
        <v>2815</v>
      </c>
      <c r="B1803" s="1" t="str">
        <f>[1]!F_Info_Name(A1803)</f>
        <v>中欧强瑞多策略</v>
      </c>
      <c r="C1803" s="3">
        <f>[1]!f_risk_stdevyearly(A1803,变量!$B$1,变量!$B$2,1)/100</f>
        <v>2.2704183995378026E-2</v>
      </c>
      <c r="D1803" s="4">
        <f>[1]!f_return(A1803,0,变量!$B$1,变量!$B$2)/100</f>
        <v>0.2137176938369782</v>
      </c>
      <c r="E1803" s="4">
        <f>(1+D1803)^(1/变量!$B$4)-1</f>
        <v>6.2992579941544058E-2</v>
      </c>
    </row>
    <row r="1804" spans="1:5" x14ac:dyDescent="0.15">
      <c r="A1804" s="1" t="s">
        <v>2816</v>
      </c>
      <c r="B1804" s="1" t="str">
        <f>[1]!F_Info_Name(A1804)</f>
        <v>中欧纯债E</v>
      </c>
      <c r="C1804" s="3">
        <f>[1]!f_risk_stdevyearly(A1804,变量!$B$1,变量!$B$2,1)/100</f>
        <v>1.2636340952965366E-2</v>
      </c>
      <c r="D1804" s="4">
        <f>[1]!f_return(A1804,0,变量!$B$1,变量!$B$2)/100</f>
        <v>0.14441790489147369</v>
      </c>
      <c r="E1804" s="4">
        <f>(1+D1804)^(1/变量!$B$4)-1</f>
        <v>4.3463493297901001E-2</v>
      </c>
    </row>
    <row r="1805" spans="1:5" x14ac:dyDescent="0.15">
      <c r="A1805" s="1" t="s">
        <v>2817</v>
      </c>
      <c r="B1805" s="1" t="str">
        <f>[1]!F_Info_Name(A1805)</f>
        <v>泓德裕和纯债C</v>
      </c>
      <c r="C1805" s="3">
        <f>[1]!f_risk_stdevyearly(A1805,变量!$B$1,变量!$B$2,1)/100</f>
        <v>1.0259946785878257E-2</v>
      </c>
      <c r="D1805" s="4">
        <f>[1]!f_return(A1805,0,变量!$B$1,变量!$B$2)/100</f>
        <v>0.19223107569721123</v>
      </c>
      <c r="E1805" s="4">
        <f>(1+D1805)^(1/变量!$B$4)-1</f>
        <v>5.7021065245711711E-2</v>
      </c>
    </row>
    <row r="1806" spans="1:5" x14ac:dyDescent="0.15">
      <c r="A1806" s="1" t="s">
        <v>2818</v>
      </c>
      <c r="B1806" s="1" t="str">
        <f>[1]!F_Info_Name(A1806)</f>
        <v>博时裕创纯债</v>
      </c>
      <c r="C1806" s="3">
        <f>[1]!f_risk_stdevyearly(A1806,变量!$B$1,变量!$B$2,1)/100</f>
        <v>1.0088635533609639E-2</v>
      </c>
      <c r="D1806" s="4">
        <f>[1]!f_return(A1806,0,变量!$B$1,变量!$B$2)/100</f>
        <v>0.2034111126190476</v>
      </c>
      <c r="E1806" s="4">
        <f>(1+D1806)^(1/变量!$B$4)-1</f>
        <v>6.0137307645680815E-2</v>
      </c>
    </row>
    <row r="1807" spans="1:5" x14ac:dyDescent="0.15">
      <c r="A1807" s="1" t="s">
        <v>2819</v>
      </c>
      <c r="B1807" s="1" t="str">
        <f>[1]!F_Info_Name(A1807)</f>
        <v>圆信永丰兴利C</v>
      </c>
      <c r="C1807" s="3">
        <f>[1]!f_risk_stdevyearly(A1807,变量!$B$1,变量!$B$2,1)/100</f>
        <v>1.1140684571529124E-2</v>
      </c>
      <c r="D1807" s="4">
        <f>[1]!f_return(A1807,0,变量!$B$1,变量!$B$2)/100</f>
        <v>0.16740220198019787</v>
      </c>
      <c r="E1807" s="4">
        <f>(1+D1807)^(1/变量!$B$4)-1</f>
        <v>5.0028196244864542E-2</v>
      </c>
    </row>
    <row r="1808" spans="1:5" x14ac:dyDescent="0.15">
      <c r="A1808" s="1" t="s">
        <v>2820</v>
      </c>
      <c r="B1808" s="1" t="str">
        <f>[1]!F_Info_Name(A1808)</f>
        <v>平安惠盈</v>
      </c>
      <c r="C1808" s="3">
        <f>[1]!f_risk_stdevyearly(A1808,变量!$B$1,变量!$B$2,1)/100</f>
        <v>1.2482936251346187E-2</v>
      </c>
      <c r="D1808" s="4">
        <f>[1]!f_return(A1808,0,变量!$B$1,变量!$B$2)/100</f>
        <v>0.19020873460365859</v>
      </c>
      <c r="E1808" s="4">
        <f>(1+D1808)^(1/变量!$B$4)-1</f>
        <v>5.6455238193213964E-2</v>
      </c>
    </row>
    <row r="1809" spans="1:5" x14ac:dyDescent="0.15">
      <c r="A1809" s="1" t="s">
        <v>2821</v>
      </c>
      <c r="B1809" s="1" t="str">
        <f>[1]!F_Info_Name(A1809)</f>
        <v>融通通安</v>
      </c>
      <c r="C1809" s="3">
        <f>[1]!f_risk_stdevyearly(A1809,变量!$B$1,变量!$B$2,1)/100</f>
        <v>9.6336263562364997E-3</v>
      </c>
      <c r="D1809" s="4">
        <f>[1]!f_return(A1809,0,变量!$B$1,变量!$B$2)/100</f>
        <v>0.1935820892307695</v>
      </c>
      <c r="E1809" s="4">
        <f>(1+D1809)^(1/变量!$B$4)-1</f>
        <v>5.7398696804522142E-2</v>
      </c>
    </row>
    <row r="1810" spans="1:5" x14ac:dyDescent="0.15">
      <c r="A1810" s="1" t="s">
        <v>2822</v>
      </c>
      <c r="B1810" s="1" t="str">
        <f>[1]!F_Info_Name(A1810)</f>
        <v>博时裕顺纯债</v>
      </c>
      <c r="C1810" s="3">
        <f>[1]!f_risk_stdevyearly(A1810,变量!$B$1,变量!$B$2,1)/100</f>
        <v>9.8272058291311148E-3</v>
      </c>
      <c r="D1810" s="4">
        <f>[1]!f_return(A1810,0,变量!$B$1,变量!$B$2)/100</f>
        <v>0.17998797307615241</v>
      </c>
      <c r="E1810" s="4">
        <f>(1+D1810)^(1/变量!$B$4)-1</f>
        <v>5.3585476158774625E-2</v>
      </c>
    </row>
    <row r="1811" spans="1:5" x14ac:dyDescent="0.15">
      <c r="A1811" s="1" t="s">
        <v>2823</v>
      </c>
      <c r="B1811" s="1" t="str">
        <f>[1]!F_Info_Name(A1811)</f>
        <v>海富通裕昇三年定开债</v>
      </c>
      <c r="C1811" s="3">
        <f>[1]!f_risk_stdevyearly(A1811,变量!$B$1,变量!$B$2,1)/100</f>
        <v>0</v>
      </c>
      <c r="D1811" s="4">
        <f>[1]!f_return(A1811,0,变量!$B$1,变量!$B$2)/100</f>
        <v>0</v>
      </c>
      <c r="E1811" s="4">
        <f>(1+D1811)^(1/变量!$B$4)-1</f>
        <v>0</v>
      </c>
    </row>
    <row r="1812" spans="1:5" x14ac:dyDescent="0.15">
      <c r="A1812" s="1" t="s">
        <v>2824</v>
      </c>
      <c r="B1812" s="1" t="str">
        <f>[1]!F_Info_Name(A1812)</f>
        <v>融通通和</v>
      </c>
      <c r="C1812" s="3">
        <f>[1]!f_risk_stdevyearly(A1812,变量!$B$1,变量!$B$2,1)/100</f>
        <v>9.669143971089712E-3</v>
      </c>
      <c r="D1812" s="4">
        <f>[1]!f_return(A1812,0,变量!$B$1,变量!$B$2)/100</f>
        <v>0.15834407580000009</v>
      </c>
      <c r="E1812" s="4">
        <f>(1+D1812)^(1/变量!$B$4)-1</f>
        <v>4.7451699623003663E-2</v>
      </c>
    </row>
    <row r="1813" spans="1:5" x14ac:dyDescent="0.15">
      <c r="A1813" s="1" t="s">
        <v>2825</v>
      </c>
      <c r="B1813" s="1" t="str">
        <f>[1]!F_Info_Name(A1813)</f>
        <v>华夏鼎祥三个月C</v>
      </c>
      <c r="C1813" s="3">
        <f>[1]!f_risk_stdevyearly(A1813,变量!$B$1,变量!$B$2,1)/100</f>
        <v>0</v>
      </c>
      <c r="D1813" s="4">
        <f>[1]!f_return(A1813,0,变量!$B$1,变量!$B$2)/100</f>
        <v>0</v>
      </c>
      <c r="E1813" s="4">
        <f>(1+D1813)^(1/变量!$B$4)-1</f>
        <v>0</v>
      </c>
    </row>
    <row r="1814" spans="1:5" x14ac:dyDescent="0.15">
      <c r="A1814" s="1" t="s">
        <v>2826</v>
      </c>
      <c r="B1814" s="1" t="str">
        <f>[1]!F_Info_Name(A1814)</f>
        <v>海富通纯债C</v>
      </c>
      <c r="C1814" s="3">
        <f>[1]!f_risk_stdevyearly(A1814,变量!$B$1,变量!$B$2,1)/100</f>
        <v>2.3235210411411068E-2</v>
      </c>
      <c r="D1814" s="4">
        <f>[1]!f_return(A1814,0,变量!$B$1,变量!$B$2)/100</f>
        <v>0.11691643804232708</v>
      </c>
      <c r="E1814" s="4">
        <f>(1+D1814)^(1/变量!$B$4)-1</f>
        <v>3.548889770984176E-2</v>
      </c>
    </row>
    <row r="1815" spans="1:5" x14ac:dyDescent="0.15">
      <c r="A1815" s="1" t="s">
        <v>2827</v>
      </c>
      <c r="B1815" s="1" t="str">
        <f>[1]!F_Info_Name(A1815)</f>
        <v>银河泰利I</v>
      </c>
      <c r="C1815" s="3">
        <f>[1]!f_risk_stdevyearly(A1815,变量!$B$1,变量!$B$2,1)/100</f>
        <v>2.9913578565627513E-2</v>
      </c>
      <c r="D1815" s="4">
        <f>[1]!f_return(A1815,0,变量!$B$1,变量!$B$2)/100</f>
        <v>6.643849406080273E-3</v>
      </c>
      <c r="E1815" s="4">
        <f>(1+D1815)^(1/变量!$B$4)-1</f>
        <v>2.090684103058793E-3</v>
      </c>
    </row>
    <row r="1816" spans="1:5" x14ac:dyDescent="0.15">
      <c r="A1816" s="1" t="s">
        <v>2828</v>
      </c>
      <c r="B1816" s="1" t="str">
        <f>[1]!F_Info_Name(A1816)</f>
        <v>华夏鼎旺三个月C</v>
      </c>
      <c r="C1816" s="3">
        <f>[1]!f_risk_stdevyearly(A1816,变量!$B$1,变量!$B$2,1)/100</f>
        <v>0</v>
      </c>
      <c r="D1816" s="4">
        <f>[1]!f_return(A1816,0,变量!$B$1,变量!$B$2)/100</f>
        <v>0</v>
      </c>
      <c r="E1816" s="4">
        <f>(1+D1816)^(1/变量!$B$4)-1</f>
        <v>0</v>
      </c>
    </row>
    <row r="1817" spans="1:5" x14ac:dyDescent="0.15">
      <c r="A1817" s="1" t="s">
        <v>2829</v>
      </c>
      <c r="B1817" s="1" t="str">
        <f>[1]!F_Info_Name(A1817)</f>
        <v>汇添富稳健添利A</v>
      </c>
      <c r="C1817" s="3">
        <f>[1]!f_risk_stdevyearly(A1817,变量!$B$1,变量!$B$2,1)/100</f>
        <v>1.3936387051757169E-2</v>
      </c>
      <c r="D1817" s="4">
        <f>[1]!f_return(A1817,0,变量!$B$1,变量!$B$2)/100</f>
        <v>9.2721834496510669E-2</v>
      </c>
      <c r="E1817" s="4">
        <f>(1+D1817)^(1/变量!$B$4)-1</f>
        <v>2.8361272027430662E-2</v>
      </c>
    </row>
    <row r="1818" spans="1:5" x14ac:dyDescent="0.15">
      <c r="A1818" s="1" t="s">
        <v>2830</v>
      </c>
      <c r="B1818" s="1" t="str">
        <f>[1]!F_Info_Name(A1818)</f>
        <v>汇添富稳健添利C</v>
      </c>
      <c r="C1818" s="3">
        <f>[1]!f_risk_stdevyearly(A1818,变量!$B$1,变量!$B$2,1)/100</f>
        <v>1.4181840834704768E-2</v>
      </c>
      <c r="D1818" s="4">
        <f>[1]!f_return(A1818,0,变量!$B$1,变量!$B$2)/100</f>
        <v>8.0080080080080038E-2</v>
      </c>
      <c r="E1818" s="4">
        <f>(1+D1818)^(1/变量!$B$4)-1</f>
        <v>2.4594018225395864E-2</v>
      </c>
    </row>
    <row r="1819" spans="1:5" x14ac:dyDescent="0.15">
      <c r="A1819" s="1" t="s">
        <v>2831</v>
      </c>
      <c r="B1819" s="1" t="str">
        <f>[1]!F_Info_Name(A1819)</f>
        <v>鑫元全利C</v>
      </c>
      <c r="C1819" s="3">
        <f>[1]!f_risk_stdevyearly(A1819,变量!$B$1,变量!$B$2,1)/100</f>
        <v>0</v>
      </c>
      <c r="D1819" s="4">
        <f>[1]!f_return(A1819,0,变量!$B$1,变量!$B$2)/100</f>
        <v>0</v>
      </c>
      <c r="E1819" s="4">
        <f>(1+D1819)^(1/变量!$B$4)-1</f>
        <v>0</v>
      </c>
    </row>
    <row r="1820" spans="1:5" x14ac:dyDescent="0.15">
      <c r="A1820" s="1" t="s">
        <v>2832</v>
      </c>
      <c r="B1820" s="1" t="str">
        <f>[1]!F_Info_Name(A1820)</f>
        <v>银河久悦纯债</v>
      </c>
      <c r="C1820" s="3">
        <f>[1]!f_risk_stdevyearly(A1820,变量!$B$1,变量!$B$2,1)/100</f>
        <v>2.0440346741034399E-3</v>
      </c>
      <c r="D1820" s="4">
        <f>[1]!f_return(A1820,0,变量!$B$1,变量!$B$2)/100</f>
        <v>0</v>
      </c>
      <c r="E1820" s="4">
        <f>(1+D1820)^(1/变量!$B$4)-1</f>
        <v>0</v>
      </c>
    </row>
    <row r="1821" spans="1:5" x14ac:dyDescent="0.15">
      <c r="A1821" s="1" t="s">
        <v>2833</v>
      </c>
      <c r="B1821" s="1" t="str">
        <f>[1]!F_Info_Name(A1821)</f>
        <v>嘉实稳瑞纯债</v>
      </c>
      <c r="C1821" s="3">
        <f>[1]!f_risk_stdevyearly(A1821,变量!$B$1,变量!$B$2,1)/100</f>
        <v>1.028414377129846E-2</v>
      </c>
      <c r="D1821" s="4">
        <f>[1]!f_return(A1821,0,变量!$B$1,变量!$B$2)/100</f>
        <v>0.13269746045368602</v>
      </c>
      <c r="E1821" s="4">
        <f>(1+D1821)^(1/变量!$B$4)-1</f>
        <v>4.0081139215577766E-2</v>
      </c>
    </row>
    <row r="1822" spans="1:5" x14ac:dyDescent="0.15">
      <c r="A1822" s="1" t="s">
        <v>2834</v>
      </c>
      <c r="B1822" s="1" t="str">
        <f>[1]!F_Info_Name(A1822)</f>
        <v>景顺长城弘利39个月定开</v>
      </c>
      <c r="C1822" s="3">
        <f>[1]!f_risk_stdevyearly(A1822,变量!$B$1,变量!$B$2,1)/100</f>
        <v>1.6893994606301699E-3</v>
      </c>
      <c r="D1822" s="4">
        <f>[1]!f_return(A1822,0,变量!$B$1,变量!$B$2)/100</f>
        <v>0</v>
      </c>
      <c r="E1822" s="4">
        <f>(1+D1822)^(1/变量!$B$4)-1</f>
        <v>0</v>
      </c>
    </row>
    <row r="1823" spans="1:5" x14ac:dyDescent="0.15">
      <c r="A1823" s="1" t="s">
        <v>2835</v>
      </c>
      <c r="B1823" s="1" t="str">
        <f>[1]!F_Info_Name(A1823)</f>
        <v>中加颐慧三个月C</v>
      </c>
      <c r="C1823" s="3">
        <f>[1]!f_risk_stdevyearly(A1823,变量!$B$1,变量!$B$2,1)/100</f>
        <v>0</v>
      </c>
      <c r="D1823" s="4">
        <f>[1]!f_return(A1823,0,变量!$B$1,变量!$B$2)/100</f>
        <v>0</v>
      </c>
      <c r="E1823" s="4">
        <f>(1+D1823)^(1/变量!$B$4)-1</f>
        <v>0</v>
      </c>
    </row>
    <row r="1824" spans="1:5" x14ac:dyDescent="0.15">
      <c r="A1824" s="1" t="s">
        <v>2836</v>
      </c>
      <c r="B1824" s="1" t="str">
        <f>[1]!F_Info_Name(A1824)</f>
        <v>华夏鼎顺三个月定开C</v>
      </c>
      <c r="C1824" s="3">
        <f>[1]!f_risk_stdevyearly(A1824,变量!$B$1,变量!$B$2,1)/100</f>
        <v>0</v>
      </c>
      <c r="D1824" s="4">
        <f>[1]!f_return(A1824,0,变量!$B$1,变量!$B$2)/100</f>
        <v>0</v>
      </c>
      <c r="E1824" s="4">
        <f>(1+D1824)^(1/变量!$B$4)-1</f>
        <v>0</v>
      </c>
    </row>
    <row r="1825" spans="1:5" x14ac:dyDescent="0.15">
      <c r="A1825" s="1" t="s">
        <v>2837</v>
      </c>
      <c r="B1825" s="1" t="str">
        <f>[1]!F_Info_Name(A1825)</f>
        <v>博时裕泉纯债</v>
      </c>
      <c r="C1825" s="3">
        <f>[1]!f_risk_stdevyearly(A1825,变量!$B$1,变量!$B$2,1)/100</f>
        <v>6.9671983735274667E-3</v>
      </c>
      <c r="D1825" s="4">
        <f>[1]!f_return(A1825,0,变量!$B$1,变量!$B$2)/100</f>
        <v>0.14518983202416907</v>
      </c>
      <c r="E1825" s="4">
        <f>(1+D1825)^(1/变量!$B$4)-1</f>
        <v>4.3685426580144293E-2</v>
      </c>
    </row>
    <row r="1826" spans="1:5" x14ac:dyDescent="0.15">
      <c r="A1826" s="1" t="s">
        <v>2838</v>
      </c>
      <c r="B1826" s="1" t="str">
        <f>[1]!F_Info_Name(A1826)</f>
        <v>汇添富鑫成定期开放C</v>
      </c>
      <c r="C1826" s="3">
        <f>[1]!f_risk_stdevyearly(A1826,变量!$B$1,变量!$B$2,1)/100</f>
        <v>0</v>
      </c>
      <c r="D1826" s="4">
        <f>[1]!f_return(A1826,0,变量!$B$1,变量!$B$2)/100</f>
        <v>0</v>
      </c>
      <c r="E1826" s="4">
        <f>(1+D1826)^(1/变量!$B$4)-1</f>
        <v>0</v>
      </c>
    </row>
    <row r="1827" spans="1:5" x14ac:dyDescent="0.15">
      <c r="A1827" s="1" t="s">
        <v>2839</v>
      </c>
      <c r="B1827" s="1" t="str">
        <f>[1]!F_Info_Name(A1827)</f>
        <v>中加颐瑾六个月定开C</v>
      </c>
      <c r="C1827" s="3">
        <f>[1]!f_risk_stdevyearly(A1827,变量!$B$1,变量!$B$2,1)/100</f>
        <v>0</v>
      </c>
      <c r="D1827" s="4">
        <f>[1]!f_return(A1827,0,变量!$B$1,变量!$B$2)/100</f>
        <v>0</v>
      </c>
      <c r="E1827" s="4">
        <f>(1+D1827)^(1/变量!$B$4)-1</f>
        <v>0</v>
      </c>
    </row>
    <row r="1828" spans="1:5" x14ac:dyDescent="0.15">
      <c r="A1828" s="1" t="s">
        <v>2840</v>
      </c>
      <c r="B1828" s="1" t="str">
        <f>[1]!F_Info_Name(A1828)</f>
        <v>中邮纯债恒利A</v>
      </c>
      <c r="C1828" s="3">
        <f>[1]!f_risk_stdevyearly(A1828,变量!$B$1,变量!$B$2,1)/100</f>
        <v>8.2071400734416902E-3</v>
      </c>
      <c r="D1828" s="4">
        <f>[1]!f_return(A1828,0,变量!$B$1,变量!$B$2)/100</f>
        <v>0</v>
      </c>
      <c r="E1828" s="4">
        <f>(1+D1828)^(1/变量!$B$4)-1</f>
        <v>0</v>
      </c>
    </row>
    <row r="1829" spans="1:5" x14ac:dyDescent="0.15">
      <c r="A1829" s="1" t="s">
        <v>2841</v>
      </c>
      <c r="B1829" s="1" t="str">
        <f>[1]!F_Info_Name(A1829)</f>
        <v>信诚优质纯债A</v>
      </c>
      <c r="C1829" s="3">
        <f>[1]!f_risk_stdevyearly(A1829,变量!$B$1,变量!$B$2,1)/100</f>
        <v>3.4536010403309447E-2</v>
      </c>
      <c r="D1829" s="4">
        <f>[1]!f_return(A1829,0,变量!$B$1,变量!$B$2)/100</f>
        <v>0.23539605637480146</v>
      </c>
      <c r="E1829" s="4">
        <f>(1+D1829)^(1/变量!$B$4)-1</f>
        <v>6.8944483340473983E-2</v>
      </c>
    </row>
    <row r="1830" spans="1:5" x14ac:dyDescent="0.15">
      <c r="A1830" s="1" t="s">
        <v>2842</v>
      </c>
      <c r="B1830" s="1" t="str">
        <f>[1]!F_Info_Name(A1830)</f>
        <v>华夏鼎诺三个月C</v>
      </c>
      <c r="C1830" s="3">
        <f>[1]!f_risk_stdevyearly(A1830,变量!$B$1,变量!$B$2,1)/100</f>
        <v>0</v>
      </c>
      <c r="D1830" s="4">
        <f>[1]!f_return(A1830,0,变量!$B$1,变量!$B$2)/100</f>
        <v>0</v>
      </c>
      <c r="E1830" s="4">
        <f>(1+D1830)^(1/变量!$B$4)-1</f>
        <v>0</v>
      </c>
    </row>
    <row r="1831" spans="1:5" x14ac:dyDescent="0.15">
      <c r="A1831" s="1" t="s">
        <v>2843</v>
      </c>
      <c r="B1831" s="1" t="str">
        <f>[1]!F_Info_Name(A1831)</f>
        <v>创金合信尊盈纯债</v>
      </c>
      <c r="C1831" s="3">
        <f>[1]!f_risk_stdevyearly(A1831,变量!$B$1,变量!$B$2,1)/100</f>
        <v>2.1849352930766851E-2</v>
      </c>
      <c r="D1831" s="4">
        <f>[1]!f_return(A1831,0,变量!$B$1,变量!$B$2)/100</f>
        <v>-6.856611615686567E-2</v>
      </c>
      <c r="E1831" s="4">
        <f>(1+D1831)^(1/变量!$B$4)-1</f>
        <v>-2.2153402991032967E-2</v>
      </c>
    </row>
    <row r="1832" spans="1:5" x14ac:dyDescent="0.15">
      <c r="A1832" s="1" t="s">
        <v>2844</v>
      </c>
      <c r="B1832" s="1" t="str">
        <f>[1]!F_Info_Name(A1832)</f>
        <v>大成景兴信用债C</v>
      </c>
      <c r="C1832" s="3">
        <f>[1]!f_risk_stdevyearly(A1832,变量!$B$1,变量!$B$2,1)/100</f>
        <v>1.5483188388707743E-2</v>
      </c>
      <c r="D1832" s="4">
        <f>[1]!f_return(A1832,0,变量!$B$1,变量!$B$2)/100</f>
        <v>0.17981651376146787</v>
      </c>
      <c r="E1832" s="4">
        <f>(1+D1832)^(1/变量!$B$4)-1</f>
        <v>5.3537189334707858E-2</v>
      </c>
    </row>
    <row r="1833" spans="1:5" x14ac:dyDescent="0.15">
      <c r="A1833" s="1" t="s">
        <v>2845</v>
      </c>
      <c r="B1833" s="1" t="str">
        <f>[1]!F_Info_Name(A1833)</f>
        <v>华夏鼎禄三个月定开C</v>
      </c>
      <c r="C1833" s="3">
        <f>[1]!f_risk_stdevyearly(A1833,变量!$B$1,变量!$B$2,1)/100</f>
        <v>0</v>
      </c>
      <c r="D1833" s="4">
        <f>[1]!f_return(A1833,0,变量!$B$1,变量!$B$2)/100</f>
        <v>0</v>
      </c>
      <c r="E1833" s="4">
        <f>(1+D1833)^(1/变量!$B$4)-1</f>
        <v>0</v>
      </c>
    </row>
    <row r="1834" spans="1:5" x14ac:dyDescent="0.15">
      <c r="A1834" s="1" t="s">
        <v>2846</v>
      </c>
      <c r="B1834" s="1" t="str">
        <f>[1]!F_Info_Name(A1834)</f>
        <v>兴业丰泰</v>
      </c>
      <c r="C1834" s="3">
        <f>[1]!f_risk_stdevyearly(A1834,变量!$B$1,变量!$B$2,1)/100</f>
        <v>9.38106063215805E-3</v>
      </c>
      <c r="D1834" s="4">
        <f>[1]!f_return(A1834,0,变量!$B$1,变量!$B$2)/100</f>
        <v>0.11517251367690801</v>
      </c>
      <c r="E1834" s="4">
        <f>(1+D1834)^(1/变量!$B$4)-1</f>
        <v>3.4978700091384596E-2</v>
      </c>
    </row>
    <row r="1835" spans="1:5" x14ac:dyDescent="0.15">
      <c r="A1835" s="1" t="s">
        <v>2847</v>
      </c>
      <c r="B1835" s="1" t="str">
        <f>[1]!F_Info_Name(A1835)</f>
        <v>汇添富鑫泽定期开放C</v>
      </c>
      <c r="C1835" s="3">
        <f>[1]!f_risk_stdevyearly(A1835,变量!$B$1,变量!$B$2,1)/100</f>
        <v>0</v>
      </c>
      <c r="D1835" s="4">
        <f>[1]!f_return(A1835,0,变量!$B$1,变量!$B$2)/100</f>
        <v>0</v>
      </c>
      <c r="E1835" s="4">
        <f>(1+D1835)^(1/变量!$B$4)-1</f>
        <v>0</v>
      </c>
    </row>
    <row r="1836" spans="1:5" x14ac:dyDescent="0.15">
      <c r="A1836" s="1" t="s">
        <v>2848</v>
      </c>
      <c r="B1836" s="1" t="str">
        <f>[1]!F_Info_Name(A1836)</f>
        <v>南方和元C</v>
      </c>
      <c r="C1836" s="3">
        <f>[1]!f_risk_stdevyearly(A1836,变量!$B$1,变量!$B$2,1)/100</f>
        <v>1.0940757023193743E-2</v>
      </c>
      <c r="D1836" s="4">
        <f>[1]!f_return(A1836,0,变量!$B$1,变量!$B$2)/100</f>
        <v>0</v>
      </c>
      <c r="E1836" s="4">
        <f>(1+D1836)^(1/变量!$B$4)-1</f>
        <v>0</v>
      </c>
    </row>
    <row r="1837" spans="1:5" x14ac:dyDescent="0.15">
      <c r="A1837" s="1" t="s">
        <v>2849</v>
      </c>
      <c r="B1837" s="1" t="str">
        <f>[1]!F_Info_Name(A1837)</f>
        <v>兴银瑞益纯债</v>
      </c>
      <c r="C1837" s="3">
        <f>[1]!f_risk_stdevyearly(A1837,变量!$B$1,变量!$B$2,1)/100</f>
        <v>1.1626194533349697E-2</v>
      </c>
      <c r="D1837" s="4">
        <f>[1]!f_return(A1837,0,变量!$B$1,变量!$B$2)/100</f>
        <v>0.13350063640942531</v>
      </c>
      <c r="E1837" s="4">
        <f>(1+D1837)^(1/变量!$B$4)-1</f>
        <v>4.0313687088348704E-2</v>
      </c>
    </row>
    <row r="1838" spans="1:5" x14ac:dyDescent="0.15">
      <c r="A1838" s="1" t="s">
        <v>2850</v>
      </c>
      <c r="B1838" s="1" t="str">
        <f>[1]!F_Info_Name(A1838)</f>
        <v>中加纯债定期开放C</v>
      </c>
      <c r="C1838" s="3">
        <f>[1]!f_risk_stdevyearly(A1838,变量!$B$1,变量!$B$2,1)/100</f>
        <v>0</v>
      </c>
      <c r="D1838" s="4">
        <f>[1]!f_return(A1838,0,变量!$B$1,变量!$B$2)/100</f>
        <v>0</v>
      </c>
      <c r="E1838" s="4">
        <f>(1+D1838)^(1/变量!$B$4)-1</f>
        <v>0</v>
      </c>
    </row>
    <row r="1839" spans="1:5" x14ac:dyDescent="0.15">
      <c r="A1839" s="1" t="s">
        <v>2851</v>
      </c>
      <c r="B1839" s="1" t="str">
        <f>[1]!F_Info_Name(A1839)</f>
        <v>兴业优债增利C</v>
      </c>
      <c r="C1839" s="3">
        <f>[1]!f_risk_stdevyearly(A1839,变量!$B$1,变量!$B$2,1)/100</f>
        <v>7.915638658291646E-3</v>
      </c>
      <c r="D1839" s="4">
        <f>[1]!f_return(A1839,0,变量!$B$1,变量!$B$2)/100</f>
        <v>0</v>
      </c>
      <c r="E1839" s="4">
        <f>(1+D1839)^(1/变量!$B$4)-1</f>
        <v>0</v>
      </c>
    </row>
    <row r="1840" spans="1:5" x14ac:dyDescent="0.15">
      <c r="A1840" s="1" t="s">
        <v>2852</v>
      </c>
      <c r="B1840" s="1" t="str">
        <f>[1]!F_Info_Name(A1840)</f>
        <v>中欧天禧纯债</v>
      </c>
      <c r="C1840" s="3">
        <f>[1]!f_risk_stdevyearly(A1840,变量!$B$1,变量!$B$2,1)/100</f>
        <v>1.105299960839576E-2</v>
      </c>
      <c r="D1840" s="4">
        <f>[1]!f_return(A1840,0,变量!$B$1,变量!$B$2)/100</f>
        <v>0.12499999999999989</v>
      </c>
      <c r="E1840" s="4">
        <f>(1+D1840)^(1/变量!$B$4)-1</f>
        <v>3.7846705573697736E-2</v>
      </c>
    </row>
    <row r="1841" spans="1:5" x14ac:dyDescent="0.15">
      <c r="A1841" s="1" t="s">
        <v>2853</v>
      </c>
      <c r="B1841" s="1" t="str">
        <f>[1]!F_Info_Name(A1841)</f>
        <v>中银中高等级C</v>
      </c>
      <c r="C1841" s="3">
        <f>[1]!f_risk_stdevyearly(A1841,变量!$B$1,变量!$B$2,1)/100</f>
        <v>1.3339032310055005E-2</v>
      </c>
      <c r="D1841" s="4">
        <f>[1]!f_return(A1841,0,变量!$B$1,变量!$B$2)/100</f>
        <v>0</v>
      </c>
      <c r="E1841" s="4">
        <f>(1+D1841)^(1/变量!$B$4)-1</f>
        <v>0</v>
      </c>
    </row>
    <row r="1842" spans="1:5" x14ac:dyDescent="0.15">
      <c r="A1842" s="1" t="s">
        <v>2854</v>
      </c>
      <c r="B1842" s="1" t="str">
        <f>[1]!F_Info_Name(A1842)</f>
        <v>南方和元A</v>
      </c>
      <c r="C1842" s="3">
        <f>[1]!f_risk_stdevyearly(A1842,变量!$B$1,变量!$B$2,1)/100</f>
        <v>1.0526329289770981E-2</v>
      </c>
      <c r="D1842" s="4">
        <f>[1]!f_return(A1842,0,变量!$B$1,变量!$B$2)/100</f>
        <v>0</v>
      </c>
      <c r="E1842" s="4">
        <f>(1+D1842)^(1/变量!$B$4)-1</f>
        <v>0</v>
      </c>
    </row>
    <row r="1843" spans="1:5" x14ac:dyDescent="0.15">
      <c r="A1843" s="1" t="s">
        <v>2855</v>
      </c>
      <c r="B1843" s="1" t="str">
        <f>[1]!F_Info_Name(A1843)</f>
        <v>华安年年红C</v>
      </c>
      <c r="C1843" s="3">
        <f>[1]!f_risk_stdevyearly(A1843,变量!$B$1,变量!$B$2,1)/100</f>
        <v>4.5733889597717445E-2</v>
      </c>
      <c r="D1843" s="4">
        <f>[1]!f_return(A1843,0,变量!$B$1,变量!$B$2)/100</f>
        <v>0.2178185030952603</v>
      </c>
      <c r="E1843" s="4">
        <f>(1+D1843)^(1/变量!$B$4)-1</f>
        <v>6.4124027060241229E-2</v>
      </c>
    </row>
    <row r="1844" spans="1:5" x14ac:dyDescent="0.15">
      <c r="A1844" s="1" t="s">
        <v>2856</v>
      </c>
      <c r="B1844" s="1" t="str">
        <f>[1]!F_Info_Name(A1844)</f>
        <v>兴银合盛三年定开债C</v>
      </c>
      <c r="C1844" s="3">
        <f>[1]!f_risk_stdevyearly(A1844,变量!$B$1,变量!$B$2,1)/100</f>
        <v>1.0741739871010193E-3</v>
      </c>
      <c r="D1844" s="4">
        <f>[1]!f_return(A1844,0,变量!$B$1,变量!$B$2)/100</f>
        <v>0</v>
      </c>
      <c r="E1844" s="4">
        <f>(1+D1844)^(1/变量!$B$4)-1</f>
        <v>0</v>
      </c>
    </row>
    <row r="1845" spans="1:5" x14ac:dyDescent="0.15">
      <c r="A1845" s="1" t="s">
        <v>2857</v>
      </c>
      <c r="B1845" s="1" t="str">
        <f>[1]!F_Info_Name(A1845)</f>
        <v>兴银合盛三年定开债A</v>
      </c>
      <c r="C1845" s="3">
        <f>[1]!f_risk_stdevyearly(A1845,变量!$B$1,变量!$B$2,1)/100</f>
        <v>1.1695020493376676E-3</v>
      </c>
      <c r="D1845" s="4">
        <f>[1]!f_return(A1845,0,变量!$B$1,变量!$B$2)/100</f>
        <v>0</v>
      </c>
      <c r="E1845" s="4">
        <f>(1+D1845)^(1/变量!$B$4)-1</f>
        <v>0</v>
      </c>
    </row>
    <row r="1846" spans="1:5" x14ac:dyDescent="0.15">
      <c r="A1846" s="1" t="s">
        <v>2858</v>
      </c>
      <c r="B1846" s="1" t="str">
        <f>[1]!F_Info_Name(A1846)</f>
        <v>广发鑫惠</v>
      </c>
      <c r="C1846" s="3">
        <f>[1]!f_risk_stdevyearly(A1846,变量!$B$1,变量!$B$2,1)/100</f>
        <v>9.9277651033714762E-3</v>
      </c>
      <c r="D1846" s="4">
        <f>[1]!f_return(A1846,0,变量!$B$1,变量!$B$2)/100</f>
        <v>0.1722812813060817</v>
      </c>
      <c r="E1846" s="4">
        <f>(1+D1846)^(1/变量!$B$4)-1</f>
        <v>5.1410335460407408E-2</v>
      </c>
    </row>
    <row r="1847" spans="1:5" x14ac:dyDescent="0.15">
      <c r="A1847" s="1" t="s">
        <v>2859</v>
      </c>
      <c r="B1847" s="1" t="str">
        <f>[1]!F_Info_Name(A1847)</f>
        <v>兴业优债增利A</v>
      </c>
      <c r="C1847" s="3">
        <f>[1]!f_risk_stdevyearly(A1847,变量!$B$1,变量!$B$2,1)/100</f>
        <v>9.0961463597262725E-3</v>
      </c>
      <c r="D1847" s="4">
        <f>[1]!f_return(A1847,0,变量!$B$1,变量!$B$2)/100</f>
        <v>8.4896600151898913E-2</v>
      </c>
      <c r="E1847" s="4">
        <f>(1+D1847)^(1/变量!$B$4)-1</f>
        <v>2.6032887071977706E-2</v>
      </c>
    </row>
    <row r="1848" spans="1:5" x14ac:dyDescent="0.15">
      <c r="A1848" s="1" t="s">
        <v>2860</v>
      </c>
      <c r="B1848" s="1" t="str">
        <f>[1]!F_Info_Name(A1848)</f>
        <v>国泰信用互利C</v>
      </c>
      <c r="C1848" s="3">
        <f>[1]!f_risk_stdevyearly(A1848,变量!$B$1,变量!$B$2,1)/100</f>
        <v>1.7523843763334185E-2</v>
      </c>
      <c r="D1848" s="4">
        <f>[1]!f_return(A1848,0,变量!$B$1,变量!$B$2)/100</f>
        <v>0</v>
      </c>
      <c r="E1848" s="4">
        <f>(1+D1848)^(1/变量!$B$4)-1</f>
        <v>0</v>
      </c>
    </row>
    <row r="1849" spans="1:5" x14ac:dyDescent="0.15">
      <c r="A1849" s="1" t="s">
        <v>2861</v>
      </c>
      <c r="B1849" s="1" t="str">
        <f>[1]!F_Info_Name(A1849)</f>
        <v>圆信永丰兴利A</v>
      </c>
      <c r="C1849" s="3">
        <f>[1]!f_risk_stdevyearly(A1849,变量!$B$1,变量!$B$2,1)/100</f>
        <v>1.0537399788219099E-2</v>
      </c>
      <c r="D1849" s="4">
        <f>[1]!f_return(A1849,0,变量!$B$1,变量!$B$2)/100</f>
        <v>0.15784649604743053</v>
      </c>
      <c r="E1849" s="4">
        <f>(1+D1849)^(1/变量!$B$4)-1</f>
        <v>4.7309768789047801E-2</v>
      </c>
    </row>
    <row r="1850" spans="1:5" x14ac:dyDescent="0.15">
      <c r="A1850" s="1" t="s">
        <v>2862</v>
      </c>
      <c r="B1850" s="1" t="str">
        <f>[1]!F_Info_Name(A1850)</f>
        <v>华夏鼎兴C</v>
      </c>
      <c r="C1850" s="3">
        <f>[1]!f_risk_stdevyearly(A1850,变量!$B$1,变量!$B$2,1)/100</f>
        <v>5.4298264363604421E-3</v>
      </c>
      <c r="D1850" s="4">
        <f>[1]!f_return(A1850,0,变量!$B$1,变量!$B$2)/100</f>
        <v>0</v>
      </c>
      <c r="E1850" s="4">
        <f>(1+D1850)^(1/变量!$B$4)-1</f>
        <v>0</v>
      </c>
    </row>
    <row r="1851" spans="1:5" x14ac:dyDescent="0.15">
      <c r="A1851" s="1" t="s">
        <v>2863</v>
      </c>
      <c r="B1851" s="1" t="str">
        <f>[1]!F_Info_Name(A1851)</f>
        <v>南方双元A</v>
      </c>
      <c r="C1851" s="3">
        <f>[1]!f_risk_stdevyearly(A1851,变量!$B$1,变量!$B$2,1)/100</f>
        <v>1.9709148086427423E-2</v>
      </c>
      <c r="D1851" s="4">
        <f>[1]!f_return(A1851,0,变量!$B$1,变量!$B$2)/100</f>
        <v>0.10662824207492787</v>
      </c>
      <c r="E1851" s="4">
        <f>(1+D1851)^(1/变量!$B$4)-1</f>
        <v>3.247108661717113E-2</v>
      </c>
    </row>
    <row r="1852" spans="1:5" x14ac:dyDescent="0.15">
      <c r="A1852" s="1" t="s">
        <v>2864</v>
      </c>
      <c r="B1852" s="1" t="str">
        <f>[1]!F_Info_Name(A1852)</f>
        <v>南方祥元A</v>
      </c>
      <c r="C1852" s="3">
        <f>[1]!f_risk_stdevyearly(A1852,变量!$B$1,变量!$B$2,1)/100</f>
        <v>1.1841324362387362E-2</v>
      </c>
      <c r="D1852" s="4">
        <f>[1]!f_return(A1852,0,变量!$B$1,变量!$B$2)/100</f>
        <v>0</v>
      </c>
      <c r="E1852" s="4">
        <f>(1+D1852)^(1/变量!$B$4)-1</f>
        <v>0</v>
      </c>
    </row>
    <row r="1853" spans="1:5" x14ac:dyDescent="0.15">
      <c r="A1853" s="1" t="s">
        <v>2865</v>
      </c>
      <c r="B1853" s="1" t="str">
        <f>[1]!F_Info_Name(A1853)</f>
        <v>招商添利6个月定开C</v>
      </c>
      <c r="C1853" s="3">
        <f>[1]!f_risk_stdevyearly(A1853,变量!$B$1,变量!$B$2,1)/100</f>
        <v>0</v>
      </c>
      <c r="D1853" s="4">
        <f>[1]!f_return(A1853,0,变量!$B$1,变量!$B$2)/100</f>
        <v>0</v>
      </c>
      <c r="E1853" s="4">
        <f>(1+D1853)^(1/变量!$B$4)-1</f>
        <v>0</v>
      </c>
    </row>
    <row r="1854" spans="1:5" x14ac:dyDescent="0.15">
      <c r="A1854" s="1" t="s">
        <v>2866</v>
      </c>
      <c r="B1854" s="1" t="str">
        <f>[1]!F_Info_Name(A1854)</f>
        <v>交银丰享收益C</v>
      </c>
      <c r="C1854" s="3">
        <f>[1]!f_risk_stdevyearly(A1854,变量!$B$1,变量!$B$2,1)/100</f>
        <v>8.0174904138974757E-3</v>
      </c>
      <c r="D1854" s="4">
        <f>[1]!f_return(A1854,0,变量!$B$1,变量!$B$2)/100</f>
        <v>0.1197542471246445</v>
      </c>
      <c r="E1854" s="4">
        <f>(1+D1854)^(1/变量!$B$4)-1</f>
        <v>3.6317954661189811E-2</v>
      </c>
    </row>
    <row r="1855" spans="1:5" x14ac:dyDescent="0.15">
      <c r="A1855" s="1" t="s">
        <v>2867</v>
      </c>
      <c r="B1855" s="1" t="str">
        <f>[1]!F_Info_Name(A1855)</f>
        <v>南方双元C</v>
      </c>
      <c r="C1855" s="3">
        <f>[1]!f_risk_stdevyearly(A1855,变量!$B$1,变量!$B$2,1)/100</f>
        <v>1.9650741719579541E-2</v>
      </c>
      <c r="D1855" s="4">
        <f>[1]!f_return(A1855,0,变量!$B$1,变量!$B$2)/100</f>
        <v>9.3448940269749425E-2</v>
      </c>
      <c r="E1855" s="4">
        <f>(1+D1855)^(1/变量!$B$4)-1</f>
        <v>2.8577040780646934E-2</v>
      </c>
    </row>
    <row r="1856" spans="1:5" x14ac:dyDescent="0.15">
      <c r="A1856" s="1" t="s">
        <v>2868</v>
      </c>
      <c r="B1856" s="1" t="str">
        <f>[1]!F_Info_Name(A1856)</f>
        <v>华润元大稳健收益A</v>
      </c>
      <c r="C1856" s="3">
        <f>[1]!f_risk_stdevyearly(A1856,变量!$B$1,变量!$B$2,1)/100</f>
        <v>2.6642283232721733E-2</v>
      </c>
      <c r="D1856" s="4">
        <f>[1]!f_return(A1856,0,变量!$B$1,变量!$B$2)/100</f>
        <v>0.10308329549654864</v>
      </c>
      <c r="E1856" s="4">
        <f>(1+D1856)^(1/变量!$B$4)-1</f>
        <v>3.1426807925100109E-2</v>
      </c>
    </row>
    <row r="1857" spans="1:5" x14ac:dyDescent="0.15">
      <c r="A1857" s="1" t="s">
        <v>2869</v>
      </c>
      <c r="B1857" s="1" t="str">
        <f>[1]!F_Info_Name(A1857)</f>
        <v>华润元大稳健收益C</v>
      </c>
      <c r="C1857" s="3">
        <f>[1]!f_risk_stdevyearly(A1857,变量!$B$1,变量!$B$2,1)/100</f>
        <v>2.6557738173522617E-2</v>
      </c>
      <c r="D1857" s="4">
        <f>[1]!f_return(A1857,0,变量!$B$1,变量!$B$2)/100</f>
        <v>8.9047315700236981E-2</v>
      </c>
      <c r="E1857" s="4">
        <f>(1+D1857)^(1/变量!$B$4)-1</f>
        <v>2.7269351861162416E-2</v>
      </c>
    </row>
    <row r="1858" spans="1:5" x14ac:dyDescent="0.15">
      <c r="A1858" s="1" t="s">
        <v>2870</v>
      </c>
      <c r="B1858" s="1" t="str">
        <f>[1]!F_Info_Name(A1858)</f>
        <v>工银泰颐三年定开C</v>
      </c>
      <c r="C1858" s="3">
        <f>[1]!f_risk_stdevyearly(A1858,变量!$B$1,变量!$B$2,1)/100</f>
        <v>1.5222648360963692E-3</v>
      </c>
      <c r="D1858" s="4">
        <f>[1]!f_return(A1858,0,变量!$B$1,变量!$B$2)/100</f>
        <v>0</v>
      </c>
      <c r="E1858" s="4">
        <f>(1+D1858)^(1/变量!$B$4)-1</f>
        <v>0</v>
      </c>
    </row>
    <row r="1859" spans="1:5" x14ac:dyDescent="0.15">
      <c r="A1859" s="1" t="s">
        <v>2871</v>
      </c>
      <c r="B1859" s="1" t="str">
        <f>[1]!F_Info_Name(A1859)</f>
        <v>招商添德3个月定开C</v>
      </c>
      <c r="C1859" s="3">
        <f>[1]!f_risk_stdevyearly(A1859,变量!$B$1,变量!$B$2,1)/100</f>
        <v>0</v>
      </c>
      <c r="D1859" s="4">
        <f>[1]!f_return(A1859,0,变量!$B$1,变量!$B$2)/100</f>
        <v>0</v>
      </c>
      <c r="E1859" s="4">
        <f>(1+D1859)^(1/变量!$B$4)-1</f>
        <v>0</v>
      </c>
    </row>
    <row r="1860" spans="1:5" x14ac:dyDescent="0.15">
      <c r="A1860" s="1" t="s">
        <v>2872</v>
      </c>
      <c r="B1860" s="1" t="str">
        <f>[1]!F_Info_Name(A1860)</f>
        <v>交银裕如纯债C</v>
      </c>
      <c r="C1860" s="3">
        <f>[1]!f_risk_stdevyearly(A1860,变量!$B$1,变量!$B$2,1)/100</f>
        <v>0</v>
      </c>
      <c r="D1860" s="4">
        <f>[1]!f_return(A1860,0,变量!$B$1,变量!$B$2)/100</f>
        <v>0</v>
      </c>
      <c r="E1860" s="4">
        <f>(1+D1860)^(1/变量!$B$4)-1</f>
        <v>0</v>
      </c>
    </row>
    <row r="1861" spans="1:5" x14ac:dyDescent="0.15">
      <c r="A1861" s="1" t="s">
        <v>2873</v>
      </c>
      <c r="B1861" s="1" t="str">
        <f>[1]!F_Info_Name(A1861)</f>
        <v>南方润元纯债H</v>
      </c>
      <c r="C1861" s="3">
        <f>[1]!f_risk_stdevyearly(A1861,变量!$B$1,变量!$B$2,1)/100</f>
        <v>0</v>
      </c>
      <c r="D1861" s="4">
        <f>[1]!f_return(A1861,0,变量!$B$1,变量!$B$2)/100</f>
        <v>0</v>
      </c>
      <c r="E1861" s="4">
        <f>(1+D1861)^(1/变量!$B$4)-1</f>
        <v>0</v>
      </c>
    </row>
    <row r="1862" spans="1:5" x14ac:dyDescent="0.15">
      <c r="A1862" s="1" t="s">
        <v>2874</v>
      </c>
      <c r="B1862" s="1" t="str">
        <f>[1]!F_Info_Name(A1862)</f>
        <v>南方丰元信用增强H</v>
      </c>
      <c r="C1862" s="3">
        <f>[1]!f_risk_stdevyearly(A1862,变量!$B$1,变量!$B$2,1)/100</f>
        <v>0</v>
      </c>
      <c r="D1862" s="4">
        <f>[1]!f_return(A1862,0,变量!$B$1,变量!$B$2)/100</f>
        <v>0</v>
      </c>
      <c r="E1862" s="4">
        <f>(1+D1862)^(1/变量!$B$4)-1</f>
        <v>0</v>
      </c>
    </row>
    <row r="1863" spans="1:5" x14ac:dyDescent="0.15">
      <c r="A1863" s="1" t="s">
        <v>2875</v>
      </c>
      <c r="B1863" s="1" t="str">
        <f>[1]!F_Info_Name(A1863)</f>
        <v>民生加银汇鑫一年D</v>
      </c>
      <c r="C1863" s="3">
        <f>[1]!f_risk_stdevyearly(A1863,变量!$B$1,变量!$B$2,1)/100</f>
        <v>0</v>
      </c>
      <c r="D1863" s="4">
        <f>[1]!f_return(A1863,0,变量!$B$1,变量!$B$2)/100</f>
        <v>0</v>
      </c>
      <c r="E1863" s="4">
        <f>(1+D1863)^(1/变量!$B$4)-1</f>
        <v>0</v>
      </c>
    </row>
    <row r="1864" spans="1:5" x14ac:dyDescent="0.15">
      <c r="A1864" s="1" t="s">
        <v>2876</v>
      </c>
      <c r="B1864" s="1" t="str">
        <f>[1]!F_Info_Name(A1864)</f>
        <v>中金纯债C</v>
      </c>
      <c r="C1864" s="3">
        <f>[1]!f_risk_stdevyearly(A1864,变量!$B$1,变量!$B$2,1)/100</f>
        <v>1.0741198672216542E-2</v>
      </c>
      <c r="D1864" s="4">
        <f>[1]!f_return(A1864,0,变量!$B$1,变量!$B$2)/100</f>
        <v>0.13275000092165903</v>
      </c>
      <c r="E1864" s="4">
        <f>(1+D1864)^(1/变量!$B$4)-1</f>
        <v>4.0096354991250305E-2</v>
      </c>
    </row>
    <row r="1865" spans="1:5" x14ac:dyDescent="0.15">
      <c r="A1865" s="1" t="s">
        <v>2877</v>
      </c>
      <c r="B1865" s="1" t="str">
        <f>[1]!F_Info_Name(A1865)</f>
        <v>中信保诚嘉裕五年定开债</v>
      </c>
      <c r="C1865" s="3">
        <f>[1]!f_risk_stdevyearly(A1865,变量!$B$1,变量!$B$2,1)/100</f>
        <v>4.462884981457217E-3</v>
      </c>
      <c r="D1865" s="4">
        <f>[1]!f_return(A1865,0,变量!$B$1,变量!$B$2)/100</f>
        <v>0</v>
      </c>
      <c r="E1865" s="4">
        <f>(1+D1865)^(1/变量!$B$4)-1</f>
        <v>0</v>
      </c>
    </row>
    <row r="1866" spans="1:5" x14ac:dyDescent="0.15">
      <c r="A1866" s="1" t="s">
        <v>2878</v>
      </c>
      <c r="B1866" s="1" t="str">
        <f>[1]!F_Info_Name(A1866)</f>
        <v>交银裕祥纯债C</v>
      </c>
      <c r="C1866" s="3">
        <f>[1]!f_risk_stdevyearly(A1866,变量!$B$1,变量!$B$2,1)/100</f>
        <v>0</v>
      </c>
      <c r="D1866" s="4">
        <f>[1]!f_return(A1866,0,变量!$B$1,变量!$B$2)/100</f>
        <v>0</v>
      </c>
      <c r="E1866" s="4">
        <f>(1+D1866)^(1/变量!$B$4)-1</f>
        <v>0</v>
      </c>
    </row>
    <row r="1867" spans="1:5" x14ac:dyDescent="0.15">
      <c r="A1867" s="1" t="s">
        <v>2879</v>
      </c>
      <c r="B1867" s="1" t="str">
        <f>[1]!F_Info_Name(A1867)</f>
        <v>民生加银岁岁增利D</v>
      </c>
      <c r="C1867" s="3">
        <f>[1]!f_risk_stdevyearly(A1867,变量!$B$1,变量!$B$2,1)/100</f>
        <v>2.22818970315166E-2</v>
      </c>
      <c r="D1867" s="4">
        <f>[1]!f_return(A1867,0,变量!$B$1,变量!$B$2)/100</f>
        <v>1.6243654822334926E-2</v>
      </c>
      <c r="E1867" s="4">
        <f>(1+D1867)^(1/变量!$B$4)-1</f>
        <v>5.0949262230624015E-3</v>
      </c>
    </row>
    <row r="1868" spans="1:5" x14ac:dyDescent="0.15">
      <c r="A1868" s="1" t="s">
        <v>2880</v>
      </c>
      <c r="B1868" s="1" t="str">
        <f>[1]!F_Info_Name(A1868)</f>
        <v>诺安聚利A</v>
      </c>
      <c r="C1868" s="3">
        <f>[1]!f_risk_stdevyearly(A1868,变量!$B$1,变量!$B$2,1)/100</f>
        <v>1.8402067389966841E-2</v>
      </c>
      <c r="D1868" s="4">
        <f>[1]!f_return(A1868,0,变量!$B$1,变量!$B$2)/100</f>
        <v>0.1496725912067354</v>
      </c>
      <c r="E1868" s="4">
        <f>(1+D1868)^(1/变量!$B$4)-1</f>
        <v>4.4972224274799855E-2</v>
      </c>
    </row>
    <row r="1869" spans="1:5" x14ac:dyDescent="0.15">
      <c r="A1869" s="1" t="s">
        <v>2881</v>
      </c>
      <c r="B1869" s="1" t="str">
        <f>[1]!F_Info_Name(A1869)</f>
        <v>华夏鼎福三个月C</v>
      </c>
      <c r="C1869" s="3">
        <f>[1]!f_risk_stdevyearly(A1869,变量!$B$1,变量!$B$2,1)/100</f>
        <v>0</v>
      </c>
      <c r="D1869" s="4">
        <f>[1]!f_return(A1869,0,变量!$B$1,变量!$B$2)/100</f>
        <v>0</v>
      </c>
      <c r="E1869" s="4">
        <f>(1+D1869)^(1/变量!$B$4)-1</f>
        <v>0</v>
      </c>
    </row>
    <row r="1870" spans="1:5" x14ac:dyDescent="0.15">
      <c r="A1870" s="1" t="s">
        <v>2882</v>
      </c>
      <c r="B1870" s="1" t="str">
        <f>[1]!F_Info_Name(A1870)</f>
        <v>诺安聚利C</v>
      </c>
      <c r="C1870" s="3">
        <f>[1]!f_risk_stdevyearly(A1870,变量!$B$1,变量!$B$2,1)/100</f>
        <v>1.8485478909819591E-2</v>
      </c>
      <c r="D1870" s="4">
        <f>[1]!f_return(A1870,0,变量!$B$1,变量!$B$2)/100</f>
        <v>0.13358419567262467</v>
      </c>
      <c r="E1870" s="4">
        <f>(1+D1870)^(1/变量!$B$4)-1</f>
        <v>4.0337873973856464E-2</v>
      </c>
    </row>
    <row r="1871" spans="1:5" x14ac:dyDescent="0.15">
      <c r="A1871" s="1" t="s">
        <v>2883</v>
      </c>
      <c r="B1871" s="1" t="str">
        <f>[1]!F_Info_Name(A1871)</f>
        <v>中金纯债A</v>
      </c>
      <c r="C1871" s="3">
        <f>[1]!f_risk_stdevyearly(A1871,变量!$B$1,变量!$B$2,1)/100</f>
        <v>1.1067519108426323E-2</v>
      </c>
      <c r="D1871" s="4">
        <f>[1]!f_return(A1871,0,变量!$B$1,变量!$B$2)/100</f>
        <v>0.14791310785779407</v>
      </c>
      <c r="E1871" s="4">
        <f>(1+D1871)^(1/变量!$B$4)-1</f>
        <v>4.4467566299754679E-2</v>
      </c>
    </row>
    <row r="1872" spans="1:5" x14ac:dyDescent="0.15">
      <c r="A1872" s="1" t="s">
        <v>2884</v>
      </c>
      <c r="B1872" s="1" t="str">
        <f>[1]!F_Info_Name(A1872)</f>
        <v>中银国有企业债A</v>
      </c>
      <c r="C1872" s="3">
        <f>[1]!f_risk_stdevyearly(A1872,变量!$B$1,变量!$B$2,1)/100</f>
        <v>1.4736656730894441E-2</v>
      </c>
      <c r="D1872" s="4">
        <f>[1]!f_return(A1872,0,变量!$B$1,变量!$B$2)/100</f>
        <v>0.18097923078550668</v>
      </c>
      <c r="E1872" s="4">
        <f>(1+D1872)^(1/变量!$B$4)-1</f>
        <v>5.3864542649797231E-2</v>
      </c>
    </row>
    <row r="1873" spans="1:5" x14ac:dyDescent="0.15">
      <c r="A1873" s="1" t="s">
        <v>2885</v>
      </c>
      <c r="B1873" s="1" t="str">
        <f>[1]!F_Info_Name(A1873)</f>
        <v>华商稳固添利A</v>
      </c>
      <c r="C1873" s="3">
        <f>[1]!f_risk_stdevyearly(A1873,变量!$B$1,变量!$B$2,1)/100</f>
        <v>7.0957878478803943E-2</v>
      </c>
      <c r="D1873" s="4">
        <f>[1]!f_return(A1873,0,变量!$B$1,变量!$B$2)/100</f>
        <v>-0.14990689013035383</v>
      </c>
      <c r="E1873" s="4">
        <f>(1+D1873)^(1/变量!$B$4)-1</f>
        <v>-4.9933206578392508E-2</v>
      </c>
    </row>
    <row r="1874" spans="1:5" x14ac:dyDescent="0.15">
      <c r="A1874" s="1" t="s">
        <v>2886</v>
      </c>
      <c r="B1874" s="1" t="str">
        <f>[1]!F_Info_Name(A1874)</f>
        <v>西部利得双盈一年定开债</v>
      </c>
      <c r="C1874" s="3">
        <f>[1]!f_risk_stdevyearly(A1874,变量!$B$1,变量!$B$2,1)/100</f>
        <v>1.6328095285179467E-3</v>
      </c>
      <c r="D1874" s="4">
        <f>[1]!f_return(A1874,0,变量!$B$1,变量!$B$2)/100</f>
        <v>0</v>
      </c>
      <c r="E1874" s="4">
        <f>(1+D1874)^(1/变量!$B$4)-1</f>
        <v>0</v>
      </c>
    </row>
    <row r="1875" spans="1:5" x14ac:dyDescent="0.15">
      <c r="A1875" s="1" t="s">
        <v>2887</v>
      </c>
      <c r="B1875" s="1" t="str">
        <f>[1]!F_Info_Name(A1875)</f>
        <v>汇添富安心中国A</v>
      </c>
      <c r="C1875" s="3">
        <f>[1]!f_risk_stdevyearly(A1875,变量!$B$1,变量!$B$2,1)/100</f>
        <v>8.8836512916916788E-3</v>
      </c>
      <c r="D1875" s="4">
        <f>[1]!f_return(A1875,0,变量!$B$1,变量!$B$2)/100</f>
        <v>0.12838427947598255</v>
      </c>
      <c r="E1875" s="4">
        <f>(1+D1875)^(1/变量!$B$4)-1</f>
        <v>3.8830385904625953E-2</v>
      </c>
    </row>
    <row r="1876" spans="1:5" x14ac:dyDescent="0.15">
      <c r="A1876" s="1" t="s">
        <v>2888</v>
      </c>
      <c r="B1876" s="1" t="str">
        <f>[1]!F_Info_Name(A1876)</f>
        <v>中银中高等级A</v>
      </c>
      <c r="C1876" s="3">
        <f>[1]!f_risk_stdevyearly(A1876,变量!$B$1,变量!$B$2,1)/100</f>
        <v>1.1964891170977132E-2</v>
      </c>
      <c r="D1876" s="4">
        <f>[1]!f_return(A1876,0,变量!$B$1,变量!$B$2)/100</f>
        <v>0.18142699270098603</v>
      </c>
      <c r="E1876" s="4">
        <f>(1+D1876)^(1/变量!$B$4)-1</f>
        <v>5.3990547450200044E-2</v>
      </c>
    </row>
    <row r="1877" spans="1:5" x14ac:dyDescent="0.15">
      <c r="A1877" s="1" t="s">
        <v>2889</v>
      </c>
      <c r="B1877" s="1" t="str">
        <f>[1]!F_Info_Name(A1877)</f>
        <v>大摩优质信价纯债A</v>
      </c>
      <c r="C1877" s="3">
        <f>[1]!f_risk_stdevyearly(A1877,变量!$B$1,变量!$B$2,1)/100</f>
        <v>8.7383997234616075E-3</v>
      </c>
      <c r="D1877" s="4">
        <f>[1]!f_return(A1877,0,变量!$B$1,变量!$B$2)/100</f>
        <v>0.1891594678414098</v>
      </c>
      <c r="E1877" s="4">
        <f>(1+D1877)^(1/变量!$B$4)-1</f>
        <v>5.616140642650147E-2</v>
      </c>
    </row>
    <row r="1878" spans="1:5" x14ac:dyDescent="0.15">
      <c r="A1878" s="1" t="s">
        <v>2890</v>
      </c>
      <c r="B1878" s="1" t="str">
        <f>[1]!F_Info_Name(A1878)</f>
        <v>大摩优质信价纯债C</v>
      </c>
      <c r="C1878" s="3">
        <f>[1]!f_risk_stdevyearly(A1878,变量!$B$1,变量!$B$2,1)/100</f>
        <v>8.5754953353173839E-3</v>
      </c>
      <c r="D1878" s="4">
        <f>[1]!f_return(A1878,0,变量!$B$1,变量!$B$2)/100</f>
        <v>0.17651385339238254</v>
      </c>
      <c r="E1878" s="4">
        <f>(1+D1878)^(1/变量!$B$4)-1</f>
        <v>5.2606146468932913E-2</v>
      </c>
    </row>
    <row r="1879" spans="1:5" x14ac:dyDescent="0.15">
      <c r="A1879" s="1" t="s">
        <v>2891</v>
      </c>
      <c r="B1879" s="1" t="str">
        <f>[1]!F_Info_Name(A1879)</f>
        <v>南方稳利1年A</v>
      </c>
      <c r="C1879" s="3">
        <f>[1]!f_risk_stdevyearly(A1879,变量!$B$1,变量!$B$2,1)/100</f>
        <v>1.3108609256582976E-2</v>
      </c>
      <c r="D1879" s="4">
        <f>[1]!f_return(A1879,0,变量!$B$1,变量!$B$2)/100</f>
        <v>0.13984865310972081</v>
      </c>
      <c r="E1879" s="4">
        <f>(1+D1879)^(1/变量!$B$4)-1</f>
        <v>4.2147705237163713E-2</v>
      </c>
    </row>
    <row r="1880" spans="1:5" x14ac:dyDescent="0.15">
      <c r="A1880" s="1" t="s">
        <v>2892</v>
      </c>
      <c r="B1880" s="1" t="str">
        <f>[1]!F_Info_Name(A1880)</f>
        <v>招商添荣3个月定开C</v>
      </c>
      <c r="C1880" s="3">
        <f>[1]!f_risk_stdevyearly(A1880,变量!$B$1,变量!$B$2,1)/100</f>
        <v>0</v>
      </c>
      <c r="D1880" s="4">
        <f>[1]!f_return(A1880,0,变量!$B$1,变量!$B$2)/100</f>
        <v>0</v>
      </c>
      <c r="E1880" s="4">
        <f>(1+D1880)^(1/变量!$B$4)-1</f>
        <v>0</v>
      </c>
    </row>
    <row r="1881" spans="1:5" x14ac:dyDescent="0.15">
      <c r="A1881" s="1" t="s">
        <v>2893</v>
      </c>
      <c r="B1881" s="1" t="str">
        <f>[1]!F_Info_Name(A1881)</f>
        <v>金元顺安丰祥</v>
      </c>
      <c r="C1881" s="3">
        <f>[1]!f_risk_stdevyearly(A1881,变量!$B$1,变量!$B$2,1)/100</f>
        <v>4.9318562814031838E-2</v>
      </c>
      <c r="D1881" s="4">
        <f>[1]!f_return(A1881,0,变量!$B$1,变量!$B$2)/100</f>
        <v>0.14042212015787925</v>
      </c>
      <c r="E1881" s="4">
        <f>(1+D1881)^(1/变量!$B$4)-1</f>
        <v>4.2313042041117077E-2</v>
      </c>
    </row>
    <row r="1882" spans="1:5" x14ac:dyDescent="0.15">
      <c r="A1882" s="1" t="s">
        <v>2894</v>
      </c>
      <c r="B1882" s="1" t="str">
        <f>[1]!F_Info_Name(A1882)</f>
        <v>景顺长城鑫月薪</v>
      </c>
      <c r="C1882" s="3">
        <f>[1]!f_risk_stdevyearly(A1882,变量!$B$1,变量!$B$2,1)/100</f>
        <v>1.0887367462233066E-2</v>
      </c>
      <c r="D1882" s="4">
        <f>[1]!f_return(A1882,0,变量!$B$1,变量!$B$2)/100</f>
        <v>0.1602527592577859</v>
      </c>
      <c r="E1882" s="4">
        <f>(1+D1882)^(1/变量!$B$4)-1</f>
        <v>4.7995750224310019E-2</v>
      </c>
    </row>
    <row r="1883" spans="1:5" x14ac:dyDescent="0.15">
      <c r="A1883" s="1" t="s">
        <v>2895</v>
      </c>
      <c r="B1883" s="1" t="str">
        <f>[1]!F_Info_Name(A1883)</f>
        <v>融通月月添利B</v>
      </c>
      <c r="C1883" s="3">
        <f>[1]!f_risk_stdevyearly(A1883,变量!$B$1,变量!$B$2,1)/100</f>
        <v>1.2608765804316063E-2</v>
      </c>
      <c r="D1883" s="4">
        <f>[1]!f_return(A1883,0,变量!$B$1,变量!$B$2)/100</f>
        <v>0.13082072750724613</v>
      </c>
      <c r="E1883" s="4">
        <f>(1+D1883)^(1/变量!$B$4)-1</f>
        <v>3.953731817809647E-2</v>
      </c>
    </row>
    <row r="1884" spans="1:5" x14ac:dyDescent="0.15">
      <c r="A1884" s="1" t="s">
        <v>2896</v>
      </c>
      <c r="B1884" s="1" t="str">
        <f>[1]!F_Info_Name(A1884)</f>
        <v>华商稳固添利C</v>
      </c>
      <c r="C1884" s="3">
        <f>[1]!f_risk_stdevyearly(A1884,变量!$B$1,变量!$B$2,1)/100</f>
        <v>7.0859552769454784E-2</v>
      </c>
      <c r="D1884" s="4">
        <f>[1]!f_return(A1884,0,变量!$B$1,变量!$B$2)/100</f>
        <v>-0.16071428571428575</v>
      </c>
      <c r="E1884" s="4">
        <f>(1+D1884)^(1/变量!$B$4)-1</f>
        <v>-5.3759355303873657E-2</v>
      </c>
    </row>
    <row r="1885" spans="1:5" x14ac:dyDescent="0.15">
      <c r="A1885" s="1" t="s">
        <v>2897</v>
      </c>
      <c r="B1885" s="1" t="str">
        <f>[1]!F_Info_Name(A1885)</f>
        <v>嘉合磐昇纯债C</v>
      </c>
      <c r="C1885" s="3">
        <f>[1]!f_risk_stdevyearly(A1885,变量!$B$1,变量!$B$2,1)/100</f>
        <v>1.8096839007778018E-2</v>
      </c>
      <c r="D1885" s="4">
        <f>[1]!f_return(A1885,0,变量!$B$1,变量!$B$2)/100</f>
        <v>0</v>
      </c>
      <c r="E1885" s="4">
        <f>(1+D1885)^(1/变量!$B$4)-1</f>
        <v>0</v>
      </c>
    </row>
    <row r="1886" spans="1:5" x14ac:dyDescent="0.15">
      <c r="A1886" s="1" t="s">
        <v>2898</v>
      </c>
      <c r="B1886" s="1" t="str">
        <f>[1]!F_Info_Name(A1886)</f>
        <v>国富恒久信用C</v>
      </c>
      <c r="C1886" s="3">
        <f>[1]!f_risk_stdevyearly(A1886,变量!$B$1,变量!$B$2,1)/100</f>
        <v>1.7447325756451519E-2</v>
      </c>
      <c r="D1886" s="4">
        <f>[1]!f_return(A1886,0,变量!$B$1,变量!$B$2)/100</f>
        <v>0.14636908354430395</v>
      </c>
      <c r="E1886" s="4">
        <f>(1+D1886)^(1/变量!$B$4)-1</f>
        <v>4.4024270207119631E-2</v>
      </c>
    </row>
    <row r="1887" spans="1:5" x14ac:dyDescent="0.15">
      <c r="A1887" s="1" t="s">
        <v>2899</v>
      </c>
      <c r="B1887" s="1" t="str">
        <f>[1]!F_Info_Name(A1887)</f>
        <v>华富恒欣纯债C</v>
      </c>
      <c r="C1887" s="3">
        <f>[1]!f_risk_stdevyearly(A1887,变量!$B$1,变量!$B$2,1)/100</f>
        <v>1.0447476887110108E-2</v>
      </c>
      <c r="D1887" s="4">
        <f>[1]!f_return(A1887,0,变量!$B$1,变量!$B$2)/100</f>
        <v>0</v>
      </c>
      <c r="E1887" s="4">
        <f>(1+D1887)^(1/变量!$B$4)-1</f>
        <v>0</v>
      </c>
    </row>
    <row r="1888" spans="1:5" x14ac:dyDescent="0.15">
      <c r="A1888" s="1" t="s">
        <v>2900</v>
      </c>
      <c r="B1888" s="1" t="str">
        <f>[1]!F_Info_Name(A1888)</f>
        <v>民生加银添鑫纯债A</v>
      </c>
      <c r="C1888" s="3">
        <f>[1]!f_risk_stdevyearly(A1888,变量!$B$1,变量!$B$2,1)/100</f>
        <v>8.5861225378250743E-3</v>
      </c>
      <c r="D1888" s="4">
        <f>[1]!f_return(A1888,0,变量!$B$1,变量!$B$2)/100</f>
        <v>0</v>
      </c>
      <c r="E1888" s="4">
        <f>(1+D1888)^(1/变量!$B$4)-1</f>
        <v>0</v>
      </c>
    </row>
    <row r="1889" spans="1:5" x14ac:dyDescent="0.15">
      <c r="A1889" s="1" t="s">
        <v>2901</v>
      </c>
      <c r="B1889" s="1" t="str">
        <f>[1]!F_Info_Name(A1889)</f>
        <v>国富恒久信用A</v>
      </c>
      <c r="C1889" s="3">
        <f>[1]!f_risk_stdevyearly(A1889,变量!$B$1,变量!$B$2,1)/100</f>
        <v>1.7421313023826934E-2</v>
      </c>
      <c r="D1889" s="4">
        <f>[1]!f_return(A1889,0,变量!$B$1,变量!$B$2)/100</f>
        <v>0.15875894827586193</v>
      </c>
      <c r="E1889" s="4">
        <f>(1+D1889)^(1/变量!$B$4)-1</f>
        <v>4.7570006930841569E-2</v>
      </c>
    </row>
    <row r="1890" spans="1:5" x14ac:dyDescent="0.15">
      <c r="A1890" s="1" t="s">
        <v>2902</v>
      </c>
      <c r="B1890" s="1" t="str">
        <f>[1]!F_Info_Name(A1890)</f>
        <v>人保鑫盛纯债A</v>
      </c>
      <c r="C1890" s="3">
        <f>[1]!f_risk_stdevyearly(A1890,变量!$B$1,变量!$B$2,1)/100</f>
        <v>8.0335576726750138E-2</v>
      </c>
      <c r="D1890" s="4">
        <f>[1]!f_return(A1890,0,变量!$B$1,变量!$B$2)/100</f>
        <v>0</v>
      </c>
      <c r="E1890" s="4">
        <f>(1+D1890)^(1/变量!$B$4)-1</f>
        <v>0</v>
      </c>
    </row>
    <row r="1891" spans="1:5" x14ac:dyDescent="0.15">
      <c r="A1891" s="1" t="s">
        <v>2903</v>
      </c>
      <c r="B1891" s="1" t="str">
        <f>[1]!F_Info_Name(A1891)</f>
        <v>南方得利一年定开</v>
      </c>
      <c r="C1891" s="3">
        <f>[1]!f_risk_stdevyearly(A1891,变量!$B$1,变量!$B$2,1)/100</f>
        <v>1.5812178639362053E-3</v>
      </c>
      <c r="D1891" s="4">
        <f>[1]!f_return(A1891,0,变量!$B$1,变量!$B$2)/100</f>
        <v>0</v>
      </c>
      <c r="E1891" s="4">
        <f>(1+D1891)^(1/变量!$B$4)-1</f>
        <v>0</v>
      </c>
    </row>
    <row r="1892" spans="1:5" x14ac:dyDescent="0.15">
      <c r="A1892" s="1" t="s">
        <v>2904</v>
      </c>
      <c r="B1892" s="1" t="str">
        <f>[1]!F_Info_Name(A1892)</f>
        <v>嘉实稳华纯债</v>
      </c>
      <c r="C1892" s="3">
        <f>[1]!f_risk_stdevyearly(A1892,变量!$B$1,变量!$B$2,1)/100</f>
        <v>9.6107454740679797E-3</v>
      </c>
      <c r="D1892" s="4">
        <f>[1]!f_return(A1892,0,变量!$B$1,变量!$B$2)/100</f>
        <v>0</v>
      </c>
      <c r="E1892" s="4">
        <f>(1+D1892)^(1/变量!$B$4)-1</f>
        <v>0</v>
      </c>
    </row>
    <row r="1893" spans="1:5" x14ac:dyDescent="0.15">
      <c r="A1893" s="1" t="s">
        <v>2905</v>
      </c>
      <c r="B1893" s="1" t="str">
        <f>[1]!F_Info_Name(A1893)</f>
        <v>东吴悦秀纯债A</v>
      </c>
      <c r="C1893" s="3">
        <f>[1]!f_risk_stdevyearly(A1893,变量!$B$1,变量!$B$2,1)/100</f>
        <v>1.5770044152984924E-2</v>
      </c>
      <c r="D1893" s="4">
        <f>[1]!f_return(A1893,0,变量!$B$1,变量!$B$2)/100</f>
        <v>0</v>
      </c>
      <c r="E1893" s="4">
        <f>(1+D1893)^(1/变量!$B$4)-1</f>
        <v>0</v>
      </c>
    </row>
    <row r="1894" spans="1:5" x14ac:dyDescent="0.15">
      <c r="A1894" s="1" t="s">
        <v>2906</v>
      </c>
      <c r="B1894" s="1" t="str">
        <f>[1]!F_Info_Name(A1894)</f>
        <v>东吴悦秀纯债C</v>
      </c>
      <c r="C1894" s="3">
        <f>[1]!f_risk_stdevyearly(A1894,变量!$B$1,变量!$B$2,1)/100</f>
        <v>1.5956982729310905E-2</v>
      </c>
      <c r="D1894" s="4">
        <f>[1]!f_return(A1894,0,变量!$B$1,变量!$B$2)/100</f>
        <v>0</v>
      </c>
      <c r="E1894" s="4">
        <f>(1+D1894)^(1/变量!$B$4)-1</f>
        <v>0</v>
      </c>
    </row>
    <row r="1895" spans="1:5" x14ac:dyDescent="0.15">
      <c r="A1895" s="1" t="s">
        <v>2907</v>
      </c>
      <c r="B1895" s="1" t="str">
        <f>[1]!F_Info_Name(A1895)</f>
        <v>中加瑞享纯债</v>
      </c>
      <c r="C1895" s="3">
        <f>[1]!f_risk_stdevyearly(A1895,变量!$B$1,变量!$B$2,1)/100</f>
        <v>1.8246779233892104E-3</v>
      </c>
      <c r="D1895" s="4">
        <f>[1]!f_return(A1895,0,变量!$B$1,变量!$B$2)/100</f>
        <v>0</v>
      </c>
      <c r="E1895" s="4">
        <f>(1+D1895)^(1/变量!$B$4)-1</f>
        <v>0</v>
      </c>
    </row>
    <row r="1896" spans="1:5" x14ac:dyDescent="0.15">
      <c r="A1896" s="1" t="s">
        <v>2908</v>
      </c>
      <c r="B1896" s="1" t="str">
        <f>[1]!F_Info_Name(A1896)</f>
        <v>金鹰添盈纯债</v>
      </c>
      <c r="C1896" s="3">
        <f>[1]!f_risk_stdevyearly(A1896,变量!$B$1,变量!$B$2,1)/100</f>
        <v>7.5885447159620631E-3</v>
      </c>
      <c r="D1896" s="4">
        <f>[1]!f_return(A1896,0,变量!$B$1,变量!$B$2)/100</f>
        <v>0</v>
      </c>
      <c r="E1896" s="4">
        <f>(1+D1896)^(1/变量!$B$4)-1</f>
        <v>0</v>
      </c>
    </row>
    <row r="1897" spans="1:5" x14ac:dyDescent="0.15">
      <c r="A1897" s="1" t="s">
        <v>2909</v>
      </c>
      <c r="B1897" s="1" t="str">
        <f>[1]!F_Info_Name(A1897)</f>
        <v>华泰保兴尊诚</v>
      </c>
      <c r="C1897" s="3">
        <f>[1]!f_risk_stdevyearly(A1897,变量!$B$1,变量!$B$2,1)/100</f>
        <v>3.026287529895157E-2</v>
      </c>
      <c r="D1897" s="4">
        <f>[1]!f_return(A1897,0,变量!$B$1,变量!$B$2)/100</f>
        <v>0</v>
      </c>
      <c r="E1897" s="4">
        <f>(1+D1897)^(1/变量!$B$4)-1</f>
        <v>0</v>
      </c>
    </row>
    <row r="1898" spans="1:5" x14ac:dyDescent="0.15">
      <c r="A1898" s="1" t="s">
        <v>2910</v>
      </c>
      <c r="B1898" s="1" t="str">
        <f>[1]!F_Info_Name(A1898)</f>
        <v>国泰合融纯债</v>
      </c>
      <c r="C1898" s="3">
        <f>[1]!f_risk_stdevyearly(A1898,变量!$B$1,变量!$B$2,1)/100</f>
        <v>1.8526857078811004E-2</v>
      </c>
      <c r="D1898" s="4">
        <f>[1]!f_return(A1898,0,变量!$B$1,变量!$B$2)/100</f>
        <v>0</v>
      </c>
      <c r="E1898" s="4">
        <f>(1+D1898)^(1/变量!$B$4)-1</f>
        <v>0</v>
      </c>
    </row>
    <row r="1899" spans="1:5" x14ac:dyDescent="0.15">
      <c r="A1899" s="1" t="s">
        <v>2911</v>
      </c>
      <c r="B1899" s="1" t="str">
        <f>[1]!F_Info_Name(A1899)</f>
        <v>人保鑫盛纯债C</v>
      </c>
      <c r="C1899" s="3">
        <f>[1]!f_risk_stdevyearly(A1899,变量!$B$1,变量!$B$2,1)/100</f>
        <v>8.0349185441973392E-2</v>
      </c>
      <c r="D1899" s="4">
        <f>[1]!f_return(A1899,0,变量!$B$1,变量!$B$2)/100</f>
        <v>0</v>
      </c>
      <c r="E1899" s="4">
        <f>(1+D1899)^(1/变量!$B$4)-1</f>
        <v>0</v>
      </c>
    </row>
    <row r="1900" spans="1:5" x14ac:dyDescent="0.15">
      <c r="A1900" s="1" t="s">
        <v>2912</v>
      </c>
      <c r="B1900" s="1" t="str">
        <f>[1]!F_Info_Name(A1900)</f>
        <v>华夏鼎诺三个月A</v>
      </c>
      <c r="C1900" s="3">
        <f>[1]!f_risk_stdevyearly(A1900,变量!$B$1,变量!$B$2,1)/100</f>
        <v>4.2374566827795321E-2</v>
      </c>
      <c r="D1900" s="4">
        <f>[1]!f_return(A1900,0,变量!$B$1,变量!$B$2)/100</f>
        <v>0</v>
      </c>
      <c r="E1900" s="4">
        <f>(1+D1900)^(1/变量!$B$4)-1</f>
        <v>0</v>
      </c>
    </row>
    <row r="1901" spans="1:5" x14ac:dyDescent="0.15">
      <c r="A1901" s="1" t="s">
        <v>2913</v>
      </c>
      <c r="B1901" s="1" t="str">
        <f>[1]!F_Info_Name(A1901)</f>
        <v>金鹰元祺信用债</v>
      </c>
      <c r="C1901" s="3">
        <f>[1]!f_risk_stdevyearly(A1901,变量!$B$1,变量!$B$2,1)/100</f>
        <v>2.6514132638674869E-2</v>
      </c>
      <c r="D1901" s="4">
        <f>[1]!f_return(A1901,0,变量!$B$1,变量!$B$2)/100</f>
        <v>0.22647308082111428</v>
      </c>
      <c r="E1901" s="4">
        <f>(1+D1901)^(1/变量!$B$4)-1</f>
        <v>6.6503363039143393E-2</v>
      </c>
    </row>
    <row r="1902" spans="1:5" x14ac:dyDescent="0.15">
      <c r="A1902" s="1" t="s">
        <v>2914</v>
      </c>
      <c r="B1902" s="1" t="str">
        <f>[1]!F_Info_Name(A1902)</f>
        <v>嘉合磐昇纯债A</v>
      </c>
      <c r="C1902" s="3">
        <f>[1]!f_risk_stdevyearly(A1902,变量!$B$1,变量!$B$2,1)/100</f>
        <v>1.8210429720506096E-2</v>
      </c>
      <c r="D1902" s="4">
        <f>[1]!f_return(A1902,0,变量!$B$1,变量!$B$2)/100</f>
        <v>0</v>
      </c>
      <c r="E1902" s="4">
        <f>(1+D1902)^(1/变量!$B$4)-1</f>
        <v>0</v>
      </c>
    </row>
    <row r="1903" spans="1:5" x14ac:dyDescent="0.15">
      <c r="A1903" s="1" t="s">
        <v>2915</v>
      </c>
      <c r="B1903" s="1" t="str">
        <f>[1]!F_Info_Name(A1903)</f>
        <v>金鹰鑫日享C</v>
      </c>
      <c r="C1903" s="3">
        <f>[1]!f_risk_stdevyearly(A1903,变量!$B$1,变量!$B$2,1)/100</f>
        <v>1.1537894294100388E-2</v>
      </c>
      <c r="D1903" s="4">
        <f>[1]!f_return(A1903,0,变量!$B$1,变量!$B$2)/100</f>
        <v>0</v>
      </c>
      <c r="E1903" s="4">
        <f>(1+D1903)^(1/变量!$B$4)-1</f>
        <v>0</v>
      </c>
    </row>
    <row r="1904" spans="1:5" x14ac:dyDescent="0.15">
      <c r="A1904" s="1" t="s">
        <v>2916</v>
      </c>
      <c r="B1904" s="1" t="str">
        <f>[1]!F_Info_Name(A1904)</f>
        <v>创金合信泰盈双季红6个月定开债C</v>
      </c>
      <c r="C1904" s="3">
        <f>[1]!f_risk_stdevyearly(A1904,变量!$B$1,变量!$B$2,1)/100</f>
        <v>2.7061305967087886E-2</v>
      </c>
      <c r="D1904" s="4">
        <f>[1]!f_return(A1904,0,变量!$B$1,变量!$B$2)/100</f>
        <v>0</v>
      </c>
      <c r="E1904" s="4">
        <f>(1+D1904)^(1/变量!$B$4)-1</f>
        <v>0</v>
      </c>
    </row>
    <row r="1905" spans="1:5" x14ac:dyDescent="0.15">
      <c r="A1905" s="1" t="s">
        <v>2917</v>
      </c>
      <c r="B1905" s="1" t="str">
        <f>[1]!F_Info_Name(A1905)</f>
        <v>创金合信泰盈双季红6个月定开债A</v>
      </c>
      <c r="C1905" s="3">
        <f>[1]!f_risk_stdevyearly(A1905,变量!$B$1,变量!$B$2,1)/100</f>
        <v>2.7405400111599424E-2</v>
      </c>
      <c r="D1905" s="4">
        <f>[1]!f_return(A1905,0,变量!$B$1,变量!$B$2)/100</f>
        <v>0</v>
      </c>
      <c r="E1905" s="4">
        <f>(1+D1905)^(1/变量!$B$4)-1</f>
        <v>0</v>
      </c>
    </row>
    <row r="1906" spans="1:5" x14ac:dyDescent="0.15">
      <c r="A1906" s="1" t="s">
        <v>2918</v>
      </c>
      <c r="B1906" s="1" t="str">
        <f>[1]!F_Info_Name(A1906)</f>
        <v>金鹰鑫日享A</v>
      </c>
      <c r="C1906" s="3">
        <f>[1]!f_risk_stdevyearly(A1906,变量!$B$1,变量!$B$2,1)/100</f>
        <v>1.1589900142597842E-2</v>
      </c>
      <c r="D1906" s="4">
        <f>[1]!f_return(A1906,0,变量!$B$1,变量!$B$2)/100</f>
        <v>0</v>
      </c>
      <c r="E1906" s="4">
        <f>(1+D1906)^(1/变量!$B$4)-1</f>
        <v>0</v>
      </c>
    </row>
    <row r="1907" spans="1:5" x14ac:dyDescent="0.15">
      <c r="A1907" s="1" t="s">
        <v>2919</v>
      </c>
      <c r="B1907" s="1" t="str">
        <f>[1]!F_Info_Name(A1907)</f>
        <v>广发汇平一年A</v>
      </c>
      <c r="C1907" s="3">
        <f>[1]!f_risk_stdevyearly(A1907,变量!$B$1,变量!$B$2,1)/100</f>
        <v>1.9929425351394896E-2</v>
      </c>
      <c r="D1907" s="4">
        <f>[1]!f_return(A1907,0,变量!$B$1,变量!$B$2)/100</f>
        <v>0</v>
      </c>
      <c r="E1907" s="4">
        <f>(1+D1907)^(1/变量!$B$4)-1</f>
        <v>0</v>
      </c>
    </row>
    <row r="1908" spans="1:5" x14ac:dyDescent="0.15">
      <c r="A1908" s="1" t="s">
        <v>2920</v>
      </c>
      <c r="B1908" s="1" t="str">
        <f>[1]!F_Info_Name(A1908)</f>
        <v>招商招兴定开A</v>
      </c>
      <c r="C1908" s="3">
        <f>[1]!f_risk_stdevyearly(A1908,变量!$B$1,变量!$B$2,1)/100</f>
        <v>1.2948705100906448E-2</v>
      </c>
      <c r="D1908" s="4">
        <f>[1]!f_return(A1908,0,变量!$B$1,变量!$B$2)/100</f>
        <v>0.20451131281809348</v>
      </c>
      <c r="E1908" s="4">
        <f>(1+D1908)^(1/变量!$B$4)-1</f>
        <v>6.0442896647154853E-2</v>
      </c>
    </row>
    <row r="1909" spans="1:5" x14ac:dyDescent="0.15">
      <c r="A1909" s="1" t="s">
        <v>2921</v>
      </c>
      <c r="B1909" s="1" t="str">
        <f>[1]!F_Info_Name(A1909)</f>
        <v>招商招兴定开C</v>
      </c>
      <c r="C1909" s="3">
        <f>[1]!f_risk_stdevyearly(A1909,变量!$B$1,变量!$B$2,1)/100</f>
        <v>1.3008702171502495E-2</v>
      </c>
      <c r="D1909" s="4">
        <f>[1]!f_return(A1909,0,变量!$B$1,变量!$B$2)/100</f>
        <v>0.19468031071470307</v>
      </c>
      <c r="E1909" s="4">
        <f>(1+D1909)^(1/变量!$B$4)-1</f>
        <v>5.7705453068926715E-2</v>
      </c>
    </row>
    <row r="1910" spans="1:5" x14ac:dyDescent="0.15">
      <c r="A1910" s="1" t="s">
        <v>2922</v>
      </c>
      <c r="B1910" s="1" t="str">
        <f>[1]!F_Info_Name(A1910)</f>
        <v>人保鑫泽纯债A</v>
      </c>
      <c r="C1910" s="3">
        <f>[1]!f_risk_stdevyearly(A1910,变量!$B$1,变量!$B$2,1)/100</f>
        <v>5.1328515090139568E-2</v>
      </c>
      <c r="D1910" s="4">
        <f>[1]!f_return(A1910,0,变量!$B$1,变量!$B$2)/100</f>
        <v>0</v>
      </c>
      <c r="E1910" s="4">
        <f>(1+D1910)^(1/变量!$B$4)-1</f>
        <v>0</v>
      </c>
    </row>
    <row r="1911" spans="1:5" x14ac:dyDescent="0.15">
      <c r="A1911" s="1" t="s">
        <v>2923</v>
      </c>
      <c r="B1911" s="1" t="str">
        <f>[1]!F_Info_Name(A1911)</f>
        <v>人保鑫泽纯债C</v>
      </c>
      <c r="C1911" s="3">
        <f>[1]!f_risk_stdevyearly(A1911,变量!$B$1,变量!$B$2,1)/100</f>
        <v>5.1263313089321277E-2</v>
      </c>
      <c r="D1911" s="4">
        <f>[1]!f_return(A1911,0,变量!$B$1,变量!$B$2)/100</f>
        <v>0</v>
      </c>
      <c r="E1911" s="4">
        <f>(1+D1911)^(1/变量!$B$4)-1</f>
        <v>0</v>
      </c>
    </row>
    <row r="1912" spans="1:5" x14ac:dyDescent="0.15">
      <c r="A1912" s="1" t="s">
        <v>2924</v>
      </c>
      <c r="B1912" s="1" t="str">
        <f>[1]!F_Info_Name(A1912)</f>
        <v>广发汇平一年C</v>
      </c>
      <c r="C1912" s="3">
        <f>[1]!f_risk_stdevyearly(A1912,变量!$B$1,变量!$B$2,1)/100</f>
        <v>1.9845454951585451E-2</v>
      </c>
      <c r="D1912" s="4">
        <f>[1]!f_return(A1912,0,变量!$B$1,变量!$B$2)/100</f>
        <v>0</v>
      </c>
      <c r="E1912" s="4">
        <f>(1+D1912)^(1/变量!$B$4)-1</f>
        <v>0</v>
      </c>
    </row>
    <row r="1913" spans="1:5" x14ac:dyDescent="0.15">
      <c r="A1913" s="1" t="s">
        <v>2925</v>
      </c>
      <c r="B1913" s="1" t="str">
        <f>[1]!F_Info_Name(A1913)</f>
        <v>华夏鼎祥三个月A</v>
      </c>
      <c r="C1913" s="3">
        <f>[1]!f_risk_stdevyearly(A1913,变量!$B$1,变量!$B$2,1)/100</f>
        <v>3.27849518138962E-2</v>
      </c>
      <c r="D1913" s="4">
        <f>[1]!f_return(A1913,0,变量!$B$1,变量!$B$2)/100</f>
        <v>0</v>
      </c>
      <c r="E1913" s="4">
        <f>(1+D1913)^(1/变量!$B$4)-1</f>
        <v>0</v>
      </c>
    </row>
    <row r="1914" spans="1:5" x14ac:dyDescent="0.15">
      <c r="A1914" s="1" t="s">
        <v>2926</v>
      </c>
      <c r="B1914" s="1" t="str">
        <f>[1]!F_Info_Name(A1914)</f>
        <v>鑫元荣利三个月定开</v>
      </c>
      <c r="C1914" s="3">
        <f>[1]!f_risk_stdevyearly(A1914,变量!$B$1,变量!$B$2,1)/100</f>
        <v>2.3548446186582361E-2</v>
      </c>
      <c r="D1914" s="4">
        <f>[1]!f_return(A1914,0,变量!$B$1,变量!$B$2)/100</f>
        <v>0</v>
      </c>
      <c r="E1914" s="4">
        <f>(1+D1914)^(1/变量!$B$4)-1</f>
        <v>0</v>
      </c>
    </row>
    <row r="1915" spans="1:5" x14ac:dyDescent="0.15">
      <c r="A1915" s="1" t="s">
        <v>2927</v>
      </c>
      <c r="B1915" s="1" t="str">
        <f>[1]!F_Info_Name(A1915)</f>
        <v>博时富乾纯债3个月</v>
      </c>
      <c r="C1915" s="3">
        <f>[1]!f_risk_stdevyearly(A1915,变量!$B$1,变量!$B$2,1)/100</f>
        <v>2.1619260288556735E-2</v>
      </c>
      <c r="D1915" s="4">
        <f>[1]!f_return(A1915,0,变量!$B$1,变量!$B$2)/100</f>
        <v>0</v>
      </c>
      <c r="E1915" s="4">
        <f>(1+D1915)^(1/变量!$B$4)-1</f>
        <v>0</v>
      </c>
    </row>
    <row r="1916" spans="1:5" x14ac:dyDescent="0.15">
      <c r="A1916" s="1" t="s">
        <v>2928</v>
      </c>
      <c r="B1916" s="1" t="str">
        <f>[1]!F_Info_Name(A1916)</f>
        <v>天治鑫利C</v>
      </c>
      <c r="C1916" s="3">
        <f>[1]!f_risk_stdevyearly(A1916,变量!$B$1,变量!$B$2,1)/100</f>
        <v>2.0552248300086128E-2</v>
      </c>
      <c r="D1916" s="4">
        <f>[1]!f_return(A1916,0,变量!$B$1,变量!$B$2)/100</f>
        <v>7.8059492912757086E-2</v>
      </c>
      <c r="E1916" s="4">
        <f>(1+D1916)^(1/变量!$B$4)-1</f>
        <v>2.3989087665450493E-2</v>
      </c>
    </row>
    <row r="1917" spans="1:5" x14ac:dyDescent="0.15">
      <c r="A1917" s="1" t="s">
        <v>2929</v>
      </c>
      <c r="B1917" s="1" t="str">
        <f>[1]!F_Info_Name(A1917)</f>
        <v>天治鑫利A</v>
      </c>
      <c r="C1917" s="3">
        <f>[1]!f_risk_stdevyearly(A1917,变量!$B$1,变量!$B$2,1)/100</f>
        <v>2.0233697340051808E-2</v>
      </c>
      <c r="D1917" s="4">
        <f>[1]!f_return(A1917,0,变量!$B$1,变量!$B$2)/100</f>
        <v>8.7516215946512432E-2</v>
      </c>
      <c r="E1917" s="4">
        <f>(1+D1917)^(1/变量!$B$4)-1</f>
        <v>2.6813625712892586E-2</v>
      </c>
    </row>
    <row r="1918" spans="1:5" x14ac:dyDescent="0.15">
      <c r="A1918" s="1" t="s">
        <v>2930</v>
      </c>
      <c r="B1918" s="1" t="str">
        <f>[1]!F_Info_Name(A1918)</f>
        <v>浙商惠睿纯债</v>
      </c>
      <c r="C1918" s="3">
        <f>[1]!f_risk_stdevyearly(A1918,变量!$B$1,变量!$B$2,1)/100</f>
        <v>2.8747907955103745E-3</v>
      </c>
      <c r="D1918" s="4">
        <f>[1]!f_return(A1918,0,变量!$B$1,变量!$B$2)/100</f>
        <v>0</v>
      </c>
      <c r="E1918" s="4">
        <f>(1+D1918)^(1/变量!$B$4)-1</f>
        <v>0</v>
      </c>
    </row>
    <row r="1919" spans="1:5" x14ac:dyDescent="0.15">
      <c r="A1919" s="1" t="s">
        <v>2931</v>
      </c>
      <c r="B1919" s="1" t="str">
        <f>[1]!F_Info_Name(A1919)</f>
        <v>江信添福C</v>
      </c>
      <c r="C1919" s="3">
        <f>[1]!f_risk_stdevyearly(A1919,变量!$B$1,变量!$B$2,1)/100</f>
        <v>1.8996856199667227E-2</v>
      </c>
      <c r="D1919" s="4">
        <f>[1]!f_return(A1919,0,变量!$B$1,变量!$B$2)/100</f>
        <v>0.11833850920323574</v>
      </c>
      <c r="E1919" s="4">
        <f>(1+D1919)^(1/变量!$B$4)-1</f>
        <v>3.590453133281879E-2</v>
      </c>
    </row>
    <row r="1920" spans="1:5" x14ac:dyDescent="0.15">
      <c r="A1920" s="1" t="s">
        <v>2932</v>
      </c>
      <c r="B1920" s="1" t="str">
        <f>[1]!F_Info_Name(A1920)</f>
        <v>上银聚增富定期开放</v>
      </c>
      <c r="C1920" s="3">
        <f>[1]!f_risk_stdevyearly(A1920,变量!$B$1,变量!$B$2,1)/100</f>
        <v>9.3116639187592384E-3</v>
      </c>
      <c r="D1920" s="4">
        <f>[1]!f_return(A1920,0,变量!$B$1,变量!$B$2)/100</f>
        <v>0</v>
      </c>
      <c r="E1920" s="4">
        <f>(1+D1920)^(1/变量!$B$4)-1</f>
        <v>0</v>
      </c>
    </row>
    <row r="1921" spans="1:5" x14ac:dyDescent="0.15">
      <c r="A1921" s="1" t="s">
        <v>2933</v>
      </c>
      <c r="B1921" s="1" t="str">
        <f>[1]!F_Info_Name(A1921)</f>
        <v>大成惠祥纯债</v>
      </c>
      <c r="C1921" s="3">
        <f>[1]!f_risk_stdevyearly(A1921,变量!$B$1,变量!$B$2,1)/100</f>
        <v>5.9218500832437211E-3</v>
      </c>
      <c r="D1921" s="4">
        <f>[1]!f_return(A1921,0,变量!$B$1,变量!$B$2)/100</f>
        <v>0</v>
      </c>
      <c r="E1921" s="4">
        <f>(1+D1921)^(1/变量!$B$4)-1</f>
        <v>0</v>
      </c>
    </row>
    <row r="1922" spans="1:5" x14ac:dyDescent="0.15">
      <c r="A1922" s="1" t="s">
        <v>2934</v>
      </c>
      <c r="B1922" s="1" t="str">
        <f>[1]!F_Info_Name(A1922)</f>
        <v>江信添福A</v>
      </c>
      <c r="C1922" s="3">
        <f>[1]!f_risk_stdevyearly(A1922,变量!$B$1,变量!$B$2,1)/100</f>
        <v>1.3400313579109768E-2</v>
      </c>
      <c r="D1922" s="4">
        <f>[1]!f_return(A1922,0,变量!$B$1,变量!$B$2)/100</f>
        <v>9.4589573968670987E-2</v>
      </c>
      <c r="E1922" s="4">
        <f>(1+D1922)^(1/变量!$B$4)-1</f>
        <v>2.8915326189251411E-2</v>
      </c>
    </row>
    <row r="1923" spans="1:5" x14ac:dyDescent="0.15">
      <c r="A1923" s="1" t="s">
        <v>2935</v>
      </c>
      <c r="B1923" s="1" t="str">
        <f>[1]!F_Info_Name(A1923)</f>
        <v>中加纯债定期开放A</v>
      </c>
      <c r="C1923" s="3">
        <f>[1]!f_risk_stdevyearly(A1923,变量!$B$1,变量!$B$2,1)/100</f>
        <v>1.9979286946063542E-2</v>
      </c>
      <c r="D1923" s="4">
        <f>[1]!f_return(A1923,0,变量!$B$1,变量!$B$2)/100</f>
        <v>0</v>
      </c>
      <c r="E1923" s="4">
        <f>(1+D1923)^(1/变量!$B$4)-1</f>
        <v>0</v>
      </c>
    </row>
    <row r="1924" spans="1:5" x14ac:dyDescent="0.15">
      <c r="A1924" s="1" t="s">
        <v>2936</v>
      </c>
      <c r="B1924" s="1" t="str">
        <f>[1]!F_Info_Name(A1924)</f>
        <v>光大中高等级A</v>
      </c>
      <c r="C1924" s="3">
        <f>[1]!f_risk_stdevyearly(A1924,变量!$B$1,变量!$B$2,1)/100</f>
        <v>5.5737394044634951E-2</v>
      </c>
      <c r="D1924" s="4">
        <f>[1]!f_return(A1924,0,变量!$B$1,变量!$B$2)/100</f>
        <v>0</v>
      </c>
      <c r="E1924" s="4">
        <f>(1+D1924)^(1/变量!$B$4)-1</f>
        <v>0</v>
      </c>
    </row>
    <row r="1925" spans="1:5" x14ac:dyDescent="0.15">
      <c r="A1925" s="1" t="s">
        <v>2937</v>
      </c>
      <c r="B1925" s="1" t="str">
        <f>[1]!F_Info_Name(A1925)</f>
        <v>南方旭元C</v>
      </c>
      <c r="C1925" s="3">
        <f>[1]!f_risk_stdevyearly(A1925,变量!$B$1,变量!$B$2,1)/100</f>
        <v>6.6166971887507239E-2</v>
      </c>
      <c r="D1925" s="4">
        <f>[1]!f_return(A1925,0,变量!$B$1,变量!$B$2)/100</f>
        <v>0</v>
      </c>
      <c r="E1925" s="4">
        <f>(1+D1925)^(1/变量!$B$4)-1</f>
        <v>0</v>
      </c>
    </row>
    <row r="1926" spans="1:5" x14ac:dyDescent="0.15">
      <c r="A1926" s="1" t="s">
        <v>2938</v>
      </c>
      <c r="B1926" s="1" t="str">
        <f>[1]!F_Info_Name(A1926)</f>
        <v>南方旭元A</v>
      </c>
      <c r="C1926" s="3">
        <f>[1]!f_risk_stdevyearly(A1926,变量!$B$1,变量!$B$2,1)/100</f>
        <v>8.7127451012491731E-3</v>
      </c>
      <c r="D1926" s="4">
        <f>[1]!f_return(A1926,0,变量!$B$1,变量!$B$2)/100</f>
        <v>0</v>
      </c>
      <c r="E1926" s="4">
        <f>(1+D1926)^(1/变量!$B$4)-1</f>
        <v>0</v>
      </c>
    </row>
    <row r="1927" spans="1:5" x14ac:dyDescent="0.15">
      <c r="A1927" s="1" t="s">
        <v>2939</v>
      </c>
      <c r="B1927" s="1" t="str">
        <f>[1]!F_Info_Name(A1927)</f>
        <v>金鹰添利中长期信用债A</v>
      </c>
      <c r="C1927" s="3">
        <f>[1]!f_risk_stdevyearly(A1927,变量!$B$1,变量!$B$2,1)/100</f>
        <v>2.5341482072579632E-2</v>
      </c>
      <c r="D1927" s="4">
        <f>[1]!f_return(A1927,0,变量!$B$1,变量!$B$2)/100</f>
        <v>0</v>
      </c>
      <c r="E1927" s="4">
        <f>(1+D1927)^(1/变量!$B$4)-1</f>
        <v>0</v>
      </c>
    </row>
    <row r="1928" spans="1:5" x14ac:dyDescent="0.15">
      <c r="A1928" s="1" t="s">
        <v>2940</v>
      </c>
      <c r="B1928" s="1" t="str">
        <f>[1]!F_Info_Name(A1928)</f>
        <v>金鹰添利中长期信用债C</v>
      </c>
      <c r="C1928" s="3">
        <f>[1]!f_risk_stdevyearly(A1928,变量!$B$1,变量!$B$2,1)/100</f>
        <v>2.5494959159571513E-2</v>
      </c>
      <c r="D1928" s="4">
        <f>[1]!f_return(A1928,0,变量!$B$1,变量!$B$2)/100</f>
        <v>0</v>
      </c>
      <c r="E1928" s="4">
        <f>(1+D1928)^(1/变量!$B$4)-1</f>
        <v>0</v>
      </c>
    </row>
    <row r="1929" spans="1:5" x14ac:dyDescent="0.15">
      <c r="A1929" s="1" t="s">
        <v>2941</v>
      </c>
      <c r="B1929" s="1" t="str">
        <f>[1]!F_Info_Name(A1929)</f>
        <v>海富通纯债A</v>
      </c>
      <c r="C1929" s="3">
        <f>[1]!f_risk_stdevyearly(A1929,变量!$B$1,变量!$B$2,1)/100</f>
        <v>2.3322378818985426E-2</v>
      </c>
      <c r="D1929" s="4">
        <f>[1]!f_return(A1929,0,变量!$B$1,变量!$B$2)/100</f>
        <v>0.13154479757205623</v>
      </c>
      <c r="E1929" s="4">
        <f>(1+D1929)^(1/变量!$B$4)-1</f>
        <v>3.9747205165738819E-2</v>
      </c>
    </row>
    <row r="1930" spans="1:5" x14ac:dyDescent="0.15">
      <c r="A1930" s="1" t="s">
        <v>2942</v>
      </c>
      <c r="B1930" s="1" t="str">
        <f>[1]!F_Info_Name(A1930)</f>
        <v>长信稳裕三个月</v>
      </c>
      <c r="C1930" s="3">
        <f>[1]!f_risk_stdevyearly(A1930,变量!$B$1,变量!$B$2,1)/100</f>
        <v>2.8207148811245163E-2</v>
      </c>
      <c r="D1930" s="4">
        <f>[1]!f_return(A1930,0,变量!$B$1,变量!$B$2)/100</f>
        <v>0</v>
      </c>
      <c r="E1930" s="4">
        <f>(1+D1930)^(1/变量!$B$4)-1</f>
        <v>0</v>
      </c>
    </row>
    <row r="1931" spans="1:5" x14ac:dyDescent="0.15">
      <c r="A1931" s="1" t="s">
        <v>2943</v>
      </c>
      <c r="B1931" s="1" t="str">
        <f>[1]!F_Info_Name(A1931)</f>
        <v>光大中高等级C</v>
      </c>
      <c r="C1931" s="3">
        <f>[1]!f_risk_stdevyearly(A1931,变量!$B$1,变量!$B$2,1)/100</f>
        <v>5.5762321202443579E-2</v>
      </c>
      <c r="D1931" s="4">
        <f>[1]!f_return(A1931,0,变量!$B$1,变量!$B$2)/100</f>
        <v>0</v>
      </c>
      <c r="E1931" s="4">
        <f>(1+D1931)^(1/变量!$B$4)-1</f>
        <v>0</v>
      </c>
    </row>
    <row r="1932" spans="1:5" x14ac:dyDescent="0.15">
      <c r="A1932" s="1" t="s">
        <v>2944</v>
      </c>
      <c r="B1932" s="1" t="str">
        <f>[1]!F_Info_Name(A1932)</f>
        <v>富荣富金专项金融债纯债</v>
      </c>
      <c r="C1932" s="3">
        <f>[1]!f_risk_stdevyearly(A1932,变量!$B$1,变量!$B$2,1)/100</f>
        <v>1.415201837616201E-2</v>
      </c>
      <c r="D1932" s="4">
        <f>[1]!f_return(A1932,0,变量!$B$1,变量!$B$2)/100</f>
        <v>0</v>
      </c>
      <c r="E1932" s="4">
        <f>(1+D1932)^(1/变量!$B$4)-1</f>
        <v>0</v>
      </c>
    </row>
    <row r="1933" spans="1:5" x14ac:dyDescent="0.15">
      <c r="A1933" s="1" t="s">
        <v>2945</v>
      </c>
      <c r="B1933" s="1" t="str">
        <f>[1]!F_Info_Name(A1933)</f>
        <v>银河铭忆3个月</v>
      </c>
      <c r="C1933" s="3">
        <f>[1]!f_risk_stdevyearly(A1933,变量!$B$1,变量!$B$2,1)/100</f>
        <v>1.127145896892137E-2</v>
      </c>
      <c r="D1933" s="4">
        <f>[1]!f_return(A1933,0,变量!$B$1,变量!$B$2)/100</f>
        <v>0</v>
      </c>
      <c r="E1933" s="4">
        <f>(1+D1933)^(1/变量!$B$4)-1</f>
        <v>0</v>
      </c>
    </row>
    <row r="1934" spans="1:5" x14ac:dyDescent="0.15">
      <c r="A1934" s="1" t="s">
        <v>2946</v>
      </c>
      <c r="B1934" s="1" t="str">
        <f>[1]!F_Info_Name(A1934)</f>
        <v>中科沃土沃盛纯债A</v>
      </c>
      <c r="C1934" s="3">
        <f>[1]!f_risk_stdevyearly(A1934,变量!$B$1,变量!$B$2,1)/100</f>
        <v>1.4367140506548238E-2</v>
      </c>
      <c r="D1934" s="4">
        <f>[1]!f_return(A1934,0,变量!$B$1,变量!$B$2)/100</f>
        <v>0</v>
      </c>
      <c r="E1934" s="4">
        <f>(1+D1934)^(1/变量!$B$4)-1</f>
        <v>0</v>
      </c>
    </row>
    <row r="1935" spans="1:5" x14ac:dyDescent="0.15">
      <c r="A1935" s="1" t="s">
        <v>2947</v>
      </c>
      <c r="B1935" s="1" t="str">
        <f>[1]!F_Info_Name(A1935)</f>
        <v>中科沃土沃盛纯债C</v>
      </c>
      <c r="C1935" s="3">
        <f>[1]!f_risk_stdevyearly(A1935,变量!$B$1,变量!$B$2,1)/100</f>
        <v>1.4452431876229719E-2</v>
      </c>
      <c r="D1935" s="4">
        <f>[1]!f_return(A1935,0,变量!$B$1,变量!$B$2)/100</f>
        <v>0</v>
      </c>
      <c r="E1935" s="4">
        <f>(1+D1935)^(1/变量!$B$4)-1</f>
        <v>0</v>
      </c>
    </row>
    <row r="1936" spans="1:5" x14ac:dyDescent="0.15">
      <c r="A1936" s="1" t="s">
        <v>2948</v>
      </c>
      <c r="B1936" s="1" t="str">
        <f>[1]!F_Info_Name(A1936)</f>
        <v>浙商惠泉3个月定开C</v>
      </c>
      <c r="C1936" s="3">
        <f>[1]!f_risk_stdevyearly(A1936,变量!$B$1,变量!$B$2,1)/100</f>
        <v>3.5811358302052766E-2</v>
      </c>
      <c r="D1936" s="4">
        <f>[1]!f_return(A1936,0,变量!$B$1,变量!$B$2)/100</f>
        <v>0</v>
      </c>
      <c r="E1936" s="4">
        <f>(1+D1936)^(1/变量!$B$4)-1</f>
        <v>0</v>
      </c>
    </row>
    <row r="1937" spans="1:5" x14ac:dyDescent="0.15">
      <c r="A1937" s="1" t="s">
        <v>2949</v>
      </c>
      <c r="B1937" s="1" t="str">
        <f>[1]!F_Info_Name(A1937)</f>
        <v>浙商惠泉3个月定开A</v>
      </c>
      <c r="C1937" s="3">
        <f>[1]!f_risk_stdevyearly(A1937,变量!$B$1,变量!$B$2,1)/100</f>
        <v>3.5892446370808517E-2</v>
      </c>
      <c r="D1937" s="4">
        <f>[1]!f_return(A1937,0,变量!$B$1,变量!$B$2)/100</f>
        <v>0</v>
      </c>
      <c r="E1937" s="4">
        <f>(1+D1937)^(1/变量!$B$4)-1</f>
        <v>0</v>
      </c>
    </row>
    <row r="1938" spans="1:5" x14ac:dyDescent="0.15">
      <c r="A1938" s="1" t="s">
        <v>2950</v>
      </c>
      <c r="B1938" s="1" t="str">
        <f>[1]!F_Info_Name(A1938)</f>
        <v>中银丰进定期开放</v>
      </c>
      <c r="C1938" s="3">
        <f>[1]!f_risk_stdevyearly(A1938,变量!$B$1,变量!$B$2,1)/100</f>
        <v>2.9555040937275689E-2</v>
      </c>
      <c r="D1938" s="4">
        <f>[1]!f_return(A1938,0,变量!$B$1,变量!$B$2)/100</f>
        <v>0</v>
      </c>
      <c r="E1938" s="4">
        <f>(1+D1938)^(1/变量!$B$4)-1</f>
        <v>0</v>
      </c>
    </row>
    <row r="1939" spans="1:5" x14ac:dyDescent="0.15">
      <c r="A1939" s="1" t="s">
        <v>2951</v>
      </c>
      <c r="B1939" s="1" t="str">
        <f>[1]!F_Info_Name(A1939)</f>
        <v>银河君欣纯债A</v>
      </c>
      <c r="C1939" s="3">
        <f>[1]!f_risk_stdevyearly(A1939,变量!$B$1,变量!$B$2,1)/100</f>
        <v>8.2683701664719375E-3</v>
      </c>
      <c r="D1939" s="4">
        <f>[1]!f_return(A1939,0,变量!$B$1,变量!$B$2)/100</f>
        <v>0</v>
      </c>
      <c r="E1939" s="4">
        <f>(1+D1939)^(1/变量!$B$4)-1</f>
        <v>0</v>
      </c>
    </row>
    <row r="1940" spans="1:5" x14ac:dyDescent="0.15">
      <c r="A1940" s="1" t="s">
        <v>2952</v>
      </c>
      <c r="B1940" s="1" t="str">
        <f>[1]!F_Info_Name(A1940)</f>
        <v>银河君欣纯债C</v>
      </c>
      <c r="C1940" s="3">
        <f>[1]!f_risk_stdevyearly(A1940,变量!$B$1,变量!$B$2,1)/100</f>
        <v>1.025152386029155E-2</v>
      </c>
      <c r="D1940" s="4">
        <f>[1]!f_return(A1940,0,变量!$B$1,变量!$B$2)/100</f>
        <v>0</v>
      </c>
      <c r="E1940" s="4">
        <f>(1+D1940)^(1/变量!$B$4)-1</f>
        <v>0</v>
      </c>
    </row>
    <row r="1941" spans="1:5" x14ac:dyDescent="0.15">
      <c r="A1941" s="1" t="s">
        <v>2953</v>
      </c>
      <c r="B1941" s="1" t="str">
        <f>[1]!F_Info_Name(A1941)</f>
        <v>中银聚利定期开放</v>
      </c>
      <c r="C1941" s="3">
        <f>[1]!f_risk_stdevyearly(A1941,变量!$B$1,变量!$B$2,1)/100</f>
        <v>6.428785289005387E-2</v>
      </c>
      <c r="D1941" s="4">
        <f>[1]!f_return(A1941,0,变量!$B$1,变量!$B$2)/100</f>
        <v>0</v>
      </c>
      <c r="E1941" s="4">
        <f>(1+D1941)^(1/变量!$B$4)-1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6.5" x14ac:dyDescent="0.15"/>
  <cols>
    <col min="1" max="1" width="9" style="1"/>
    <col min="2" max="2" width="12.5" style="1" bestFit="1" customWidth="1"/>
    <col min="3" max="16384" width="9" style="1"/>
  </cols>
  <sheetData>
    <row r="1" spans="1:2" x14ac:dyDescent="0.15">
      <c r="A1" s="1" t="s">
        <v>572</v>
      </c>
      <c r="B1" s="2">
        <v>42736</v>
      </c>
    </row>
    <row r="2" spans="1:2" x14ac:dyDescent="0.15">
      <c r="A2" s="1" t="s">
        <v>573</v>
      </c>
      <c r="B2" s="2">
        <v>43936</v>
      </c>
    </row>
    <row r="3" spans="1:2" x14ac:dyDescent="0.15">
      <c r="A3" s="1" t="s">
        <v>578</v>
      </c>
      <c r="B3" s="5">
        <f>[1]!TDaysCount(B1,B2)</f>
        <v>799</v>
      </c>
    </row>
    <row r="4" spans="1:2" s="6" customFormat="1" x14ac:dyDescent="0.15">
      <c r="A4" s="6" t="s">
        <v>577</v>
      </c>
      <c r="B4" s="5">
        <f>B3/252</f>
        <v>3.1706349206349205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二级债基</vt:lpstr>
      <vt:lpstr>偏债混合型</vt:lpstr>
      <vt:lpstr>股票型基金</vt:lpstr>
      <vt:lpstr>中长期纯债</vt:lpstr>
      <vt:lpstr>变量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2020-04-16T03:18:55Z</dcterms:created>
  <dcterms:modified xsi:type="dcterms:W3CDTF">2020-04-16T09:28:46Z</dcterms:modified>
</cp:coreProperties>
</file>