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- School\AP\Jaar 2\CCM Robot\"/>
    </mc:Choice>
  </mc:AlternateContent>
  <bookViews>
    <workbookView xWindow="0" yWindow="0" windowWidth="23130" windowHeight="96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1" i="1"/>
  <c r="E20" i="1"/>
  <c r="E18" i="1"/>
  <c r="E17" i="1"/>
  <c r="E16" i="1"/>
  <c r="E15" i="1"/>
  <c r="E14" i="1"/>
  <c r="E13" i="1"/>
  <c r="E11" i="1"/>
  <c r="E6" i="1" l="1"/>
  <c r="E7" i="1"/>
  <c r="E8" i="1"/>
  <c r="E9" i="1"/>
  <c r="E10" i="1"/>
  <c r="E12" i="1"/>
  <c r="E25" i="1"/>
  <c r="E5" i="1"/>
  <c r="E30" i="1" l="1"/>
</calcChain>
</file>

<file path=xl/sharedStrings.xml><?xml version="1.0" encoding="utf-8"?>
<sst xmlns="http://schemas.openxmlformats.org/spreadsheetml/2006/main" count="44" uniqueCount="44">
  <si>
    <t>Conrad</t>
  </si>
  <si>
    <t>BC Bearing 608 2Z Radiaalkogellager 600 serie</t>
  </si>
  <si>
    <t>Laagspanning dompelpomp 3780 l/h 2.5 m SHURflo 355-100-00</t>
  </si>
  <si>
    <t>Bernstein AG  blok katrol + bevestiging</t>
  </si>
  <si>
    <t>Panasonic LC-R127R2PG Loodaccu 12 V 7.2 Ah LC-R127R2PG/PG1 </t>
  </si>
  <si>
    <t xml:space="preserve">Drive-System Europe DSMP420-12-024-BF Gelijkstroom-transmissiemotor 12 V/DC 5.5 A 1.0 Nm 248 omw/min As-diameter: 8 mm
Drive-System Europe 
</t>
  </si>
  <si>
    <t>478092 - 89</t>
  </si>
  <si>
    <t>Klinknagels per 10 stuks</t>
  </si>
  <si>
    <t>6931179402460</t>
  </si>
  <si>
    <t>4250009405436</t>
  </si>
  <si>
    <t>2050001947444</t>
  </si>
  <si>
    <t>4016138004380</t>
  </si>
  <si>
    <t>4016138654936</t>
  </si>
  <si>
    <t>Prijs</t>
  </si>
  <si>
    <t>Product</t>
  </si>
  <si>
    <t>Aantal</t>
  </si>
  <si>
    <t>Totaal</t>
  </si>
  <si>
    <t>Totale kostenraming</t>
  </si>
  <si>
    <t>Overig</t>
  </si>
  <si>
    <t>Wielen</t>
  </si>
  <si>
    <t>Frame</t>
  </si>
  <si>
    <t>Winkel</t>
  </si>
  <si>
    <t>533468 - 89</t>
  </si>
  <si>
    <t>Weefselslang 1 1/4 inch Transparant</t>
  </si>
  <si>
    <t>Sanifri 470010476 Slangklem Set van 10</t>
  </si>
  <si>
    <t>1008392 - 89</t>
  </si>
  <si>
    <t>1005174 - 89</t>
  </si>
  <si>
    <t>Soudal Silirub S Siliconen Kleur: Transparant 310 ml</t>
  </si>
  <si>
    <t>TOOLCRAFT Gaffer Textieltape Grijs (l x b) 20 m x 48 mm Smeltlijm Inhoud: 1 rollen</t>
  </si>
  <si>
    <t>404198 - 89</t>
  </si>
  <si>
    <t>Conrad Components Isolatietape Zwart (l x b) 10 m x 19 mm Rubber Inhoud: 1 rollen</t>
  </si>
  <si>
    <t>541124 - 89</t>
  </si>
  <si>
    <t>LappKabel 0052001 Hoge-temperatuur-draad ÖLFLEX® HEAT 180 SIF 1 x 2.5 mm² Zwart Per meter</t>
  </si>
  <si>
    <t>600409 - 89</t>
  </si>
  <si>
    <t>LappKabel 0052104 Hoge-temperatuur-draad ÖLFLEX® HEAT 180 SIF 1 x 2.5 mm² Rood Per meter</t>
  </si>
  <si>
    <t>603167 - 89</t>
  </si>
  <si>
    <t>Krimpkous zonder lijm Zwart 1 mm Krimpverhouding:2:1</t>
  </si>
  <si>
    <t>1225410 - 89</t>
  </si>
  <si>
    <t>Krimpkous zonder lijm Zwart 2.50 mm Krimpverhouding:2:1</t>
  </si>
  <si>
    <t>1225442 - 89</t>
  </si>
  <si>
    <t>1225453 - 89</t>
  </si>
  <si>
    <t>Krimpkous zonder lijm Zwart 4.50 mm Krimpverhouding:2:1</t>
  </si>
  <si>
    <t>Krimpkous zonder lijm Rood 4.50 mm Krimpverhouding:2:1</t>
  </si>
  <si>
    <t>1225446 - 89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</si>
</sst>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16161"/>
      <name val="Arial"/>
      <family val="2"/>
    </font>
    <font>
      <b/>
      <sz val="1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/>
    <xf numFmtId="44" fontId="0" fillId="0" borderId="0" xfId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 wrapText="1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F26" sqref="F26"/>
    </sheetView>
  </sheetViews>
  <sheetFormatPr defaultRowHeight="15" x14ac:dyDescent="0.25"/>
  <cols>
    <col min="2" max="2" width="19.5703125" bestFit="1" customWidth="1"/>
    <col min="3" max="3" width="7.85546875" style="5" bestFit="1" customWidth="1"/>
    <col min="4" max="4" width="6.7109375" bestFit="1" customWidth="1"/>
    <col min="5" max="5" width="8.85546875" style="5" bestFit="1" customWidth="1"/>
    <col min="6" max="6" width="139.85546875" bestFit="1" customWidth="1"/>
  </cols>
  <sheetData>
    <row r="3" spans="2:6" s="2" customFormat="1" x14ac:dyDescent="0.25">
      <c r="B3" s="2" t="s">
        <v>21</v>
      </c>
      <c r="C3" s="6" t="s">
        <v>13</v>
      </c>
      <c r="D3" s="2" t="s">
        <v>15</v>
      </c>
      <c r="E3" s="6" t="s">
        <v>16</v>
      </c>
      <c r="F3" s="2" t="s">
        <v>14</v>
      </c>
    </row>
    <row r="4" spans="2:6" s="2" customFormat="1" x14ac:dyDescent="0.25">
      <c r="B4" s="2" t="s">
        <v>0</v>
      </c>
      <c r="C4" s="6"/>
      <c r="E4" s="6"/>
    </row>
    <row r="5" spans="2:6" x14ac:dyDescent="0.25">
      <c r="B5" s="1" t="s">
        <v>8</v>
      </c>
      <c r="C5" s="7">
        <v>3.65</v>
      </c>
      <c r="D5" s="4">
        <v>10</v>
      </c>
      <c r="E5" s="5">
        <f t="shared" ref="E5:E21" si="0">SUM(C5*D5)</f>
        <v>36.5</v>
      </c>
      <c r="F5" t="s">
        <v>1</v>
      </c>
    </row>
    <row r="6" spans="2:6" x14ac:dyDescent="0.25">
      <c r="B6" s="1" t="s">
        <v>9</v>
      </c>
      <c r="C6" s="7">
        <v>49.99</v>
      </c>
      <c r="D6" s="4">
        <v>1</v>
      </c>
      <c r="E6" s="5">
        <f t="shared" si="0"/>
        <v>49.99</v>
      </c>
      <c r="F6" t="s">
        <v>2</v>
      </c>
    </row>
    <row r="7" spans="2:6" x14ac:dyDescent="0.25">
      <c r="B7" s="1" t="s">
        <v>10</v>
      </c>
      <c r="C7" s="7">
        <v>2.12</v>
      </c>
      <c r="D7" s="4">
        <v>2</v>
      </c>
      <c r="E7" s="5">
        <f t="shared" si="0"/>
        <v>4.24</v>
      </c>
      <c r="F7" t="s">
        <v>3</v>
      </c>
    </row>
    <row r="8" spans="2:6" x14ac:dyDescent="0.25">
      <c r="B8" s="1" t="s">
        <v>11</v>
      </c>
      <c r="C8" s="7">
        <v>24.99</v>
      </c>
      <c r="D8" s="4">
        <v>4</v>
      </c>
      <c r="E8" s="5">
        <f t="shared" si="0"/>
        <v>99.96</v>
      </c>
      <c r="F8" t="s">
        <v>4</v>
      </c>
    </row>
    <row r="9" spans="2:6" x14ac:dyDescent="0.25">
      <c r="B9" s="1" t="s">
        <v>12</v>
      </c>
      <c r="C9" s="7">
        <v>98.62</v>
      </c>
      <c r="D9" s="4">
        <v>1</v>
      </c>
      <c r="E9" s="5">
        <f t="shared" si="0"/>
        <v>98.62</v>
      </c>
      <c r="F9" t="s">
        <v>5</v>
      </c>
    </row>
    <row r="10" spans="2:6" x14ac:dyDescent="0.25">
      <c r="B10" s="1" t="s">
        <v>22</v>
      </c>
      <c r="C10" s="7">
        <v>5.99</v>
      </c>
      <c r="D10" s="4">
        <v>5</v>
      </c>
      <c r="E10" s="5">
        <f t="shared" si="0"/>
        <v>29.950000000000003</v>
      </c>
      <c r="F10" t="s">
        <v>23</v>
      </c>
    </row>
    <row r="11" spans="2:6" x14ac:dyDescent="0.25">
      <c r="B11" s="1" t="s">
        <v>25</v>
      </c>
      <c r="C11" s="7">
        <v>6.99</v>
      </c>
      <c r="D11" s="4">
        <v>1</v>
      </c>
      <c r="E11" s="5">
        <f t="shared" si="0"/>
        <v>6.99</v>
      </c>
      <c r="F11" t="s">
        <v>24</v>
      </c>
    </row>
    <row r="12" spans="2:6" x14ac:dyDescent="0.25">
      <c r="B12" s="1" t="s">
        <v>6</v>
      </c>
      <c r="C12" s="7">
        <v>3.5</v>
      </c>
      <c r="D12" s="4">
        <v>10</v>
      </c>
      <c r="E12" s="5">
        <f t="shared" si="0"/>
        <v>35</v>
      </c>
      <c r="F12" t="s">
        <v>7</v>
      </c>
    </row>
    <row r="13" spans="2:6" x14ac:dyDescent="0.25">
      <c r="B13" s="1" t="s">
        <v>26</v>
      </c>
      <c r="C13" s="7">
        <v>4.79</v>
      </c>
      <c r="D13" s="4">
        <v>1</v>
      </c>
      <c r="E13" s="5">
        <f t="shared" si="0"/>
        <v>4.79</v>
      </c>
      <c r="F13" t="s">
        <v>27</v>
      </c>
    </row>
    <row r="14" spans="2:6" x14ac:dyDescent="0.25">
      <c r="B14" s="1" t="s">
        <v>29</v>
      </c>
      <c r="C14" s="7">
        <v>4.79</v>
      </c>
      <c r="D14" s="4">
        <v>2</v>
      </c>
      <c r="E14" s="5">
        <f t="shared" si="0"/>
        <v>9.58</v>
      </c>
      <c r="F14" t="s">
        <v>28</v>
      </c>
    </row>
    <row r="15" spans="2:6" x14ac:dyDescent="0.25">
      <c r="B15" s="1" t="s">
        <v>31</v>
      </c>
      <c r="C15" s="5">
        <v>1.29</v>
      </c>
      <c r="D15" s="4">
        <v>2</v>
      </c>
      <c r="E15" s="5">
        <f t="shared" si="0"/>
        <v>2.58</v>
      </c>
      <c r="F15" t="s">
        <v>30</v>
      </c>
    </row>
    <row r="16" spans="2:6" x14ac:dyDescent="0.25">
      <c r="B16" s="1" t="s">
        <v>33</v>
      </c>
      <c r="C16" s="5">
        <v>1.04</v>
      </c>
      <c r="D16" s="4">
        <v>10</v>
      </c>
      <c r="E16" s="5">
        <f t="shared" si="0"/>
        <v>10.4</v>
      </c>
      <c r="F16" t="s">
        <v>32</v>
      </c>
    </row>
    <row r="17" spans="2:6" x14ac:dyDescent="0.25">
      <c r="B17" s="1" t="s">
        <v>35</v>
      </c>
      <c r="C17" s="5">
        <v>0.94</v>
      </c>
      <c r="D17" s="4">
        <v>10</v>
      </c>
      <c r="E17" s="5">
        <f t="shared" si="0"/>
        <v>9.3999999999999986</v>
      </c>
      <c r="F17" t="s">
        <v>34</v>
      </c>
    </row>
    <row r="18" spans="2:6" x14ac:dyDescent="0.25">
      <c r="B18" s="1" t="s">
        <v>37</v>
      </c>
      <c r="C18" s="5">
        <v>0.18</v>
      </c>
      <c r="D18" s="4">
        <v>5</v>
      </c>
      <c r="E18" s="5">
        <f t="shared" si="0"/>
        <v>0.89999999999999991</v>
      </c>
      <c r="F18" t="s">
        <v>36</v>
      </c>
    </row>
    <row r="19" spans="2:6" x14ac:dyDescent="0.25">
      <c r="B19" s="1" t="s">
        <v>39</v>
      </c>
      <c r="C19" s="5">
        <v>0.2</v>
      </c>
      <c r="D19" s="4">
        <v>5</v>
      </c>
      <c r="E19" s="5">
        <f t="shared" si="0"/>
        <v>1</v>
      </c>
      <c r="F19" t="s">
        <v>38</v>
      </c>
    </row>
    <row r="20" spans="2:6" x14ac:dyDescent="0.25">
      <c r="B20" s="1" t="s">
        <v>40</v>
      </c>
      <c r="C20" s="5">
        <v>0.24</v>
      </c>
      <c r="D20" s="4">
        <v>5</v>
      </c>
      <c r="E20" s="5">
        <f t="shared" si="0"/>
        <v>1.2</v>
      </c>
      <c r="F20" t="s">
        <v>41</v>
      </c>
    </row>
    <row r="21" spans="2:6" x14ac:dyDescent="0.25">
      <c r="B21" s="1" t="s">
        <v>43</v>
      </c>
      <c r="C21" s="5">
        <v>0.24</v>
      </c>
      <c r="D21" s="4">
        <v>5</v>
      </c>
      <c r="E21" s="5">
        <f t="shared" si="0"/>
        <v>1.2</v>
      </c>
      <c r="F21" t="s">
        <v>42</v>
      </c>
    </row>
    <row r="22" spans="2:6" ht="19.5" x14ac:dyDescent="0.25">
      <c r="B22" s="8"/>
      <c r="D22" s="4"/>
      <c r="F22" s="9"/>
    </row>
    <row r="23" spans="2:6" ht="19.5" x14ac:dyDescent="0.25">
      <c r="B23" s="8"/>
      <c r="D23" s="4"/>
      <c r="F23" s="9"/>
    </row>
    <row r="24" spans="2:6" x14ac:dyDescent="0.25">
      <c r="D24" s="4"/>
    </row>
    <row r="25" spans="2:6" x14ac:dyDescent="0.25">
      <c r="B25" s="3" t="s">
        <v>18</v>
      </c>
      <c r="C25" s="5">
        <v>25</v>
      </c>
      <c r="D25" s="4">
        <v>4</v>
      </c>
      <c r="E25" s="5">
        <f>SUM(C25*D25)</f>
        <v>100</v>
      </c>
      <c r="F25" t="s">
        <v>19</v>
      </c>
    </row>
    <row r="26" spans="2:6" x14ac:dyDescent="0.25">
      <c r="B26" s="3"/>
      <c r="E26" s="5">
        <v>100</v>
      </c>
      <c r="F26" t="s">
        <v>20</v>
      </c>
    </row>
    <row r="28" spans="2:6" s="2" customFormat="1" x14ac:dyDescent="0.25">
      <c r="B28" s="3"/>
      <c r="C28" s="6"/>
      <c r="D28" s="3"/>
      <c r="E28" s="5"/>
    </row>
    <row r="30" spans="2:6" x14ac:dyDescent="0.25">
      <c r="B30" s="2" t="s">
        <v>17</v>
      </c>
      <c r="E30" s="5">
        <f>SUM(E5:E29)</f>
        <v>602.29999999999995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Schauwaert</dc:creator>
  <cp:lastModifiedBy>Koen Schauwaert</cp:lastModifiedBy>
  <dcterms:created xsi:type="dcterms:W3CDTF">2017-02-22T11:36:29Z</dcterms:created>
  <dcterms:modified xsi:type="dcterms:W3CDTF">2017-03-06T08:58:51Z</dcterms:modified>
</cp:coreProperties>
</file>