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phtableau\Tableau\Cross-functional Data\SDD Dashboard\"/>
    </mc:Choice>
  </mc:AlternateContent>
  <bookViews>
    <workbookView xWindow="0" yWindow="0" windowWidth="20490" windowHeight="7760" firstSheet="5" activeTab="8"/>
  </bookViews>
  <sheets>
    <sheet name="Ethno-Racial Groups %" sheetId="1" r:id="rId1"/>
    <sheet name="Ethno-Racial Group case rate" sheetId="2" r:id="rId2"/>
    <sheet name="Income Group %" sheetId="3" r:id="rId3"/>
    <sheet name="Income Group case rate" sheetId="4" r:id="rId4"/>
    <sheet name="Overall Counts" sheetId="5" r:id="rId5"/>
    <sheet name="Ethno-Racial montly %" sheetId="7" r:id="rId6"/>
    <sheet name="Ethno-Racial monthly rate" sheetId="6" r:id="rId7"/>
    <sheet name="Income monthly %" sheetId="9" r:id="rId8"/>
    <sheet name="Income monthly rate" sheetId="8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2" l="1"/>
  <c r="F18" i="2"/>
  <c r="F19" i="2"/>
  <c r="F20" i="2"/>
  <c r="F21" i="2"/>
  <c r="F22" i="2"/>
  <c r="F16" i="2"/>
</calcChain>
</file>

<file path=xl/sharedStrings.xml><?xml version="1.0" encoding="utf-8"?>
<sst xmlns="http://schemas.openxmlformats.org/spreadsheetml/2006/main" count="681" uniqueCount="58">
  <si>
    <t>Arab, Middle Eastern or West Asian</t>
  </si>
  <si>
    <t>Black</t>
  </si>
  <si>
    <t>East Asian</t>
  </si>
  <si>
    <t>Latin American</t>
  </si>
  <si>
    <t>South Asian or Indo-Caribbean</t>
  </si>
  <si>
    <t>Southeast Asian</t>
  </si>
  <si>
    <t>White</t>
  </si>
  <si>
    <t>All</t>
  </si>
  <si>
    <t>Female</t>
  </si>
  <si>
    <t>Male</t>
  </si>
  <si>
    <t>Ethno-Racial Group</t>
  </si>
  <si>
    <t>Sex</t>
  </si>
  <si>
    <t>Income group</t>
  </si>
  <si>
    <t>Age group</t>
  </si>
  <si>
    <t>Share of COVID-19 cases</t>
  </si>
  <si>
    <t>$0 - $29,999</t>
  </si>
  <si>
    <t>0 to 29</t>
  </si>
  <si>
    <t>$150,000 or more</t>
  </si>
  <si>
    <t>30 to 59</t>
  </si>
  <si>
    <t>60 plus</t>
  </si>
  <si>
    <t>Overall rate</t>
  </si>
  <si>
    <t>Share of Toronto population</t>
  </si>
  <si>
    <t>Reported COVID-19 infection rate</t>
  </si>
  <si>
    <t>$30,000 - $49,999</t>
  </si>
  <si>
    <t>$50,000 - $69,999</t>
  </si>
  <si>
    <t>$70,000 - $99,999</t>
  </si>
  <si>
    <t>$100,000 - $149,999</t>
  </si>
  <si>
    <t>Count of COVID-19 cases</t>
  </si>
  <si>
    <t>Count of COVID-19 Cases</t>
  </si>
  <si>
    <t>Population</t>
  </si>
  <si>
    <t>SD Characteristic</t>
  </si>
  <si>
    <t>Race</t>
  </si>
  <si>
    <t>Income</t>
  </si>
  <si>
    <t>Overall Count</t>
  </si>
  <si>
    <t>Subgroup</t>
  </si>
  <si>
    <t>Month</t>
  </si>
  <si>
    <t>June</t>
  </si>
  <si>
    <t>July</t>
  </si>
  <si>
    <t>August</t>
  </si>
  <si>
    <t>September</t>
  </si>
  <si>
    <t>$30,000-$49,999</t>
  </si>
  <si>
    <t>$50,000-$69,999</t>
  </si>
  <si>
    <t>$70,000-$99,999</t>
  </si>
  <si>
    <t>$100,000-$149,999</t>
  </si>
  <si>
    <t>Rate ratio (compared to rest of pop)</t>
  </si>
  <si>
    <t>Rate rest of pop</t>
  </si>
  <si>
    <t>Overall Rate</t>
  </si>
  <si>
    <t>Missing</t>
  </si>
  <si>
    <t>Analysis for this month excludes those for whom the income question was not asked (21%), those who selected that they would prefer not to answer (18%), and those who did not know their income (17%)</t>
  </si>
  <si>
    <t>Analysis for this month excludes those for whom the income question was not asked (10%), those who selected that they preferred not to answer (24%), and those who reported that they did not know their household income (16%).</t>
  </si>
  <si>
    <t>Analysis for this month excludes those for whom the income question was not asked (12%), those who selected that they preferred not to answer (22%), and those who reported that they did not know their household income (21%).</t>
  </si>
  <si>
    <t>Analysis for this month excludes those for whom the income question was not asked (35%), those who selected that they preferred not to answer (17%), and those who reported that they did not know their household income (14%).</t>
  </si>
  <si>
    <t>Analysis for this month excludes those for whom the race question was not asked (17%), and those who selected that they would prefer not to answer (6%)</t>
  </si>
  <si>
    <t>Analysis for this month excludes those for whom the race question was not asked (8%), and those who selected that they would prefer not to answer (8%)</t>
  </si>
  <si>
    <t>Analysis for this month excludes those for whom the race question was not asked (9%), and those who selected that they would prefer not to answer (9%)</t>
  </si>
  <si>
    <t>Analysis for this month excludes those for whom the race question was not asked (34%), and those who selected that they would prefer not to answer (5%)</t>
  </si>
  <si>
    <t xml:space="preserve">Analysis excludes those for whom the income question was not asked (28%), those who selected that they would prefer not to answer (19%) and those who did not know their household income (15%). </t>
  </si>
  <si>
    <t>Analysis excludes those for whom the race question was not asked (26%), and those who selected that they would prefer not to answer (6%). The graph excludes those identifying as mixed race or another ethno-racial identity who are included in the denominator but not shown here (1%).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</si>
</sst>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5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</cellStyleXfs>
  <cellXfs count="31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vertical="center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10" fontId="1" fillId="0" borderId="0" xfId="0" applyNumberFormat="1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0" fillId="0" borderId="0" xfId="0" applyAlignment="1">
      <alignment vertical="top" wrapText="1"/>
    </xf>
    <xf numFmtId="2" fontId="1" fillId="0" borderId="0" xfId="0" applyNumberFormat="1" applyFont="1" applyBorder="1" applyAlignment="1">
      <alignment vertical="center"/>
    </xf>
    <xf numFmtId="2" fontId="0" fillId="0" borderId="0" xfId="0" applyNumberFormat="1"/>
    <xf numFmtId="2" fontId="2" fillId="0" borderId="0" xfId="0" applyNumberFormat="1" applyFont="1"/>
    <xf numFmtId="0" fontId="2" fillId="0" borderId="0" xfId="0" applyFont="1"/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vertical="center" wrapText="1"/>
    </xf>
    <xf numFmtId="10" fontId="2" fillId="0" borderId="0" xfId="0" applyNumberFormat="1" applyFont="1" applyBorder="1" applyAlignment="1">
      <alignment vertical="center"/>
    </xf>
    <xf numFmtId="10" fontId="2" fillId="0" borderId="0" xfId="0" applyNumberFormat="1" applyFont="1" applyBorder="1"/>
    <xf numFmtId="10" fontId="2" fillId="0" borderId="0" xfId="1" applyNumberFormat="1" applyFont="1" applyFill="1" applyBorder="1"/>
    <xf numFmtId="0" fontId="2" fillId="0" borderId="0" xfId="0" applyFont="1" applyFill="1" applyBorder="1" applyAlignment="1">
      <alignment vertical="center" wrapText="1"/>
    </xf>
    <xf numFmtId="0" fontId="2" fillId="0" borderId="0" xfId="0" applyFont="1" applyBorder="1"/>
    <xf numFmtId="2" fontId="2" fillId="0" borderId="0" xfId="0" applyNumberFormat="1" applyFont="1" applyBorder="1" applyAlignment="1">
      <alignment vertical="center"/>
    </xf>
    <xf numFmtId="2" fontId="2" fillId="0" borderId="0" xfId="0" applyNumberFormat="1" applyFont="1" applyBorder="1"/>
    <xf numFmtId="1" fontId="1" fillId="0" borderId="0" xfId="0" applyNumberFormat="1" applyFont="1" applyBorder="1" applyAlignment="1">
      <alignment vertical="center"/>
    </xf>
    <xf numFmtId="1" fontId="0" fillId="0" borderId="0" xfId="0" applyNumberFormat="1" applyBorder="1"/>
    <xf numFmtId="1" fontId="2" fillId="0" borderId="0" xfId="0" applyNumberFormat="1" applyFont="1" applyBorder="1"/>
    <xf numFmtId="10" fontId="0" fillId="0" borderId="0" xfId="0" applyNumberFormat="1"/>
    <xf numFmtId="1" fontId="2" fillId="0" borderId="0" xfId="0" applyNumberFormat="1" applyFont="1" applyBorder="1" applyAlignment="1">
      <alignment vertical="center"/>
    </xf>
    <xf numFmtId="0" fontId="0" fillId="0" borderId="0" xfId="0"/>
    <xf numFmtId="2" fontId="0" fillId="0" borderId="0" xfId="0" applyNumberFormat="1"/>
  </cellXfs>
  <cellStyles count="6">
    <cellStyle name="Good 2" xfId="2"/>
    <cellStyle name="Normal" xfId="0" builtinId="0"/>
    <cellStyle name="Normal 2" xfId="3"/>
    <cellStyle name="Normal 2 2" xfId="5"/>
    <cellStyle name="Normal 3" xfId="4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E19" sqref="E19"/>
    </sheetView>
  </sheetViews>
  <sheetFormatPr defaultRowHeight="15.5" x14ac:dyDescent="0.35"/>
  <cols>
    <col min="1" max="1" width="27.53515625" style="4" customWidth="1"/>
    <col min="2" max="2" width="10.84375" style="4" bestFit="1" customWidth="1"/>
    <col min="3" max="3" width="28.53515625" style="4" customWidth="1"/>
    <col min="4" max="4" width="17.765625" style="25" bestFit="1" customWidth="1"/>
    <col min="5" max="5" width="13.765625" style="4" bestFit="1" customWidth="1"/>
    <col min="6" max="6" width="9.3046875" customWidth="1"/>
    <col min="7" max="7" width="17.765625" style="25" bestFit="1" customWidth="1"/>
  </cols>
  <sheetData>
    <row r="1" spans="1:8" x14ac:dyDescent="0.35">
      <c r="A1" s="2" t="s">
        <v>10</v>
      </c>
      <c r="B1" s="2" t="s">
        <v>11</v>
      </c>
      <c r="C1" s="3" t="s">
        <v>14</v>
      </c>
      <c r="D1" s="24" t="s">
        <v>27</v>
      </c>
      <c r="E1" s="3" t="s">
        <v>21</v>
      </c>
      <c r="F1" s="1" t="s">
        <v>29</v>
      </c>
      <c r="G1" s="24" t="s">
        <v>47</v>
      </c>
    </row>
    <row r="2" spans="1:8" x14ac:dyDescent="0.35">
      <c r="A2" s="5" t="s">
        <v>0</v>
      </c>
      <c r="B2" s="5" t="s">
        <v>8</v>
      </c>
      <c r="C2" s="6">
        <v>8.8633993743482797E-2</v>
      </c>
      <c r="D2" s="24">
        <v>340</v>
      </c>
      <c r="E2" s="6">
        <v>3.3918707886289368E-2</v>
      </c>
      <c r="F2" s="24">
        <v>46915</v>
      </c>
      <c r="G2" s="24" t="s">
        <v>57</v>
      </c>
      <c r="H2" s="27"/>
    </row>
    <row r="3" spans="1:8" x14ac:dyDescent="0.35">
      <c r="A3" s="5" t="s">
        <v>1</v>
      </c>
      <c r="B3" s="5" t="s">
        <v>8</v>
      </c>
      <c r="C3" s="6">
        <v>0.25469238790406673</v>
      </c>
      <c r="D3" s="24">
        <v>977</v>
      </c>
      <c r="E3" s="6">
        <v>9.397322074091212E-2</v>
      </c>
      <c r="F3" s="24">
        <v>129980</v>
      </c>
      <c r="G3" s="24" t="s">
        <v>57</v>
      </c>
      <c r="H3" s="27"/>
    </row>
    <row r="4" spans="1:8" x14ac:dyDescent="0.35">
      <c r="A4" s="5" t="s">
        <v>2</v>
      </c>
      <c r="B4" s="5" t="s">
        <v>8</v>
      </c>
      <c r="C4" s="6">
        <v>3.8060479666319084E-2</v>
      </c>
      <c r="D4" s="24">
        <v>146</v>
      </c>
      <c r="E4" s="6">
        <v>0.1363616645941178</v>
      </c>
      <c r="F4" s="24">
        <v>188610</v>
      </c>
      <c r="G4" s="24" t="s">
        <v>57</v>
      </c>
      <c r="H4" s="27"/>
    </row>
    <row r="5" spans="1:8" x14ac:dyDescent="0.35">
      <c r="A5" s="5" t="s">
        <v>3</v>
      </c>
      <c r="B5" s="5" t="s">
        <v>8</v>
      </c>
      <c r="C5" s="6">
        <v>7.742440041710115E-2</v>
      </c>
      <c r="D5" s="24">
        <v>297</v>
      </c>
      <c r="E5" s="6">
        <v>2.8821683680846758E-2</v>
      </c>
      <c r="F5" s="24">
        <v>39865</v>
      </c>
      <c r="G5" s="24" t="s">
        <v>57</v>
      </c>
      <c r="H5" s="27"/>
    </row>
    <row r="6" spans="1:8" x14ac:dyDescent="0.35">
      <c r="A6" s="5" t="s">
        <v>4</v>
      </c>
      <c r="B6" s="5" t="s">
        <v>8</v>
      </c>
      <c r="C6" s="6">
        <v>0.16084462982273201</v>
      </c>
      <c r="D6" s="24">
        <v>617</v>
      </c>
      <c r="E6" s="6">
        <v>0.12108866653170999</v>
      </c>
      <c r="F6" s="24">
        <v>167485</v>
      </c>
      <c r="G6" s="24" t="s">
        <v>57</v>
      </c>
      <c r="H6" s="27"/>
    </row>
    <row r="7" spans="1:8" x14ac:dyDescent="0.35">
      <c r="A7" s="5" t="s">
        <v>5</v>
      </c>
      <c r="B7" s="5" t="s">
        <v>8</v>
      </c>
      <c r="C7" s="6">
        <v>0.14989572471324297</v>
      </c>
      <c r="D7" s="24">
        <v>575</v>
      </c>
      <c r="E7" s="6">
        <v>8.0146186992105031E-2</v>
      </c>
      <c r="F7" s="24">
        <v>110855</v>
      </c>
      <c r="G7" s="24" t="s">
        <v>57</v>
      </c>
      <c r="H7" s="27"/>
    </row>
    <row r="8" spans="1:8" x14ac:dyDescent="0.35">
      <c r="A8" s="5" t="s">
        <v>6</v>
      </c>
      <c r="B8" s="5" t="s">
        <v>8</v>
      </c>
      <c r="C8" s="6">
        <v>0.21037539103232533</v>
      </c>
      <c r="D8" s="24">
        <v>807</v>
      </c>
      <c r="E8" s="6">
        <v>0.47290624367390616</v>
      </c>
      <c r="F8" s="24">
        <v>654105</v>
      </c>
      <c r="G8" s="24" t="s">
        <v>57</v>
      </c>
      <c r="H8" s="27"/>
    </row>
    <row r="9" spans="1:8" x14ac:dyDescent="0.35">
      <c r="A9" s="5" t="s">
        <v>0</v>
      </c>
      <c r="B9" s="5" t="s">
        <v>9</v>
      </c>
      <c r="C9" s="6">
        <v>0.10527777777777778</v>
      </c>
      <c r="D9" s="24">
        <v>379</v>
      </c>
      <c r="E9" s="6">
        <v>3.8457499153989473E-2</v>
      </c>
      <c r="F9" s="24">
        <v>49435</v>
      </c>
      <c r="G9" s="24" t="s">
        <v>57</v>
      </c>
    </row>
    <row r="10" spans="1:8" x14ac:dyDescent="0.35">
      <c r="A10" s="5" t="s">
        <v>1</v>
      </c>
      <c r="B10" s="5" t="s">
        <v>9</v>
      </c>
      <c r="C10" s="6">
        <v>0.21305555555555555</v>
      </c>
      <c r="D10" s="24">
        <v>767</v>
      </c>
      <c r="E10" s="6">
        <v>8.5472346152499712E-2</v>
      </c>
      <c r="F10" s="24">
        <v>109870</v>
      </c>
      <c r="G10" s="24" t="s">
        <v>57</v>
      </c>
    </row>
    <row r="11" spans="1:8" x14ac:dyDescent="0.35">
      <c r="A11" s="5" t="s">
        <v>2</v>
      </c>
      <c r="B11" s="5" t="s">
        <v>9</v>
      </c>
      <c r="C11" s="6">
        <v>3.5555555555555556E-2</v>
      </c>
      <c r="D11" s="24">
        <v>128</v>
      </c>
      <c r="E11" s="6">
        <v>0.12906425401320165</v>
      </c>
      <c r="F11" s="24">
        <v>165905</v>
      </c>
      <c r="G11" s="24" t="s">
        <v>57</v>
      </c>
    </row>
    <row r="12" spans="1:8" x14ac:dyDescent="0.35">
      <c r="A12" s="5" t="s">
        <v>3</v>
      </c>
      <c r="B12" s="5" t="s">
        <v>9</v>
      </c>
      <c r="C12" s="6">
        <v>8.9166666666666672E-2</v>
      </c>
      <c r="D12" s="24">
        <v>321</v>
      </c>
      <c r="E12" s="6">
        <v>2.9017188600056788E-2</v>
      </c>
      <c r="F12" s="24">
        <v>37300</v>
      </c>
      <c r="G12" s="24" t="s">
        <v>57</v>
      </c>
    </row>
    <row r="13" spans="1:8" x14ac:dyDescent="0.35">
      <c r="A13" s="5" t="s">
        <v>4</v>
      </c>
      <c r="B13" s="5" t="s">
        <v>9</v>
      </c>
      <c r="C13" s="6">
        <v>0.21083333333333334</v>
      </c>
      <c r="D13" s="24">
        <v>759</v>
      </c>
      <c r="E13" s="6">
        <v>0.13340516319251311</v>
      </c>
      <c r="F13" s="24">
        <v>171485</v>
      </c>
      <c r="G13" s="24" t="s">
        <v>57</v>
      </c>
    </row>
    <row r="14" spans="1:8" x14ac:dyDescent="0.35">
      <c r="A14" s="5" t="s">
        <v>5</v>
      </c>
      <c r="B14" s="5" t="s">
        <v>9</v>
      </c>
      <c r="C14" s="6">
        <v>0.11277777777777778</v>
      </c>
      <c r="D14" s="24">
        <v>406</v>
      </c>
      <c r="E14" s="6">
        <v>6.496193925060971E-2</v>
      </c>
      <c r="F14" s="24">
        <v>83505</v>
      </c>
      <c r="G14" s="24" t="s">
        <v>57</v>
      </c>
    </row>
    <row r="15" spans="1:8" x14ac:dyDescent="0.35">
      <c r="A15" s="5" t="s">
        <v>6</v>
      </c>
      <c r="B15" s="5" t="s">
        <v>9</v>
      </c>
      <c r="C15" s="6">
        <v>0.21583333333333332</v>
      </c>
      <c r="D15" s="24">
        <v>777</v>
      </c>
      <c r="E15" s="6">
        <v>0.48904464990723057</v>
      </c>
      <c r="F15" s="24">
        <v>628640</v>
      </c>
      <c r="G15" s="24" t="s">
        <v>57</v>
      </c>
    </row>
    <row r="16" spans="1:8" x14ac:dyDescent="0.35">
      <c r="A16" s="5" t="s">
        <v>0</v>
      </c>
      <c r="B16" s="7" t="s">
        <v>7</v>
      </c>
      <c r="C16" s="6">
        <v>9.6834513156137308E-2</v>
      </c>
      <c r="D16" s="24">
        <v>725</v>
      </c>
      <c r="E16" s="6">
        <v>3.6105209117923698E-2</v>
      </c>
      <c r="F16" s="24">
        <v>96350</v>
      </c>
      <c r="G16" s="24" t="s">
        <v>57</v>
      </c>
    </row>
    <row r="17" spans="1:7" x14ac:dyDescent="0.35">
      <c r="A17" s="5" t="s">
        <v>1</v>
      </c>
      <c r="B17" s="7" t="s">
        <v>7</v>
      </c>
      <c r="C17" s="6">
        <v>0.23547482302657941</v>
      </c>
      <c r="D17" s="24">
        <v>1763</v>
      </c>
      <c r="E17" s="6">
        <v>8.9878924825469622E-2</v>
      </c>
      <c r="F17" s="24">
        <v>239850</v>
      </c>
      <c r="G17" s="24" t="s">
        <v>57</v>
      </c>
    </row>
    <row r="18" spans="1:7" x14ac:dyDescent="0.35">
      <c r="A18" s="5" t="s">
        <v>2</v>
      </c>
      <c r="B18" s="7" t="s">
        <v>7</v>
      </c>
      <c r="C18" s="6">
        <v>3.6997462267931082E-2</v>
      </c>
      <c r="D18" s="24">
        <v>277</v>
      </c>
      <c r="E18" s="6">
        <v>0.1328473088784714</v>
      </c>
      <c r="F18" s="24">
        <v>354515</v>
      </c>
      <c r="G18" s="24" t="s">
        <v>57</v>
      </c>
    </row>
    <row r="19" spans="1:7" x14ac:dyDescent="0.35">
      <c r="A19" s="5" t="s">
        <v>3</v>
      </c>
      <c r="B19" s="7" t="s">
        <v>7</v>
      </c>
      <c r="C19" s="6">
        <v>8.3077334045679171E-2</v>
      </c>
      <c r="D19" s="24">
        <v>622</v>
      </c>
      <c r="E19" s="6">
        <v>2.8914145672433757E-2</v>
      </c>
      <c r="F19" s="24">
        <v>77165</v>
      </c>
      <c r="G19" s="24" t="s">
        <v>57</v>
      </c>
    </row>
    <row r="20" spans="1:7" x14ac:dyDescent="0.35">
      <c r="A20" s="5" t="s">
        <v>4</v>
      </c>
      <c r="B20" s="7" t="s">
        <v>7</v>
      </c>
      <c r="C20" s="6">
        <v>0.18472018164819021</v>
      </c>
      <c r="D20" s="24">
        <v>1383</v>
      </c>
      <c r="E20" s="6">
        <v>0.12702026163629482</v>
      </c>
      <c r="F20" s="24">
        <v>338970</v>
      </c>
      <c r="G20" s="24" t="s">
        <v>57</v>
      </c>
    </row>
    <row r="21" spans="1:7" x14ac:dyDescent="0.35">
      <c r="A21" s="5" t="s">
        <v>5</v>
      </c>
      <c r="B21" s="7" t="s">
        <v>7</v>
      </c>
      <c r="C21" s="6">
        <v>0.13142780820088154</v>
      </c>
      <c r="D21" s="24">
        <v>984</v>
      </c>
      <c r="E21" s="6">
        <v>7.283246958131448E-2</v>
      </c>
      <c r="F21" s="24">
        <v>194360</v>
      </c>
      <c r="G21" s="24" t="s">
        <v>57</v>
      </c>
    </row>
    <row r="22" spans="1:7" x14ac:dyDescent="0.35">
      <c r="A22" s="5" t="s">
        <v>6</v>
      </c>
      <c r="B22" s="7" t="s">
        <v>7</v>
      </c>
      <c r="C22" s="6">
        <v>0.21250166956057165</v>
      </c>
      <c r="D22" s="24">
        <v>1591</v>
      </c>
      <c r="E22" s="6">
        <v>0.48068268261516389</v>
      </c>
      <c r="F22" s="24">
        <v>1282745</v>
      </c>
      <c r="G22" s="24" t="s">
        <v>57</v>
      </c>
    </row>
    <row r="23" spans="1:7" x14ac:dyDescent="0.35">
      <c r="A23"/>
      <c r="C23" s="6"/>
      <c r="D23" s="24"/>
      <c r="G23" s="24"/>
    </row>
    <row r="24" spans="1:7" x14ac:dyDescent="0.35">
      <c r="A24"/>
      <c r="C24" s="6"/>
    </row>
    <row r="25" spans="1:7" x14ac:dyDescent="0.35">
      <c r="A25"/>
    </row>
    <row r="26" spans="1:7" x14ac:dyDescent="0.35">
      <c r="A26"/>
    </row>
    <row r="27" spans="1:7" x14ac:dyDescent="0.35">
      <c r="A27"/>
    </row>
    <row r="28" spans="1:7" x14ac:dyDescent="0.35">
      <c r="A28"/>
      <c r="B28" s="8"/>
    </row>
    <row r="29" spans="1:7" x14ac:dyDescent="0.35">
      <c r="B29" s="8"/>
    </row>
    <row r="30" spans="1:7" x14ac:dyDescent="0.35">
      <c r="B30" s="8"/>
    </row>
    <row r="31" spans="1:7" x14ac:dyDescent="0.35">
      <c r="B31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2" sqref="G2"/>
    </sheetView>
  </sheetViews>
  <sheetFormatPr defaultRowHeight="15.5" x14ac:dyDescent="0.35"/>
  <cols>
    <col min="1" max="1" width="20" customWidth="1"/>
    <col min="2" max="2" width="9.765625" customWidth="1"/>
    <col min="3" max="3" width="24.4609375" style="10" bestFit="1" customWidth="1"/>
    <col min="4" max="4" width="11.765625" customWidth="1"/>
    <col min="5" max="5" width="11.765625" style="29" customWidth="1"/>
    <col min="6" max="6" width="27" style="30" customWidth="1"/>
    <col min="7" max="7" width="17.765625" style="25" bestFit="1" customWidth="1"/>
  </cols>
  <sheetData>
    <row r="1" spans="1:7" x14ac:dyDescent="0.35">
      <c r="A1" s="2" t="s">
        <v>10</v>
      </c>
      <c r="B1" s="2" t="s">
        <v>11</v>
      </c>
      <c r="C1" s="9" t="s">
        <v>22</v>
      </c>
      <c r="D1" s="9" t="s">
        <v>20</v>
      </c>
      <c r="E1" s="9" t="s">
        <v>45</v>
      </c>
      <c r="F1" s="9" t="s">
        <v>44</v>
      </c>
      <c r="G1" s="24" t="s">
        <v>47</v>
      </c>
    </row>
    <row r="2" spans="1:7" ht="29" x14ac:dyDescent="0.35">
      <c r="A2" s="5" t="s">
        <v>0</v>
      </c>
      <c r="B2" s="5" t="s">
        <v>8</v>
      </c>
      <c r="C2" s="11">
        <v>724.71490994351484</v>
      </c>
      <c r="D2" s="11">
        <v>277.33595534862201</v>
      </c>
      <c r="E2" s="11">
        <v>261.62866839539151</v>
      </c>
      <c r="F2" s="11">
        <v>2.7700133719607329</v>
      </c>
      <c r="G2" s="24" t="s">
        <v>57</v>
      </c>
    </row>
    <row r="3" spans="1:7" x14ac:dyDescent="0.35">
      <c r="A3" s="5" t="s">
        <v>1</v>
      </c>
      <c r="B3" s="5" t="s">
        <v>8</v>
      </c>
      <c r="C3" s="11">
        <v>751.65410063086631</v>
      </c>
      <c r="D3" s="11">
        <v>277.33595534862201</v>
      </c>
      <c r="E3" s="11">
        <v>228.13961282497326</v>
      </c>
      <c r="F3" s="11">
        <v>3.2947110382252154</v>
      </c>
      <c r="G3" s="24" t="s">
        <v>57</v>
      </c>
    </row>
    <row r="4" spans="1:7" x14ac:dyDescent="0.35">
      <c r="A4" s="5" t="s">
        <v>2</v>
      </c>
      <c r="B4" s="5" t="s">
        <v>8</v>
      </c>
      <c r="C4" s="11">
        <v>77.408408886061181</v>
      </c>
      <c r="D4" s="11">
        <v>277.33595534862201</v>
      </c>
      <c r="E4" s="11">
        <v>308.90293415930688</v>
      </c>
      <c r="F4" s="11">
        <v>0.25059136811610944</v>
      </c>
      <c r="G4" s="24" t="s">
        <v>57</v>
      </c>
    </row>
    <row r="5" spans="1:7" x14ac:dyDescent="0.35">
      <c r="A5" s="5" t="s">
        <v>3</v>
      </c>
      <c r="B5" s="5" t="s">
        <v>8</v>
      </c>
      <c r="C5" s="11">
        <v>745.01442367991967</v>
      </c>
      <c r="D5" s="11">
        <v>277.33595534862201</v>
      </c>
      <c r="E5" s="11">
        <v>263.45664950736807</v>
      </c>
      <c r="F5" s="11">
        <v>2.8278444483105898</v>
      </c>
      <c r="G5" s="24" t="s">
        <v>57</v>
      </c>
    </row>
    <row r="6" spans="1:7" ht="29" x14ac:dyDescent="0.35">
      <c r="A6" s="5" t="s">
        <v>4</v>
      </c>
      <c r="B6" s="5" t="s">
        <v>8</v>
      </c>
      <c r="C6" s="11">
        <v>368.39119921186972</v>
      </c>
      <c r="D6" s="11">
        <v>277.33595534862201</v>
      </c>
      <c r="E6" s="11">
        <v>264.79116540193718</v>
      </c>
      <c r="F6" s="11">
        <v>1.3912518518232051</v>
      </c>
      <c r="G6" s="24" t="s">
        <v>57</v>
      </c>
    </row>
    <row r="7" spans="1:7" x14ac:dyDescent="0.35">
      <c r="A7" s="5" t="s">
        <v>5</v>
      </c>
      <c r="B7" s="5" t="s">
        <v>8</v>
      </c>
      <c r="C7" s="11">
        <v>518.69559334265477</v>
      </c>
      <c r="D7" s="11">
        <v>277.33595534862201</v>
      </c>
      <c r="E7" s="11">
        <v>256.30646739578953</v>
      </c>
      <c r="F7" s="11">
        <v>2.0237319745103539</v>
      </c>
      <c r="G7" s="24" t="s">
        <v>57</v>
      </c>
    </row>
    <row r="8" spans="1:7" x14ac:dyDescent="0.35">
      <c r="A8" s="5" t="s">
        <v>6</v>
      </c>
      <c r="B8" s="5" t="s">
        <v>8</v>
      </c>
      <c r="C8" s="11">
        <v>123.37468755016397</v>
      </c>
      <c r="D8" s="11">
        <v>277.33595534862201</v>
      </c>
      <c r="E8" s="11">
        <v>415.46934044756568</v>
      </c>
      <c r="F8" s="11">
        <v>0.29695256794943808</v>
      </c>
      <c r="G8" s="24" t="s">
        <v>57</v>
      </c>
    </row>
    <row r="9" spans="1:7" ht="29" x14ac:dyDescent="0.35">
      <c r="A9" s="5" t="s">
        <v>0</v>
      </c>
      <c r="B9" s="5" t="s">
        <v>9</v>
      </c>
      <c r="C9" s="11">
        <v>766.66329523616878</v>
      </c>
      <c r="D9" s="11">
        <v>280.05865672977063</v>
      </c>
      <c r="E9" s="11">
        <v>260.59659711491008</v>
      </c>
      <c r="F9" s="11">
        <v>2.9419543605863301</v>
      </c>
      <c r="G9" s="24" t="s">
        <v>57</v>
      </c>
    </row>
    <row r="10" spans="1:7" x14ac:dyDescent="0.35">
      <c r="A10" s="5" t="s">
        <v>1</v>
      </c>
      <c r="B10" s="5" t="s">
        <v>9</v>
      </c>
      <c r="C10" s="11">
        <v>698.09775188859555</v>
      </c>
      <c r="D10" s="11">
        <v>280.05865672977063</v>
      </c>
      <c r="E10" s="11">
        <v>240.98845245943474</v>
      </c>
      <c r="F10" s="11">
        <v>2.8968099706192576</v>
      </c>
      <c r="G10" s="24" t="s">
        <v>57</v>
      </c>
    </row>
    <row r="11" spans="1:7" x14ac:dyDescent="0.35">
      <c r="A11" s="5" t="s">
        <v>2</v>
      </c>
      <c r="B11" s="5" t="s">
        <v>9</v>
      </c>
      <c r="C11" s="11">
        <v>77.152587324071007</v>
      </c>
      <c r="D11" s="11">
        <v>280.05865672977063</v>
      </c>
      <c r="E11" s="11">
        <v>310.1273737427872</v>
      </c>
      <c r="F11" s="11">
        <v>0.2487770956589587</v>
      </c>
      <c r="G11" s="24" t="s">
        <v>57</v>
      </c>
    </row>
    <row r="12" spans="1:7" x14ac:dyDescent="0.35">
      <c r="A12" s="5" t="s">
        <v>3</v>
      </c>
      <c r="B12" s="5" t="s">
        <v>9</v>
      </c>
      <c r="C12" s="11">
        <v>860.58981233243969</v>
      </c>
      <c r="D12" s="11">
        <v>280.05865672977063</v>
      </c>
      <c r="E12" s="11">
        <v>262.70986143436863</v>
      </c>
      <c r="F12" s="11">
        <v>3.2758184547535003</v>
      </c>
      <c r="G12" s="24" t="s">
        <v>57</v>
      </c>
    </row>
    <row r="13" spans="1:7" ht="29" x14ac:dyDescent="0.35">
      <c r="A13" s="5" t="s">
        <v>4</v>
      </c>
      <c r="B13" s="5" t="s">
        <v>9</v>
      </c>
      <c r="C13" s="11">
        <v>442.60430941481764</v>
      </c>
      <c r="D13" s="11">
        <v>280.05865672977063</v>
      </c>
      <c r="E13" s="11">
        <v>255.03608747172251</v>
      </c>
      <c r="F13" s="11">
        <v>1.7354575730930315</v>
      </c>
      <c r="G13" s="24" t="s">
        <v>57</v>
      </c>
    </row>
    <row r="14" spans="1:7" x14ac:dyDescent="0.35">
      <c r="A14" s="5" t="s">
        <v>5</v>
      </c>
      <c r="B14" s="5" t="s">
        <v>9</v>
      </c>
      <c r="C14" s="11">
        <v>486.19843123166282</v>
      </c>
      <c r="D14" s="11">
        <v>280.05865672977063</v>
      </c>
      <c r="E14" s="11">
        <v>265.73705842221739</v>
      </c>
      <c r="F14" s="11">
        <v>1.8296222368020816</v>
      </c>
      <c r="G14" s="24" t="s">
        <v>57</v>
      </c>
    </row>
    <row r="15" spans="1:7" x14ac:dyDescent="0.35">
      <c r="A15" s="5" t="s">
        <v>6</v>
      </c>
      <c r="B15" s="5" t="s">
        <v>9</v>
      </c>
      <c r="C15" s="11">
        <v>123.6001527106134</v>
      </c>
      <c r="D15" s="11">
        <v>280.05865672977063</v>
      </c>
      <c r="E15" s="11">
        <v>429.80793386164845</v>
      </c>
      <c r="F15" s="11">
        <v>0.28757066348244575</v>
      </c>
      <c r="G15" s="24" t="s">
        <v>57</v>
      </c>
    </row>
    <row r="16" spans="1:7" ht="29" x14ac:dyDescent="0.35">
      <c r="A16" s="5" t="s">
        <v>0</v>
      </c>
      <c r="B16" s="7" t="s">
        <v>7</v>
      </c>
      <c r="C16" s="9">
        <v>752.46497145822525</v>
      </c>
      <c r="D16" s="11">
        <v>280.55856899016527</v>
      </c>
      <c r="E16" s="11">
        <v>262.88217925516716</v>
      </c>
      <c r="F16" s="11">
        <f>C16/E16</f>
        <v>2.8623658461376476</v>
      </c>
      <c r="G16" s="24" t="s">
        <v>57</v>
      </c>
    </row>
    <row r="17" spans="1:7" x14ac:dyDescent="0.35">
      <c r="A17" s="5" t="s">
        <v>1</v>
      </c>
      <c r="B17" s="7" t="s">
        <v>7</v>
      </c>
      <c r="C17" s="9">
        <v>735.0427350427351</v>
      </c>
      <c r="D17" s="11">
        <v>280.55856899016527</v>
      </c>
      <c r="E17" s="11">
        <v>235.6763032911924</v>
      </c>
      <c r="F17" s="11">
        <f t="shared" ref="F17:F22" si="0">C17/E17</f>
        <v>3.1188656847461882</v>
      </c>
      <c r="G17" s="24" t="s">
        <v>57</v>
      </c>
    </row>
    <row r="18" spans="1:7" x14ac:dyDescent="0.35">
      <c r="A18" s="5" t="s">
        <v>2</v>
      </c>
      <c r="B18" s="7" t="s">
        <v>7</v>
      </c>
      <c r="C18" s="9">
        <v>78.134916717205201</v>
      </c>
      <c r="D18" s="11">
        <v>280.55856899016527</v>
      </c>
      <c r="E18" s="11">
        <v>311.56955866020769</v>
      </c>
      <c r="F18" s="11">
        <f t="shared" si="0"/>
        <v>0.2507784041971115</v>
      </c>
      <c r="G18" s="24" t="s">
        <v>57</v>
      </c>
    </row>
    <row r="19" spans="1:7" x14ac:dyDescent="0.35">
      <c r="A19" s="5" t="s">
        <v>3</v>
      </c>
      <c r="B19" s="7" t="s">
        <v>7</v>
      </c>
      <c r="C19" s="9">
        <v>806.06492580833287</v>
      </c>
      <c r="D19" s="11">
        <v>280.55856899016527</v>
      </c>
      <c r="E19" s="11">
        <v>264.91062883956414</v>
      </c>
      <c r="F19" s="11">
        <f t="shared" si="0"/>
        <v>3.0427806137461704</v>
      </c>
      <c r="G19" s="24" t="s">
        <v>57</v>
      </c>
    </row>
    <row r="20" spans="1:7" ht="29" x14ac:dyDescent="0.35">
      <c r="A20" s="5" t="s">
        <v>4</v>
      </c>
      <c r="B20" s="7" t="s">
        <v>7</v>
      </c>
      <c r="C20" s="9">
        <v>408.00070802725907</v>
      </c>
      <c r="D20" s="11">
        <v>280.55856899016527</v>
      </c>
      <c r="E20" s="11">
        <v>262.0152942413726</v>
      </c>
      <c r="F20" s="11">
        <f t="shared" si="0"/>
        <v>1.5571637114106873</v>
      </c>
      <c r="G20" s="24" t="s">
        <v>57</v>
      </c>
    </row>
    <row r="21" spans="1:7" x14ac:dyDescent="0.35">
      <c r="A21" s="5" t="s">
        <v>5</v>
      </c>
      <c r="B21" s="7" t="s">
        <v>7</v>
      </c>
      <c r="C21" s="9">
        <v>506.27701173080879</v>
      </c>
      <c r="D21" s="11">
        <v>280.55856899016527</v>
      </c>
      <c r="E21" s="11">
        <v>262.82765045498729</v>
      </c>
      <c r="F21" s="11">
        <f t="shared" si="0"/>
        <v>1.9262699752266568</v>
      </c>
      <c r="G21" s="24" t="s">
        <v>57</v>
      </c>
    </row>
    <row r="22" spans="1:7" x14ac:dyDescent="0.35">
      <c r="A22" s="5" t="s">
        <v>6</v>
      </c>
      <c r="B22" s="7" t="s">
        <v>7</v>
      </c>
      <c r="C22" s="9">
        <v>124.0308868871054</v>
      </c>
      <c r="D22" s="11">
        <v>280.55856899016527</v>
      </c>
      <c r="E22" s="11">
        <v>425.43979911390761</v>
      </c>
      <c r="F22" s="11">
        <f t="shared" si="0"/>
        <v>0.29153569352334446</v>
      </c>
      <c r="G22" s="24" t="s">
        <v>57</v>
      </c>
    </row>
    <row r="23" spans="1:7" x14ac:dyDescent="0.35">
      <c r="G23" s="2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1" sqref="G1:G1048576"/>
    </sheetView>
  </sheetViews>
  <sheetFormatPr defaultColWidth="8.84375" defaultRowHeight="14.5" x14ac:dyDescent="0.35"/>
  <cols>
    <col min="1" max="1" width="14.69140625" style="12" bestFit="1" customWidth="1"/>
    <col min="2" max="2" width="7.765625" style="21" bestFit="1" customWidth="1"/>
    <col min="3" max="3" width="17.53515625" style="21" bestFit="1" customWidth="1"/>
    <col min="4" max="4" width="17.53515625" style="21" customWidth="1"/>
    <col min="5" max="5" width="20.84375" style="21" bestFit="1" customWidth="1"/>
    <col min="6" max="6" width="8.84375" style="12"/>
    <col min="7" max="7" width="28.3046875" style="12" customWidth="1"/>
    <col min="8" max="16384" width="8.84375" style="12"/>
  </cols>
  <sheetData>
    <row r="1" spans="1:7" x14ac:dyDescent="0.35">
      <c r="A1" s="12" t="s">
        <v>12</v>
      </c>
      <c r="B1" s="13" t="s">
        <v>13</v>
      </c>
      <c r="C1" s="14" t="s">
        <v>14</v>
      </c>
      <c r="D1" s="14" t="s">
        <v>28</v>
      </c>
      <c r="E1" s="14" t="s">
        <v>21</v>
      </c>
      <c r="F1" s="15" t="s">
        <v>29</v>
      </c>
      <c r="G1" s="9" t="s">
        <v>47</v>
      </c>
    </row>
    <row r="2" spans="1:7" x14ac:dyDescent="0.35">
      <c r="A2" s="12" t="s">
        <v>15</v>
      </c>
      <c r="B2" s="16" t="s">
        <v>16</v>
      </c>
      <c r="C2" s="17">
        <v>0.32462686567164178</v>
      </c>
      <c r="D2" s="21">
        <v>435</v>
      </c>
      <c r="E2" s="18">
        <v>0.14222093486368079</v>
      </c>
      <c r="F2" s="12">
        <v>137480</v>
      </c>
      <c r="G2" s="12" t="s">
        <v>56</v>
      </c>
    </row>
    <row r="3" spans="1:7" x14ac:dyDescent="0.35">
      <c r="A3" s="12" t="s">
        <v>23</v>
      </c>
      <c r="B3" s="16" t="s">
        <v>16</v>
      </c>
      <c r="C3" s="17">
        <v>0.22388059701492538</v>
      </c>
      <c r="D3" s="21">
        <v>300</v>
      </c>
      <c r="E3" s="19">
        <v>0.15918648135600233</v>
      </c>
      <c r="F3" s="12">
        <v>153880</v>
      </c>
      <c r="G3" s="12" t="s">
        <v>56</v>
      </c>
    </row>
    <row r="4" spans="1:7" x14ac:dyDescent="0.35">
      <c r="A4" s="12" t="s">
        <v>24</v>
      </c>
      <c r="B4" s="16" t="s">
        <v>16</v>
      </c>
      <c r="C4" s="17">
        <v>0.13955223880597015</v>
      </c>
      <c r="D4" s="21">
        <v>187</v>
      </c>
      <c r="E4" s="18">
        <v>0.14738818515204336</v>
      </c>
      <c r="F4" s="12">
        <v>142475</v>
      </c>
      <c r="G4" s="12" t="s">
        <v>56</v>
      </c>
    </row>
    <row r="5" spans="1:7" x14ac:dyDescent="0.35">
      <c r="A5" s="12" t="s">
        <v>25</v>
      </c>
      <c r="B5" s="16" t="s">
        <v>16</v>
      </c>
      <c r="C5" s="17">
        <v>0.1328358208955224</v>
      </c>
      <c r="D5" s="21">
        <v>178</v>
      </c>
      <c r="E5" s="18">
        <v>0.1695520164689939</v>
      </c>
      <c r="F5" s="12">
        <v>163900</v>
      </c>
      <c r="G5" s="12" t="s">
        <v>56</v>
      </c>
    </row>
    <row r="6" spans="1:7" x14ac:dyDescent="0.35">
      <c r="A6" s="12" t="s">
        <v>26</v>
      </c>
      <c r="B6" s="16" t="s">
        <v>16</v>
      </c>
      <c r="C6" s="17">
        <v>9.8507462686567168E-2</v>
      </c>
      <c r="D6" s="21">
        <v>132</v>
      </c>
      <c r="E6" s="18">
        <v>0.17409340360931658</v>
      </c>
      <c r="F6" s="12">
        <v>168290</v>
      </c>
      <c r="G6" s="12" t="s">
        <v>56</v>
      </c>
    </row>
    <row r="7" spans="1:7" x14ac:dyDescent="0.35">
      <c r="A7" s="12" t="s">
        <v>17</v>
      </c>
      <c r="B7" s="16" t="s">
        <v>16</v>
      </c>
      <c r="C7" s="17">
        <v>8.0597014925373134E-2</v>
      </c>
      <c r="D7" s="21">
        <v>108</v>
      </c>
      <c r="E7" s="18">
        <v>0.20755897854996302</v>
      </c>
      <c r="F7" s="12">
        <v>200640</v>
      </c>
      <c r="G7" s="12" t="s">
        <v>56</v>
      </c>
    </row>
    <row r="8" spans="1:7" x14ac:dyDescent="0.35">
      <c r="A8" s="12" t="s">
        <v>15</v>
      </c>
      <c r="B8" s="16" t="s">
        <v>18</v>
      </c>
      <c r="C8" s="17">
        <v>0.20677820677820677</v>
      </c>
      <c r="D8" s="21">
        <v>482</v>
      </c>
      <c r="E8" s="18">
        <v>0.12531012601471525</v>
      </c>
      <c r="F8" s="12">
        <v>146725</v>
      </c>
      <c r="G8" s="12" t="s">
        <v>56</v>
      </c>
    </row>
    <row r="9" spans="1:7" x14ac:dyDescent="0.35">
      <c r="A9" s="12" t="s">
        <v>23</v>
      </c>
      <c r="B9" s="16" t="s">
        <v>18</v>
      </c>
      <c r="C9" s="17">
        <v>0.24324324324324326</v>
      </c>
      <c r="D9" s="21">
        <v>567</v>
      </c>
      <c r="E9" s="19">
        <v>0.13038316843098655</v>
      </c>
      <c r="F9" s="12">
        <v>152665</v>
      </c>
      <c r="G9" s="12" t="s">
        <v>56</v>
      </c>
    </row>
    <row r="10" spans="1:7" x14ac:dyDescent="0.35">
      <c r="A10" s="12" t="s">
        <v>24</v>
      </c>
      <c r="B10" s="16" t="s">
        <v>18</v>
      </c>
      <c r="C10" s="17">
        <v>0.16645216645216646</v>
      </c>
      <c r="D10" s="21">
        <v>388</v>
      </c>
      <c r="E10" s="18">
        <v>0.13559712869215429</v>
      </c>
      <c r="F10" s="12">
        <v>158770</v>
      </c>
      <c r="G10" s="12" t="s">
        <v>56</v>
      </c>
    </row>
    <row r="11" spans="1:7" x14ac:dyDescent="0.35">
      <c r="A11" s="12" t="s">
        <v>25</v>
      </c>
      <c r="B11" s="16" t="s">
        <v>18</v>
      </c>
      <c r="C11" s="17">
        <v>0.16473616473616473</v>
      </c>
      <c r="D11" s="21">
        <v>384</v>
      </c>
      <c r="E11" s="18">
        <v>0.17946101059445979</v>
      </c>
      <c r="F11" s="12">
        <v>210130</v>
      </c>
      <c r="G11" s="12" t="s">
        <v>56</v>
      </c>
    </row>
    <row r="12" spans="1:7" x14ac:dyDescent="0.35">
      <c r="A12" s="12" t="s">
        <v>26</v>
      </c>
      <c r="B12" s="16" t="s">
        <v>18</v>
      </c>
      <c r="C12" s="17">
        <v>0.12569712569712568</v>
      </c>
      <c r="D12" s="21">
        <v>293</v>
      </c>
      <c r="E12" s="18">
        <v>0.19677255432809945</v>
      </c>
      <c r="F12" s="12">
        <v>230400</v>
      </c>
      <c r="G12" s="12" t="s">
        <v>56</v>
      </c>
    </row>
    <row r="13" spans="1:7" x14ac:dyDescent="0.35">
      <c r="A13" s="12" t="s">
        <v>17</v>
      </c>
      <c r="B13" s="16" t="s">
        <v>18</v>
      </c>
      <c r="C13" s="17">
        <v>9.3093093093093091E-2</v>
      </c>
      <c r="D13" s="21">
        <v>217</v>
      </c>
      <c r="E13" s="18">
        <v>0.23248028217730882</v>
      </c>
      <c r="F13" s="12">
        <v>272210</v>
      </c>
      <c r="G13" s="12" t="s">
        <v>56</v>
      </c>
    </row>
    <row r="14" spans="1:7" x14ac:dyDescent="0.35">
      <c r="A14" s="12" t="s">
        <v>15</v>
      </c>
      <c r="B14" s="20" t="s">
        <v>19</v>
      </c>
      <c r="C14" s="18">
        <v>0.30864197530864196</v>
      </c>
      <c r="D14" s="26">
        <v>175</v>
      </c>
      <c r="E14" s="18">
        <v>0.18394362130262945</v>
      </c>
      <c r="F14" s="12">
        <v>101925</v>
      </c>
      <c r="G14" s="12" t="s">
        <v>56</v>
      </c>
    </row>
    <row r="15" spans="1:7" x14ac:dyDescent="0.35">
      <c r="A15" s="12" t="s">
        <v>23</v>
      </c>
      <c r="B15" s="20" t="s">
        <v>19</v>
      </c>
      <c r="C15" s="18">
        <v>0.25220458553791886</v>
      </c>
      <c r="D15" s="26">
        <v>143</v>
      </c>
      <c r="E15" s="19">
        <v>0.17633682842756854</v>
      </c>
      <c r="F15" s="12">
        <v>97710</v>
      </c>
      <c r="G15" s="12" t="s">
        <v>56</v>
      </c>
    </row>
    <row r="16" spans="1:7" x14ac:dyDescent="0.35">
      <c r="A16" s="12" t="s">
        <v>24</v>
      </c>
      <c r="B16" s="20" t="s">
        <v>19</v>
      </c>
      <c r="C16" s="18">
        <v>0.15520282186948853</v>
      </c>
      <c r="D16" s="26">
        <v>88</v>
      </c>
      <c r="E16" s="18">
        <v>0.14103697821732147</v>
      </c>
      <c r="F16" s="12">
        <v>78150</v>
      </c>
      <c r="G16" s="12" t="s">
        <v>56</v>
      </c>
    </row>
    <row r="17" spans="1:7" x14ac:dyDescent="0.35">
      <c r="A17" s="12" t="s">
        <v>25</v>
      </c>
      <c r="B17" s="20" t="s">
        <v>19</v>
      </c>
      <c r="C17" s="18">
        <v>0.15167548500881833</v>
      </c>
      <c r="D17" s="26">
        <v>86</v>
      </c>
      <c r="E17" s="18">
        <v>0.16606810922019094</v>
      </c>
      <c r="F17" s="12">
        <v>92020</v>
      </c>
      <c r="G17" s="12" t="s">
        <v>56</v>
      </c>
    </row>
    <row r="18" spans="1:7" x14ac:dyDescent="0.35">
      <c r="A18" s="12" t="s">
        <v>26</v>
      </c>
      <c r="B18" s="20" t="s">
        <v>19</v>
      </c>
      <c r="C18" s="18">
        <v>8.2892416225749554E-2</v>
      </c>
      <c r="D18" s="26">
        <v>47</v>
      </c>
      <c r="E18" s="18">
        <v>0.1645792351699121</v>
      </c>
      <c r="F18" s="12">
        <v>91195</v>
      </c>
      <c r="G18" s="12" t="s">
        <v>56</v>
      </c>
    </row>
    <row r="19" spans="1:7" x14ac:dyDescent="0.35">
      <c r="A19" s="12" t="s">
        <v>17</v>
      </c>
      <c r="B19" s="20" t="s">
        <v>19</v>
      </c>
      <c r="C19" s="18">
        <v>4.9382716049382713E-2</v>
      </c>
      <c r="D19" s="26">
        <v>28</v>
      </c>
      <c r="E19" s="18">
        <v>0.1680171807041923</v>
      </c>
      <c r="F19" s="12">
        <v>93100</v>
      </c>
      <c r="G19" s="12" t="s">
        <v>56</v>
      </c>
    </row>
    <row r="20" spans="1:7" x14ac:dyDescent="0.35">
      <c r="A20" s="12" t="s">
        <v>15</v>
      </c>
      <c r="B20" s="20" t="s">
        <v>7</v>
      </c>
      <c r="C20" s="18">
        <v>0.25748644187691583</v>
      </c>
      <c r="D20" s="26">
        <v>1092</v>
      </c>
      <c r="E20" s="18">
        <v>0.14345395879502093</v>
      </c>
      <c r="F20" s="12">
        <v>386130</v>
      </c>
      <c r="G20" s="12" t="s">
        <v>56</v>
      </c>
    </row>
    <row r="21" spans="1:7" x14ac:dyDescent="0.35">
      <c r="A21" s="12" t="s">
        <v>23</v>
      </c>
      <c r="B21" s="20" t="s">
        <v>7</v>
      </c>
      <c r="C21" s="18">
        <v>0.2381513793916529</v>
      </c>
      <c r="D21" s="26">
        <v>1010</v>
      </c>
      <c r="E21" s="19">
        <v>0.15018770909455673</v>
      </c>
      <c r="F21" s="12">
        <v>404255</v>
      </c>
      <c r="G21" s="12" t="s">
        <v>56</v>
      </c>
    </row>
    <row r="22" spans="1:7" x14ac:dyDescent="0.35">
      <c r="A22" s="12" t="s">
        <v>24</v>
      </c>
      <c r="B22" s="20" t="s">
        <v>7</v>
      </c>
      <c r="C22" s="18">
        <v>0.15703843433152559</v>
      </c>
      <c r="D22" s="26">
        <v>666</v>
      </c>
      <c r="E22" s="18">
        <v>0.14095179006302791</v>
      </c>
      <c r="F22" s="12">
        <v>379395</v>
      </c>
      <c r="G22" s="12" t="s">
        <v>56</v>
      </c>
    </row>
    <row r="23" spans="1:7" x14ac:dyDescent="0.35">
      <c r="A23" s="12" t="s">
        <v>25</v>
      </c>
      <c r="B23" s="20" t="s">
        <v>7</v>
      </c>
      <c r="C23" s="18">
        <v>0.15279415232256544</v>
      </c>
      <c r="D23" s="26">
        <v>648</v>
      </c>
      <c r="E23" s="18">
        <v>0.17314561804682232</v>
      </c>
      <c r="F23" s="12">
        <v>466050</v>
      </c>
      <c r="G23" s="12" t="s">
        <v>56</v>
      </c>
    </row>
    <row r="24" spans="1:7" x14ac:dyDescent="0.35">
      <c r="A24" s="12" t="s">
        <v>26</v>
      </c>
      <c r="B24" s="20" t="s">
        <v>7</v>
      </c>
      <c r="C24" s="18">
        <v>0.11129450601273284</v>
      </c>
      <c r="D24" s="26">
        <v>472</v>
      </c>
      <c r="E24" s="18">
        <v>0.18200073188899807</v>
      </c>
      <c r="F24" s="12">
        <v>489885</v>
      </c>
      <c r="G24" s="12" t="s">
        <v>56</v>
      </c>
    </row>
    <row r="25" spans="1:7" x14ac:dyDescent="0.35">
      <c r="A25" s="12" t="s">
        <v>17</v>
      </c>
      <c r="B25" s="20" t="s">
        <v>7</v>
      </c>
      <c r="C25" s="18">
        <v>8.3235086064607403E-2</v>
      </c>
      <c r="D25" s="26">
        <v>353</v>
      </c>
      <c r="E25" s="18">
        <v>0.21026019211157407</v>
      </c>
      <c r="F25" s="12">
        <v>565950</v>
      </c>
      <c r="G25" s="12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defaultColWidth="8.84375" defaultRowHeight="14.5" x14ac:dyDescent="0.35"/>
  <cols>
    <col min="1" max="1" width="18.69140625" style="12" customWidth="1"/>
    <col min="2" max="2" width="10.84375" style="21" bestFit="1" customWidth="1"/>
    <col min="3" max="3" width="19" style="23" bestFit="1" customWidth="1"/>
    <col min="4" max="4" width="13.3046875" style="12" customWidth="1"/>
    <col min="5" max="5" width="18.23046875" style="12" customWidth="1"/>
    <col min="6" max="6" width="8.84375" style="11"/>
    <col min="7" max="7" width="28.3046875" style="12" customWidth="1"/>
    <col min="8" max="16384" width="8.84375" style="12"/>
  </cols>
  <sheetData>
    <row r="1" spans="1:7" x14ac:dyDescent="0.35">
      <c r="A1" s="12" t="s">
        <v>12</v>
      </c>
      <c r="B1" s="13" t="s">
        <v>13</v>
      </c>
      <c r="C1" s="9" t="s">
        <v>22</v>
      </c>
      <c r="D1" s="9" t="s">
        <v>20</v>
      </c>
      <c r="E1" s="9" t="s">
        <v>45</v>
      </c>
      <c r="F1" s="9" t="s">
        <v>44</v>
      </c>
      <c r="G1" s="9" t="s">
        <v>47</v>
      </c>
    </row>
    <row r="2" spans="1:7" x14ac:dyDescent="0.35">
      <c r="A2" s="12" t="s">
        <v>15</v>
      </c>
      <c r="B2" s="16" t="s">
        <v>16</v>
      </c>
      <c r="C2" s="22">
        <v>316.40965958684899</v>
      </c>
      <c r="D2" s="22">
        <v>138.62092865677354</v>
      </c>
      <c r="E2" s="22">
        <v>109.14331542418157</v>
      </c>
      <c r="F2" s="11">
        <v>2.8990292108786897</v>
      </c>
      <c r="G2" s="12" t="s">
        <v>56</v>
      </c>
    </row>
    <row r="3" spans="1:7" x14ac:dyDescent="0.35">
      <c r="A3" s="12" t="s">
        <v>23</v>
      </c>
      <c r="B3" s="16" t="s">
        <v>16</v>
      </c>
      <c r="C3" s="22">
        <v>194.95710943592408</v>
      </c>
      <c r="D3" s="22">
        <v>138.62092865677354</v>
      </c>
      <c r="E3" s="22">
        <v>127.95511728193802</v>
      </c>
      <c r="F3" s="11">
        <v>1.5236366749315151</v>
      </c>
      <c r="G3" s="12" t="s">
        <v>56</v>
      </c>
    </row>
    <row r="4" spans="1:7" x14ac:dyDescent="0.35">
      <c r="A4" s="12" t="s">
        <v>24</v>
      </c>
      <c r="B4" s="16" t="s">
        <v>16</v>
      </c>
      <c r="C4" s="22">
        <v>131.2510966836287</v>
      </c>
      <c r="D4" s="22">
        <v>138.62092865677354</v>
      </c>
      <c r="E4" s="22">
        <v>139.89492714058653</v>
      </c>
      <c r="F4" s="11">
        <v>0.93821198070841216</v>
      </c>
      <c r="G4" s="12" t="s">
        <v>56</v>
      </c>
    </row>
    <row r="5" spans="1:7" x14ac:dyDescent="0.35">
      <c r="A5" s="12" t="s">
        <v>25</v>
      </c>
      <c r="B5" s="16" t="s">
        <v>16</v>
      </c>
      <c r="C5" s="22">
        <v>108.60280658938376</v>
      </c>
      <c r="D5" s="22">
        <v>138.62092865677354</v>
      </c>
      <c r="E5" s="22">
        <v>144.74970881889467</v>
      </c>
      <c r="F5" s="11">
        <v>0.75027996584962708</v>
      </c>
      <c r="G5" s="12" t="s">
        <v>56</v>
      </c>
    </row>
    <row r="6" spans="1:7" x14ac:dyDescent="0.35">
      <c r="A6" s="12" t="s">
        <v>26</v>
      </c>
      <c r="B6" s="16" t="s">
        <v>16</v>
      </c>
      <c r="C6" s="22">
        <v>78.436033038207853</v>
      </c>
      <c r="D6" s="22">
        <v>138.62092865677354</v>
      </c>
      <c r="E6" s="22">
        <v>151.3073430405511</v>
      </c>
      <c r="F6" s="11">
        <v>0.51838880692780798</v>
      </c>
      <c r="G6" s="12" t="s">
        <v>56</v>
      </c>
    </row>
    <row r="7" spans="1:7" x14ac:dyDescent="0.35">
      <c r="A7" s="12" t="s">
        <v>17</v>
      </c>
      <c r="B7" s="16" t="s">
        <v>16</v>
      </c>
      <c r="C7" s="22">
        <v>53.827751196172244</v>
      </c>
      <c r="D7" s="22">
        <v>138.62092865677354</v>
      </c>
      <c r="E7" s="22">
        <v>160.83026010900429</v>
      </c>
      <c r="F7" s="11">
        <v>0.3346867135555831</v>
      </c>
      <c r="G7" s="12" t="s">
        <v>56</v>
      </c>
    </row>
    <row r="8" spans="1:7" x14ac:dyDescent="0.35">
      <c r="A8" s="12" t="s">
        <v>15</v>
      </c>
      <c r="B8" s="16" t="s">
        <v>18</v>
      </c>
      <c r="C8" s="22">
        <v>328.50570795706255</v>
      </c>
      <c r="D8" s="22">
        <v>199.07763259031515</v>
      </c>
      <c r="E8" s="22">
        <v>180.53555300607806</v>
      </c>
      <c r="F8" s="11">
        <v>1.8196178120439401</v>
      </c>
      <c r="G8" s="12" t="s">
        <v>56</v>
      </c>
    </row>
    <row r="9" spans="1:7" x14ac:dyDescent="0.35">
      <c r="A9" s="12" t="s">
        <v>23</v>
      </c>
      <c r="B9" s="16" t="s">
        <v>18</v>
      </c>
      <c r="C9" s="22">
        <v>371.40143451347723</v>
      </c>
      <c r="D9" s="22">
        <v>199.07763259031515</v>
      </c>
      <c r="E9" s="22">
        <v>173.24095125388541</v>
      </c>
      <c r="F9" s="11">
        <v>2.14384319541854</v>
      </c>
      <c r="G9" s="12" t="s">
        <v>56</v>
      </c>
    </row>
    <row r="10" spans="1:7" x14ac:dyDescent="0.35">
      <c r="A10" s="12" t="s">
        <v>24</v>
      </c>
      <c r="B10" s="16" t="s">
        <v>18</v>
      </c>
      <c r="C10" s="22">
        <v>244.37866095610002</v>
      </c>
      <c r="D10" s="22">
        <v>199.07763259031515</v>
      </c>
      <c r="E10" s="22">
        <v>191.97138707478288</v>
      </c>
      <c r="F10" s="11">
        <v>1.2729952347580933</v>
      </c>
      <c r="G10" s="12" t="s">
        <v>56</v>
      </c>
    </row>
    <row r="11" spans="1:7" x14ac:dyDescent="0.35">
      <c r="A11" s="12" t="s">
        <v>25</v>
      </c>
      <c r="B11" s="16" t="s">
        <v>18</v>
      </c>
      <c r="C11" s="22">
        <v>182.74401560938466</v>
      </c>
      <c r="D11" s="22">
        <v>199.07763259031515</v>
      </c>
      <c r="E11" s="22">
        <v>202.6499578463108</v>
      </c>
      <c r="F11" s="11">
        <v>0.90177179186968914</v>
      </c>
      <c r="G11" s="12" t="s">
        <v>56</v>
      </c>
    </row>
    <row r="12" spans="1:7" x14ac:dyDescent="0.35">
      <c r="A12" s="12" t="s">
        <v>26</v>
      </c>
      <c r="B12" s="16" t="s">
        <v>18</v>
      </c>
      <c r="C12" s="22">
        <v>127.17013888888889</v>
      </c>
      <c r="D12" s="22">
        <v>199.07763259031515</v>
      </c>
      <c r="E12" s="22">
        <v>216.69324827219566</v>
      </c>
      <c r="F12" s="11">
        <v>0.58686710316486745</v>
      </c>
      <c r="G12" s="12" t="s">
        <v>56</v>
      </c>
    </row>
    <row r="13" spans="1:7" x14ac:dyDescent="0.35">
      <c r="A13" s="12" t="s">
        <v>17</v>
      </c>
      <c r="B13" s="16" t="s">
        <v>18</v>
      </c>
      <c r="C13" s="22">
        <v>79.717864883729476</v>
      </c>
      <c r="D13" s="22">
        <v>199.07763259031515</v>
      </c>
      <c r="E13" s="22">
        <v>235.2312810869154</v>
      </c>
      <c r="F13" s="11">
        <v>0.33889142853528309</v>
      </c>
      <c r="G13" s="12" t="s">
        <v>56</v>
      </c>
    </row>
    <row r="14" spans="1:7" x14ac:dyDescent="0.35">
      <c r="A14" s="12" t="s">
        <v>15</v>
      </c>
      <c r="B14" s="20" t="s">
        <v>19</v>
      </c>
      <c r="C14" s="23">
        <v>171.69487368162865</v>
      </c>
      <c r="D14" s="23">
        <v>102.32809962100706</v>
      </c>
      <c r="E14" s="23">
        <v>86.692099297838226</v>
      </c>
      <c r="F14" s="11">
        <v>1.9805135078313887</v>
      </c>
      <c r="G14" s="12" t="s">
        <v>56</v>
      </c>
    </row>
    <row r="15" spans="1:7" x14ac:dyDescent="0.35">
      <c r="A15" s="12" t="s">
        <v>23</v>
      </c>
      <c r="B15" s="20" t="s">
        <v>19</v>
      </c>
      <c r="C15" s="23">
        <v>146.35144816293112</v>
      </c>
      <c r="D15" s="23">
        <v>102.32809962100706</v>
      </c>
      <c r="E15" s="23">
        <v>92.902999627511562</v>
      </c>
      <c r="F15" s="11">
        <v>1.5753145619594371</v>
      </c>
      <c r="G15" s="12" t="s">
        <v>56</v>
      </c>
    </row>
    <row r="16" spans="1:7" x14ac:dyDescent="0.35">
      <c r="A16" s="12" t="s">
        <v>24</v>
      </c>
      <c r="B16" s="20" t="s">
        <v>19</v>
      </c>
      <c r="C16" s="23">
        <v>112.60396673064619</v>
      </c>
      <c r="D16" s="23">
        <v>102.32809962100706</v>
      </c>
      <c r="E16" s="23">
        <v>100.64082361592604</v>
      </c>
      <c r="F16" s="11">
        <v>1.118869686126327</v>
      </c>
      <c r="G16" s="12" t="s">
        <v>56</v>
      </c>
    </row>
    <row r="17" spans="1:7" x14ac:dyDescent="0.35">
      <c r="A17" s="12" t="s">
        <v>25</v>
      </c>
      <c r="B17" s="20" t="s">
        <v>19</v>
      </c>
      <c r="C17" s="23">
        <v>93.45794392523365</v>
      </c>
      <c r="D17" s="23">
        <v>102.32809962100706</v>
      </c>
      <c r="E17" s="23">
        <v>104.09452908587257</v>
      </c>
      <c r="F17" s="11">
        <v>0.89781801931334659</v>
      </c>
      <c r="G17" s="12" t="s">
        <v>56</v>
      </c>
    </row>
    <row r="18" spans="1:7" x14ac:dyDescent="0.35">
      <c r="A18" s="12" t="s">
        <v>26</v>
      </c>
      <c r="B18" s="20" t="s">
        <v>19</v>
      </c>
      <c r="C18" s="23">
        <v>51.537913262788528</v>
      </c>
      <c r="D18" s="23">
        <v>102.32809962100706</v>
      </c>
      <c r="E18" s="23">
        <v>112.33406422484094</v>
      </c>
      <c r="F18" s="11">
        <v>0.45879149497906008</v>
      </c>
      <c r="G18" s="12" t="s">
        <v>56</v>
      </c>
    </row>
    <row r="19" spans="1:7" x14ac:dyDescent="0.35">
      <c r="A19" s="12" t="s">
        <v>17</v>
      </c>
      <c r="B19" s="20" t="s">
        <v>19</v>
      </c>
      <c r="C19" s="23">
        <v>30.075187969924812</v>
      </c>
      <c r="D19" s="23">
        <v>102.32809962100706</v>
      </c>
      <c r="E19" s="23">
        <v>116.91973969631236</v>
      </c>
      <c r="F19" s="11">
        <v>0.2572293442325666</v>
      </c>
      <c r="G19" s="12" t="s">
        <v>56</v>
      </c>
    </row>
    <row r="20" spans="1:7" x14ac:dyDescent="0.35">
      <c r="A20" s="12" t="s">
        <v>15</v>
      </c>
      <c r="B20" s="20" t="s">
        <v>7</v>
      </c>
      <c r="C20" s="23">
        <v>282.80630875611843</v>
      </c>
      <c r="D20" s="23">
        <v>157.56046907768985</v>
      </c>
      <c r="E20" s="23">
        <v>136.58435027011083</v>
      </c>
      <c r="F20" s="11">
        <v>2.0705615848143459</v>
      </c>
      <c r="G20" s="12" t="s">
        <v>56</v>
      </c>
    </row>
    <row r="21" spans="1:7" x14ac:dyDescent="0.35">
      <c r="A21" s="12" t="s">
        <v>23</v>
      </c>
      <c r="B21" s="20" t="s">
        <v>7</v>
      </c>
      <c r="C21" s="23">
        <v>249.84230250708092</v>
      </c>
      <c r="D21" s="23">
        <v>157.56046907768985</v>
      </c>
      <c r="E21" s="23">
        <v>141.25145907379962</v>
      </c>
      <c r="F21" s="11">
        <v>1.7687767910174002</v>
      </c>
      <c r="G21" s="12" t="s">
        <v>56</v>
      </c>
    </row>
    <row r="22" spans="1:7" x14ac:dyDescent="0.35">
      <c r="A22" s="12" t="s">
        <v>24</v>
      </c>
      <c r="B22" s="20" t="s">
        <v>7</v>
      </c>
      <c r="C22" s="23">
        <v>175.54264025619736</v>
      </c>
      <c r="D22" s="23">
        <v>157.56046907768985</v>
      </c>
      <c r="E22" s="23">
        <v>154.60997201883865</v>
      </c>
      <c r="F22" s="11">
        <v>1.1353901560425104</v>
      </c>
      <c r="G22" s="12" t="s">
        <v>56</v>
      </c>
    </row>
    <row r="23" spans="1:7" x14ac:dyDescent="0.35">
      <c r="A23" s="12" t="s">
        <v>25</v>
      </c>
      <c r="B23" s="20" t="s">
        <v>7</v>
      </c>
      <c r="C23" s="23">
        <v>139.04087544254909</v>
      </c>
      <c r="D23" s="23">
        <v>157.56046907768985</v>
      </c>
      <c r="E23" s="23">
        <v>161.43852373388927</v>
      </c>
      <c r="F23" s="11">
        <v>0.86126205955488155</v>
      </c>
      <c r="G23" s="12" t="s">
        <v>56</v>
      </c>
    </row>
    <row r="24" spans="1:7" x14ac:dyDescent="0.35">
      <c r="A24" s="12" t="s">
        <v>26</v>
      </c>
      <c r="B24" s="20" t="s">
        <v>7</v>
      </c>
      <c r="C24" s="23">
        <v>96.349143166253299</v>
      </c>
      <c r="D24" s="23">
        <v>157.56046907768985</v>
      </c>
      <c r="E24" s="23">
        <v>171.17968189374051</v>
      </c>
      <c r="F24" s="11">
        <v>0.56285385099653273</v>
      </c>
      <c r="G24" s="12" t="s">
        <v>56</v>
      </c>
    </row>
    <row r="25" spans="1:7" x14ac:dyDescent="0.35">
      <c r="A25" s="12" t="s">
        <v>17</v>
      </c>
      <c r="B25" s="20" t="s">
        <v>7</v>
      </c>
      <c r="C25" s="23">
        <v>62.373001148511349</v>
      </c>
      <c r="D25" s="23">
        <v>157.56046907768985</v>
      </c>
      <c r="E25" s="23">
        <v>182.903164347055</v>
      </c>
      <c r="F25" s="11">
        <v>0.34101652298458796</v>
      </c>
      <c r="G25" s="9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11" sqref="C11"/>
    </sheetView>
  </sheetViews>
  <sheetFormatPr defaultRowHeight="15.5" x14ac:dyDescent="0.35"/>
  <cols>
    <col min="1" max="1" width="15.23046875" bestFit="1" customWidth="1"/>
    <col min="2" max="2" width="23.69140625" customWidth="1"/>
    <col min="3" max="3" width="15.23046875" customWidth="1"/>
  </cols>
  <sheetData>
    <row r="1" spans="1:3" x14ac:dyDescent="0.35">
      <c r="A1" s="12" t="s">
        <v>30</v>
      </c>
      <c r="B1" s="12" t="s">
        <v>34</v>
      </c>
      <c r="C1" s="12" t="s">
        <v>33</v>
      </c>
    </row>
    <row r="2" spans="1:3" x14ac:dyDescent="0.35">
      <c r="A2" s="12" t="s">
        <v>31</v>
      </c>
      <c r="B2" s="12" t="s">
        <v>9</v>
      </c>
      <c r="C2" s="12">
        <v>3600</v>
      </c>
    </row>
    <row r="3" spans="1:3" x14ac:dyDescent="0.35">
      <c r="A3" s="12" t="s">
        <v>31</v>
      </c>
      <c r="B3" s="12" t="s">
        <v>8</v>
      </c>
      <c r="C3" s="12">
        <v>3836</v>
      </c>
    </row>
    <row r="4" spans="1:3" x14ac:dyDescent="0.35">
      <c r="A4" s="12" t="s">
        <v>32</v>
      </c>
      <c r="B4" s="12" t="s">
        <v>16</v>
      </c>
      <c r="C4" s="12">
        <v>1340</v>
      </c>
    </row>
    <row r="5" spans="1:3" x14ac:dyDescent="0.35">
      <c r="A5" s="12" t="s">
        <v>32</v>
      </c>
      <c r="B5" s="12" t="s">
        <v>18</v>
      </c>
      <c r="C5" s="12">
        <v>2331</v>
      </c>
    </row>
    <row r="6" spans="1:3" x14ac:dyDescent="0.35">
      <c r="A6" s="12" t="s">
        <v>32</v>
      </c>
      <c r="B6" s="12" t="s">
        <v>19</v>
      </c>
      <c r="C6" s="12">
        <v>567</v>
      </c>
    </row>
    <row r="7" spans="1:3" x14ac:dyDescent="0.35">
      <c r="A7" s="12" t="s">
        <v>32</v>
      </c>
      <c r="B7" s="12" t="s">
        <v>7</v>
      </c>
      <c r="C7" s="12">
        <v>4241</v>
      </c>
    </row>
    <row r="8" spans="1:3" x14ac:dyDescent="0.35">
      <c r="A8" s="12" t="s">
        <v>31</v>
      </c>
      <c r="B8" s="12" t="s">
        <v>7</v>
      </c>
      <c r="C8" s="12">
        <v>7487</v>
      </c>
    </row>
    <row r="9" spans="1:3" x14ac:dyDescent="0.35">
      <c r="A9" s="12" t="s">
        <v>31</v>
      </c>
      <c r="B9" s="12" t="s">
        <v>0</v>
      </c>
      <c r="C9" s="12">
        <v>725</v>
      </c>
    </row>
    <row r="10" spans="1:3" x14ac:dyDescent="0.35">
      <c r="A10" s="12" t="s">
        <v>31</v>
      </c>
      <c r="B10" s="12" t="s">
        <v>1</v>
      </c>
      <c r="C10" s="12">
        <v>1763</v>
      </c>
    </row>
    <row r="11" spans="1:3" x14ac:dyDescent="0.35">
      <c r="A11" s="12" t="s">
        <v>31</v>
      </c>
      <c r="B11" s="12" t="s">
        <v>2</v>
      </c>
      <c r="C11" s="12">
        <v>277</v>
      </c>
    </row>
    <row r="12" spans="1:3" x14ac:dyDescent="0.35">
      <c r="A12" s="12" t="s">
        <v>31</v>
      </c>
      <c r="B12" s="12" t="s">
        <v>3</v>
      </c>
      <c r="C12" s="12">
        <v>622</v>
      </c>
    </row>
    <row r="13" spans="1:3" x14ac:dyDescent="0.35">
      <c r="A13" s="12" t="s">
        <v>31</v>
      </c>
      <c r="B13" s="12" t="s">
        <v>4</v>
      </c>
      <c r="C13" s="12">
        <v>1383</v>
      </c>
    </row>
    <row r="14" spans="1:3" x14ac:dyDescent="0.35">
      <c r="A14" s="12" t="s">
        <v>31</v>
      </c>
      <c r="B14" s="12" t="s">
        <v>5</v>
      </c>
      <c r="C14" s="12">
        <v>984</v>
      </c>
    </row>
    <row r="15" spans="1:3" x14ac:dyDescent="0.35">
      <c r="A15" s="12" t="s">
        <v>31</v>
      </c>
      <c r="B15" s="12" t="s">
        <v>6</v>
      </c>
      <c r="C15" s="12">
        <v>1591</v>
      </c>
    </row>
    <row r="16" spans="1:3" x14ac:dyDescent="0.35">
      <c r="A16" s="12" t="s">
        <v>32</v>
      </c>
      <c r="B16" s="12" t="s">
        <v>15</v>
      </c>
      <c r="C16" s="12">
        <v>1092</v>
      </c>
    </row>
    <row r="17" spans="1:3" x14ac:dyDescent="0.35">
      <c r="A17" s="12" t="s">
        <v>32</v>
      </c>
      <c r="B17" s="12" t="s">
        <v>40</v>
      </c>
      <c r="C17" s="12">
        <v>1010</v>
      </c>
    </row>
    <row r="18" spans="1:3" x14ac:dyDescent="0.35">
      <c r="A18" s="12" t="s">
        <v>32</v>
      </c>
      <c r="B18" s="12" t="s">
        <v>41</v>
      </c>
      <c r="C18" s="12">
        <v>666</v>
      </c>
    </row>
    <row r="19" spans="1:3" x14ac:dyDescent="0.35">
      <c r="A19" s="12" t="s">
        <v>32</v>
      </c>
      <c r="B19" s="12" t="s">
        <v>42</v>
      </c>
      <c r="C19" s="12">
        <v>648</v>
      </c>
    </row>
    <row r="20" spans="1:3" x14ac:dyDescent="0.35">
      <c r="A20" s="12" t="s">
        <v>32</v>
      </c>
      <c r="B20" s="12" t="s">
        <v>43</v>
      </c>
      <c r="C20" s="12">
        <v>472</v>
      </c>
    </row>
    <row r="21" spans="1:3" x14ac:dyDescent="0.35">
      <c r="A21" s="12" t="s">
        <v>32</v>
      </c>
      <c r="B21" s="12" t="s">
        <v>17</v>
      </c>
      <c r="C21" s="12">
        <v>353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0" sqref="C10"/>
    </sheetView>
  </sheetViews>
  <sheetFormatPr defaultRowHeight="15.5" x14ac:dyDescent="0.35"/>
  <cols>
    <col min="1" max="1" width="27.53515625" style="21" customWidth="1"/>
    <col min="2" max="2" width="12.23046875" style="12" customWidth="1"/>
    <col min="3" max="3" width="28.53515625" style="21" customWidth="1"/>
    <col min="4" max="4" width="17.765625" style="26" bestFit="1" customWidth="1"/>
    <col min="5" max="5" width="20.84375" style="21" customWidth="1"/>
    <col min="6" max="7" width="9.3046875" style="12" customWidth="1"/>
  </cols>
  <sheetData>
    <row r="1" spans="1:7" x14ac:dyDescent="0.35">
      <c r="A1" s="13" t="s">
        <v>10</v>
      </c>
      <c r="B1" s="13" t="s">
        <v>35</v>
      </c>
      <c r="C1" s="14" t="s">
        <v>14</v>
      </c>
      <c r="D1" s="28" t="s">
        <v>27</v>
      </c>
      <c r="E1" s="14" t="s">
        <v>21</v>
      </c>
      <c r="F1" s="15" t="s">
        <v>29</v>
      </c>
      <c r="G1" s="15" t="s">
        <v>47</v>
      </c>
    </row>
    <row r="2" spans="1:7" x14ac:dyDescent="0.35">
      <c r="A2" s="16" t="s">
        <v>0</v>
      </c>
      <c r="B2" s="16" t="s">
        <v>36</v>
      </c>
      <c r="C2" s="17">
        <v>0.1646</v>
      </c>
      <c r="D2" s="12">
        <v>250</v>
      </c>
      <c r="E2" s="17">
        <v>3.6105006173637537E-2</v>
      </c>
      <c r="F2" s="28">
        <v>96350</v>
      </c>
      <c r="G2" s="28" t="s">
        <v>52</v>
      </c>
    </row>
    <row r="3" spans="1:7" x14ac:dyDescent="0.35">
      <c r="A3" s="16" t="s">
        <v>1</v>
      </c>
      <c r="B3" s="16" t="s">
        <v>36</v>
      </c>
      <c r="C3" s="17">
        <v>0.20739999999999997</v>
      </c>
      <c r="D3" s="12">
        <v>315</v>
      </c>
      <c r="E3" s="17">
        <v>8.9878419623735994E-2</v>
      </c>
      <c r="F3" s="28">
        <v>239850</v>
      </c>
      <c r="G3" s="28" t="s">
        <v>52</v>
      </c>
    </row>
    <row r="4" spans="1:7" x14ac:dyDescent="0.35">
      <c r="A4" s="16" t="s">
        <v>2</v>
      </c>
      <c r="B4" s="13" t="s">
        <v>36</v>
      </c>
      <c r="C4" s="17">
        <v>3.2899999999999999E-2</v>
      </c>
      <c r="D4" s="12">
        <v>50</v>
      </c>
      <c r="E4" s="17">
        <v>0.13284656215513349</v>
      </c>
      <c r="F4" s="28">
        <v>354515</v>
      </c>
      <c r="G4" s="28" t="s">
        <v>52</v>
      </c>
    </row>
    <row r="5" spans="1:7" x14ac:dyDescent="0.35">
      <c r="A5" s="16" t="s">
        <v>3</v>
      </c>
      <c r="B5" s="16" t="s">
        <v>36</v>
      </c>
      <c r="C5" s="17">
        <v>0.11259999999999999</v>
      </c>
      <c r="D5" s="12">
        <v>171</v>
      </c>
      <c r="E5" s="17">
        <v>2.8915856786598242E-2</v>
      </c>
      <c r="F5" s="28">
        <v>77165</v>
      </c>
      <c r="G5" s="28" t="s">
        <v>52</v>
      </c>
    </row>
    <row r="6" spans="1:7" x14ac:dyDescent="0.35">
      <c r="A6" s="16" t="s">
        <v>4</v>
      </c>
      <c r="B6" s="16" t="s">
        <v>36</v>
      </c>
      <c r="C6" s="17">
        <v>0.16719999999999999</v>
      </c>
      <c r="D6" s="12">
        <v>254</v>
      </c>
      <c r="E6" s="17">
        <v>0.12702142130438937</v>
      </c>
      <c r="F6" s="28">
        <v>338970</v>
      </c>
      <c r="G6" s="28" t="s">
        <v>52</v>
      </c>
    </row>
    <row r="7" spans="1:7" x14ac:dyDescent="0.35">
      <c r="A7" s="16" t="s">
        <v>5</v>
      </c>
      <c r="B7" s="13" t="s">
        <v>36</v>
      </c>
      <c r="C7" s="17">
        <v>0.1323</v>
      </c>
      <c r="D7" s="12">
        <v>201</v>
      </c>
      <c r="E7" s="17">
        <v>7.2832060196244858E-2</v>
      </c>
      <c r="F7" s="28">
        <v>194360</v>
      </c>
      <c r="G7" s="28" t="s">
        <v>52</v>
      </c>
    </row>
    <row r="8" spans="1:7" x14ac:dyDescent="0.35">
      <c r="A8" s="16" t="s">
        <v>6</v>
      </c>
      <c r="B8" s="16" t="s">
        <v>36</v>
      </c>
      <c r="C8" s="17">
        <v>0.1646</v>
      </c>
      <c r="D8" s="12">
        <v>250</v>
      </c>
      <c r="E8" s="17">
        <v>0.48067998073900031</v>
      </c>
      <c r="F8" s="28">
        <v>1282745</v>
      </c>
      <c r="G8" s="28" t="s">
        <v>52</v>
      </c>
    </row>
    <row r="9" spans="1:7" x14ac:dyDescent="0.35">
      <c r="A9" s="16" t="s">
        <v>0</v>
      </c>
      <c r="B9" s="16" t="s">
        <v>37</v>
      </c>
      <c r="C9" s="17">
        <v>4.9299999999999997E-2</v>
      </c>
      <c r="D9" s="12">
        <v>33</v>
      </c>
      <c r="E9" s="17">
        <v>3.6105006173637537E-2</v>
      </c>
      <c r="F9" s="28">
        <v>96350</v>
      </c>
      <c r="G9" s="28" t="s">
        <v>53</v>
      </c>
    </row>
    <row r="10" spans="1:7" x14ac:dyDescent="0.35">
      <c r="A10" s="16" t="s">
        <v>1</v>
      </c>
      <c r="B10" s="13" t="s">
        <v>37</v>
      </c>
      <c r="C10" s="17">
        <v>0.25969999999999999</v>
      </c>
      <c r="D10" s="12">
        <v>174</v>
      </c>
      <c r="E10" s="17">
        <v>8.9878419623735994E-2</v>
      </c>
      <c r="F10" s="28">
        <v>239850</v>
      </c>
      <c r="G10" s="28" t="s">
        <v>53</v>
      </c>
    </row>
    <row r="11" spans="1:7" x14ac:dyDescent="0.35">
      <c r="A11" s="16" t="s">
        <v>2</v>
      </c>
      <c r="B11" s="16" t="s">
        <v>37</v>
      </c>
      <c r="C11" s="17">
        <v>3.5799999999999998E-2</v>
      </c>
      <c r="D11" s="12">
        <v>24</v>
      </c>
      <c r="E11" s="17">
        <v>0.13284656215513349</v>
      </c>
      <c r="F11" s="28">
        <v>354515</v>
      </c>
      <c r="G11" s="28" t="s">
        <v>53</v>
      </c>
    </row>
    <row r="12" spans="1:7" x14ac:dyDescent="0.35">
      <c r="A12" s="16" t="s">
        <v>3</v>
      </c>
      <c r="B12" s="16" t="s">
        <v>37</v>
      </c>
      <c r="C12" s="17">
        <v>0.1045</v>
      </c>
      <c r="D12" s="12">
        <v>70</v>
      </c>
      <c r="E12" s="17">
        <v>2.8915856786598242E-2</v>
      </c>
      <c r="F12" s="28">
        <v>77165</v>
      </c>
      <c r="G12" s="28" t="s">
        <v>53</v>
      </c>
    </row>
    <row r="13" spans="1:7" x14ac:dyDescent="0.35">
      <c r="A13" s="16" t="s">
        <v>4</v>
      </c>
      <c r="B13" s="13" t="s">
        <v>37</v>
      </c>
      <c r="C13" s="17">
        <v>0.20749999999999999</v>
      </c>
      <c r="D13" s="12">
        <v>139</v>
      </c>
      <c r="E13" s="17">
        <v>0.12702142130438937</v>
      </c>
      <c r="F13" s="28">
        <v>338970</v>
      </c>
      <c r="G13" s="28" t="s">
        <v>53</v>
      </c>
    </row>
    <row r="14" spans="1:7" x14ac:dyDescent="0.35">
      <c r="A14" s="16" t="s">
        <v>5</v>
      </c>
      <c r="B14" s="16" t="s">
        <v>37</v>
      </c>
      <c r="C14" s="17">
        <v>0.12539999999999998</v>
      </c>
      <c r="D14" s="12">
        <v>84</v>
      </c>
      <c r="E14" s="17">
        <v>7.2832060196244858E-2</v>
      </c>
      <c r="F14" s="28">
        <v>194360</v>
      </c>
      <c r="G14" s="28" t="s">
        <v>53</v>
      </c>
    </row>
    <row r="15" spans="1:7" x14ac:dyDescent="0.35">
      <c r="A15" s="16" t="s">
        <v>6</v>
      </c>
      <c r="B15" s="16" t="s">
        <v>37</v>
      </c>
      <c r="C15" s="17">
        <v>0.20300000000000001</v>
      </c>
      <c r="D15" s="12">
        <v>136</v>
      </c>
      <c r="E15" s="17">
        <v>0.48067998073900031</v>
      </c>
      <c r="F15" s="28">
        <v>1282745</v>
      </c>
      <c r="G15" s="28" t="s">
        <v>53</v>
      </c>
    </row>
    <row r="16" spans="1:7" x14ac:dyDescent="0.35">
      <c r="A16" s="16" t="s">
        <v>0</v>
      </c>
      <c r="B16" s="13" t="s">
        <v>38</v>
      </c>
      <c r="C16" s="17">
        <v>8.5299999999999987E-2</v>
      </c>
      <c r="D16" s="12">
        <v>60</v>
      </c>
      <c r="E16" s="17">
        <v>3.6105209117923698E-2</v>
      </c>
      <c r="F16" s="28">
        <v>96350</v>
      </c>
      <c r="G16" s="28" t="s">
        <v>54</v>
      </c>
    </row>
    <row r="17" spans="1:7" x14ac:dyDescent="0.35">
      <c r="A17" s="16" t="s">
        <v>1</v>
      </c>
      <c r="B17" s="16" t="s">
        <v>38</v>
      </c>
      <c r="C17" s="17">
        <v>0.33850000000000002</v>
      </c>
      <c r="D17" s="12">
        <v>238</v>
      </c>
      <c r="E17" s="17">
        <v>8.9878924825469622E-2</v>
      </c>
      <c r="F17" s="28">
        <v>239850</v>
      </c>
      <c r="G17" s="28" t="s">
        <v>54</v>
      </c>
    </row>
    <row r="18" spans="1:7" x14ac:dyDescent="0.35">
      <c r="A18" s="16" t="s">
        <v>2</v>
      </c>
      <c r="B18" s="16" t="s">
        <v>38</v>
      </c>
      <c r="C18" s="17">
        <v>3.4099999999999998E-2</v>
      </c>
      <c r="D18" s="12">
        <v>24</v>
      </c>
      <c r="E18" s="17">
        <v>0.1328473088784714</v>
      </c>
      <c r="F18" s="28">
        <v>354515</v>
      </c>
      <c r="G18" s="28" t="s">
        <v>54</v>
      </c>
    </row>
    <row r="19" spans="1:7" x14ac:dyDescent="0.35">
      <c r="A19" s="16" t="s">
        <v>3</v>
      </c>
      <c r="B19" s="13" t="s">
        <v>38</v>
      </c>
      <c r="C19" s="17">
        <v>4.6900000000000004E-2</v>
      </c>
      <c r="D19" s="12">
        <v>33</v>
      </c>
      <c r="E19" s="17">
        <v>2.8914145672433757E-2</v>
      </c>
      <c r="F19" s="28">
        <v>77165</v>
      </c>
      <c r="G19" s="28" t="s">
        <v>54</v>
      </c>
    </row>
    <row r="20" spans="1:7" x14ac:dyDescent="0.35">
      <c r="A20" s="16" t="s">
        <v>4</v>
      </c>
      <c r="B20" s="16" t="s">
        <v>38</v>
      </c>
      <c r="C20" s="17">
        <v>0.20910000000000001</v>
      </c>
      <c r="D20" s="12">
        <v>147</v>
      </c>
      <c r="E20" s="17">
        <v>0.12702026163629482</v>
      </c>
      <c r="F20" s="28">
        <v>338970</v>
      </c>
      <c r="G20" s="28" t="s">
        <v>54</v>
      </c>
    </row>
    <row r="21" spans="1:7" x14ac:dyDescent="0.35">
      <c r="A21" s="16" t="s">
        <v>5</v>
      </c>
      <c r="B21" s="16" t="s">
        <v>38</v>
      </c>
      <c r="C21" s="17">
        <v>7.2499999999999995E-2</v>
      </c>
      <c r="D21" s="12">
        <v>51</v>
      </c>
      <c r="E21" s="17">
        <v>7.283246958131448E-2</v>
      </c>
      <c r="F21" s="28">
        <v>194360</v>
      </c>
      <c r="G21" s="28" t="s">
        <v>54</v>
      </c>
    </row>
    <row r="22" spans="1:7" x14ac:dyDescent="0.35">
      <c r="A22" s="16" t="s">
        <v>6</v>
      </c>
      <c r="B22" s="13" t="s">
        <v>38</v>
      </c>
      <c r="C22" s="17">
        <v>0.19059999999999999</v>
      </c>
      <c r="D22" s="12">
        <v>134</v>
      </c>
      <c r="E22" s="17">
        <v>0.48068268261516389</v>
      </c>
      <c r="F22" s="28">
        <v>1282745</v>
      </c>
      <c r="G22" s="28" t="s">
        <v>54</v>
      </c>
    </row>
    <row r="23" spans="1:7" x14ac:dyDescent="0.35">
      <c r="A23" s="16" t="s">
        <v>0</v>
      </c>
      <c r="B23" s="16" t="s">
        <v>39</v>
      </c>
      <c r="C23" s="17">
        <v>7.2311212814645309E-2</v>
      </c>
      <c r="D23" s="12">
        <v>158</v>
      </c>
      <c r="E23" s="17">
        <v>3.6105006173637537E-2</v>
      </c>
      <c r="F23" s="28">
        <v>96350</v>
      </c>
      <c r="G23" s="28" t="s">
        <v>55</v>
      </c>
    </row>
    <row r="24" spans="1:7" x14ac:dyDescent="0.35">
      <c r="A24" s="16" t="s">
        <v>1</v>
      </c>
      <c r="B24" s="16" t="s">
        <v>39</v>
      </c>
      <c r="C24" s="17">
        <v>0.24622425629290617</v>
      </c>
      <c r="D24" s="12">
        <v>538</v>
      </c>
      <c r="E24" s="17">
        <v>8.9878419623735994E-2</v>
      </c>
      <c r="F24" s="28">
        <v>239850</v>
      </c>
      <c r="G24" s="28" t="s">
        <v>55</v>
      </c>
    </row>
    <row r="25" spans="1:7" x14ac:dyDescent="0.35">
      <c r="A25" s="16" t="s">
        <v>2</v>
      </c>
      <c r="B25" s="13" t="s">
        <v>39</v>
      </c>
      <c r="C25" s="17">
        <v>3.3867276887871854E-2</v>
      </c>
      <c r="D25" s="12">
        <v>74</v>
      </c>
      <c r="E25" s="17">
        <v>0.13284656215513349</v>
      </c>
      <c r="F25" s="28">
        <v>354515</v>
      </c>
      <c r="G25" s="28" t="s">
        <v>55</v>
      </c>
    </row>
    <row r="26" spans="1:7" x14ac:dyDescent="0.35">
      <c r="A26" s="16" t="s">
        <v>3</v>
      </c>
      <c r="B26" s="16" t="s">
        <v>39</v>
      </c>
      <c r="C26" s="17">
        <v>6.361556064073226E-2</v>
      </c>
      <c r="D26" s="12">
        <v>139</v>
      </c>
      <c r="E26" s="17">
        <v>2.8915856786598242E-2</v>
      </c>
      <c r="F26" s="28">
        <v>77165</v>
      </c>
      <c r="G26" s="28" t="s">
        <v>55</v>
      </c>
    </row>
    <row r="27" spans="1:7" x14ac:dyDescent="0.35">
      <c r="A27" s="16" t="s">
        <v>4</v>
      </c>
      <c r="B27" s="16" t="s">
        <v>39</v>
      </c>
      <c r="C27" s="17">
        <v>0.15652173913043479</v>
      </c>
      <c r="D27" s="12">
        <v>342</v>
      </c>
      <c r="E27" s="17">
        <v>0.12702142130438937</v>
      </c>
      <c r="F27" s="28">
        <v>338970</v>
      </c>
      <c r="G27" s="28" t="s">
        <v>55</v>
      </c>
    </row>
    <row r="28" spans="1:7" x14ac:dyDescent="0.35">
      <c r="A28" s="16" t="s">
        <v>5</v>
      </c>
      <c r="B28" s="13" t="s">
        <v>39</v>
      </c>
      <c r="C28" s="17">
        <v>9.2448512585812354E-2</v>
      </c>
      <c r="D28" s="12">
        <v>202</v>
      </c>
      <c r="E28" s="17">
        <v>7.2832060196244858E-2</v>
      </c>
      <c r="F28" s="28">
        <v>194360</v>
      </c>
      <c r="G28" s="28" t="s">
        <v>55</v>
      </c>
    </row>
    <row r="29" spans="1:7" x14ac:dyDescent="0.35">
      <c r="A29" s="16" t="s">
        <v>6</v>
      </c>
      <c r="B29" s="16" t="s">
        <v>39</v>
      </c>
      <c r="C29" s="17">
        <v>0.31029748283752862</v>
      </c>
      <c r="D29" s="12">
        <v>678</v>
      </c>
      <c r="E29" s="17">
        <v>0.48067998073900031</v>
      </c>
      <c r="F29" s="28">
        <v>1282745</v>
      </c>
      <c r="G29" s="28" t="s">
        <v>55</v>
      </c>
    </row>
    <row r="30" spans="1:7" x14ac:dyDescent="0.35">
      <c r="C30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B1" workbookViewId="0">
      <selection activeCell="F22" sqref="F22"/>
    </sheetView>
  </sheetViews>
  <sheetFormatPr defaultRowHeight="15.5" x14ac:dyDescent="0.35"/>
  <cols>
    <col min="1" max="1" width="27.84375" customWidth="1"/>
    <col min="2" max="2" width="12.23046875" customWidth="1"/>
    <col min="3" max="3" width="25.84375" style="12" customWidth="1"/>
    <col min="4" max="5" width="18.69140625" style="12" customWidth="1"/>
    <col min="6" max="6" width="20.4609375" style="30" customWidth="1"/>
    <col min="7" max="7" width="9.3046875" style="12" customWidth="1"/>
  </cols>
  <sheetData>
    <row r="1" spans="1:7" x14ac:dyDescent="0.35">
      <c r="A1" s="12" t="s">
        <v>10</v>
      </c>
      <c r="B1" s="13" t="s">
        <v>35</v>
      </c>
      <c r="C1" s="9" t="s">
        <v>22</v>
      </c>
      <c r="D1" s="9" t="s">
        <v>46</v>
      </c>
      <c r="E1" s="9" t="s">
        <v>45</v>
      </c>
      <c r="F1" s="9" t="s">
        <v>44</v>
      </c>
      <c r="G1" s="15" t="s">
        <v>47</v>
      </c>
    </row>
    <row r="2" spans="1:7" x14ac:dyDescent="0.35">
      <c r="A2" s="12" t="s">
        <v>0</v>
      </c>
      <c r="B2" s="16" t="s">
        <v>36</v>
      </c>
      <c r="C2" s="22">
        <v>259.47067981318111</v>
      </c>
      <c r="D2" s="11">
        <v>56.92133875691141</v>
      </c>
      <c r="E2" s="11">
        <v>49.33</v>
      </c>
      <c r="F2" s="11">
        <v>5.2598962054161991</v>
      </c>
      <c r="G2" s="28" t="s">
        <v>52</v>
      </c>
    </row>
    <row r="3" spans="1:7" x14ac:dyDescent="0.35">
      <c r="A3" s="12" t="s">
        <v>1</v>
      </c>
      <c r="B3" s="16" t="s">
        <v>36</v>
      </c>
      <c r="C3" s="22">
        <v>131.33208255159474</v>
      </c>
      <c r="D3" s="11">
        <v>56.92133875691141</v>
      </c>
      <c r="E3" s="11">
        <v>49.57</v>
      </c>
      <c r="F3" s="11">
        <v>2.6494267208310416</v>
      </c>
      <c r="G3" s="28" t="s">
        <v>52</v>
      </c>
    </row>
    <row r="4" spans="1:7" x14ac:dyDescent="0.35">
      <c r="A4" s="12" t="s">
        <v>2</v>
      </c>
      <c r="B4" s="13" t="s">
        <v>36</v>
      </c>
      <c r="C4" s="22">
        <v>14.10377558072296</v>
      </c>
      <c r="D4" s="11">
        <v>56.92133875691141</v>
      </c>
      <c r="E4" s="11">
        <v>63.48</v>
      </c>
      <c r="F4" s="11">
        <v>0.22217667896539006</v>
      </c>
      <c r="G4" s="28" t="s">
        <v>52</v>
      </c>
    </row>
    <row r="5" spans="1:7" x14ac:dyDescent="0.35">
      <c r="A5" s="12" t="s">
        <v>3</v>
      </c>
      <c r="B5" s="16" t="s">
        <v>36</v>
      </c>
      <c r="C5" s="22">
        <v>221.60305838139053</v>
      </c>
      <c r="D5" s="11">
        <v>56.92133875691141</v>
      </c>
      <c r="E5" s="11">
        <v>52.02</v>
      </c>
      <c r="F5" s="11">
        <v>4.2599588308610246</v>
      </c>
      <c r="G5" s="28" t="s">
        <v>52</v>
      </c>
    </row>
    <row r="6" spans="1:7" x14ac:dyDescent="0.35">
      <c r="A6" s="12" t="s">
        <v>4</v>
      </c>
      <c r="B6" s="16" t="s">
        <v>36</v>
      </c>
      <c r="C6" s="22">
        <v>74.93288491606927</v>
      </c>
      <c r="D6" s="11">
        <v>56.92133875691141</v>
      </c>
      <c r="E6" s="11">
        <v>54.3</v>
      </c>
      <c r="F6" s="11">
        <v>1.3799794643843328</v>
      </c>
      <c r="G6" s="28" t="s">
        <v>52</v>
      </c>
    </row>
    <row r="7" spans="1:7" x14ac:dyDescent="0.35">
      <c r="A7" s="12" t="s">
        <v>5</v>
      </c>
      <c r="B7" s="13" t="s">
        <v>36</v>
      </c>
      <c r="C7" s="22">
        <v>103.41634081086643</v>
      </c>
      <c r="D7" s="11">
        <v>56.92133875691141</v>
      </c>
      <c r="E7" s="11">
        <v>53.27</v>
      </c>
      <c r="F7" s="11">
        <v>1.941361757290528</v>
      </c>
      <c r="G7" s="28" t="s">
        <v>52</v>
      </c>
    </row>
    <row r="8" spans="1:7" x14ac:dyDescent="0.35">
      <c r="A8" s="12" t="s">
        <v>6</v>
      </c>
      <c r="B8" s="16" t="s">
        <v>36</v>
      </c>
      <c r="C8" s="22">
        <v>19.489454256301915</v>
      </c>
      <c r="D8" s="11">
        <v>56.92133875691141</v>
      </c>
      <c r="E8" s="11">
        <v>91.57</v>
      </c>
      <c r="F8" s="11">
        <v>0.21283667419790234</v>
      </c>
      <c r="G8" s="28" t="s">
        <v>52</v>
      </c>
    </row>
    <row r="9" spans="1:7" x14ac:dyDescent="0.35">
      <c r="A9" s="12" t="s">
        <v>0</v>
      </c>
      <c r="B9" s="16" t="s">
        <v>37</v>
      </c>
      <c r="C9" s="22">
        <v>34.250129735339904</v>
      </c>
      <c r="D9" s="11">
        <v>25.106844612989232</v>
      </c>
      <c r="E9" s="11">
        <v>24.76</v>
      </c>
      <c r="F9" s="11">
        <v>1.3832847227520155</v>
      </c>
      <c r="G9" s="28" t="s">
        <v>53</v>
      </c>
    </row>
    <row r="10" spans="1:7" x14ac:dyDescent="0.35">
      <c r="A10" s="12" t="s">
        <v>1</v>
      </c>
      <c r="B10" s="13" t="s">
        <v>37</v>
      </c>
      <c r="C10" s="22">
        <v>72.545340838023762</v>
      </c>
      <c r="D10" s="11">
        <v>25.106844612989232</v>
      </c>
      <c r="E10" s="11">
        <v>20.420000000000002</v>
      </c>
      <c r="F10" s="11">
        <v>3.5526611575917606</v>
      </c>
      <c r="G10" s="28" t="s">
        <v>53</v>
      </c>
    </row>
    <row r="11" spans="1:7" x14ac:dyDescent="0.35">
      <c r="A11" s="12" t="s">
        <v>2</v>
      </c>
      <c r="B11" s="16" t="s">
        <v>37</v>
      </c>
      <c r="C11" s="22">
        <v>6.7698122787470201</v>
      </c>
      <c r="D11" s="11">
        <v>25.106844612989232</v>
      </c>
      <c r="E11" s="11">
        <v>27.92</v>
      </c>
      <c r="F11" s="11">
        <v>0.24247178648807377</v>
      </c>
      <c r="G11" s="28" t="s">
        <v>53</v>
      </c>
    </row>
    <row r="12" spans="1:7" x14ac:dyDescent="0.35">
      <c r="A12" s="12" t="s">
        <v>3</v>
      </c>
      <c r="B12" s="16" t="s">
        <v>37</v>
      </c>
      <c r="C12" s="22">
        <v>90.714702261387941</v>
      </c>
      <c r="D12" s="11">
        <v>25.106844612989232</v>
      </c>
      <c r="E12" s="11">
        <v>23.15</v>
      </c>
      <c r="F12" s="11">
        <v>3.9185616527597387</v>
      </c>
      <c r="G12" s="28" t="s">
        <v>53</v>
      </c>
    </row>
    <row r="13" spans="1:7" x14ac:dyDescent="0.35">
      <c r="A13" s="12" t="s">
        <v>4</v>
      </c>
      <c r="B13" s="13" t="s">
        <v>37</v>
      </c>
      <c r="C13" s="22">
        <v>41.006578753282</v>
      </c>
      <c r="D13" s="11">
        <v>25.106844612989232</v>
      </c>
      <c r="E13" s="11">
        <v>22.79</v>
      </c>
      <c r="F13" s="11">
        <v>1.799323332746029</v>
      </c>
      <c r="G13" s="28" t="s">
        <v>53</v>
      </c>
    </row>
    <row r="14" spans="1:7" x14ac:dyDescent="0.35">
      <c r="A14" s="12" t="s">
        <v>5</v>
      </c>
      <c r="B14" s="16" t="s">
        <v>37</v>
      </c>
      <c r="C14" s="22">
        <v>43.218769294093434</v>
      </c>
      <c r="D14" s="11">
        <v>25.106844612989232</v>
      </c>
      <c r="E14" s="11">
        <v>23.68</v>
      </c>
      <c r="F14" s="11">
        <v>1.8251169465411079</v>
      </c>
      <c r="G14" s="28" t="s">
        <v>53</v>
      </c>
    </row>
    <row r="15" spans="1:7" x14ac:dyDescent="0.35">
      <c r="A15" s="12" t="s">
        <v>6</v>
      </c>
      <c r="B15" s="16" t="s">
        <v>37</v>
      </c>
      <c r="C15" s="22">
        <v>10.602263115428242</v>
      </c>
      <c r="D15" s="11">
        <v>25.106844612989232</v>
      </c>
      <c r="E15" s="11">
        <v>38.53</v>
      </c>
      <c r="F15" s="11">
        <v>0.27516904010973897</v>
      </c>
      <c r="G15" s="28" t="s">
        <v>53</v>
      </c>
    </row>
    <row r="16" spans="1:7" x14ac:dyDescent="0.35">
      <c r="A16" s="12" t="s">
        <v>0</v>
      </c>
      <c r="B16" s="13" t="s">
        <v>38</v>
      </c>
      <c r="C16" s="22">
        <v>62.272963155163467</v>
      </c>
      <c r="D16" s="11">
        <v>26.343450392434974</v>
      </c>
      <c r="E16" s="11">
        <v>25</v>
      </c>
      <c r="F16" s="11">
        <v>2.4909185262065385</v>
      </c>
      <c r="G16" s="28" t="s">
        <v>54</v>
      </c>
    </row>
    <row r="17" spans="1:7" x14ac:dyDescent="0.35">
      <c r="A17" s="12" t="s">
        <v>1</v>
      </c>
      <c r="B17" s="16" t="s">
        <v>38</v>
      </c>
      <c r="C17" s="22">
        <v>99.228684594538251</v>
      </c>
      <c r="D17" s="11">
        <v>26.343450392434974</v>
      </c>
      <c r="E17" s="11">
        <v>19.149999999999999</v>
      </c>
      <c r="F17" s="11">
        <v>5.1816545480176632</v>
      </c>
      <c r="G17" s="28" t="s">
        <v>54</v>
      </c>
    </row>
    <row r="18" spans="1:7" x14ac:dyDescent="0.35">
      <c r="A18" s="12" t="s">
        <v>2</v>
      </c>
      <c r="B18" s="16" t="s">
        <v>38</v>
      </c>
      <c r="C18" s="22">
        <v>6.7698122787470201</v>
      </c>
      <c r="D18" s="11">
        <v>26.343450392434974</v>
      </c>
      <c r="E18" s="11">
        <v>29.34</v>
      </c>
      <c r="F18" s="11">
        <v>0.2307366148175535</v>
      </c>
      <c r="G18" s="28" t="s">
        <v>54</v>
      </c>
    </row>
    <row r="19" spans="1:7" x14ac:dyDescent="0.35">
      <c r="A19" s="12" t="s">
        <v>3</v>
      </c>
      <c r="B19" s="13" t="s">
        <v>38</v>
      </c>
      <c r="C19" s="22">
        <v>42.765502494654314</v>
      </c>
      <c r="D19" s="11">
        <v>26.343450392434974</v>
      </c>
      <c r="E19" s="11">
        <v>25.85</v>
      </c>
      <c r="F19" s="11">
        <v>1.6543714698125458</v>
      </c>
      <c r="G19" s="28" t="s">
        <v>54</v>
      </c>
    </row>
    <row r="20" spans="1:7" x14ac:dyDescent="0.35">
      <c r="A20" s="12" t="s">
        <v>4</v>
      </c>
      <c r="B20" s="16" t="s">
        <v>38</v>
      </c>
      <c r="C20" s="22">
        <v>43.36666961678025</v>
      </c>
      <c r="D20" s="11">
        <v>26.343450392434974</v>
      </c>
      <c r="E20" s="11">
        <v>23.87</v>
      </c>
      <c r="F20" s="11">
        <v>1.8167854887633117</v>
      </c>
      <c r="G20" s="28" t="s">
        <v>54</v>
      </c>
    </row>
    <row r="21" spans="1:7" x14ac:dyDescent="0.35">
      <c r="A21" s="12" t="s">
        <v>5</v>
      </c>
      <c r="B21" s="16" t="s">
        <v>38</v>
      </c>
      <c r="C21" s="22">
        <v>26.239967071413872</v>
      </c>
      <c r="D21" s="11">
        <v>26.343450392434974</v>
      </c>
      <c r="E21" s="11">
        <v>26.35</v>
      </c>
      <c r="F21" s="11">
        <v>1</v>
      </c>
      <c r="G21" s="28" t="s">
        <v>54</v>
      </c>
    </row>
    <row r="22" spans="1:7" x14ac:dyDescent="0.35">
      <c r="A22" s="12" t="s">
        <v>6</v>
      </c>
      <c r="B22" s="13" t="s">
        <v>38</v>
      </c>
      <c r="C22" s="22">
        <v>10.446347481377826</v>
      </c>
      <c r="D22" s="11">
        <v>26.343450392434974</v>
      </c>
      <c r="E22" s="11">
        <v>41.06</v>
      </c>
      <c r="F22" s="11">
        <v>0.25441664591762847</v>
      </c>
      <c r="G22" s="28" t="s">
        <v>54</v>
      </c>
    </row>
    <row r="23" spans="1:7" x14ac:dyDescent="0.35">
      <c r="A23" s="12" t="s">
        <v>0</v>
      </c>
      <c r="B23" s="16" t="s">
        <v>39</v>
      </c>
      <c r="C23" s="22">
        <v>163.98546964193048</v>
      </c>
      <c r="D23" s="11">
        <v>81.878291760270855</v>
      </c>
      <c r="E23" s="11">
        <v>78.8</v>
      </c>
      <c r="F23" s="11">
        <v>2.0810338787047016</v>
      </c>
      <c r="G23" s="28" t="s">
        <v>55</v>
      </c>
    </row>
    <row r="24" spans="1:7" x14ac:dyDescent="0.35">
      <c r="A24" s="12" t="s">
        <v>1</v>
      </c>
      <c r="B24" s="16" t="s">
        <v>39</v>
      </c>
      <c r="C24" s="22">
        <v>224.30685845319991</v>
      </c>
      <c r="D24" s="11">
        <v>81.878291760270855</v>
      </c>
      <c r="E24" s="11">
        <v>67.81</v>
      </c>
      <c r="F24" s="11">
        <v>3.3078728572953828</v>
      </c>
      <c r="G24" s="28" t="s">
        <v>55</v>
      </c>
    </row>
    <row r="25" spans="1:7" x14ac:dyDescent="0.35">
      <c r="A25" s="12" t="s">
        <v>2</v>
      </c>
      <c r="B25" s="13" t="s">
        <v>39</v>
      </c>
      <c r="C25" s="22">
        <v>20.873587859469978</v>
      </c>
      <c r="D25" s="11">
        <v>81.878291760270855</v>
      </c>
      <c r="E25" s="11">
        <v>91.22</v>
      </c>
      <c r="F25" s="11">
        <v>0.22882687852959854</v>
      </c>
      <c r="G25" s="28" t="s">
        <v>55</v>
      </c>
    </row>
    <row r="26" spans="1:7" x14ac:dyDescent="0.35">
      <c r="A26" s="12" t="s">
        <v>3</v>
      </c>
      <c r="B26" s="16" t="s">
        <v>39</v>
      </c>
      <c r="C26" s="22">
        <v>180.13348020475604</v>
      </c>
      <c r="D26" s="11">
        <v>81.878291760270855</v>
      </c>
      <c r="E26" s="11">
        <v>78.95</v>
      </c>
      <c r="F26" s="11">
        <v>2.281614695437062</v>
      </c>
      <c r="G26" s="28" t="s">
        <v>55</v>
      </c>
    </row>
    <row r="27" spans="1:7" x14ac:dyDescent="0.35">
      <c r="A27" s="12" t="s">
        <v>4</v>
      </c>
      <c r="B27" s="16" t="s">
        <v>39</v>
      </c>
      <c r="C27" s="22">
        <v>100.89388441454996</v>
      </c>
      <c r="D27" s="11">
        <v>81.878291760270855</v>
      </c>
      <c r="E27" s="11">
        <v>79.11</v>
      </c>
      <c r="F27" s="11">
        <v>1.2753619569529764</v>
      </c>
      <c r="G27" s="28" t="s">
        <v>55</v>
      </c>
    </row>
    <row r="28" spans="1:7" x14ac:dyDescent="0.35">
      <c r="A28" s="12" t="s">
        <v>5</v>
      </c>
      <c r="B28" s="13" t="s">
        <v>39</v>
      </c>
      <c r="C28" s="22">
        <v>103.93084996912945</v>
      </c>
      <c r="D28" s="11">
        <v>81.878291760270855</v>
      </c>
      <c r="E28" s="11">
        <v>80.150000000000006</v>
      </c>
      <c r="F28" s="11">
        <v>1.2967043040440356</v>
      </c>
      <c r="G28" s="28" t="s">
        <v>55</v>
      </c>
    </row>
    <row r="29" spans="1:7" x14ac:dyDescent="0.35">
      <c r="A29" s="12" t="s">
        <v>6</v>
      </c>
      <c r="B29" s="16" t="s">
        <v>39</v>
      </c>
      <c r="C29" s="22">
        <v>52.855399943090788</v>
      </c>
      <c r="D29" s="11">
        <v>81.878291760270855</v>
      </c>
      <c r="E29" s="11">
        <v>108.74</v>
      </c>
      <c r="F29" s="11">
        <v>0.48607136236059217</v>
      </c>
      <c r="G29" s="28" t="s">
        <v>55</v>
      </c>
    </row>
    <row r="30" spans="1:7" x14ac:dyDescent="0.35">
      <c r="F30" s="1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B1" workbookViewId="0">
      <selection activeCell="G1" sqref="G1"/>
    </sheetView>
  </sheetViews>
  <sheetFormatPr defaultRowHeight="15.5" x14ac:dyDescent="0.35"/>
  <cols>
    <col min="1" max="1" width="27.84375" style="21" customWidth="1"/>
    <col min="2" max="2" width="12.23046875" style="21" customWidth="1"/>
    <col min="3" max="3" width="23" style="21" customWidth="1"/>
    <col min="4" max="4" width="20.4609375" style="21" customWidth="1"/>
    <col min="5" max="5" width="21.69140625" style="21" customWidth="1"/>
    <col min="6" max="6" width="14.07421875" style="21" customWidth="1"/>
  </cols>
  <sheetData>
    <row r="1" spans="1:7" x14ac:dyDescent="0.35">
      <c r="A1" s="21" t="s">
        <v>12</v>
      </c>
      <c r="B1" s="13" t="s">
        <v>35</v>
      </c>
      <c r="C1" s="22" t="s">
        <v>14</v>
      </c>
      <c r="D1" s="28" t="s">
        <v>27</v>
      </c>
      <c r="E1" s="14" t="s">
        <v>21</v>
      </c>
      <c r="F1" s="16" t="s">
        <v>29</v>
      </c>
      <c r="G1" s="9" t="s">
        <v>47</v>
      </c>
    </row>
    <row r="2" spans="1:7" x14ac:dyDescent="0.35">
      <c r="A2" s="16" t="s">
        <v>15</v>
      </c>
      <c r="B2" s="16" t="s">
        <v>36</v>
      </c>
      <c r="C2" s="17">
        <v>0.30778032036613273</v>
      </c>
      <c r="D2" s="21">
        <v>269</v>
      </c>
      <c r="E2" s="18">
        <v>0.14345395879502093</v>
      </c>
      <c r="F2" s="21">
        <v>386130</v>
      </c>
      <c r="G2" s="9" t="s">
        <v>48</v>
      </c>
    </row>
    <row r="3" spans="1:7" x14ac:dyDescent="0.35">
      <c r="A3" s="16" t="s">
        <v>40</v>
      </c>
      <c r="B3" s="16" t="s">
        <v>36</v>
      </c>
      <c r="C3" s="17">
        <v>0.26430205949656749</v>
      </c>
      <c r="D3" s="21">
        <v>231</v>
      </c>
      <c r="E3" s="18">
        <v>0.15018770909455673</v>
      </c>
      <c r="F3" s="21">
        <v>404255</v>
      </c>
      <c r="G3" s="9" t="s">
        <v>48</v>
      </c>
    </row>
    <row r="4" spans="1:7" x14ac:dyDescent="0.35">
      <c r="A4" s="16" t="s">
        <v>41</v>
      </c>
      <c r="B4" s="13" t="s">
        <v>36</v>
      </c>
      <c r="C4" s="17">
        <v>0.14530892448512586</v>
      </c>
      <c r="D4" s="21">
        <v>127</v>
      </c>
      <c r="E4" s="18">
        <v>0.14095179006302791</v>
      </c>
      <c r="F4" s="21">
        <v>379395</v>
      </c>
      <c r="G4" s="9" t="s">
        <v>48</v>
      </c>
    </row>
    <row r="5" spans="1:7" x14ac:dyDescent="0.35">
      <c r="A5" s="16" t="s">
        <v>42</v>
      </c>
      <c r="B5" s="16" t="s">
        <v>36</v>
      </c>
      <c r="C5" s="17">
        <v>0.12814645308924486</v>
      </c>
      <c r="D5" s="21">
        <v>112</v>
      </c>
      <c r="E5" s="18">
        <v>0.17314561804682232</v>
      </c>
      <c r="F5" s="21">
        <v>466050</v>
      </c>
      <c r="G5" s="9" t="s">
        <v>48</v>
      </c>
    </row>
    <row r="6" spans="1:7" x14ac:dyDescent="0.35">
      <c r="A6" s="16" t="s">
        <v>43</v>
      </c>
      <c r="B6" s="16" t="s">
        <v>36</v>
      </c>
      <c r="C6" s="17">
        <v>8.6956521739130432E-2</v>
      </c>
      <c r="D6" s="21">
        <v>76</v>
      </c>
      <c r="E6" s="18">
        <v>0.18200073188899807</v>
      </c>
      <c r="F6" s="21">
        <v>489885</v>
      </c>
      <c r="G6" s="9" t="s">
        <v>48</v>
      </c>
    </row>
    <row r="7" spans="1:7" x14ac:dyDescent="0.35">
      <c r="A7" s="16" t="s">
        <v>17</v>
      </c>
      <c r="B7" s="13" t="s">
        <v>36</v>
      </c>
      <c r="C7" s="17">
        <v>6.7505720823798632E-2</v>
      </c>
      <c r="D7" s="21">
        <v>59</v>
      </c>
      <c r="E7" s="18">
        <v>0.21026019211157407</v>
      </c>
      <c r="F7" s="21">
        <v>565950</v>
      </c>
      <c r="G7" s="9" t="s">
        <v>48</v>
      </c>
    </row>
    <row r="8" spans="1:7" x14ac:dyDescent="0.35">
      <c r="A8" s="16" t="s">
        <v>15</v>
      </c>
      <c r="B8" s="13" t="s">
        <v>37</v>
      </c>
      <c r="C8" s="17">
        <v>0.23</v>
      </c>
      <c r="D8" s="21">
        <v>92</v>
      </c>
      <c r="E8" s="18">
        <v>0.14345395879502093</v>
      </c>
      <c r="F8" s="21">
        <v>386130</v>
      </c>
      <c r="G8" s="9" t="s">
        <v>49</v>
      </c>
    </row>
    <row r="9" spans="1:7" x14ac:dyDescent="0.35">
      <c r="A9" s="16" t="s">
        <v>40</v>
      </c>
      <c r="B9" s="16" t="s">
        <v>37</v>
      </c>
      <c r="C9" s="17">
        <v>0.21</v>
      </c>
      <c r="D9" s="21">
        <v>84</v>
      </c>
      <c r="E9" s="18">
        <v>0.15018770909455673</v>
      </c>
      <c r="F9" s="21">
        <v>404255</v>
      </c>
      <c r="G9" s="9" t="s">
        <v>49</v>
      </c>
    </row>
    <row r="10" spans="1:7" x14ac:dyDescent="0.35">
      <c r="A10" s="16" t="s">
        <v>41</v>
      </c>
      <c r="B10" s="16" t="s">
        <v>37</v>
      </c>
      <c r="C10" s="17">
        <v>0.1525</v>
      </c>
      <c r="D10" s="21">
        <v>61</v>
      </c>
      <c r="E10" s="18">
        <v>0.14095179006302791</v>
      </c>
      <c r="F10" s="21">
        <v>379395</v>
      </c>
      <c r="G10" s="9" t="s">
        <v>49</v>
      </c>
    </row>
    <row r="11" spans="1:7" x14ac:dyDescent="0.35">
      <c r="A11" s="16" t="s">
        <v>42</v>
      </c>
      <c r="B11" s="13" t="s">
        <v>37</v>
      </c>
      <c r="C11" s="17">
        <v>0.16250000000000001</v>
      </c>
      <c r="D11" s="21">
        <v>65</v>
      </c>
      <c r="E11" s="18">
        <v>0.17314561804682232</v>
      </c>
      <c r="F11" s="21">
        <v>466050</v>
      </c>
      <c r="G11" s="9" t="s">
        <v>49</v>
      </c>
    </row>
    <row r="12" spans="1:7" x14ac:dyDescent="0.35">
      <c r="A12" s="16" t="s">
        <v>43</v>
      </c>
      <c r="B12" s="16" t="s">
        <v>37</v>
      </c>
      <c r="C12" s="17">
        <v>0.1125</v>
      </c>
      <c r="D12" s="21">
        <v>45</v>
      </c>
      <c r="E12" s="18">
        <v>0.18200073188899807</v>
      </c>
      <c r="F12" s="21">
        <v>489885</v>
      </c>
      <c r="G12" s="9" t="s">
        <v>49</v>
      </c>
    </row>
    <row r="13" spans="1:7" x14ac:dyDescent="0.35">
      <c r="A13" s="16" t="s">
        <v>17</v>
      </c>
      <c r="B13" s="16" t="s">
        <v>37</v>
      </c>
      <c r="C13" s="17">
        <v>0.13250000000000001</v>
      </c>
      <c r="D13" s="21">
        <v>53</v>
      </c>
      <c r="E13" s="18">
        <v>0.21026019211157407</v>
      </c>
      <c r="F13" s="21">
        <v>565950</v>
      </c>
      <c r="G13" s="9" t="s">
        <v>49</v>
      </c>
    </row>
    <row r="14" spans="1:7" x14ac:dyDescent="0.35">
      <c r="A14" s="16" t="s">
        <v>15</v>
      </c>
      <c r="B14" s="16" t="s">
        <v>38</v>
      </c>
      <c r="C14" s="17">
        <v>0.25257731958762886</v>
      </c>
      <c r="D14" s="21">
        <v>98</v>
      </c>
      <c r="E14" s="18">
        <v>0.14345395879502093</v>
      </c>
      <c r="F14" s="21">
        <v>386130</v>
      </c>
      <c r="G14" s="9" t="s">
        <v>50</v>
      </c>
    </row>
    <row r="15" spans="1:7" x14ac:dyDescent="0.35">
      <c r="A15" s="16" t="s">
        <v>40</v>
      </c>
      <c r="B15" s="16" t="s">
        <v>38</v>
      </c>
      <c r="C15" s="17">
        <v>0.21391752577319587</v>
      </c>
      <c r="D15" s="21">
        <v>83</v>
      </c>
      <c r="E15" s="18">
        <v>0.15018770909455673</v>
      </c>
      <c r="F15" s="21">
        <v>404255</v>
      </c>
      <c r="G15" s="9" t="s">
        <v>50</v>
      </c>
    </row>
    <row r="16" spans="1:7" x14ac:dyDescent="0.35">
      <c r="A16" s="16" t="s">
        <v>41</v>
      </c>
      <c r="B16" s="13" t="s">
        <v>38</v>
      </c>
      <c r="C16" s="17">
        <v>0.14690721649484537</v>
      </c>
      <c r="D16" s="21">
        <v>57</v>
      </c>
      <c r="E16" s="18">
        <v>0.14095179006302791</v>
      </c>
      <c r="F16" s="21">
        <v>379395</v>
      </c>
      <c r="G16" s="9" t="s">
        <v>50</v>
      </c>
    </row>
    <row r="17" spans="1:7" x14ac:dyDescent="0.35">
      <c r="A17" s="16" t="s">
        <v>42</v>
      </c>
      <c r="B17" s="16" t="s">
        <v>38</v>
      </c>
      <c r="C17" s="17">
        <v>0.17525773195876287</v>
      </c>
      <c r="D17" s="21">
        <v>68</v>
      </c>
      <c r="E17" s="18">
        <v>0.17314561804682232</v>
      </c>
      <c r="F17" s="21">
        <v>466050</v>
      </c>
      <c r="G17" s="9" t="s">
        <v>50</v>
      </c>
    </row>
    <row r="18" spans="1:7" x14ac:dyDescent="0.35">
      <c r="A18" s="16" t="s">
        <v>43</v>
      </c>
      <c r="B18" s="16" t="s">
        <v>38</v>
      </c>
      <c r="C18" s="17">
        <v>0.13144329896907217</v>
      </c>
      <c r="D18" s="21">
        <v>51</v>
      </c>
      <c r="E18" s="18">
        <v>0.18200073188899807</v>
      </c>
      <c r="F18" s="21">
        <v>489885</v>
      </c>
      <c r="G18" s="9" t="s">
        <v>50</v>
      </c>
    </row>
    <row r="19" spans="1:7" x14ac:dyDescent="0.35">
      <c r="A19" s="16" t="s">
        <v>17</v>
      </c>
      <c r="B19" s="13" t="s">
        <v>38</v>
      </c>
      <c r="C19" s="17">
        <v>7.9896907216494839E-2</v>
      </c>
      <c r="D19" s="21">
        <v>31</v>
      </c>
      <c r="E19" s="18">
        <v>0.21026019211157407</v>
      </c>
      <c r="F19" s="21">
        <v>565950</v>
      </c>
      <c r="G19" s="9" t="s">
        <v>50</v>
      </c>
    </row>
    <row r="20" spans="1:7" x14ac:dyDescent="0.35">
      <c r="A20" s="16" t="s">
        <v>15</v>
      </c>
      <c r="B20" s="16" t="s">
        <v>39</v>
      </c>
      <c r="C20" s="18">
        <v>0.24120603015075376</v>
      </c>
      <c r="D20" s="21">
        <v>288</v>
      </c>
      <c r="E20" s="18">
        <v>0.14345395879502093</v>
      </c>
      <c r="F20" s="21">
        <v>386130</v>
      </c>
      <c r="G20" s="9" t="s">
        <v>51</v>
      </c>
    </row>
    <row r="21" spans="1:7" x14ac:dyDescent="0.35">
      <c r="A21" s="16" t="s">
        <v>40</v>
      </c>
      <c r="B21" s="13" t="s">
        <v>39</v>
      </c>
      <c r="C21" s="18">
        <v>0.20938023450586266</v>
      </c>
      <c r="D21" s="21">
        <v>250</v>
      </c>
      <c r="E21" s="18">
        <v>0.15018770909455673</v>
      </c>
      <c r="F21" s="21">
        <v>404255</v>
      </c>
      <c r="G21" s="9" t="s">
        <v>51</v>
      </c>
    </row>
    <row r="22" spans="1:7" x14ac:dyDescent="0.35">
      <c r="A22" s="16" t="s">
        <v>41</v>
      </c>
      <c r="B22" s="16" t="s">
        <v>39</v>
      </c>
      <c r="C22" s="18">
        <v>0.16164154103852596</v>
      </c>
      <c r="D22" s="21">
        <v>193</v>
      </c>
      <c r="E22" s="18">
        <v>0.14095179006302791</v>
      </c>
      <c r="F22" s="21">
        <v>379395</v>
      </c>
      <c r="G22" s="9" t="s">
        <v>51</v>
      </c>
    </row>
    <row r="23" spans="1:7" x14ac:dyDescent="0.35">
      <c r="A23" s="16" t="s">
        <v>42</v>
      </c>
      <c r="B23" s="16" t="s">
        <v>39</v>
      </c>
      <c r="C23" s="18">
        <v>0.15242881072026801</v>
      </c>
      <c r="D23" s="21">
        <v>182</v>
      </c>
      <c r="E23" s="18">
        <v>0.17314561804682232</v>
      </c>
      <c r="F23" s="21">
        <v>466050</v>
      </c>
      <c r="G23" s="9" t="s">
        <v>51</v>
      </c>
    </row>
    <row r="24" spans="1:7" x14ac:dyDescent="0.35">
      <c r="A24" s="16" t="s">
        <v>43</v>
      </c>
      <c r="B24" s="13" t="s">
        <v>39</v>
      </c>
      <c r="C24" s="18">
        <v>0.11809045226130653</v>
      </c>
      <c r="D24" s="21">
        <v>141</v>
      </c>
      <c r="E24" s="18">
        <v>0.18200073188899807</v>
      </c>
      <c r="F24" s="21">
        <v>489885</v>
      </c>
      <c r="G24" s="9" t="s">
        <v>51</v>
      </c>
    </row>
    <row r="25" spans="1:7" x14ac:dyDescent="0.35">
      <c r="A25" s="16" t="s">
        <v>17</v>
      </c>
      <c r="B25" s="16" t="s">
        <v>39</v>
      </c>
      <c r="C25" s="18">
        <v>0.11725293132328309</v>
      </c>
      <c r="D25" s="21">
        <v>140</v>
      </c>
      <c r="E25" s="18">
        <v>0.21026019211157407</v>
      </c>
      <c r="F25" s="21">
        <v>565950</v>
      </c>
      <c r="G25" s="9" t="s">
        <v>51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D16" sqref="D16"/>
    </sheetView>
  </sheetViews>
  <sheetFormatPr defaultRowHeight="15.5" x14ac:dyDescent="0.35"/>
  <cols>
    <col min="1" max="1" width="27.84375" style="21" customWidth="1"/>
    <col min="2" max="2" width="12.23046875" style="21" customWidth="1"/>
    <col min="3" max="3" width="31.3046875" style="21" customWidth="1"/>
    <col min="4" max="4" width="18.07421875" style="12" customWidth="1"/>
    <col min="5" max="5" width="22.765625" style="12" customWidth="1"/>
    <col min="6" max="6" width="9.23046875" style="30"/>
    <col min="7" max="7" width="9.23046875" style="29"/>
  </cols>
  <sheetData>
    <row r="1" spans="1:7" x14ac:dyDescent="0.35">
      <c r="A1" s="21" t="s">
        <v>12</v>
      </c>
      <c r="B1" s="13" t="s">
        <v>35</v>
      </c>
      <c r="C1" s="9" t="s">
        <v>22</v>
      </c>
      <c r="D1" s="9" t="s">
        <v>20</v>
      </c>
      <c r="E1" s="9" t="s">
        <v>45</v>
      </c>
      <c r="F1" s="9" t="s">
        <v>44</v>
      </c>
      <c r="G1" s="9" t="s">
        <v>47</v>
      </c>
    </row>
    <row r="2" spans="1:7" x14ac:dyDescent="0.35">
      <c r="A2" s="16" t="s">
        <v>15</v>
      </c>
      <c r="B2" s="16" t="s">
        <v>36</v>
      </c>
      <c r="C2" s="22">
        <v>69.665656644135396</v>
      </c>
      <c r="D2" s="11">
        <v>32.470608340933957</v>
      </c>
      <c r="E2" s="11">
        <v>26.241311631840905</v>
      </c>
      <c r="F2" s="11">
        <v>2.6548084799085991</v>
      </c>
      <c r="G2" s="9" t="s">
        <v>48</v>
      </c>
    </row>
    <row r="3" spans="1:7" x14ac:dyDescent="0.35">
      <c r="A3" s="16" t="s">
        <v>40</v>
      </c>
      <c r="B3" s="16" t="s">
        <v>36</v>
      </c>
      <c r="C3" s="22">
        <v>57.142150375381874</v>
      </c>
      <c r="D3" s="11">
        <v>32.470608340933957</v>
      </c>
      <c r="E3" s="11">
        <v>28.1105184926117</v>
      </c>
      <c r="F3" s="11">
        <v>2.032767570274471</v>
      </c>
      <c r="G3" s="9" t="s">
        <v>48</v>
      </c>
    </row>
    <row r="4" spans="1:7" x14ac:dyDescent="0.35">
      <c r="A4" s="16" t="s">
        <v>41</v>
      </c>
      <c r="B4" s="13" t="s">
        <v>36</v>
      </c>
      <c r="C4" s="22">
        <v>33.474347316121722</v>
      </c>
      <c r="D4" s="11">
        <v>32.470608340933957</v>
      </c>
      <c r="E4" s="11">
        <v>32.306055547386535</v>
      </c>
      <c r="F4" s="11">
        <v>1.0361632439782547</v>
      </c>
      <c r="G4" s="9" t="s">
        <v>48</v>
      </c>
    </row>
    <row r="5" spans="1:7" x14ac:dyDescent="0.35">
      <c r="A5" s="16" t="s">
        <v>42</v>
      </c>
      <c r="B5" s="16" t="s">
        <v>36</v>
      </c>
      <c r="C5" s="22">
        <v>24.031756249329472</v>
      </c>
      <c r="D5" s="11">
        <v>32.470608340933957</v>
      </c>
      <c r="E5" s="11">
        <v>34.237881385061591</v>
      </c>
      <c r="F5" s="11">
        <v>0.70190547069932963</v>
      </c>
      <c r="G5" s="9" t="s">
        <v>48</v>
      </c>
    </row>
    <row r="6" spans="1:7" x14ac:dyDescent="0.35">
      <c r="A6" s="16" t="s">
        <v>43</v>
      </c>
      <c r="B6" s="16" t="s">
        <v>36</v>
      </c>
      <c r="C6" s="22">
        <v>15.513845086091633</v>
      </c>
      <c r="D6" s="11">
        <v>32.470608340933957</v>
      </c>
      <c r="E6" s="11">
        <v>36.243567675097758</v>
      </c>
      <c r="F6" s="11">
        <v>0.42804409392486192</v>
      </c>
      <c r="G6" s="9" t="s">
        <v>48</v>
      </c>
    </row>
    <row r="7" spans="1:7" x14ac:dyDescent="0.35">
      <c r="A7" s="16" t="s">
        <v>17</v>
      </c>
      <c r="B7" s="13" t="s">
        <v>36</v>
      </c>
      <c r="C7" s="22">
        <v>10.424949200459405</v>
      </c>
      <c r="D7" s="11">
        <v>32.470608340933957</v>
      </c>
      <c r="E7" s="11">
        <v>38.340221244246024</v>
      </c>
      <c r="F7" s="11">
        <v>0.27190633914309892</v>
      </c>
      <c r="G7" s="9" t="s">
        <v>48</v>
      </c>
    </row>
    <row r="8" spans="1:7" x14ac:dyDescent="0.35">
      <c r="A8" s="16" t="s">
        <v>15</v>
      </c>
      <c r="B8" s="13" t="s">
        <v>37</v>
      </c>
      <c r="C8" s="22">
        <v>23.826172532566751</v>
      </c>
      <c r="D8" s="11">
        <v>14.860690316216916</v>
      </c>
      <c r="E8" s="11">
        <v>13.359213194391733</v>
      </c>
      <c r="F8" s="11">
        <v>1.7835011827320115</v>
      </c>
      <c r="G8" s="9" t="s">
        <v>49</v>
      </c>
    </row>
    <row r="9" spans="1:7" x14ac:dyDescent="0.35">
      <c r="A9" s="16" t="s">
        <v>40</v>
      </c>
      <c r="B9" s="16" t="s">
        <v>37</v>
      </c>
      <c r="C9" s="22">
        <v>20.778963772866135</v>
      </c>
      <c r="D9" s="11">
        <v>14.860690316216916</v>
      </c>
      <c r="E9" s="11">
        <v>13.814811576462359</v>
      </c>
      <c r="F9" s="11">
        <v>1.5041076498118353</v>
      </c>
      <c r="G9" s="9" t="s">
        <v>49</v>
      </c>
    </row>
    <row r="10" spans="1:7" x14ac:dyDescent="0.35">
      <c r="A10" s="16" t="s">
        <v>41</v>
      </c>
      <c r="B10" s="16" t="s">
        <v>37</v>
      </c>
      <c r="C10" s="22">
        <v>16.078229813255316</v>
      </c>
      <c r="D10" s="11">
        <v>14.860690316216916</v>
      </c>
      <c r="E10" s="11">
        <v>14.660981031544896</v>
      </c>
      <c r="F10" s="11">
        <v>1.0966680728022931</v>
      </c>
      <c r="G10" s="9" t="s">
        <v>49</v>
      </c>
    </row>
    <row r="11" spans="1:7" x14ac:dyDescent="0.35">
      <c r="A11" s="16" t="s">
        <v>42</v>
      </c>
      <c r="B11" s="13" t="s">
        <v>37</v>
      </c>
      <c r="C11" s="22">
        <v>13.947001394700139</v>
      </c>
      <c r="D11" s="11">
        <v>14.860690316216916</v>
      </c>
      <c r="E11" s="11">
        <v>15.052086960624191</v>
      </c>
      <c r="F11" s="11">
        <v>0.9265825683298986</v>
      </c>
      <c r="G11" s="9" t="s">
        <v>49</v>
      </c>
    </row>
    <row r="12" spans="1:7" x14ac:dyDescent="0.35">
      <c r="A12" s="16" t="s">
        <v>43</v>
      </c>
      <c r="B12" s="16" t="s">
        <v>37</v>
      </c>
      <c r="C12" s="22">
        <v>9.1858293272910991</v>
      </c>
      <c r="D12" s="11">
        <v>14.860690316216916</v>
      </c>
      <c r="E12" s="11">
        <v>16.123391634911911</v>
      </c>
      <c r="F12" s="11">
        <v>0.56972066022393586</v>
      </c>
      <c r="G12" s="9" t="s">
        <v>49</v>
      </c>
    </row>
    <row r="13" spans="1:7" x14ac:dyDescent="0.35">
      <c r="A13" s="16" t="s">
        <v>17</v>
      </c>
      <c r="B13" s="16" t="s">
        <v>37</v>
      </c>
      <c r="C13" s="22">
        <v>9.3647848749889562</v>
      </c>
      <c r="D13" s="11">
        <v>14.860690316216916</v>
      </c>
      <c r="E13" s="11">
        <v>16.323996038961191</v>
      </c>
      <c r="F13" s="11">
        <v>0.57368213350687036</v>
      </c>
      <c r="G13" s="9" t="s">
        <v>49</v>
      </c>
    </row>
    <row r="14" spans="1:7" x14ac:dyDescent="0.35">
      <c r="A14" s="16" t="s">
        <v>15</v>
      </c>
      <c r="B14" s="16" t="s">
        <v>38</v>
      </c>
      <c r="C14" s="22">
        <v>25.380053349908064</v>
      </c>
      <c r="D14" s="11">
        <v>14.414869606730406</v>
      </c>
      <c r="E14" s="11">
        <v>12.578479955758448</v>
      </c>
      <c r="F14" s="11">
        <v>2.0177361206740274</v>
      </c>
      <c r="G14" s="9" t="s">
        <v>50</v>
      </c>
    </row>
    <row r="15" spans="1:7" x14ac:dyDescent="0.35">
      <c r="A15" s="16" t="s">
        <v>40</v>
      </c>
      <c r="B15" s="16" t="s">
        <v>38</v>
      </c>
      <c r="C15" s="22">
        <v>20.531595156522492</v>
      </c>
      <c r="D15" s="11">
        <v>14.414869606730406</v>
      </c>
      <c r="E15" s="11">
        <v>13.333916236775377</v>
      </c>
      <c r="F15" s="11">
        <v>1.5398023200337558</v>
      </c>
      <c r="G15" s="9" t="s">
        <v>50</v>
      </c>
    </row>
    <row r="16" spans="1:7" x14ac:dyDescent="0.35">
      <c r="A16" s="16" t="s">
        <v>41</v>
      </c>
      <c r="B16" s="13" t="s">
        <v>38</v>
      </c>
      <c r="C16" s="22">
        <v>15.02391966156644</v>
      </c>
      <c r="D16" s="11">
        <v>14.414869606730406</v>
      </c>
      <c r="E16" s="11">
        <v>14.314999178293098</v>
      </c>
      <c r="F16" s="11">
        <v>1.0495229147025262</v>
      </c>
      <c r="G16" s="9" t="s">
        <v>50</v>
      </c>
    </row>
    <row r="17" spans="1:7" x14ac:dyDescent="0.35">
      <c r="A17" s="16" t="s">
        <v>42</v>
      </c>
      <c r="B17" s="16" t="s">
        <v>38</v>
      </c>
      <c r="C17" s="22">
        <v>14.590709151378608</v>
      </c>
      <c r="D17" s="11">
        <v>14.414869606730406</v>
      </c>
      <c r="E17" s="11">
        <v>14.378112917611167</v>
      </c>
      <c r="F17" s="11">
        <v>1.014786101276687</v>
      </c>
      <c r="G17" s="9" t="s">
        <v>50</v>
      </c>
    </row>
    <row r="18" spans="1:7" x14ac:dyDescent="0.35">
      <c r="A18" s="16" t="s">
        <v>43</v>
      </c>
      <c r="B18" s="16" t="s">
        <v>38</v>
      </c>
      <c r="C18" s="22">
        <v>10.410606570929913</v>
      </c>
      <c r="D18" s="11">
        <v>14.414869606730406</v>
      </c>
      <c r="E18" s="11">
        <v>15.305867552014968</v>
      </c>
      <c r="F18" s="11">
        <v>0.68017095637021829</v>
      </c>
      <c r="G18" s="9" t="s">
        <v>50</v>
      </c>
    </row>
    <row r="19" spans="1:7" ht="15.65" customHeight="1" x14ac:dyDescent="0.35">
      <c r="A19" s="16" t="s">
        <v>17</v>
      </c>
      <c r="B19" s="13" t="s">
        <v>38</v>
      </c>
      <c r="C19" s="22">
        <v>5.4775156815973141</v>
      </c>
      <c r="D19" s="11">
        <v>14.414869606730406</v>
      </c>
      <c r="E19" s="11">
        <v>16.794428201467277</v>
      </c>
      <c r="F19" s="11">
        <v>0.3261507695224039</v>
      </c>
      <c r="G19" s="9" t="s">
        <v>50</v>
      </c>
    </row>
    <row r="20" spans="1:7" x14ac:dyDescent="0.35">
      <c r="A20" s="16" t="s">
        <v>15</v>
      </c>
      <c r="B20" s="16" t="s">
        <v>39</v>
      </c>
      <c r="C20" s="23">
        <v>74.586279232382878</v>
      </c>
      <c r="D20" s="11">
        <v>44.35916059390749</v>
      </c>
      <c r="E20" s="11">
        <v>39.296906344541917</v>
      </c>
      <c r="F20" s="11">
        <v>1.898019110675933</v>
      </c>
      <c r="G20" s="9" t="s">
        <v>51</v>
      </c>
    </row>
    <row r="21" spans="1:7" x14ac:dyDescent="0.35">
      <c r="A21" s="16" t="s">
        <v>40</v>
      </c>
      <c r="B21" s="13" t="s">
        <v>39</v>
      </c>
      <c r="C21" s="23">
        <v>61.842154085911112</v>
      </c>
      <c r="D21" s="11">
        <v>44.35916059390749</v>
      </c>
      <c r="E21" s="11">
        <v>41.269563696773631</v>
      </c>
      <c r="F21" s="11">
        <v>1.4984930429672996</v>
      </c>
      <c r="G21" s="9" t="s">
        <v>51</v>
      </c>
    </row>
    <row r="22" spans="1:7" x14ac:dyDescent="0.35">
      <c r="A22" s="16" t="s">
        <v>41</v>
      </c>
      <c r="B22" s="16" t="s">
        <v>39</v>
      </c>
      <c r="C22" s="23">
        <v>50.870464818988125</v>
      </c>
      <c r="D22" s="11">
        <v>44.35916059390749</v>
      </c>
      <c r="E22" s="11">
        <v>43.290979388131092</v>
      </c>
      <c r="F22" s="11">
        <v>1.1750823274960389</v>
      </c>
      <c r="G22" s="9" t="s">
        <v>51</v>
      </c>
    </row>
    <row r="23" spans="1:7" x14ac:dyDescent="0.35">
      <c r="A23" s="16" t="s">
        <v>42</v>
      </c>
      <c r="B23" s="16" t="s">
        <v>39</v>
      </c>
      <c r="C23" s="23">
        <v>39.051603905160391</v>
      </c>
      <c r="D23" s="11">
        <v>44.35916059390749</v>
      </c>
      <c r="E23" s="11">
        <v>45.470782101945318</v>
      </c>
      <c r="F23" s="11">
        <v>0.85882850700933289</v>
      </c>
      <c r="G23" s="9" t="s">
        <v>51</v>
      </c>
    </row>
    <row r="24" spans="1:7" x14ac:dyDescent="0.35">
      <c r="A24" s="16" t="s">
        <v>43</v>
      </c>
      <c r="B24" s="13" t="s">
        <v>39</v>
      </c>
      <c r="C24" s="23">
        <v>28.782265225512109</v>
      </c>
      <c r="D24" s="11">
        <v>44.35916059390749</v>
      </c>
      <c r="E24" s="11">
        <v>47.825158849471109</v>
      </c>
      <c r="F24" s="11">
        <v>0.60182267906529718</v>
      </c>
      <c r="G24" s="9" t="s">
        <v>51</v>
      </c>
    </row>
    <row r="25" spans="1:7" x14ac:dyDescent="0.35">
      <c r="A25" s="16" t="s">
        <v>17</v>
      </c>
      <c r="B25" s="16" t="s">
        <v>39</v>
      </c>
      <c r="C25" s="23">
        <v>24.737167594310453</v>
      </c>
      <c r="D25" s="11">
        <v>44.35916059390749</v>
      </c>
      <c r="E25" s="11">
        <v>49.583549928141487</v>
      </c>
      <c r="F25" s="11">
        <v>0.49889867970648671</v>
      </c>
      <c r="G25" s="9" t="s">
        <v>51</v>
      </c>
    </row>
    <row r="26" spans="1:7" x14ac:dyDescent="0.35">
      <c r="F26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Ethno-Racial Groups %</vt:lpstr>
      <vt:lpstr>Ethno-Racial Group case rate</vt:lpstr>
      <vt:lpstr>Income Group %</vt:lpstr>
      <vt:lpstr>Income Group case rate</vt:lpstr>
      <vt:lpstr>Overall Counts</vt:lpstr>
      <vt:lpstr>Ethno-Racial montly %</vt:lpstr>
      <vt:lpstr>Ethno-Racial monthly rate</vt:lpstr>
      <vt:lpstr>Income monthly %</vt:lpstr>
      <vt:lpstr>Income monthly rate</vt:lpstr>
    </vt:vector>
  </TitlesOfParts>
  <Company>City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Nair</dc:creator>
  <cp:lastModifiedBy>Heather Rilkoff</cp:lastModifiedBy>
  <dcterms:created xsi:type="dcterms:W3CDTF">2020-06-17T13:33:24Z</dcterms:created>
  <dcterms:modified xsi:type="dcterms:W3CDTF">2020-11-06T15:03:48Z</dcterms:modified>
</cp:coreProperties>
</file>