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5600" tabRatio="452" firstSheet="7" activeTab="8"/>
  </bookViews>
  <sheets>
    <sheet name="tbl_tipo_carro" sheetId="6" state="hidden" r:id="rId1"/>
    <sheet name="tbl_tipo_seguro" sheetId="7" state="hidden" r:id="rId2"/>
    <sheet name="tbl_sexo" sheetId="12" state="hidden" r:id="rId3"/>
    <sheet name="tbl_convenio_aseguradora" sheetId="3" state="hidden" r:id="rId4"/>
    <sheet name="tbl_grupo" sheetId="14" state="hidden" r:id="rId5"/>
    <sheet name="tbl_plantilla" sheetId="17" state="hidden" r:id="rId6"/>
    <sheet name="tbl_plan_detalle" sheetId="16" state="hidden" r:id="rId7"/>
    <sheet name="tbl_tasa_casco" sheetId="8" r:id="rId8"/>
    <sheet name="tbl_clasificacion" sheetId="9" r:id="rId9"/>
    <sheet name="tbl_re_tipo_cob_as" sheetId="4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4" l="1"/>
  <c r="G44" i="4"/>
  <c r="G43" i="4"/>
  <c r="G9" i="4"/>
  <c r="G8" i="4"/>
  <c r="G7" i="4"/>
  <c r="H48" i="4"/>
  <c r="H47" i="4"/>
  <c r="H46" i="4"/>
  <c r="H11" i="4"/>
  <c r="H12" i="4"/>
  <c r="H10" i="4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</calcChain>
</file>

<file path=xl/sharedStrings.xml><?xml version="1.0" encoding="utf-8"?>
<sst xmlns="http://schemas.openxmlformats.org/spreadsheetml/2006/main" count="1230" uniqueCount="275">
  <si>
    <t>CASCO</t>
  </si>
  <si>
    <t>id</t>
  </si>
  <si>
    <t>id_aseguradora</t>
  </si>
  <si>
    <t>descripcion</t>
  </si>
  <si>
    <t>MERCANTIL 01-32-34-8819 01-07-2013/2014</t>
  </si>
  <si>
    <t>id_convenio_as</t>
  </si>
  <si>
    <t>id_tipo_co</t>
  </si>
  <si>
    <t>tipo_calculo</t>
  </si>
  <si>
    <t>id_tipo_carro</t>
  </si>
  <si>
    <t>PICK UP</t>
  </si>
  <si>
    <t>PERDIDA TOTAL</t>
  </si>
  <si>
    <t>COBERTURA AMPLIA</t>
  </si>
  <si>
    <t>RCV</t>
  </si>
  <si>
    <t>clasificacion</t>
  </si>
  <si>
    <t>ano</t>
  </si>
  <si>
    <t>tasa</t>
  </si>
  <si>
    <t>A</t>
  </si>
  <si>
    <t>marca</t>
  </si>
  <si>
    <t>modelo</t>
  </si>
  <si>
    <t>tipo_carro</t>
  </si>
  <si>
    <t>MAZDA</t>
  </si>
  <si>
    <t>B</t>
  </si>
  <si>
    <t>TOYOTA</t>
  </si>
  <si>
    <t>C</t>
  </si>
  <si>
    <t>ASTON MARTIN</t>
  </si>
  <si>
    <t>DB7</t>
  </si>
  <si>
    <t>DB9</t>
  </si>
  <si>
    <t>DBS</t>
  </si>
  <si>
    <t>AUDI</t>
  </si>
  <si>
    <t>ALLROAD</t>
  </si>
  <si>
    <t>CABRIOLET</t>
  </si>
  <si>
    <t>RS</t>
  </si>
  <si>
    <t>TT</t>
  </si>
  <si>
    <t>TTS</t>
  </si>
  <si>
    <t>V8</t>
  </si>
  <si>
    <t>BENTLEY</t>
  </si>
  <si>
    <t>ARNAGE</t>
  </si>
  <si>
    <t>AZURE</t>
  </si>
  <si>
    <t>BROOKLANDS</t>
  </si>
  <si>
    <t>CONTINENTAL</t>
  </si>
  <si>
    <t>MULSANNE</t>
  </si>
  <si>
    <t>BMW</t>
  </si>
  <si>
    <t>L7</t>
  </si>
  <si>
    <t>BUGATTI</t>
  </si>
  <si>
    <t>EB</t>
  </si>
  <si>
    <t>EB112</t>
  </si>
  <si>
    <t>VEYRON</t>
  </si>
  <si>
    <t>CADILLAC</t>
  </si>
  <si>
    <t>CATERA</t>
  </si>
  <si>
    <t>DEVILLE</t>
  </si>
  <si>
    <t>SEVILLE</t>
  </si>
  <si>
    <t>STS</t>
  </si>
  <si>
    <t>FERRARI</t>
  </si>
  <si>
    <t>575M</t>
  </si>
  <si>
    <t>ENZO</t>
  </si>
  <si>
    <t>MONDIAL</t>
  </si>
  <si>
    <t>SPIDER</t>
  </si>
  <si>
    <t>TESTAROSSA</t>
  </si>
  <si>
    <t>LAMBORGHINI</t>
  </si>
  <si>
    <t>COUNTACH</t>
  </si>
  <si>
    <t>DIABLO</t>
  </si>
  <si>
    <t>MURCIELAGO</t>
  </si>
  <si>
    <t>LEXUS</t>
  </si>
  <si>
    <t>ES</t>
  </si>
  <si>
    <t>GS</t>
  </si>
  <si>
    <t>IS</t>
  </si>
  <si>
    <t>LS</t>
  </si>
  <si>
    <t>SC</t>
  </si>
  <si>
    <t>LINCOLN</t>
  </si>
  <si>
    <t>TOWN CAR</t>
  </si>
  <si>
    <t>LOTUS</t>
  </si>
  <si>
    <t>ELAN</t>
  </si>
  <si>
    <t>ELISE</t>
  </si>
  <si>
    <t>ESPRIT</t>
  </si>
  <si>
    <t>MASERATI</t>
  </si>
  <si>
    <t>QUATTROPORTE</t>
  </si>
  <si>
    <t>SPYDER</t>
  </si>
  <si>
    <t>MERCEDES BENZ</t>
  </si>
  <si>
    <t>CL</t>
  </si>
  <si>
    <t>CLK</t>
  </si>
  <si>
    <t>CLS</t>
  </si>
  <si>
    <t>D</t>
  </si>
  <si>
    <t>E</t>
  </si>
  <si>
    <t>R</t>
  </si>
  <si>
    <t>S</t>
  </si>
  <si>
    <t>SL</t>
  </si>
  <si>
    <t>SLC</t>
  </si>
  <si>
    <t>SLK</t>
  </si>
  <si>
    <t>V</t>
  </si>
  <si>
    <t>PORSCHE</t>
  </si>
  <si>
    <t>BOXSTER</t>
  </si>
  <si>
    <t>CARRERA GT</t>
  </si>
  <si>
    <t>CAYMAN</t>
  </si>
  <si>
    <t>ROLLS ROYCE</t>
  </si>
  <si>
    <t>PARK WARD</t>
  </si>
  <si>
    <t>SILVER SERAPH</t>
  </si>
  <si>
    <t>TOURING</t>
  </si>
  <si>
    <t>VOLKSWAGEN</t>
  </si>
  <si>
    <t>TOURAN</t>
  </si>
  <si>
    <t>CHEVROLET</t>
  </si>
  <si>
    <t>IMPALA</t>
  </si>
  <si>
    <t>CRUZE</t>
  </si>
  <si>
    <t>FORD</t>
  </si>
  <si>
    <t>MUSTANG</t>
  </si>
  <si>
    <t>SHELBY</t>
  </si>
  <si>
    <t>HONDA</t>
  </si>
  <si>
    <t>ACCORD</t>
  </si>
  <si>
    <t>LEGEND</t>
  </si>
  <si>
    <t>NISSAN</t>
  </si>
  <si>
    <t>SUBARU</t>
  </si>
  <si>
    <t>IMPREZA</t>
  </si>
  <si>
    <t>LEGACY</t>
  </si>
  <si>
    <t>LOYALE</t>
  </si>
  <si>
    <t>MINICORD</t>
  </si>
  <si>
    <t>CAMRY</t>
  </si>
  <si>
    <t>PREVIA</t>
  </si>
  <si>
    <t>COROLLA</t>
  </si>
  <si>
    <t>SIENNA</t>
  </si>
  <si>
    <t>AVEO</t>
  </si>
  <si>
    <t>CORSA</t>
  </si>
  <si>
    <t>CHEVY C2</t>
  </si>
  <si>
    <t>SPARK</t>
  </si>
  <si>
    <t>WAGON R</t>
  </si>
  <si>
    <t>DODGE</t>
  </si>
  <si>
    <t>BRISA</t>
  </si>
  <si>
    <t>FESTIVA</t>
  </si>
  <si>
    <t>KA</t>
  </si>
  <si>
    <t>HYUNDAI</t>
  </si>
  <si>
    <t>ACCENT</t>
  </si>
  <si>
    <t>GETZ</t>
  </si>
  <si>
    <t>MITSUBISHI</t>
  </si>
  <si>
    <t>SIGNO</t>
  </si>
  <si>
    <t>RENAULT</t>
  </si>
  <si>
    <t>TWINGO</t>
  </si>
  <si>
    <t>Q7</t>
  </si>
  <si>
    <t>X3</t>
  </si>
  <si>
    <t>X5</t>
  </si>
  <si>
    <t>X6</t>
  </si>
  <si>
    <t>ESCALADE</t>
  </si>
  <si>
    <t>SRX</t>
  </si>
  <si>
    <t>HUMMER</t>
  </si>
  <si>
    <t>H1</t>
  </si>
  <si>
    <t>H2</t>
  </si>
  <si>
    <t>H3</t>
  </si>
  <si>
    <t>LAND ROVER</t>
  </si>
  <si>
    <t>DEFENDER</t>
  </si>
  <si>
    <t>DISCOVERY</t>
  </si>
  <si>
    <t>FREELANDER</t>
  </si>
  <si>
    <t>LR3</t>
  </si>
  <si>
    <t>RANGE ROVER</t>
  </si>
  <si>
    <t>GX</t>
  </si>
  <si>
    <t>LX</t>
  </si>
  <si>
    <t>RX</t>
  </si>
  <si>
    <t>AVIATOR</t>
  </si>
  <si>
    <t>NAVIGATOR</t>
  </si>
  <si>
    <t>GELAENDEWAGEN</t>
  </si>
  <si>
    <t>GL</t>
  </si>
  <si>
    <t>ML</t>
  </si>
  <si>
    <t>ARMADA</t>
  </si>
  <si>
    <t>MURANO</t>
  </si>
  <si>
    <t>PATHFINDER</t>
  </si>
  <si>
    <t>PATROL</t>
  </si>
  <si>
    <t>CAYENNE</t>
  </si>
  <si>
    <t>FORESTER</t>
  </si>
  <si>
    <t>B9</t>
  </si>
  <si>
    <t>OUTBACK</t>
  </si>
  <si>
    <t>KOLEOS</t>
  </si>
  <si>
    <t>TOUAREG</t>
  </si>
  <si>
    <t xml:space="preserve">FORD </t>
  </si>
  <si>
    <t>ESCAPE</t>
  </si>
  <si>
    <t>EXPEDITION</t>
  </si>
  <si>
    <t>EXPLORER</t>
  </si>
  <si>
    <t>ECOSPORT</t>
  </si>
  <si>
    <t>TAHOE</t>
  </si>
  <si>
    <t>CAPTIVA</t>
  </si>
  <si>
    <t>HIGHLANDER</t>
  </si>
  <si>
    <t>FJ CRUISER</t>
  </si>
  <si>
    <t>4RUNNER</t>
  </si>
  <si>
    <t>FORTUNER</t>
  </si>
  <si>
    <t>SEQUOIA</t>
  </si>
  <si>
    <t>JEEP</t>
  </si>
  <si>
    <t>GRAND CHEROKEE</t>
  </si>
  <si>
    <t>CHEROKEE</t>
  </si>
  <si>
    <t>COMMANDER</t>
  </si>
  <si>
    <t>PATRIOT</t>
  </si>
  <si>
    <t>SANTA FE</t>
  </si>
  <si>
    <t>TUCSON</t>
  </si>
  <si>
    <t>KIA</t>
  </si>
  <si>
    <t>SPORTAGE</t>
  </si>
  <si>
    <t>PILOT</t>
  </si>
  <si>
    <t>MONTERO</t>
  </si>
  <si>
    <t>valor</t>
  </si>
  <si>
    <t>TODOS</t>
  </si>
  <si>
    <t>DACIA</t>
  </si>
  <si>
    <t>SSANGYONG</t>
  </si>
  <si>
    <t>KAMAZ</t>
  </si>
  <si>
    <t>GEELY</t>
  </si>
  <si>
    <t>GREAT WALLS MOTORS</t>
  </si>
  <si>
    <t>CHERY</t>
  </si>
  <si>
    <t>CHANA</t>
  </si>
  <si>
    <t>BYD AUTOS</t>
  </si>
  <si>
    <t>HAFEI</t>
  </si>
  <si>
    <t>GONOW</t>
  </si>
  <si>
    <t>CHANGHE</t>
  </si>
  <si>
    <t>SG</t>
  </si>
  <si>
    <t>SHUANGHUAN AUTO</t>
  </si>
  <si>
    <t>ZHONGXING</t>
  </si>
  <si>
    <t>TATA</t>
  </si>
  <si>
    <t>KAMA</t>
  </si>
  <si>
    <t>LANDWIND</t>
  </si>
  <si>
    <t>VENIRAUTO</t>
  </si>
  <si>
    <t>HAIMA</t>
  </si>
  <si>
    <t>HONGXING</t>
  </si>
  <si>
    <t>ZOTYE</t>
  </si>
  <si>
    <t>JAC</t>
  </si>
  <si>
    <t>DFM</t>
  </si>
  <si>
    <t>JINBEI</t>
  </si>
  <si>
    <t>ARO</t>
  </si>
  <si>
    <t>LADA</t>
  </si>
  <si>
    <t>SKODA</t>
  </si>
  <si>
    <t>BERTONE</t>
  </si>
  <si>
    <t>WULING</t>
  </si>
  <si>
    <t>FAW</t>
  </si>
  <si>
    <t>JMC</t>
  </si>
  <si>
    <t>DADI</t>
  </si>
  <si>
    <t xml:space="preserve">LAGONDA </t>
  </si>
  <si>
    <t>VIRAGE</t>
  </si>
  <si>
    <t>MASCULINO</t>
  </si>
  <si>
    <t>FEMENINO</t>
  </si>
  <si>
    <t>LAND CRUISER S.WAGON</t>
  </si>
  <si>
    <t>RESPONSABILIDAD CIVIL DE VEHICULOS</t>
  </si>
  <si>
    <t>COBERTURAS ADICIONALES</t>
  </si>
  <si>
    <t>id_grupo</t>
  </si>
  <si>
    <t>id_cobertura</t>
  </si>
  <si>
    <t>PARTICULAR</t>
  </si>
  <si>
    <t>RUSTICO</t>
  </si>
  <si>
    <t>ACCIDENTES PERSOANLES A OCUPANTES DE VEHÍCULO</t>
  </si>
  <si>
    <t xml:space="preserve"> 01-32-34-8819 01-07-2013/2014</t>
  </si>
  <si>
    <t>limite</t>
  </si>
  <si>
    <t>id_convenio</t>
  </si>
  <si>
    <t>id_tipo_seguro</t>
  </si>
  <si>
    <t>incluida</t>
  </si>
  <si>
    <t>A2</t>
  </si>
  <si>
    <t>A3</t>
  </si>
  <si>
    <t>A4</t>
  </si>
  <si>
    <t>A5</t>
  </si>
  <si>
    <t>A6</t>
  </si>
  <si>
    <t>S3</t>
  </si>
  <si>
    <t>S4</t>
  </si>
  <si>
    <t>S5</t>
  </si>
  <si>
    <t>S6</t>
  </si>
  <si>
    <t>S8</t>
  </si>
  <si>
    <t>A7</t>
  </si>
  <si>
    <t>A8</t>
  </si>
  <si>
    <t>M</t>
  </si>
  <si>
    <t>M3</t>
  </si>
  <si>
    <t>M5</t>
  </si>
  <si>
    <t>M6</t>
  </si>
  <si>
    <t>Z1</t>
  </si>
  <si>
    <t>Z3</t>
  </si>
  <si>
    <t>Z4</t>
  </si>
  <si>
    <t>Z8</t>
  </si>
  <si>
    <t>F355</t>
  </si>
  <si>
    <t>F40</t>
  </si>
  <si>
    <t>F430</t>
  </si>
  <si>
    <t>F50</t>
  </si>
  <si>
    <t>3200GT</t>
  </si>
  <si>
    <t>TRAILBLAZER</t>
  </si>
  <si>
    <t>CR V</t>
  </si>
  <si>
    <t>CX7</t>
  </si>
  <si>
    <t>HEIBAO</t>
  </si>
  <si>
    <t>LIFAN</t>
  </si>
  <si>
    <t>UFO</t>
  </si>
  <si>
    <t xml:space="preserve">NO SE ENCUENTRA EN LA CLASIFICACION INDICADA, INCLUIR EN CLASIFICACION "B" </t>
  </si>
  <si>
    <t>NO SE ENCUENTRA EN LA CLASIFICACION INDICADA, INCLUIR EN CLASIFICACION "B" 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</si>
</sst>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4" fillId="0" borderId="3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/>
    </xf>
    <xf numFmtId="4" fontId="1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left"/>
    </xf>
    <xf numFmtId="4" fontId="4" fillId="0" borderId="3" xfId="0" applyNumberFormat="1" applyFont="1" applyFill="1" applyBorder="1" applyAlignment="1">
      <alignment horizontal="left"/>
    </xf>
    <xf numFmtId="4" fontId="0" fillId="0" borderId="0" xfId="0" applyNumberFormat="1" applyFont="1" applyFill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0" borderId="5" xfId="0" applyFill="1" applyBorder="1" applyAlignment="1">
      <alignment horizontal="left"/>
    </xf>
  </cellXfs>
  <cellStyles count="144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E28" sqref="E28"/>
    </sheetView>
  </sheetViews>
  <sheetFormatPr baseColWidth="10" defaultRowHeight="15.75" x14ac:dyDescent="0.25"/>
  <cols>
    <col min="2" max="2" width="2.875" bestFit="1" customWidth="1"/>
    <col min="3" max="3" width="13.375" bestFit="1" customWidth="1"/>
  </cols>
  <sheetData>
    <row r="4" spans="2:3" x14ac:dyDescent="0.25">
      <c r="B4" s="1" t="s">
        <v>1</v>
      </c>
      <c r="C4" s="1" t="s">
        <v>3</v>
      </c>
    </row>
    <row r="5" spans="2:3" x14ac:dyDescent="0.25">
      <c r="B5" s="3">
        <v>1</v>
      </c>
      <c r="C5" s="3" t="s">
        <v>234</v>
      </c>
    </row>
    <row r="6" spans="2:3" x14ac:dyDescent="0.25">
      <c r="B6" s="3">
        <v>2</v>
      </c>
      <c r="C6" s="3" t="s">
        <v>235</v>
      </c>
    </row>
    <row r="7" spans="2:3" x14ac:dyDescent="0.25">
      <c r="B7" s="3">
        <v>3</v>
      </c>
      <c r="C7" s="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3:J99"/>
  <sheetViews>
    <sheetView workbookViewId="0">
      <selection activeCell="D7" sqref="D7"/>
    </sheetView>
  </sheetViews>
  <sheetFormatPr baseColWidth="10" defaultColWidth="10.625" defaultRowHeight="15.75" x14ac:dyDescent="0.25"/>
  <cols>
    <col min="1" max="1" width="10.625" style="10"/>
    <col min="2" max="2" width="11.375" style="15" bestFit="1" customWidth="1"/>
    <col min="3" max="3" width="13.75" style="15" bestFit="1" customWidth="1"/>
    <col min="4" max="4" width="12" style="15" bestFit="1" customWidth="1"/>
    <col min="5" max="5" width="12.5" style="15" bestFit="1" customWidth="1"/>
    <col min="6" max="6" width="11.375" style="15" bestFit="1" customWidth="1"/>
    <col min="7" max="7" width="9.875" style="35" bestFit="1" customWidth="1"/>
    <col min="8" max="8" width="9.875" style="31" bestFit="1" customWidth="1"/>
    <col min="9" max="9" width="5.875" style="12" bestFit="1" customWidth="1"/>
    <col min="10" max="10" width="7.625" style="12" bestFit="1" customWidth="1"/>
    <col min="11" max="16384" width="10.625" style="12"/>
  </cols>
  <sheetData>
    <row r="3" spans="2:10" x14ac:dyDescent="0.25">
      <c r="B3" s="11" t="s">
        <v>239</v>
      </c>
      <c r="C3" s="11" t="s">
        <v>240</v>
      </c>
      <c r="D3" s="11" t="s">
        <v>233</v>
      </c>
      <c r="E3" s="11" t="s">
        <v>8</v>
      </c>
      <c r="F3" s="11" t="s">
        <v>7</v>
      </c>
      <c r="G3" s="32" t="s">
        <v>191</v>
      </c>
      <c r="H3" s="28" t="s">
        <v>238</v>
      </c>
      <c r="I3" s="11" t="s">
        <v>15</v>
      </c>
      <c r="J3" s="11" t="s">
        <v>241</v>
      </c>
    </row>
    <row r="4" spans="2:10" x14ac:dyDescent="0.25">
      <c r="B4" s="13">
        <v>11</v>
      </c>
      <c r="C4" s="13">
        <v>1</v>
      </c>
      <c r="D4" s="13">
        <v>1</v>
      </c>
      <c r="E4" s="13">
        <v>1</v>
      </c>
      <c r="F4" s="13">
        <v>1</v>
      </c>
      <c r="G4" s="33"/>
      <c r="H4" s="29"/>
      <c r="I4" s="13"/>
      <c r="J4" s="5"/>
    </row>
    <row r="5" spans="2:10" x14ac:dyDescent="0.25">
      <c r="B5" s="13">
        <v>11</v>
      </c>
      <c r="C5" s="13">
        <v>1</v>
      </c>
      <c r="D5" s="13">
        <v>1</v>
      </c>
      <c r="E5" s="13">
        <v>2</v>
      </c>
      <c r="F5" s="13">
        <v>1</v>
      </c>
      <c r="G5" s="33"/>
      <c r="H5" s="29"/>
      <c r="I5" s="5"/>
      <c r="J5" s="5"/>
    </row>
    <row r="6" spans="2:10" x14ac:dyDescent="0.25">
      <c r="B6" s="13">
        <v>11</v>
      </c>
      <c r="C6" s="13">
        <v>1</v>
      </c>
      <c r="D6" s="13">
        <v>1</v>
      </c>
      <c r="E6" s="13">
        <v>3</v>
      </c>
      <c r="F6" s="13">
        <v>1</v>
      </c>
      <c r="G6" s="33"/>
      <c r="H6" s="29"/>
      <c r="I6" s="5"/>
      <c r="J6" s="5"/>
    </row>
    <row r="7" spans="2:10" x14ac:dyDescent="0.25">
      <c r="B7" s="13">
        <v>11</v>
      </c>
      <c r="C7" s="13">
        <v>1</v>
      </c>
      <c r="D7" s="13">
        <v>3</v>
      </c>
      <c r="E7" s="13">
        <v>1</v>
      </c>
      <c r="F7" s="13">
        <v>4</v>
      </c>
      <c r="G7" s="33">
        <f>1.44/100</f>
        <v>1.44E-2</v>
      </c>
      <c r="H7" s="29"/>
      <c r="I7" s="5">
        <v>1.44</v>
      </c>
      <c r="J7" s="5"/>
    </row>
    <row r="8" spans="2:10" x14ac:dyDescent="0.25">
      <c r="B8" s="13">
        <v>11</v>
      </c>
      <c r="C8" s="13">
        <v>1</v>
      </c>
      <c r="D8" s="13">
        <v>3</v>
      </c>
      <c r="E8" s="13">
        <v>2</v>
      </c>
      <c r="F8" s="13">
        <v>4</v>
      </c>
      <c r="G8" s="33">
        <f>1.44/100</f>
        <v>1.44E-2</v>
      </c>
      <c r="H8" s="29"/>
      <c r="I8" s="5">
        <v>1.44</v>
      </c>
      <c r="J8" s="5"/>
    </row>
    <row r="9" spans="2:10" x14ac:dyDescent="0.25">
      <c r="B9" s="13">
        <v>11</v>
      </c>
      <c r="C9" s="13">
        <v>1</v>
      </c>
      <c r="D9" s="13">
        <v>3</v>
      </c>
      <c r="E9" s="13">
        <v>3</v>
      </c>
      <c r="F9" s="13">
        <v>4</v>
      </c>
      <c r="G9" s="33">
        <f>1.44/100</f>
        <v>1.44E-2</v>
      </c>
      <c r="H9" s="29"/>
      <c r="I9" s="5">
        <v>1.44</v>
      </c>
      <c r="J9" s="5"/>
    </row>
    <row r="10" spans="2:10" x14ac:dyDescent="0.25">
      <c r="B10" s="13">
        <v>11</v>
      </c>
      <c r="C10" s="13">
        <v>1</v>
      </c>
      <c r="D10" s="13">
        <v>4</v>
      </c>
      <c r="E10" s="13">
        <v>1</v>
      </c>
      <c r="F10" s="13">
        <v>8</v>
      </c>
      <c r="G10" s="33">
        <v>207.3</v>
      </c>
      <c r="H10" s="29">
        <f>107*40</f>
        <v>4280</v>
      </c>
      <c r="I10" s="5"/>
      <c r="J10" s="5"/>
    </row>
    <row r="11" spans="2:10" x14ac:dyDescent="0.25">
      <c r="B11" s="13">
        <v>11</v>
      </c>
      <c r="C11" s="13">
        <v>1</v>
      </c>
      <c r="D11" s="13">
        <v>4</v>
      </c>
      <c r="E11" s="13">
        <v>2</v>
      </c>
      <c r="F11" s="13">
        <v>8</v>
      </c>
      <c r="G11" s="33">
        <v>207.3</v>
      </c>
      <c r="H11" s="29">
        <f t="shared" ref="H11:H12" si="0">107*40</f>
        <v>4280</v>
      </c>
      <c r="I11" s="5"/>
      <c r="J11" s="5"/>
    </row>
    <row r="12" spans="2:10" x14ac:dyDescent="0.25">
      <c r="B12" s="13">
        <v>11</v>
      </c>
      <c r="C12" s="13">
        <v>1</v>
      </c>
      <c r="D12" s="13">
        <v>4</v>
      </c>
      <c r="E12" s="13">
        <v>3</v>
      </c>
      <c r="F12" s="13">
        <v>8</v>
      </c>
      <c r="G12" s="33">
        <v>207.3</v>
      </c>
      <c r="H12" s="29">
        <f t="shared" si="0"/>
        <v>4280</v>
      </c>
      <c r="I12" s="5"/>
      <c r="J12" s="5"/>
    </row>
    <row r="13" spans="2:10" x14ac:dyDescent="0.25">
      <c r="B13" s="13">
        <v>11</v>
      </c>
      <c r="C13" s="13">
        <v>1</v>
      </c>
      <c r="D13" s="13">
        <v>5</v>
      </c>
      <c r="E13" s="13">
        <v>1</v>
      </c>
      <c r="F13" s="13">
        <v>3</v>
      </c>
      <c r="G13" s="33">
        <v>6.5</v>
      </c>
      <c r="H13" s="29">
        <v>44619</v>
      </c>
      <c r="I13" s="5"/>
      <c r="J13" s="5"/>
    </row>
    <row r="14" spans="2:10" x14ac:dyDescent="0.25">
      <c r="B14" s="13">
        <v>11</v>
      </c>
      <c r="C14" s="13">
        <v>1</v>
      </c>
      <c r="D14" s="13">
        <v>5</v>
      </c>
      <c r="E14" s="13">
        <v>2</v>
      </c>
      <c r="F14" s="13">
        <v>3</v>
      </c>
      <c r="G14" s="33">
        <v>6.5</v>
      </c>
      <c r="H14" s="29">
        <v>44619</v>
      </c>
      <c r="I14" s="5"/>
      <c r="J14" s="5"/>
    </row>
    <row r="15" spans="2:10" x14ac:dyDescent="0.25">
      <c r="B15" s="13">
        <v>11</v>
      </c>
      <c r="C15" s="13">
        <v>1</v>
      </c>
      <c r="D15" s="13">
        <v>5</v>
      </c>
      <c r="E15" s="13">
        <v>3</v>
      </c>
      <c r="F15" s="13">
        <v>3</v>
      </c>
      <c r="G15" s="33">
        <v>7.5</v>
      </c>
      <c r="H15" s="29">
        <v>44619</v>
      </c>
      <c r="I15" s="5"/>
      <c r="J15" s="5"/>
    </row>
    <row r="16" spans="2:10" x14ac:dyDescent="0.25">
      <c r="B16" s="13">
        <v>11</v>
      </c>
      <c r="C16" s="13">
        <v>1</v>
      </c>
      <c r="D16" s="13">
        <v>6</v>
      </c>
      <c r="E16" s="13">
        <v>1</v>
      </c>
      <c r="F16" s="13">
        <v>8</v>
      </c>
      <c r="G16" s="33">
        <v>0</v>
      </c>
      <c r="H16" s="29">
        <v>35631</v>
      </c>
      <c r="I16" s="5"/>
      <c r="J16" s="5">
        <v>1</v>
      </c>
    </row>
    <row r="17" spans="2:10" x14ac:dyDescent="0.25">
      <c r="B17" s="13">
        <v>11</v>
      </c>
      <c r="C17" s="13">
        <v>1</v>
      </c>
      <c r="D17" s="13">
        <v>6</v>
      </c>
      <c r="E17" s="13">
        <v>2</v>
      </c>
      <c r="F17" s="13">
        <v>8</v>
      </c>
      <c r="G17" s="33">
        <v>0</v>
      </c>
      <c r="H17" s="29">
        <v>35631</v>
      </c>
      <c r="I17" s="5"/>
      <c r="J17" s="5">
        <v>1</v>
      </c>
    </row>
    <row r="18" spans="2:10" x14ac:dyDescent="0.25">
      <c r="B18" s="13">
        <v>11</v>
      </c>
      <c r="C18" s="13">
        <v>1</v>
      </c>
      <c r="D18" s="13">
        <v>6</v>
      </c>
      <c r="E18" s="13">
        <v>3</v>
      </c>
      <c r="F18" s="13">
        <v>8</v>
      </c>
      <c r="G18" s="33">
        <v>0</v>
      </c>
      <c r="H18" s="29">
        <v>33437</v>
      </c>
      <c r="I18" s="5"/>
      <c r="J18" s="5">
        <v>1</v>
      </c>
    </row>
    <row r="19" spans="2:10" x14ac:dyDescent="0.25">
      <c r="B19" s="13">
        <v>11</v>
      </c>
      <c r="C19" s="13">
        <v>1</v>
      </c>
      <c r="D19" s="13">
        <v>7</v>
      </c>
      <c r="E19" s="13">
        <v>1</v>
      </c>
      <c r="F19" s="13">
        <v>8</v>
      </c>
      <c r="G19" s="33">
        <v>443.38</v>
      </c>
      <c r="H19" s="29">
        <v>100000</v>
      </c>
      <c r="I19" s="5">
        <v>63.75</v>
      </c>
      <c r="J19" s="5"/>
    </row>
    <row r="20" spans="2:10" x14ac:dyDescent="0.25">
      <c r="B20" s="13">
        <v>11</v>
      </c>
      <c r="C20" s="13">
        <v>1</v>
      </c>
      <c r="D20" s="13">
        <v>7</v>
      </c>
      <c r="E20" s="13">
        <v>2</v>
      </c>
      <c r="F20" s="13">
        <v>8</v>
      </c>
      <c r="G20" s="33">
        <v>443.38</v>
      </c>
      <c r="H20" s="29">
        <v>100000</v>
      </c>
      <c r="I20" s="5">
        <v>63.75</v>
      </c>
      <c r="J20" s="5"/>
    </row>
    <row r="21" spans="2:10" x14ac:dyDescent="0.25">
      <c r="B21" s="13">
        <v>11</v>
      </c>
      <c r="C21" s="13">
        <v>1</v>
      </c>
      <c r="D21" s="13">
        <v>7</v>
      </c>
      <c r="E21" s="13">
        <v>3</v>
      </c>
      <c r="F21" s="13">
        <v>8</v>
      </c>
      <c r="G21" s="33">
        <v>511.59</v>
      </c>
      <c r="H21" s="29">
        <v>100000</v>
      </c>
      <c r="I21" s="5">
        <v>63.75</v>
      </c>
      <c r="J21" s="5"/>
    </row>
    <row r="22" spans="2:10" x14ac:dyDescent="0.25">
      <c r="B22" s="13">
        <v>11</v>
      </c>
      <c r="C22" s="13">
        <v>1</v>
      </c>
      <c r="D22" s="13">
        <v>8</v>
      </c>
      <c r="E22" s="13">
        <v>1</v>
      </c>
      <c r="F22" s="13">
        <v>8</v>
      </c>
      <c r="G22" s="33">
        <v>218.87</v>
      </c>
      <c r="H22" s="29">
        <v>40000</v>
      </c>
      <c r="I22" s="5"/>
      <c r="J22" s="5"/>
    </row>
    <row r="23" spans="2:10" x14ac:dyDescent="0.25">
      <c r="B23" s="13">
        <v>11</v>
      </c>
      <c r="C23" s="13">
        <v>1</v>
      </c>
      <c r="D23" s="13">
        <v>8</v>
      </c>
      <c r="E23" s="13">
        <v>2</v>
      </c>
      <c r="F23" s="13">
        <v>8</v>
      </c>
      <c r="G23" s="33">
        <v>218.87</v>
      </c>
      <c r="H23" s="29">
        <v>40000</v>
      </c>
      <c r="I23" s="5"/>
      <c r="J23" s="5"/>
    </row>
    <row r="24" spans="2:10" x14ac:dyDescent="0.25">
      <c r="B24" s="13">
        <v>11</v>
      </c>
      <c r="C24" s="13">
        <v>1</v>
      </c>
      <c r="D24" s="13">
        <v>8</v>
      </c>
      <c r="E24" s="13">
        <v>3</v>
      </c>
      <c r="F24" s="13">
        <v>8</v>
      </c>
      <c r="G24" s="33">
        <v>218.87</v>
      </c>
      <c r="H24" s="29">
        <v>40000</v>
      </c>
      <c r="I24" s="5"/>
      <c r="J24" s="5"/>
    </row>
    <row r="25" spans="2:10" x14ac:dyDescent="0.25">
      <c r="B25" s="13">
        <v>11</v>
      </c>
      <c r="C25" s="13">
        <v>1</v>
      </c>
      <c r="D25" s="13">
        <v>9</v>
      </c>
      <c r="E25" s="13">
        <v>1</v>
      </c>
      <c r="F25" s="13">
        <v>6</v>
      </c>
      <c r="G25" s="33">
        <v>45</v>
      </c>
      <c r="H25" s="29">
        <v>50000</v>
      </c>
      <c r="I25" s="5"/>
      <c r="J25" s="5"/>
    </row>
    <row r="26" spans="2:10" x14ac:dyDescent="0.25">
      <c r="B26" s="13">
        <v>11</v>
      </c>
      <c r="C26" s="13">
        <v>1</v>
      </c>
      <c r="D26" s="13">
        <v>9</v>
      </c>
      <c r="E26" s="13">
        <v>2</v>
      </c>
      <c r="F26" s="13">
        <v>6</v>
      </c>
      <c r="G26" s="33">
        <v>45</v>
      </c>
      <c r="H26" s="29">
        <v>50000</v>
      </c>
      <c r="I26" s="5"/>
      <c r="J26" s="5"/>
    </row>
    <row r="27" spans="2:10" x14ac:dyDescent="0.25">
      <c r="B27" s="13">
        <v>11</v>
      </c>
      <c r="C27" s="13">
        <v>1</v>
      </c>
      <c r="D27" s="13">
        <v>9</v>
      </c>
      <c r="E27" s="13">
        <v>3</v>
      </c>
      <c r="F27" s="13">
        <v>6</v>
      </c>
      <c r="G27" s="33">
        <v>42.5</v>
      </c>
      <c r="H27" s="29">
        <v>50000</v>
      </c>
      <c r="I27" s="5"/>
      <c r="J27" s="5"/>
    </row>
    <row r="28" spans="2:10" x14ac:dyDescent="0.25">
      <c r="B28" s="13">
        <v>11</v>
      </c>
      <c r="C28" s="13">
        <v>1</v>
      </c>
      <c r="D28" s="13">
        <v>10</v>
      </c>
      <c r="E28" s="13">
        <v>1</v>
      </c>
      <c r="F28" s="13">
        <v>8</v>
      </c>
      <c r="G28" s="33">
        <v>0</v>
      </c>
      <c r="H28" s="29">
        <v>5000</v>
      </c>
      <c r="I28" s="5"/>
      <c r="J28" s="5">
        <v>1</v>
      </c>
    </row>
    <row r="29" spans="2:10" x14ac:dyDescent="0.25">
      <c r="B29" s="13">
        <v>11</v>
      </c>
      <c r="C29" s="13">
        <v>1</v>
      </c>
      <c r="D29" s="13">
        <v>10</v>
      </c>
      <c r="E29" s="13">
        <v>2</v>
      </c>
      <c r="F29" s="13">
        <v>8</v>
      </c>
      <c r="G29" s="33">
        <v>0</v>
      </c>
      <c r="H29" s="29">
        <v>5000</v>
      </c>
      <c r="I29" s="5"/>
      <c r="J29" s="5">
        <v>1</v>
      </c>
    </row>
    <row r="30" spans="2:10" x14ac:dyDescent="0.25">
      <c r="B30" s="13">
        <v>11</v>
      </c>
      <c r="C30" s="13">
        <v>1</v>
      </c>
      <c r="D30" s="13">
        <v>10</v>
      </c>
      <c r="E30" s="13">
        <v>3</v>
      </c>
      <c r="F30" s="13">
        <v>8</v>
      </c>
      <c r="G30" s="33">
        <v>0</v>
      </c>
      <c r="H30" s="29">
        <v>5000</v>
      </c>
      <c r="I30" s="5"/>
      <c r="J30" s="5">
        <v>1</v>
      </c>
    </row>
    <row r="31" spans="2:10" x14ac:dyDescent="0.25">
      <c r="B31" s="13">
        <v>11</v>
      </c>
      <c r="C31" s="13">
        <v>1</v>
      </c>
      <c r="D31" s="13">
        <v>12</v>
      </c>
      <c r="E31" s="13">
        <v>1</v>
      </c>
      <c r="F31" s="13">
        <v>8</v>
      </c>
      <c r="G31" s="33">
        <v>0</v>
      </c>
      <c r="H31" s="29"/>
      <c r="I31" s="5"/>
      <c r="J31" s="5">
        <v>1</v>
      </c>
    </row>
    <row r="32" spans="2:10" x14ac:dyDescent="0.25">
      <c r="B32" s="13">
        <v>11</v>
      </c>
      <c r="C32" s="13">
        <v>1</v>
      </c>
      <c r="D32" s="13">
        <v>12</v>
      </c>
      <c r="E32" s="13">
        <v>2</v>
      </c>
      <c r="F32" s="13">
        <v>8</v>
      </c>
      <c r="G32" s="33">
        <v>0</v>
      </c>
      <c r="H32" s="29"/>
      <c r="I32" s="5"/>
      <c r="J32" s="5">
        <v>1</v>
      </c>
    </row>
    <row r="33" spans="1:10" x14ac:dyDescent="0.25">
      <c r="B33" s="13">
        <v>11</v>
      </c>
      <c r="C33" s="13">
        <v>1</v>
      </c>
      <c r="D33" s="13">
        <v>12</v>
      </c>
      <c r="E33" s="13">
        <v>3</v>
      </c>
      <c r="F33" s="13">
        <v>8</v>
      </c>
      <c r="G33" s="33">
        <v>0</v>
      </c>
      <c r="H33" s="29"/>
      <c r="I33" s="5"/>
      <c r="J33" s="5">
        <v>1</v>
      </c>
    </row>
    <row r="34" spans="1:10" x14ac:dyDescent="0.25">
      <c r="B34" s="13">
        <v>11</v>
      </c>
      <c r="C34" s="13">
        <v>1</v>
      </c>
      <c r="D34" s="13">
        <v>13</v>
      </c>
      <c r="E34" s="13">
        <v>1</v>
      </c>
      <c r="F34" s="13">
        <v>8</v>
      </c>
      <c r="G34" s="33">
        <v>153.01</v>
      </c>
      <c r="H34" s="29"/>
      <c r="I34" s="5"/>
      <c r="J34" s="5"/>
    </row>
    <row r="35" spans="1:10" x14ac:dyDescent="0.25">
      <c r="B35" s="13">
        <v>11</v>
      </c>
      <c r="C35" s="13">
        <v>1</v>
      </c>
      <c r="D35" s="13">
        <v>13</v>
      </c>
      <c r="E35" s="13">
        <v>2</v>
      </c>
      <c r="F35" s="13">
        <v>8</v>
      </c>
      <c r="G35" s="33">
        <v>153.01</v>
      </c>
      <c r="H35" s="29"/>
      <c r="I35" s="5"/>
      <c r="J35" s="5"/>
    </row>
    <row r="36" spans="1:10" x14ac:dyDescent="0.25">
      <c r="B36" s="13">
        <v>11</v>
      </c>
      <c r="C36" s="13">
        <v>1</v>
      </c>
      <c r="D36" s="13">
        <v>13</v>
      </c>
      <c r="E36" s="13">
        <v>3</v>
      </c>
      <c r="F36" s="13">
        <v>8</v>
      </c>
      <c r="G36" s="33">
        <v>153.01</v>
      </c>
      <c r="H36" s="29"/>
      <c r="I36" s="5"/>
      <c r="J36" s="5"/>
    </row>
    <row r="37" spans="1:10" x14ac:dyDescent="0.25">
      <c r="B37" s="13">
        <v>11</v>
      </c>
      <c r="C37" s="13">
        <v>1</v>
      </c>
      <c r="D37" s="13">
        <v>17</v>
      </c>
      <c r="E37" s="13">
        <v>1</v>
      </c>
      <c r="F37" s="13">
        <v>8</v>
      </c>
      <c r="G37" s="33">
        <v>500</v>
      </c>
      <c r="H37" s="29"/>
      <c r="I37" s="5"/>
      <c r="J37" s="5"/>
    </row>
    <row r="38" spans="1:10" x14ac:dyDescent="0.25">
      <c r="B38" s="13">
        <v>11</v>
      </c>
      <c r="C38" s="13">
        <v>1</v>
      </c>
      <c r="D38" s="13">
        <v>17</v>
      </c>
      <c r="E38" s="13">
        <v>2</v>
      </c>
      <c r="F38" s="13">
        <v>8</v>
      </c>
      <c r="G38" s="33">
        <v>500</v>
      </c>
      <c r="H38" s="29"/>
      <c r="I38" s="5"/>
      <c r="J38" s="5"/>
    </row>
    <row r="39" spans="1:10" x14ac:dyDescent="0.25">
      <c r="B39" s="13">
        <v>11</v>
      </c>
      <c r="C39" s="13">
        <v>1</v>
      </c>
      <c r="D39" s="13">
        <v>17</v>
      </c>
      <c r="E39" s="13">
        <v>3</v>
      </c>
      <c r="F39" s="13">
        <v>8</v>
      </c>
      <c r="G39" s="33">
        <v>1050</v>
      </c>
      <c r="H39" s="29"/>
      <c r="I39" s="5"/>
      <c r="J39" s="5"/>
    </row>
    <row r="40" spans="1:10" s="17" customFormat="1" x14ac:dyDescent="0.25">
      <c r="A40" s="16"/>
      <c r="B40" s="13">
        <v>11</v>
      </c>
      <c r="C40" s="13">
        <v>2</v>
      </c>
      <c r="D40" s="13">
        <v>2</v>
      </c>
      <c r="E40" s="13">
        <v>1</v>
      </c>
      <c r="F40" s="13">
        <v>1</v>
      </c>
      <c r="G40" s="33"/>
      <c r="H40" s="29"/>
      <c r="I40" s="13"/>
      <c r="J40" s="5"/>
    </row>
    <row r="41" spans="1:10" s="17" customFormat="1" x14ac:dyDescent="0.25">
      <c r="A41" s="16"/>
      <c r="B41" s="13">
        <v>11</v>
      </c>
      <c r="C41" s="13">
        <v>2</v>
      </c>
      <c r="D41" s="13">
        <v>2</v>
      </c>
      <c r="E41" s="13">
        <v>2</v>
      </c>
      <c r="F41" s="13">
        <v>1</v>
      </c>
      <c r="G41" s="33"/>
      <c r="H41" s="29"/>
      <c r="I41" s="5"/>
      <c r="J41" s="5"/>
    </row>
    <row r="42" spans="1:10" s="17" customFormat="1" x14ac:dyDescent="0.25">
      <c r="A42" s="16"/>
      <c r="B42" s="13">
        <v>11</v>
      </c>
      <c r="C42" s="13">
        <v>2</v>
      </c>
      <c r="D42" s="13">
        <v>2</v>
      </c>
      <c r="E42" s="13">
        <v>3</v>
      </c>
      <c r="F42" s="13">
        <v>1</v>
      </c>
      <c r="G42" s="33"/>
      <c r="H42" s="29"/>
      <c r="I42" s="5"/>
      <c r="J42" s="5"/>
    </row>
    <row r="43" spans="1:10" s="17" customFormat="1" x14ac:dyDescent="0.25">
      <c r="A43" s="16"/>
      <c r="B43" s="13">
        <v>11</v>
      </c>
      <c r="C43" s="13">
        <v>2</v>
      </c>
      <c r="D43" s="13">
        <v>3</v>
      </c>
      <c r="E43" s="13">
        <v>1</v>
      </c>
      <c r="F43" s="13">
        <v>4</v>
      </c>
      <c r="G43" s="33">
        <f t="shared" ref="G43:G45" si="1">1.44/100</f>
        <v>1.44E-2</v>
      </c>
      <c r="H43" s="29"/>
      <c r="I43" s="5">
        <v>1.44</v>
      </c>
      <c r="J43" s="5"/>
    </row>
    <row r="44" spans="1:10" s="17" customFormat="1" x14ac:dyDescent="0.25">
      <c r="A44" s="16"/>
      <c r="B44" s="13">
        <v>11</v>
      </c>
      <c r="C44" s="13">
        <v>2</v>
      </c>
      <c r="D44" s="13">
        <v>3</v>
      </c>
      <c r="E44" s="13">
        <v>2</v>
      </c>
      <c r="F44" s="13">
        <v>4</v>
      </c>
      <c r="G44" s="33">
        <f t="shared" si="1"/>
        <v>1.44E-2</v>
      </c>
      <c r="H44" s="29"/>
      <c r="I44" s="5">
        <v>1.44</v>
      </c>
      <c r="J44" s="5"/>
    </row>
    <row r="45" spans="1:10" s="17" customFormat="1" x14ac:dyDescent="0.25">
      <c r="A45" s="16"/>
      <c r="B45" s="13">
        <v>11</v>
      </c>
      <c r="C45" s="13">
        <v>2</v>
      </c>
      <c r="D45" s="13">
        <v>3</v>
      </c>
      <c r="E45" s="13">
        <v>3</v>
      </c>
      <c r="F45" s="13">
        <v>4</v>
      </c>
      <c r="G45" s="33">
        <f t="shared" si="1"/>
        <v>1.44E-2</v>
      </c>
      <c r="H45" s="29"/>
      <c r="I45" s="5">
        <v>1.44</v>
      </c>
      <c r="J45" s="5"/>
    </row>
    <row r="46" spans="1:10" s="17" customFormat="1" x14ac:dyDescent="0.25">
      <c r="A46" s="16"/>
      <c r="B46" s="13">
        <v>11</v>
      </c>
      <c r="C46" s="13">
        <v>2</v>
      </c>
      <c r="D46" s="13">
        <v>4</v>
      </c>
      <c r="E46" s="13">
        <v>1</v>
      </c>
      <c r="F46" s="13">
        <v>8</v>
      </c>
      <c r="G46" s="33">
        <v>207.3</v>
      </c>
      <c r="H46" s="29">
        <f>107*40</f>
        <v>4280</v>
      </c>
      <c r="I46" s="5"/>
      <c r="J46" s="5"/>
    </row>
    <row r="47" spans="1:10" s="17" customFormat="1" x14ac:dyDescent="0.25">
      <c r="A47" s="16"/>
      <c r="B47" s="13">
        <v>11</v>
      </c>
      <c r="C47" s="13">
        <v>2</v>
      </c>
      <c r="D47" s="13">
        <v>4</v>
      </c>
      <c r="E47" s="13">
        <v>2</v>
      </c>
      <c r="F47" s="13">
        <v>8</v>
      </c>
      <c r="G47" s="33">
        <v>207.3</v>
      </c>
      <c r="H47" s="29">
        <f t="shared" ref="H47:H48" si="2">107*40</f>
        <v>4280</v>
      </c>
      <c r="I47" s="5"/>
      <c r="J47" s="5"/>
    </row>
    <row r="48" spans="1:10" s="17" customFormat="1" x14ac:dyDescent="0.25">
      <c r="A48" s="16"/>
      <c r="B48" s="13">
        <v>11</v>
      </c>
      <c r="C48" s="13">
        <v>2</v>
      </c>
      <c r="D48" s="13">
        <v>4</v>
      </c>
      <c r="E48" s="13">
        <v>3</v>
      </c>
      <c r="F48" s="13">
        <v>8</v>
      </c>
      <c r="G48" s="33">
        <v>207.3</v>
      </c>
      <c r="H48" s="29">
        <f t="shared" si="2"/>
        <v>4280</v>
      </c>
      <c r="I48" s="5"/>
      <c r="J48" s="5"/>
    </row>
    <row r="49" spans="1:10" s="17" customFormat="1" x14ac:dyDescent="0.25">
      <c r="A49" s="16"/>
      <c r="B49" s="13">
        <v>11</v>
      </c>
      <c r="C49" s="13">
        <v>2</v>
      </c>
      <c r="D49" s="13">
        <v>5</v>
      </c>
      <c r="E49" s="13">
        <v>1</v>
      </c>
      <c r="F49" s="13">
        <v>3</v>
      </c>
      <c r="G49" s="33">
        <v>6.5</v>
      </c>
      <c r="H49" s="29">
        <v>44619</v>
      </c>
      <c r="I49" s="5"/>
      <c r="J49" s="5"/>
    </row>
    <row r="50" spans="1:10" s="17" customFormat="1" x14ac:dyDescent="0.25">
      <c r="A50" s="16"/>
      <c r="B50" s="13">
        <v>11</v>
      </c>
      <c r="C50" s="13">
        <v>2</v>
      </c>
      <c r="D50" s="13">
        <v>5</v>
      </c>
      <c r="E50" s="13">
        <v>2</v>
      </c>
      <c r="F50" s="13">
        <v>3</v>
      </c>
      <c r="G50" s="33">
        <v>6.5</v>
      </c>
      <c r="H50" s="29">
        <v>44619</v>
      </c>
      <c r="I50" s="5"/>
      <c r="J50" s="5"/>
    </row>
    <row r="51" spans="1:10" s="17" customFormat="1" x14ac:dyDescent="0.25">
      <c r="A51" s="16"/>
      <c r="B51" s="13">
        <v>11</v>
      </c>
      <c r="C51" s="13">
        <v>2</v>
      </c>
      <c r="D51" s="13">
        <v>5</v>
      </c>
      <c r="E51" s="13">
        <v>3</v>
      </c>
      <c r="F51" s="13">
        <v>3</v>
      </c>
      <c r="G51" s="33">
        <v>7.5</v>
      </c>
      <c r="H51" s="29">
        <v>44619</v>
      </c>
      <c r="I51" s="5"/>
      <c r="J51" s="5"/>
    </row>
    <row r="52" spans="1:10" s="17" customFormat="1" x14ac:dyDescent="0.25">
      <c r="A52" s="16"/>
      <c r="B52" s="13">
        <v>11</v>
      </c>
      <c r="C52" s="13">
        <v>2</v>
      </c>
      <c r="D52" s="13">
        <v>6</v>
      </c>
      <c r="E52" s="13">
        <v>1</v>
      </c>
      <c r="F52" s="13">
        <v>8</v>
      </c>
      <c r="G52" s="33">
        <v>0</v>
      </c>
      <c r="H52" s="29">
        <v>35631</v>
      </c>
      <c r="I52" s="5"/>
      <c r="J52" s="5">
        <v>1</v>
      </c>
    </row>
    <row r="53" spans="1:10" s="17" customFormat="1" x14ac:dyDescent="0.25">
      <c r="A53" s="16"/>
      <c r="B53" s="13">
        <v>11</v>
      </c>
      <c r="C53" s="13">
        <v>2</v>
      </c>
      <c r="D53" s="13">
        <v>6</v>
      </c>
      <c r="E53" s="13">
        <v>2</v>
      </c>
      <c r="F53" s="13">
        <v>8</v>
      </c>
      <c r="G53" s="33">
        <v>0</v>
      </c>
      <c r="H53" s="29">
        <v>35631</v>
      </c>
      <c r="I53" s="5"/>
      <c r="J53" s="5">
        <v>1</v>
      </c>
    </row>
    <row r="54" spans="1:10" s="17" customFormat="1" x14ac:dyDescent="0.25">
      <c r="A54" s="16"/>
      <c r="B54" s="13">
        <v>11</v>
      </c>
      <c r="C54" s="13">
        <v>2</v>
      </c>
      <c r="D54" s="13">
        <v>6</v>
      </c>
      <c r="E54" s="13">
        <v>3</v>
      </c>
      <c r="F54" s="13">
        <v>8</v>
      </c>
      <c r="G54" s="33">
        <v>0</v>
      </c>
      <c r="H54" s="29">
        <v>33437</v>
      </c>
      <c r="I54" s="5"/>
      <c r="J54" s="5">
        <v>1</v>
      </c>
    </row>
    <row r="55" spans="1:10" s="17" customFormat="1" x14ac:dyDescent="0.25">
      <c r="A55" s="16"/>
      <c r="B55" s="13">
        <v>11</v>
      </c>
      <c r="C55" s="13">
        <v>2</v>
      </c>
      <c r="D55" s="13">
        <v>7</v>
      </c>
      <c r="E55" s="13">
        <v>1</v>
      </c>
      <c r="F55" s="13">
        <v>8</v>
      </c>
      <c r="G55" s="33">
        <v>443.38</v>
      </c>
      <c r="H55" s="29">
        <v>100000</v>
      </c>
      <c r="I55" s="5">
        <v>63.75</v>
      </c>
      <c r="J55" s="5"/>
    </row>
    <row r="56" spans="1:10" s="17" customFormat="1" x14ac:dyDescent="0.25">
      <c r="A56" s="16"/>
      <c r="B56" s="13">
        <v>11</v>
      </c>
      <c r="C56" s="13">
        <v>2</v>
      </c>
      <c r="D56" s="13">
        <v>7</v>
      </c>
      <c r="E56" s="13">
        <v>2</v>
      </c>
      <c r="F56" s="13">
        <v>8</v>
      </c>
      <c r="G56" s="33">
        <v>443.38</v>
      </c>
      <c r="H56" s="29">
        <v>100000</v>
      </c>
      <c r="I56" s="5">
        <v>63.75</v>
      </c>
      <c r="J56" s="5"/>
    </row>
    <row r="57" spans="1:10" s="17" customFormat="1" x14ac:dyDescent="0.25">
      <c r="A57" s="16"/>
      <c r="B57" s="13">
        <v>11</v>
      </c>
      <c r="C57" s="13">
        <v>2</v>
      </c>
      <c r="D57" s="13">
        <v>7</v>
      </c>
      <c r="E57" s="13">
        <v>3</v>
      </c>
      <c r="F57" s="13">
        <v>8</v>
      </c>
      <c r="G57" s="33">
        <v>511.59</v>
      </c>
      <c r="H57" s="29">
        <v>100000</v>
      </c>
      <c r="I57" s="5">
        <v>63.75</v>
      </c>
      <c r="J57" s="5"/>
    </row>
    <row r="58" spans="1:10" s="17" customFormat="1" x14ac:dyDescent="0.25">
      <c r="A58" s="16"/>
      <c r="B58" s="13">
        <v>11</v>
      </c>
      <c r="C58" s="13">
        <v>2</v>
      </c>
      <c r="D58" s="13">
        <v>8</v>
      </c>
      <c r="E58" s="13">
        <v>1</v>
      </c>
      <c r="F58" s="13">
        <v>8</v>
      </c>
      <c r="G58" s="33">
        <v>218.87</v>
      </c>
      <c r="H58" s="29">
        <v>40000</v>
      </c>
      <c r="I58" s="5"/>
      <c r="J58" s="5"/>
    </row>
    <row r="59" spans="1:10" s="17" customFormat="1" x14ac:dyDescent="0.25">
      <c r="A59" s="16"/>
      <c r="B59" s="13">
        <v>11</v>
      </c>
      <c r="C59" s="13">
        <v>2</v>
      </c>
      <c r="D59" s="13">
        <v>8</v>
      </c>
      <c r="E59" s="13">
        <v>2</v>
      </c>
      <c r="F59" s="13">
        <v>8</v>
      </c>
      <c r="G59" s="33">
        <v>218.87</v>
      </c>
      <c r="H59" s="29">
        <v>40000</v>
      </c>
      <c r="I59" s="5"/>
      <c r="J59" s="5"/>
    </row>
    <row r="60" spans="1:10" s="17" customFormat="1" x14ac:dyDescent="0.25">
      <c r="A60" s="16"/>
      <c r="B60" s="13">
        <v>11</v>
      </c>
      <c r="C60" s="13">
        <v>2</v>
      </c>
      <c r="D60" s="13">
        <v>8</v>
      </c>
      <c r="E60" s="13">
        <v>3</v>
      </c>
      <c r="F60" s="13">
        <v>8</v>
      </c>
      <c r="G60" s="33">
        <v>218.87</v>
      </c>
      <c r="H60" s="29">
        <v>40000</v>
      </c>
      <c r="I60" s="5"/>
      <c r="J60" s="5"/>
    </row>
    <row r="61" spans="1:10" s="17" customFormat="1" x14ac:dyDescent="0.25">
      <c r="A61" s="16"/>
      <c r="B61" s="13">
        <v>11</v>
      </c>
      <c r="C61" s="13">
        <v>2</v>
      </c>
      <c r="D61" s="13">
        <v>9</v>
      </c>
      <c r="E61" s="13">
        <v>1</v>
      </c>
      <c r="F61" s="13">
        <v>6</v>
      </c>
      <c r="G61" s="33">
        <v>45</v>
      </c>
      <c r="H61" s="29">
        <v>50000</v>
      </c>
      <c r="I61" s="5"/>
      <c r="J61" s="5"/>
    </row>
    <row r="62" spans="1:10" s="17" customFormat="1" x14ac:dyDescent="0.25">
      <c r="A62" s="16"/>
      <c r="B62" s="13">
        <v>11</v>
      </c>
      <c r="C62" s="13">
        <v>2</v>
      </c>
      <c r="D62" s="13">
        <v>9</v>
      </c>
      <c r="E62" s="13">
        <v>2</v>
      </c>
      <c r="F62" s="13">
        <v>6</v>
      </c>
      <c r="G62" s="33">
        <v>45</v>
      </c>
      <c r="H62" s="29">
        <v>50000</v>
      </c>
      <c r="I62" s="5"/>
      <c r="J62" s="5"/>
    </row>
    <row r="63" spans="1:10" s="17" customFormat="1" x14ac:dyDescent="0.25">
      <c r="A63" s="16"/>
      <c r="B63" s="13">
        <v>11</v>
      </c>
      <c r="C63" s="13">
        <v>2</v>
      </c>
      <c r="D63" s="13">
        <v>9</v>
      </c>
      <c r="E63" s="13">
        <v>3</v>
      </c>
      <c r="F63" s="13">
        <v>6</v>
      </c>
      <c r="G63" s="33">
        <v>42.5</v>
      </c>
      <c r="H63" s="29">
        <v>50000</v>
      </c>
      <c r="I63" s="5"/>
      <c r="J63" s="5"/>
    </row>
    <row r="64" spans="1:10" s="17" customFormat="1" x14ac:dyDescent="0.25">
      <c r="A64" s="16"/>
      <c r="B64" s="13">
        <v>11</v>
      </c>
      <c r="C64" s="13">
        <v>2</v>
      </c>
      <c r="D64" s="13">
        <v>10</v>
      </c>
      <c r="E64" s="13">
        <v>1</v>
      </c>
      <c r="F64" s="13">
        <v>8</v>
      </c>
      <c r="G64" s="33">
        <v>0</v>
      </c>
      <c r="H64" s="29">
        <v>5000</v>
      </c>
      <c r="I64" s="5"/>
      <c r="J64" s="5">
        <v>1</v>
      </c>
    </row>
    <row r="65" spans="1:10" s="17" customFormat="1" x14ac:dyDescent="0.25">
      <c r="A65" s="16"/>
      <c r="B65" s="13">
        <v>11</v>
      </c>
      <c r="C65" s="13">
        <v>2</v>
      </c>
      <c r="D65" s="13">
        <v>10</v>
      </c>
      <c r="E65" s="13">
        <v>2</v>
      </c>
      <c r="F65" s="13">
        <v>8</v>
      </c>
      <c r="G65" s="33">
        <v>0</v>
      </c>
      <c r="H65" s="29">
        <v>5000</v>
      </c>
      <c r="I65" s="5"/>
      <c r="J65" s="5">
        <v>1</v>
      </c>
    </row>
    <row r="66" spans="1:10" s="17" customFormat="1" x14ac:dyDescent="0.25">
      <c r="A66" s="16"/>
      <c r="B66" s="13">
        <v>11</v>
      </c>
      <c r="C66" s="13">
        <v>2</v>
      </c>
      <c r="D66" s="13">
        <v>10</v>
      </c>
      <c r="E66" s="13">
        <v>3</v>
      </c>
      <c r="F66" s="13">
        <v>8</v>
      </c>
      <c r="G66" s="33">
        <v>0</v>
      </c>
      <c r="H66" s="29">
        <v>5000</v>
      </c>
      <c r="I66" s="5"/>
      <c r="J66" s="5">
        <v>1</v>
      </c>
    </row>
    <row r="67" spans="1:10" s="17" customFormat="1" x14ac:dyDescent="0.25">
      <c r="A67" s="16"/>
      <c r="B67" s="13">
        <v>11</v>
      </c>
      <c r="C67" s="13">
        <v>2</v>
      </c>
      <c r="D67" s="13">
        <v>12</v>
      </c>
      <c r="E67" s="13">
        <v>1</v>
      </c>
      <c r="F67" s="13">
        <v>8</v>
      </c>
      <c r="G67" s="33">
        <v>0</v>
      </c>
      <c r="H67" s="29"/>
      <c r="I67" s="5"/>
      <c r="J67" s="5">
        <v>1</v>
      </c>
    </row>
    <row r="68" spans="1:10" s="17" customFormat="1" x14ac:dyDescent="0.25">
      <c r="A68" s="16"/>
      <c r="B68" s="13">
        <v>11</v>
      </c>
      <c r="C68" s="13">
        <v>2</v>
      </c>
      <c r="D68" s="13">
        <v>12</v>
      </c>
      <c r="E68" s="13">
        <v>2</v>
      </c>
      <c r="F68" s="13">
        <v>8</v>
      </c>
      <c r="G68" s="33">
        <v>0</v>
      </c>
      <c r="H68" s="29"/>
      <c r="I68" s="5"/>
      <c r="J68" s="5">
        <v>1</v>
      </c>
    </row>
    <row r="69" spans="1:10" s="17" customFormat="1" x14ac:dyDescent="0.25">
      <c r="A69" s="16"/>
      <c r="B69" s="13">
        <v>11</v>
      </c>
      <c r="C69" s="13">
        <v>2</v>
      </c>
      <c r="D69" s="13">
        <v>12</v>
      </c>
      <c r="E69" s="13">
        <v>3</v>
      </c>
      <c r="F69" s="13">
        <v>8</v>
      </c>
      <c r="G69" s="33">
        <v>0</v>
      </c>
      <c r="H69" s="29"/>
      <c r="I69" s="5"/>
      <c r="J69" s="5">
        <v>1</v>
      </c>
    </row>
    <row r="70" spans="1:10" s="17" customFormat="1" x14ac:dyDescent="0.25">
      <c r="A70" s="16"/>
      <c r="B70" s="13">
        <v>11</v>
      </c>
      <c r="C70" s="13">
        <v>2</v>
      </c>
      <c r="D70" s="13">
        <v>13</v>
      </c>
      <c r="E70" s="13">
        <v>1</v>
      </c>
      <c r="F70" s="13">
        <v>8</v>
      </c>
      <c r="G70" s="33">
        <v>153.01</v>
      </c>
      <c r="H70" s="29"/>
      <c r="I70" s="5"/>
      <c r="J70" s="5"/>
    </row>
    <row r="71" spans="1:10" s="17" customFormat="1" x14ac:dyDescent="0.25">
      <c r="A71" s="16"/>
      <c r="B71" s="13">
        <v>11</v>
      </c>
      <c r="C71" s="13">
        <v>2</v>
      </c>
      <c r="D71" s="13">
        <v>13</v>
      </c>
      <c r="E71" s="13">
        <v>2</v>
      </c>
      <c r="F71" s="13">
        <v>8</v>
      </c>
      <c r="G71" s="33">
        <v>153.01</v>
      </c>
      <c r="H71" s="29"/>
      <c r="I71" s="5"/>
      <c r="J71" s="5"/>
    </row>
    <row r="72" spans="1:10" s="17" customFormat="1" x14ac:dyDescent="0.25">
      <c r="A72" s="16"/>
      <c r="B72" s="13">
        <v>11</v>
      </c>
      <c r="C72" s="13">
        <v>2</v>
      </c>
      <c r="D72" s="13">
        <v>13</v>
      </c>
      <c r="E72" s="13">
        <v>3</v>
      </c>
      <c r="F72" s="13">
        <v>8</v>
      </c>
      <c r="G72" s="33">
        <v>153.01</v>
      </c>
      <c r="H72" s="29"/>
      <c r="I72" s="5"/>
      <c r="J72" s="5"/>
    </row>
    <row r="73" spans="1:10" x14ac:dyDescent="0.25">
      <c r="B73" s="13">
        <v>11</v>
      </c>
      <c r="C73" s="13">
        <v>1</v>
      </c>
      <c r="D73" s="13">
        <v>17</v>
      </c>
      <c r="E73" s="13">
        <v>1</v>
      </c>
      <c r="F73" s="13">
        <v>8</v>
      </c>
      <c r="G73" s="33">
        <v>500</v>
      </c>
      <c r="H73" s="29"/>
      <c r="I73" s="5"/>
      <c r="J73" s="5"/>
    </row>
    <row r="74" spans="1:10" x14ac:dyDescent="0.25">
      <c r="B74" s="13">
        <v>11</v>
      </c>
      <c r="C74" s="13">
        <v>1</v>
      </c>
      <c r="D74" s="13">
        <v>17</v>
      </c>
      <c r="E74" s="13">
        <v>2</v>
      </c>
      <c r="F74" s="13">
        <v>8</v>
      </c>
      <c r="G74" s="33">
        <v>500</v>
      </c>
      <c r="H74" s="29"/>
      <c r="I74" s="5"/>
      <c r="J74" s="5"/>
    </row>
    <row r="75" spans="1:10" x14ac:dyDescent="0.25">
      <c r="B75" s="13">
        <v>11</v>
      </c>
      <c r="C75" s="13">
        <v>1</v>
      </c>
      <c r="D75" s="13">
        <v>17</v>
      </c>
      <c r="E75" s="13">
        <v>3</v>
      </c>
      <c r="F75" s="13">
        <v>8</v>
      </c>
      <c r="G75" s="33">
        <v>1050</v>
      </c>
      <c r="H75" s="29"/>
      <c r="I75" s="5"/>
      <c r="J75" s="5"/>
    </row>
    <row r="76" spans="1:10" x14ac:dyDescent="0.25">
      <c r="B76" s="13">
        <v>11</v>
      </c>
      <c r="C76" s="14">
        <v>3</v>
      </c>
      <c r="D76" s="14">
        <v>6</v>
      </c>
      <c r="E76" s="14">
        <v>1</v>
      </c>
      <c r="F76" s="14">
        <v>8</v>
      </c>
      <c r="G76" s="34">
        <v>0</v>
      </c>
      <c r="H76" s="30">
        <v>35631</v>
      </c>
      <c r="I76" s="18"/>
      <c r="J76" s="18">
        <v>1</v>
      </c>
    </row>
    <row r="77" spans="1:10" x14ac:dyDescent="0.25">
      <c r="B77" s="13">
        <v>11</v>
      </c>
      <c r="C77" s="14">
        <v>3</v>
      </c>
      <c r="D77" s="14">
        <v>6</v>
      </c>
      <c r="E77" s="14">
        <v>2</v>
      </c>
      <c r="F77" s="14">
        <v>8</v>
      </c>
      <c r="G77" s="34">
        <v>0</v>
      </c>
      <c r="H77" s="30">
        <v>35631</v>
      </c>
      <c r="I77" s="18"/>
      <c r="J77" s="18">
        <v>1</v>
      </c>
    </row>
    <row r="78" spans="1:10" x14ac:dyDescent="0.25">
      <c r="B78" s="13">
        <v>11</v>
      </c>
      <c r="C78" s="14">
        <v>3</v>
      </c>
      <c r="D78" s="14">
        <v>6</v>
      </c>
      <c r="E78" s="14">
        <v>3</v>
      </c>
      <c r="F78" s="14">
        <v>8</v>
      </c>
      <c r="G78" s="34">
        <v>0</v>
      </c>
      <c r="H78" s="30">
        <v>33437</v>
      </c>
      <c r="I78" s="18"/>
      <c r="J78" s="18">
        <v>1</v>
      </c>
    </row>
    <row r="79" spans="1:10" x14ac:dyDescent="0.25">
      <c r="B79" s="13">
        <v>11</v>
      </c>
      <c r="C79" s="14">
        <v>3</v>
      </c>
      <c r="D79" s="14">
        <v>7</v>
      </c>
      <c r="E79" s="14">
        <v>1</v>
      </c>
      <c r="F79" s="14">
        <v>8</v>
      </c>
      <c r="G79" s="34">
        <v>443.38</v>
      </c>
      <c r="H79" s="30">
        <v>100000</v>
      </c>
      <c r="I79" s="18">
        <v>63.75</v>
      </c>
      <c r="J79" s="18"/>
    </row>
    <row r="80" spans="1:10" x14ac:dyDescent="0.25">
      <c r="B80" s="13">
        <v>11</v>
      </c>
      <c r="C80" s="14">
        <v>3</v>
      </c>
      <c r="D80" s="14">
        <v>7</v>
      </c>
      <c r="E80" s="14">
        <v>2</v>
      </c>
      <c r="F80" s="14">
        <v>8</v>
      </c>
      <c r="G80" s="34">
        <v>443.38</v>
      </c>
      <c r="H80" s="30">
        <v>100000</v>
      </c>
      <c r="I80" s="18">
        <v>63.75</v>
      </c>
      <c r="J80" s="18"/>
    </row>
    <row r="81" spans="2:10" x14ac:dyDescent="0.25">
      <c r="B81" s="13">
        <v>11</v>
      </c>
      <c r="C81" s="14">
        <v>3</v>
      </c>
      <c r="D81" s="14">
        <v>7</v>
      </c>
      <c r="E81" s="14">
        <v>3</v>
      </c>
      <c r="F81" s="14">
        <v>8</v>
      </c>
      <c r="G81" s="34">
        <v>511.59</v>
      </c>
      <c r="H81" s="30">
        <v>100000</v>
      </c>
      <c r="I81" s="18">
        <v>63.75</v>
      </c>
      <c r="J81" s="18"/>
    </row>
    <row r="82" spans="2:10" x14ac:dyDescent="0.25">
      <c r="B82" s="13">
        <v>11</v>
      </c>
      <c r="C82" s="14">
        <v>3</v>
      </c>
      <c r="D82" s="14">
        <v>8</v>
      </c>
      <c r="E82" s="14">
        <v>1</v>
      </c>
      <c r="F82" s="14">
        <v>8</v>
      </c>
      <c r="G82" s="34">
        <v>218.87</v>
      </c>
      <c r="H82" s="30">
        <v>40000</v>
      </c>
      <c r="I82" s="18"/>
      <c r="J82" s="18"/>
    </row>
    <row r="83" spans="2:10" x14ac:dyDescent="0.25">
      <c r="B83" s="13">
        <v>11</v>
      </c>
      <c r="C83" s="14">
        <v>3</v>
      </c>
      <c r="D83" s="14">
        <v>8</v>
      </c>
      <c r="E83" s="14">
        <v>2</v>
      </c>
      <c r="F83" s="14">
        <v>8</v>
      </c>
      <c r="G83" s="34">
        <v>218.87</v>
      </c>
      <c r="H83" s="30">
        <v>40000</v>
      </c>
      <c r="I83" s="18"/>
      <c r="J83" s="18"/>
    </row>
    <row r="84" spans="2:10" x14ac:dyDescent="0.25">
      <c r="B84" s="13">
        <v>11</v>
      </c>
      <c r="C84" s="14">
        <v>3</v>
      </c>
      <c r="D84" s="14">
        <v>8</v>
      </c>
      <c r="E84" s="14">
        <v>3</v>
      </c>
      <c r="F84" s="14">
        <v>8</v>
      </c>
      <c r="G84" s="34">
        <v>218.87</v>
      </c>
      <c r="H84" s="30">
        <v>40000</v>
      </c>
      <c r="I84" s="18"/>
      <c r="J84" s="18"/>
    </row>
    <row r="85" spans="2:10" x14ac:dyDescent="0.25">
      <c r="B85" s="13">
        <v>11</v>
      </c>
      <c r="C85" s="14">
        <v>3</v>
      </c>
      <c r="D85" s="14">
        <v>9</v>
      </c>
      <c r="E85" s="14">
        <v>1</v>
      </c>
      <c r="F85" s="14">
        <v>6</v>
      </c>
      <c r="G85" s="34">
        <v>45</v>
      </c>
      <c r="H85" s="30">
        <v>50000</v>
      </c>
      <c r="I85" s="18"/>
      <c r="J85" s="18"/>
    </row>
    <row r="86" spans="2:10" x14ac:dyDescent="0.25">
      <c r="B86" s="13">
        <v>11</v>
      </c>
      <c r="C86" s="14">
        <v>3</v>
      </c>
      <c r="D86" s="14">
        <v>9</v>
      </c>
      <c r="E86" s="14">
        <v>2</v>
      </c>
      <c r="F86" s="14">
        <v>6</v>
      </c>
      <c r="G86" s="34">
        <v>45</v>
      </c>
      <c r="H86" s="30">
        <v>50000</v>
      </c>
      <c r="I86" s="18"/>
      <c r="J86" s="18"/>
    </row>
    <row r="87" spans="2:10" x14ac:dyDescent="0.25">
      <c r="B87" s="13">
        <v>11</v>
      </c>
      <c r="C87" s="14">
        <v>3</v>
      </c>
      <c r="D87" s="14">
        <v>9</v>
      </c>
      <c r="E87" s="14">
        <v>3</v>
      </c>
      <c r="F87" s="14">
        <v>6</v>
      </c>
      <c r="G87" s="34">
        <v>42.5</v>
      </c>
      <c r="H87" s="30">
        <v>50000</v>
      </c>
      <c r="I87" s="18"/>
      <c r="J87" s="18"/>
    </row>
    <row r="88" spans="2:10" x14ac:dyDescent="0.25">
      <c r="B88" s="13">
        <v>11</v>
      </c>
      <c r="C88" s="14">
        <v>3</v>
      </c>
      <c r="D88" s="14">
        <v>10</v>
      </c>
      <c r="E88" s="14">
        <v>1</v>
      </c>
      <c r="F88" s="14">
        <v>8</v>
      </c>
      <c r="G88" s="34">
        <v>0</v>
      </c>
      <c r="H88" s="30">
        <v>5000</v>
      </c>
      <c r="I88" s="18"/>
      <c r="J88" s="18">
        <v>1</v>
      </c>
    </row>
    <row r="89" spans="2:10" x14ac:dyDescent="0.25">
      <c r="B89" s="13">
        <v>11</v>
      </c>
      <c r="C89" s="14">
        <v>3</v>
      </c>
      <c r="D89" s="14">
        <v>10</v>
      </c>
      <c r="E89" s="14">
        <v>2</v>
      </c>
      <c r="F89" s="14">
        <v>8</v>
      </c>
      <c r="G89" s="34">
        <v>0</v>
      </c>
      <c r="H89" s="30">
        <v>5000</v>
      </c>
      <c r="I89" s="18"/>
      <c r="J89" s="18">
        <v>1</v>
      </c>
    </row>
    <row r="90" spans="2:10" x14ac:dyDescent="0.25">
      <c r="B90" s="13">
        <v>11</v>
      </c>
      <c r="C90" s="14">
        <v>3</v>
      </c>
      <c r="D90" s="14">
        <v>10</v>
      </c>
      <c r="E90" s="14">
        <v>3</v>
      </c>
      <c r="F90" s="14">
        <v>8</v>
      </c>
      <c r="G90" s="34">
        <v>0</v>
      </c>
      <c r="H90" s="30">
        <v>5000</v>
      </c>
      <c r="I90" s="18"/>
      <c r="J90" s="18">
        <v>1</v>
      </c>
    </row>
    <row r="91" spans="2:10" x14ac:dyDescent="0.25">
      <c r="B91" s="13">
        <v>11</v>
      </c>
      <c r="C91" s="14">
        <v>3</v>
      </c>
      <c r="D91" s="14">
        <v>12</v>
      </c>
      <c r="E91" s="14">
        <v>1</v>
      </c>
      <c r="F91" s="14">
        <v>8</v>
      </c>
      <c r="G91" s="34">
        <v>0</v>
      </c>
      <c r="H91" s="30"/>
      <c r="I91" s="18"/>
      <c r="J91" s="18">
        <v>1</v>
      </c>
    </row>
    <row r="92" spans="2:10" x14ac:dyDescent="0.25">
      <c r="B92" s="13">
        <v>11</v>
      </c>
      <c r="C92" s="14">
        <v>3</v>
      </c>
      <c r="D92" s="14">
        <v>12</v>
      </c>
      <c r="E92" s="14">
        <v>2</v>
      </c>
      <c r="F92" s="14">
        <v>8</v>
      </c>
      <c r="G92" s="34">
        <v>0</v>
      </c>
      <c r="H92" s="30"/>
      <c r="I92" s="18"/>
      <c r="J92" s="18">
        <v>1</v>
      </c>
    </row>
    <row r="93" spans="2:10" x14ac:dyDescent="0.25">
      <c r="B93" s="13">
        <v>11</v>
      </c>
      <c r="C93" s="14">
        <v>3</v>
      </c>
      <c r="D93" s="14">
        <v>12</v>
      </c>
      <c r="E93" s="14">
        <v>3</v>
      </c>
      <c r="F93" s="14">
        <v>8</v>
      </c>
      <c r="G93" s="34">
        <v>0</v>
      </c>
      <c r="H93" s="30"/>
      <c r="I93" s="18"/>
      <c r="J93" s="18">
        <v>1</v>
      </c>
    </row>
    <row r="94" spans="2:10" x14ac:dyDescent="0.25">
      <c r="B94" s="13">
        <v>11</v>
      </c>
      <c r="C94" s="14">
        <v>3</v>
      </c>
      <c r="D94" s="14">
        <v>13</v>
      </c>
      <c r="E94" s="14">
        <v>1</v>
      </c>
      <c r="F94" s="14">
        <v>8</v>
      </c>
      <c r="G94" s="34">
        <v>153.01</v>
      </c>
      <c r="H94" s="30"/>
      <c r="I94" s="18"/>
      <c r="J94" s="18"/>
    </row>
    <row r="95" spans="2:10" x14ac:dyDescent="0.25">
      <c r="B95" s="13">
        <v>11</v>
      </c>
      <c r="C95" s="14">
        <v>3</v>
      </c>
      <c r="D95" s="14">
        <v>13</v>
      </c>
      <c r="E95" s="14">
        <v>2</v>
      </c>
      <c r="F95" s="14">
        <v>8</v>
      </c>
      <c r="G95" s="34">
        <v>153.01</v>
      </c>
      <c r="H95" s="30"/>
      <c r="I95" s="18"/>
      <c r="J95" s="18"/>
    </row>
    <row r="96" spans="2:10" x14ac:dyDescent="0.25">
      <c r="B96" s="13">
        <v>11</v>
      </c>
      <c r="C96" s="14">
        <v>3</v>
      </c>
      <c r="D96" s="14">
        <v>13</v>
      </c>
      <c r="E96" s="14">
        <v>3</v>
      </c>
      <c r="F96" s="14">
        <v>8</v>
      </c>
      <c r="G96" s="34">
        <v>153.01</v>
      </c>
      <c r="H96" s="30"/>
      <c r="I96" s="18"/>
      <c r="J96" s="18"/>
    </row>
    <row r="97" spans="2:10" x14ac:dyDescent="0.25">
      <c r="B97" s="13">
        <v>11</v>
      </c>
      <c r="C97" s="13">
        <v>1</v>
      </c>
      <c r="D97" s="13">
        <v>17</v>
      </c>
      <c r="E97" s="13">
        <v>1</v>
      </c>
      <c r="F97" s="13">
        <v>8</v>
      </c>
      <c r="G97" s="33">
        <v>500</v>
      </c>
      <c r="H97" s="29"/>
      <c r="I97" s="5"/>
      <c r="J97" s="5"/>
    </row>
    <row r="98" spans="2:10" x14ac:dyDescent="0.25">
      <c r="B98" s="13">
        <v>11</v>
      </c>
      <c r="C98" s="13">
        <v>1</v>
      </c>
      <c r="D98" s="13">
        <v>17</v>
      </c>
      <c r="E98" s="13">
        <v>2</v>
      </c>
      <c r="F98" s="13">
        <v>8</v>
      </c>
      <c r="G98" s="33">
        <v>500</v>
      </c>
      <c r="H98" s="29"/>
      <c r="I98" s="5"/>
      <c r="J98" s="5"/>
    </row>
    <row r="99" spans="2:10" x14ac:dyDescent="0.25">
      <c r="B99" s="13">
        <v>11</v>
      </c>
      <c r="C99" s="13">
        <v>1</v>
      </c>
      <c r="D99" s="13">
        <v>17</v>
      </c>
      <c r="E99" s="13">
        <v>3</v>
      </c>
      <c r="F99" s="13">
        <v>8</v>
      </c>
      <c r="G99" s="33">
        <v>1050</v>
      </c>
      <c r="H99" s="29"/>
      <c r="I99" s="5"/>
      <c r="J9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C47" sqref="C47"/>
    </sheetView>
  </sheetViews>
  <sheetFormatPr baseColWidth="10" defaultRowHeight="15.75" x14ac:dyDescent="0.25"/>
  <cols>
    <col min="2" max="2" width="2.875" bestFit="1" customWidth="1"/>
    <col min="3" max="3" width="18.125" bestFit="1" customWidth="1"/>
  </cols>
  <sheetData>
    <row r="4" spans="2:3" x14ac:dyDescent="0.25">
      <c r="B4" s="1" t="s">
        <v>1</v>
      </c>
      <c r="C4" s="1" t="s">
        <v>3</v>
      </c>
    </row>
    <row r="5" spans="2:3" x14ac:dyDescent="0.25">
      <c r="B5" s="3">
        <v>1</v>
      </c>
      <c r="C5" s="3" t="s">
        <v>11</v>
      </c>
    </row>
    <row r="6" spans="2:3" x14ac:dyDescent="0.25">
      <c r="B6" s="3">
        <v>2</v>
      </c>
      <c r="C6" s="3" t="s">
        <v>10</v>
      </c>
    </row>
    <row r="7" spans="2:3" x14ac:dyDescent="0.25">
      <c r="B7" s="3">
        <v>3</v>
      </c>
      <c r="C7" s="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6"/>
  <sheetViews>
    <sheetView workbookViewId="0">
      <selection activeCell="J52" sqref="J52"/>
    </sheetView>
  </sheetViews>
  <sheetFormatPr baseColWidth="10" defaultRowHeight="15.75" x14ac:dyDescent="0.25"/>
  <cols>
    <col min="2" max="2" width="2.875" bestFit="1" customWidth="1"/>
    <col min="3" max="3" width="18.125" bestFit="1" customWidth="1"/>
  </cols>
  <sheetData>
    <row r="4" spans="2:3" x14ac:dyDescent="0.25">
      <c r="B4" s="1" t="s">
        <v>1</v>
      </c>
      <c r="C4" s="1" t="s">
        <v>3</v>
      </c>
    </row>
    <row r="5" spans="2:3" x14ac:dyDescent="0.25">
      <c r="B5" s="3">
        <v>1</v>
      </c>
      <c r="C5" s="3" t="s">
        <v>228</v>
      </c>
    </row>
    <row r="6" spans="2:3" x14ac:dyDescent="0.25">
      <c r="B6" s="3">
        <v>2</v>
      </c>
      <c r="C6" s="3" t="s">
        <v>227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4"/>
  <sheetViews>
    <sheetView workbookViewId="0">
      <selection activeCell="D34" sqref="D34"/>
    </sheetView>
  </sheetViews>
  <sheetFormatPr baseColWidth="10" defaultRowHeight="15.75" x14ac:dyDescent="0.25"/>
  <cols>
    <col min="2" max="2" width="2.875" bestFit="1" customWidth="1"/>
    <col min="3" max="3" width="14.125" bestFit="1" customWidth="1"/>
    <col min="4" max="4" width="45.5" bestFit="1" customWidth="1"/>
  </cols>
  <sheetData>
    <row r="3" spans="2:4" x14ac:dyDescent="0.25">
      <c r="B3" s="4" t="s">
        <v>1</v>
      </c>
      <c r="C3" s="4" t="s">
        <v>2</v>
      </c>
      <c r="D3" s="4" t="s">
        <v>3</v>
      </c>
    </row>
    <row r="4" spans="2:4" ht="16.5" x14ac:dyDescent="0.25">
      <c r="B4" s="3">
        <v>1</v>
      </c>
      <c r="C4" s="3">
        <v>1</v>
      </c>
      <c r="D4" s="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7"/>
  <sheetViews>
    <sheetView workbookViewId="0">
      <selection activeCell="J34" sqref="J34"/>
    </sheetView>
  </sheetViews>
  <sheetFormatPr baseColWidth="10" defaultRowHeight="15.75" x14ac:dyDescent="0.25"/>
  <cols>
    <col min="2" max="2" width="2.625" bestFit="1" customWidth="1"/>
    <col min="3" max="3" width="46" bestFit="1" customWidth="1"/>
  </cols>
  <sheetData>
    <row r="3" spans="2:3" x14ac:dyDescent="0.25">
      <c r="B3" s="3" t="s">
        <v>1</v>
      </c>
      <c r="C3" s="3" t="s">
        <v>3</v>
      </c>
    </row>
    <row r="4" spans="2:3" x14ac:dyDescent="0.25">
      <c r="B4" s="3">
        <v>1</v>
      </c>
      <c r="C4" s="3" t="s">
        <v>0</v>
      </c>
    </row>
    <row r="5" spans="2:3" x14ac:dyDescent="0.25">
      <c r="B5" s="3">
        <v>2</v>
      </c>
      <c r="C5" s="3" t="s">
        <v>230</v>
      </c>
    </row>
    <row r="6" spans="2:3" x14ac:dyDescent="0.25">
      <c r="B6" s="3">
        <v>3</v>
      </c>
      <c r="C6" s="3" t="s">
        <v>236</v>
      </c>
    </row>
    <row r="7" spans="2:3" x14ac:dyDescent="0.25">
      <c r="B7" s="3">
        <v>4</v>
      </c>
      <c r="C7" s="3" t="s">
        <v>231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4"/>
  <sheetViews>
    <sheetView workbookViewId="0">
      <selection activeCell="J34" sqref="J34"/>
    </sheetView>
  </sheetViews>
  <sheetFormatPr baseColWidth="10" defaultRowHeight="15.75" x14ac:dyDescent="0.25"/>
  <cols>
    <col min="2" max="2" width="2.625" bestFit="1" customWidth="1"/>
    <col min="3" max="3" width="28.375" bestFit="1" customWidth="1"/>
  </cols>
  <sheetData>
    <row r="3" spans="2:3" x14ac:dyDescent="0.25">
      <c r="B3" s="3" t="s">
        <v>1</v>
      </c>
      <c r="C3" s="3" t="s">
        <v>3</v>
      </c>
    </row>
    <row r="4" spans="2:3" x14ac:dyDescent="0.25">
      <c r="B4" s="3">
        <v>1</v>
      </c>
      <c r="C4" s="3" t="s">
        <v>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19"/>
  <sheetViews>
    <sheetView workbookViewId="0">
      <selection activeCell="J34" sqref="J34"/>
    </sheetView>
  </sheetViews>
  <sheetFormatPr baseColWidth="10" defaultRowHeight="15.75" x14ac:dyDescent="0.25"/>
  <cols>
    <col min="2" max="2" width="2.625" bestFit="1" customWidth="1"/>
    <col min="3" max="3" width="8.5" bestFit="1" customWidth="1"/>
    <col min="4" max="4" width="11.875" bestFit="1" customWidth="1"/>
  </cols>
  <sheetData>
    <row r="3" spans="2:4" x14ac:dyDescent="0.25">
      <c r="B3" s="3" t="s">
        <v>1</v>
      </c>
      <c r="C3" s="3" t="s">
        <v>232</v>
      </c>
      <c r="D3" s="3" t="s">
        <v>233</v>
      </c>
    </row>
    <row r="4" spans="2:4" x14ac:dyDescent="0.25">
      <c r="B4" s="3">
        <v>1</v>
      </c>
      <c r="C4" s="3">
        <v>1</v>
      </c>
      <c r="D4" s="3">
        <v>1</v>
      </c>
    </row>
    <row r="5" spans="2:4" x14ac:dyDescent="0.25">
      <c r="B5" s="3">
        <v>1</v>
      </c>
      <c r="C5" s="3">
        <v>1</v>
      </c>
      <c r="D5" s="3">
        <v>3</v>
      </c>
    </row>
    <row r="6" spans="2:4" x14ac:dyDescent="0.25">
      <c r="B6" s="3">
        <v>1</v>
      </c>
      <c r="C6" s="3">
        <v>1</v>
      </c>
      <c r="D6" s="3">
        <v>4</v>
      </c>
    </row>
    <row r="7" spans="2:4" x14ac:dyDescent="0.25">
      <c r="B7" s="3">
        <v>1</v>
      </c>
      <c r="C7" s="3">
        <v>2</v>
      </c>
      <c r="D7" s="3">
        <v>5</v>
      </c>
    </row>
    <row r="8" spans="2:4" x14ac:dyDescent="0.25">
      <c r="B8" s="5">
        <v>1</v>
      </c>
      <c r="C8" s="5">
        <v>2</v>
      </c>
      <c r="D8" s="5">
        <v>6</v>
      </c>
    </row>
    <row r="9" spans="2:4" x14ac:dyDescent="0.25">
      <c r="B9" s="5">
        <v>1</v>
      </c>
      <c r="C9" s="5">
        <v>2</v>
      </c>
      <c r="D9" s="5">
        <v>7</v>
      </c>
    </row>
    <row r="10" spans="2:4" x14ac:dyDescent="0.25">
      <c r="B10" s="5">
        <v>1</v>
      </c>
      <c r="C10" s="5">
        <v>2</v>
      </c>
      <c r="D10" s="5">
        <v>8</v>
      </c>
    </row>
    <row r="11" spans="2:4" x14ac:dyDescent="0.25">
      <c r="B11" s="5">
        <v>1</v>
      </c>
      <c r="C11" s="5">
        <v>3</v>
      </c>
      <c r="D11" s="5">
        <v>9</v>
      </c>
    </row>
    <row r="12" spans="2:4" x14ac:dyDescent="0.25">
      <c r="B12" s="5">
        <v>1</v>
      </c>
      <c r="C12" s="5">
        <v>3</v>
      </c>
      <c r="D12" s="5">
        <v>10</v>
      </c>
    </row>
    <row r="13" spans="2:4" x14ac:dyDescent="0.25">
      <c r="B13" s="5">
        <v>1</v>
      </c>
      <c r="C13" s="5">
        <v>3</v>
      </c>
      <c r="D13" s="5">
        <v>11</v>
      </c>
    </row>
    <row r="14" spans="2:4" x14ac:dyDescent="0.25">
      <c r="B14" s="5">
        <v>1</v>
      </c>
      <c r="C14" s="5">
        <v>4</v>
      </c>
      <c r="D14" s="5">
        <v>12</v>
      </c>
    </row>
    <row r="15" spans="2:4" x14ac:dyDescent="0.25">
      <c r="B15" s="5">
        <v>1</v>
      </c>
      <c r="C15" s="5">
        <v>4</v>
      </c>
      <c r="D15" s="5">
        <v>13</v>
      </c>
    </row>
    <row r="16" spans="2:4" x14ac:dyDescent="0.25">
      <c r="B16" s="5">
        <v>1</v>
      </c>
      <c r="C16" s="5">
        <v>4</v>
      </c>
      <c r="D16" s="5">
        <v>14</v>
      </c>
    </row>
    <row r="17" spans="2:4" x14ac:dyDescent="0.25">
      <c r="B17" s="5">
        <v>1</v>
      </c>
      <c r="C17" s="5">
        <v>4</v>
      </c>
      <c r="D17" s="5">
        <v>15</v>
      </c>
    </row>
    <row r="18" spans="2:4" x14ac:dyDescent="0.25">
      <c r="B18" s="5">
        <v>1</v>
      </c>
      <c r="C18" s="5">
        <v>4</v>
      </c>
      <c r="D18" s="5">
        <v>16</v>
      </c>
    </row>
    <row r="19" spans="2:4" x14ac:dyDescent="0.25">
      <c r="B19" s="5">
        <v>1</v>
      </c>
      <c r="C19" s="5">
        <v>4</v>
      </c>
      <c r="D19" s="5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G435"/>
  <sheetViews>
    <sheetView workbookViewId="0">
      <selection activeCell="G1" sqref="G1"/>
    </sheetView>
  </sheetViews>
  <sheetFormatPr baseColWidth="10" defaultColWidth="10.625" defaultRowHeight="15.75" x14ac:dyDescent="0.25"/>
  <cols>
    <col min="1" max="1" width="10.625" style="12"/>
    <col min="2" max="2" width="12.25" style="12" bestFit="1" customWidth="1"/>
    <col min="3" max="3" width="8.75" style="12" bestFit="1" customWidth="1"/>
    <col min="4" max="4" width="9.625" style="12" bestFit="1" customWidth="1"/>
    <col min="5" max="5" width="10.75" style="12" bestFit="1" customWidth="1"/>
    <col min="6" max="6" width="4.875" style="12" bestFit="1" customWidth="1"/>
    <col min="7" max="7" width="5.375" style="24" bestFit="1" customWidth="1"/>
    <col min="8" max="16384" width="10.625" style="12"/>
  </cols>
  <sheetData>
    <row r="3" spans="2:7" x14ac:dyDescent="0.25">
      <c r="B3" s="19" t="s">
        <v>5</v>
      </c>
      <c r="C3" s="19" t="s">
        <v>6</v>
      </c>
      <c r="D3" s="19" t="s">
        <v>13</v>
      </c>
      <c r="E3" s="19" t="s">
        <v>8</v>
      </c>
      <c r="F3" s="19" t="s">
        <v>14</v>
      </c>
      <c r="G3" s="20" t="s">
        <v>15</v>
      </c>
    </row>
    <row r="4" spans="2:7" x14ac:dyDescent="0.25">
      <c r="B4" s="21">
        <v>11</v>
      </c>
      <c r="C4" s="21">
        <v>1</v>
      </c>
      <c r="D4" s="21" t="s">
        <v>16</v>
      </c>
      <c r="E4" s="21">
        <v>1</v>
      </c>
      <c r="F4" s="21">
        <v>2014</v>
      </c>
      <c r="G4" s="7">
        <v>4.4800000000000004</v>
      </c>
    </row>
    <row r="5" spans="2:7" x14ac:dyDescent="0.25">
      <c r="B5" s="21">
        <v>11</v>
      </c>
      <c r="C5" s="21">
        <v>1</v>
      </c>
      <c r="D5" s="6" t="s">
        <v>16</v>
      </c>
      <c r="E5" s="6">
        <v>1</v>
      </c>
      <c r="F5" s="6">
        <v>2013</v>
      </c>
      <c r="G5" s="7">
        <v>4.4800000000000004</v>
      </c>
    </row>
    <row r="6" spans="2:7" x14ac:dyDescent="0.25">
      <c r="B6" s="21">
        <v>11</v>
      </c>
      <c r="C6" s="21">
        <v>1</v>
      </c>
      <c r="D6" s="6" t="s">
        <v>16</v>
      </c>
      <c r="E6" s="6">
        <v>1</v>
      </c>
      <c r="F6" s="6">
        <v>2012</v>
      </c>
      <c r="G6" s="7">
        <v>4.4800000000000004</v>
      </c>
    </row>
    <row r="7" spans="2:7" x14ac:dyDescent="0.25">
      <c r="B7" s="21">
        <v>11</v>
      </c>
      <c r="C7" s="21">
        <v>1</v>
      </c>
      <c r="D7" s="6" t="s">
        <v>16</v>
      </c>
      <c r="E7" s="6">
        <v>1</v>
      </c>
      <c r="F7" s="6">
        <v>2011</v>
      </c>
      <c r="G7" s="7">
        <v>4.4800000000000004</v>
      </c>
    </row>
    <row r="8" spans="2:7" x14ac:dyDescent="0.25">
      <c r="B8" s="21">
        <v>11</v>
      </c>
      <c r="C8" s="21">
        <v>1</v>
      </c>
      <c r="D8" s="21" t="s">
        <v>16</v>
      </c>
      <c r="E8" s="21">
        <v>1</v>
      </c>
      <c r="F8" s="6">
        <v>2010</v>
      </c>
      <c r="G8" s="7">
        <v>4.4800000000000004</v>
      </c>
    </row>
    <row r="9" spans="2:7" x14ac:dyDescent="0.25">
      <c r="B9" s="21">
        <v>11</v>
      </c>
      <c r="C9" s="21">
        <v>1</v>
      </c>
      <c r="D9" s="6" t="s">
        <v>16</v>
      </c>
      <c r="E9" s="6">
        <v>1</v>
      </c>
      <c r="F9" s="6">
        <v>2009</v>
      </c>
      <c r="G9" s="7">
        <v>4.71</v>
      </c>
    </row>
    <row r="10" spans="2:7" x14ac:dyDescent="0.25">
      <c r="B10" s="21">
        <v>11</v>
      </c>
      <c r="C10" s="21">
        <v>1</v>
      </c>
      <c r="D10" s="6" t="s">
        <v>16</v>
      </c>
      <c r="E10" s="6">
        <v>1</v>
      </c>
      <c r="F10" s="6">
        <v>2008</v>
      </c>
      <c r="G10" s="7">
        <v>4.71</v>
      </c>
    </row>
    <row r="11" spans="2:7" x14ac:dyDescent="0.25">
      <c r="B11" s="21">
        <v>11</v>
      </c>
      <c r="C11" s="21">
        <v>1</v>
      </c>
      <c r="D11" s="6" t="s">
        <v>16</v>
      </c>
      <c r="E11" s="6">
        <v>1</v>
      </c>
      <c r="F11" s="6">
        <v>2007</v>
      </c>
      <c r="G11" s="7">
        <v>4.71</v>
      </c>
    </row>
    <row r="12" spans="2:7" x14ac:dyDescent="0.25">
      <c r="B12" s="21">
        <v>11</v>
      </c>
      <c r="C12" s="21">
        <v>1</v>
      </c>
      <c r="D12" s="21" t="s">
        <v>16</v>
      </c>
      <c r="E12" s="21">
        <v>1</v>
      </c>
      <c r="F12" s="6">
        <f>F11-1</f>
        <v>2006</v>
      </c>
      <c r="G12" s="7">
        <v>5.89</v>
      </c>
    </row>
    <row r="13" spans="2:7" x14ac:dyDescent="0.25">
      <c r="B13" s="21">
        <v>11</v>
      </c>
      <c r="C13" s="21">
        <v>1</v>
      </c>
      <c r="D13" s="6" t="s">
        <v>16</v>
      </c>
      <c r="E13" s="6">
        <v>1</v>
      </c>
      <c r="F13" s="6">
        <f t="shared" ref="F13:F27" si="0">F12-1</f>
        <v>2005</v>
      </c>
      <c r="G13" s="7">
        <v>5.89</v>
      </c>
    </row>
    <row r="14" spans="2:7" x14ac:dyDescent="0.25">
      <c r="B14" s="21">
        <v>11</v>
      </c>
      <c r="C14" s="21">
        <v>1</v>
      </c>
      <c r="D14" s="6" t="s">
        <v>16</v>
      </c>
      <c r="E14" s="6">
        <v>1</v>
      </c>
      <c r="F14" s="6">
        <f t="shared" si="0"/>
        <v>2004</v>
      </c>
      <c r="G14" s="7">
        <v>5.89</v>
      </c>
    </row>
    <row r="15" spans="2:7" x14ac:dyDescent="0.25">
      <c r="B15" s="21">
        <v>11</v>
      </c>
      <c r="C15" s="21">
        <v>1</v>
      </c>
      <c r="D15" s="6" t="s">
        <v>16</v>
      </c>
      <c r="E15" s="6">
        <v>1</v>
      </c>
      <c r="F15" s="6">
        <f t="shared" si="0"/>
        <v>2003</v>
      </c>
      <c r="G15" s="7">
        <v>7.3</v>
      </c>
    </row>
    <row r="16" spans="2:7" x14ac:dyDescent="0.25">
      <c r="B16" s="21">
        <v>11</v>
      </c>
      <c r="C16" s="21">
        <v>1</v>
      </c>
      <c r="D16" s="21" t="s">
        <v>16</v>
      </c>
      <c r="E16" s="21">
        <v>1</v>
      </c>
      <c r="F16" s="6">
        <f t="shared" si="0"/>
        <v>2002</v>
      </c>
      <c r="G16" s="7">
        <v>7.3</v>
      </c>
    </row>
    <row r="17" spans="2:7" x14ac:dyDescent="0.25">
      <c r="B17" s="21">
        <v>11</v>
      </c>
      <c r="C17" s="21">
        <v>1</v>
      </c>
      <c r="D17" s="6" t="s">
        <v>16</v>
      </c>
      <c r="E17" s="6">
        <v>1</v>
      </c>
      <c r="F17" s="6">
        <f t="shared" si="0"/>
        <v>2001</v>
      </c>
      <c r="G17" s="7">
        <v>7.3</v>
      </c>
    </row>
    <row r="18" spans="2:7" x14ac:dyDescent="0.25">
      <c r="B18" s="21">
        <v>11</v>
      </c>
      <c r="C18" s="21">
        <v>1</v>
      </c>
      <c r="D18" s="6" t="s">
        <v>16</v>
      </c>
      <c r="E18" s="6">
        <v>1</v>
      </c>
      <c r="F18" s="6">
        <f t="shared" si="0"/>
        <v>2000</v>
      </c>
      <c r="G18" s="7">
        <v>8.2799999999999994</v>
      </c>
    </row>
    <row r="19" spans="2:7" x14ac:dyDescent="0.25">
      <c r="B19" s="21">
        <v>11</v>
      </c>
      <c r="C19" s="21">
        <v>1</v>
      </c>
      <c r="D19" s="6" t="s">
        <v>16</v>
      </c>
      <c r="E19" s="6">
        <v>1</v>
      </c>
      <c r="F19" s="6">
        <f t="shared" si="0"/>
        <v>1999</v>
      </c>
      <c r="G19" s="7">
        <v>8.2799999999999994</v>
      </c>
    </row>
    <row r="20" spans="2:7" x14ac:dyDescent="0.25">
      <c r="B20" s="21">
        <v>11</v>
      </c>
      <c r="C20" s="21">
        <v>1</v>
      </c>
      <c r="D20" s="21" t="s">
        <v>16</v>
      </c>
      <c r="E20" s="21">
        <v>1</v>
      </c>
      <c r="F20" s="6">
        <f t="shared" si="0"/>
        <v>1998</v>
      </c>
      <c r="G20" s="7">
        <v>8.2799999999999994</v>
      </c>
    </row>
    <row r="21" spans="2:7" x14ac:dyDescent="0.25">
      <c r="B21" s="21">
        <v>11</v>
      </c>
      <c r="C21" s="21">
        <v>1</v>
      </c>
      <c r="D21" s="6" t="s">
        <v>16</v>
      </c>
      <c r="E21" s="6">
        <v>1</v>
      </c>
      <c r="F21" s="6">
        <f t="shared" si="0"/>
        <v>1997</v>
      </c>
      <c r="G21" s="7">
        <v>10.11</v>
      </c>
    </row>
    <row r="22" spans="2:7" x14ac:dyDescent="0.25">
      <c r="B22" s="21">
        <v>11</v>
      </c>
      <c r="C22" s="21">
        <v>1</v>
      </c>
      <c r="D22" s="6" t="s">
        <v>16</v>
      </c>
      <c r="E22" s="6">
        <v>1</v>
      </c>
      <c r="F22" s="6">
        <f t="shared" si="0"/>
        <v>1996</v>
      </c>
      <c r="G22" s="7">
        <v>10.11</v>
      </c>
    </row>
    <row r="23" spans="2:7" x14ac:dyDescent="0.25">
      <c r="B23" s="21">
        <v>11</v>
      </c>
      <c r="C23" s="21">
        <v>1</v>
      </c>
      <c r="D23" s="6" t="s">
        <v>16</v>
      </c>
      <c r="E23" s="6">
        <v>1</v>
      </c>
      <c r="F23" s="6">
        <f t="shared" si="0"/>
        <v>1995</v>
      </c>
      <c r="G23" s="7">
        <v>10.11</v>
      </c>
    </row>
    <row r="24" spans="2:7" x14ac:dyDescent="0.25">
      <c r="B24" s="21">
        <v>11</v>
      </c>
      <c r="C24" s="21">
        <v>1</v>
      </c>
      <c r="D24" s="21" t="s">
        <v>16</v>
      </c>
      <c r="E24" s="21">
        <v>1</v>
      </c>
      <c r="F24" s="6">
        <f t="shared" si="0"/>
        <v>1994</v>
      </c>
      <c r="G24" s="7">
        <v>12.56</v>
      </c>
    </row>
    <row r="25" spans="2:7" x14ac:dyDescent="0.25">
      <c r="B25" s="21">
        <v>11</v>
      </c>
      <c r="C25" s="21">
        <v>1</v>
      </c>
      <c r="D25" s="6" t="s">
        <v>16</v>
      </c>
      <c r="E25" s="6">
        <v>1</v>
      </c>
      <c r="F25" s="6">
        <f t="shared" si="0"/>
        <v>1993</v>
      </c>
      <c r="G25" s="7">
        <v>12.56</v>
      </c>
    </row>
    <row r="26" spans="2:7" x14ac:dyDescent="0.25">
      <c r="B26" s="21">
        <v>11</v>
      </c>
      <c r="C26" s="21">
        <v>1</v>
      </c>
      <c r="D26" s="6" t="s">
        <v>16</v>
      </c>
      <c r="E26" s="6">
        <v>1</v>
      </c>
      <c r="F26" s="6">
        <f t="shared" si="0"/>
        <v>1992</v>
      </c>
      <c r="G26" s="7">
        <v>12.56</v>
      </c>
    </row>
    <row r="27" spans="2:7" x14ac:dyDescent="0.25">
      <c r="B27" s="21">
        <v>11</v>
      </c>
      <c r="C27" s="21">
        <v>1</v>
      </c>
      <c r="D27" s="6" t="s">
        <v>16</v>
      </c>
      <c r="E27" s="6">
        <v>1</v>
      </c>
      <c r="F27" s="6">
        <f t="shared" si="0"/>
        <v>1991</v>
      </c>
      <c r="G27" s="7">
        <v>15.97</v>
      </c>
    </row>
    <row r="28" spans="2:7" x14ac:dyDescent="0.25">
      <c r="B28" s="21">
        <v>11</v>
      </c>
      <c r="C28" s="21">
        <v>1</v>
      </c>
      <c r="D28" s="6" t="s">
        <v>16</v>
      </c>
      <c r="E28" s="6">
        <v>1</v>
      </c>
      <c r="F28" s="6">
        <f>F27-1</f>
        <v>1990</v>
      </c>
      <c r="G28" s="7">
        <v>15.97</v>
      </c>
    </row>
    <row r="29" spans="2:7" x14ac:dyDescent="0.25">
      <c r="B29" s="21">
        <v>11</v>
      </c>
      <c r="C29" s="21">
        <v>1</v>
      </c>
      <c r="D29" s="6" t="s">
        <v>16</v>
      </c>
      <c r="E29" s="6">
        <v>1</v>
      </c>
      <c r="F29" s="6">
        <f>F28-1</f>
        <v>1989</v>
      </c>
      <c r="G29" s="7">
        <v>15.97</v>
      </c>
    </row>
    <row r="30" spans="2:7" x14ac:dyDescent="0.25">
      <c r="B30" s="21">
        <v>11</v>
      </c>
      <c r="C30" s="21">
        <v>1</v>
      </c>
      <c r="D30" s="6" t="s">
        <v>16</v>
      </c>
      <c r="E30" s="6">
        <v>1</v>
      </c>
      <c r="F30" s="6">
        <f>F29-1</f>
        <v>1988</v>
      </c>
      <c r="G30" s="7">
        <v>15.97</v>
      </c>
    </row>
    <row r="31" spans="2:7" x14ac:dyDescent="0.25">
      <c r="B31" s="21">
        <v>11</v>
      </c>
      <c r="C31" s="21">
        <v>1</v>
      </c>
      <c r="D31" s="6" t="s">
        <v>16</v>
      </c>
      <c r="E31" s="6">
        <v>1</v>
      </c>
      <c r="F31" s="6">
        <f>F30-1</f>
        <v>1987</v>
      </c>
      <c r="G31" s="7">
        <v>15.97</v>
      </c>
    </row>
    <row r="32" spans="2:7" x14ac:dyDescent="0.25">
      <c r="B32" s="21">
        <v>11</v>
      </c>
      <c r="C32" s="21">
        <v>1</v>
      </c>
      <c r="D32" s="6" t="s">
        <v>16</v>
      </c>
      <c r="E32" s="6">
        <v>1</v>
      </c>
      <c r="F32" s="6">
        <f t="shared" ref="F32:F39" si="1">F31-1</f>
        <v>1986</v>
      </c>
      <c r="G32" s="7">
        <v>15.97</v>
      </c>
    </row>
    <row r="33" spans="2:7" x14ac:dyDescent="0.25">
      <c r="B33" s="21">
        <v>11</v>
      </c>
      <c r="C33" s="21">
        <v>1</v>
      </c>
      <c r="D33" s="6" t="s">
        <v>16</v>
      </c>
      <c r="E33" s="6">
        <v>1</v>
      </c>
      <c r="F33" s="6">
        <f t="shared" si="1"/>
        <v>1985</v>
      </c>
      <c r="G33" s="7">
        <v>15.97</v>
      </c>
    </row>
    <row r="34" spans="2:7" x14ac:dyDescent="0.25">
      <c r="B34" s="21">
        <v>11</v>
      </c>
      <c r="C34" s="21">
        <v>1</v>
      </c>
      <c r="D34" s="6" t="s">
        <v>16</v>
      </c>
      <c r="E34" s="6">
        <v>1</v>
      </c>
      <c r="F34" s="6">
        <f t="shared" si="1"/>
        <v>1984</v>
      </c>
      <c r="G34" s="7">
        <v>15.97</v>
      </c>
    </row>
    <row r="35" spans="2:7" x14ac:dyDescent="0.25">
      <c r="B35" s="21">
        <v>11</v>
      </c>
      <c r="C35" s="21">
        <v>1</v>
      </c>
      <c r="D35" s="6" t="s">
        <v>16</v>
      </c>
      <c r="E35" s="6">
        <v>1</v>
      </c>
      <c r="F35" s="6">
        <f t="shared" si="1"/>
        <v>1983</v>
      </c>
      <c r="G35" s="7">
        <v>15.97</v>
      </c>
    </row>
    <row r="36" spans="2:7" x14ac:dyDescent="0.25">
      <c r="B36" s="21">
        <v>11</v>
      </c>
      <c r="C36" s="21">
        <v>1</v>
      </c>
      <c r="D36" s="6" t="s">
        <v>16</v>
      </c>
      <c r="E36" s="6">
        <v>1</v>
      </c>
      <c r="F36" s="6">
        <f t="shared" si="1"/>
        <v>1982</v>
      </c>
      <c r="G36" s="7">
        <v>15.97</v>
      </c>
    </row>
    <row r="37" spans="2:7" x14ac:dyDescent="0.25">
      <c r="B37" s="21">
        <v>11</v>
      </c>
      <c r="C37" s="21">
        <v>1</v>
      </c>
      <c r="D37" s="6" t="s">
        <v>16</v>
      </c>
      <c r="E37" s="6">
        <v>1</v>
      </c>
      <c r="F37" s="6">
        <f t="shared" si="1"/>
        <v>1981</v>
      </c>
      <c r="G37" s="7">
        <v>15.97</v>
      </c>
    </row>
    <row r="38" spans="2:7" x14ac:dyDescent="0.25">
      <c r="B38" s="21">
        <v>11</v>
      </c>
      <c r="C38" s="21">
        <v>1</v>
      </c>
      <c r="D38" s="6" t="s">
        <v>16</v>
      </c>
      <c r="E38" s="6">
        <v>1</v>
      </c>
      <c r="F38" s="6">
        <f t="shared" si="1"/>
        <v>1980</v>
      </c>
      <c r="G38" s="7">
        <v>15.97</v>
      </c>
    </row>
    <row r="39" spans="2:7" x14ac:dyDescent="0.25">
      <c r="B39" s="21">
        <v>11</v>
      </c>
      <c r="C39" s="21">
        <v>1</v>
      </c>
      <c r="D39" s="6" t="s">
        <v>16</v>
      </c>
      <c r="E39" s="6">
        <v>1</v>
      </c>
      <c r="F39" s="6">
        <f t="shared" si="1"/>
        <v>1979</v>
      </c>
      <c r="G39" s="7">
        <v>15.97</v>
      </c>
    </row>
    <row r="40" spans="2:7" x14ac:dyDescent="0.25">
      <c r="B40" s="21">
        <v>11</v>
      </c>
      <c r="C40" s="21">
        <v>1</v>
      </c>
      <c r="D40" s="6" t="s">
        <v>21</v>
      </c>
      <c r="E40" s="21">
        <v>1</v>
      </c>
      <c r="F40" s="21">
        <v>2014</v>
      </c>
      <c r="G40" s="7">
        <v>4.71</v>
      </c>
    </row>
    <row r="41" spans="2:7" x14ac:dyDescent="0.25">
      <c r="B41" s="21">
        <v>11</v>
      </c>
      <c r="C41" s="21">
        <v>1</v>
      </c>
      <c r="D41" s="6" t="s">
        <v>21</v>
      </c>
      <c r="E41" s="6">
        <v>1</v>
      </c>
      <c r="F41" s="6">
        <v>2013</v>
      </c>
      <c r="G41" s="7">
        <v>4.71</v>
      </c>
    </row>
    <row r="42" spans="2:7" x14ac:dyDescent="0.25">
      <c r="B42" s="21">
        <v>11</v>
      </c>
      <c r="C42" s="21">
        <v>1</v>
      </c>
      <c r="D42" s="6" t="s">
        <v>21</v>
      </c>
      <c r="E42" s="6">
        <v>1</v>
      </c>
      <c r="F42" s="6">
        <v>2012</v>
      </c>
      <c r="G42" s="7">
        <v>4.71</v>
      </c>
    </row>
    <row r="43" spans="2:7" x14ac:dyDescent="0.25">
      <c r="B43" s="21">
        <v>11</v>
      </c>
      <c r="C43" s="21">
        <v>1</v>
      </c>
      <c r="D43" s="6" t="s">
        <v>21</v>
      </c>
      <c r="E43" s="6">
        <v>1</v>
      </c>
      <c r="F43" s="6">
        <v>2011</v>
      </c>
      <c r="G43" s="7">
        <v>4.71</v>
      </c>
    </row>
    <row r="44" spans="2:7" x14ac:dyDescent="0.25">
      <c r="B44" s="21">
        <v>11</v>
      </c>
      <c r="C44" s="21">
        <v>1</v>
      </c>
      <c r="D44" s="6" t="s">
        <v>21</v>
      </c>
      <c r="E44" s="21">
        <v>1</v>
      </c>
      <c r="F44" s="6">
        <v>2010</v>
      </c>
      <c r="G44" s="7">
        <v>4.71</v>
      </c>
    </row>
    <row r="45" spans="2:7" x14ac:dyDescent="0.25">
      <c r="B45" s="21">
        <v>11</v>
      </c>
      <c r="C45" s="21">
        <v>1</v>
      </c>
      <c r="D45" s="6" t="s">
        <v>21</v>
      </c>
      <c r="E45" s="6">
        <v>1</v>
      </c>
      <c r="F45" s="6">
        <v>2009</v>
      </c>
      <c r="G45" s="7">
        <v>5.53</v>
      </c>
    </row>
    <row r="46" spans="2:7" x14ac:dyDescent="0.25">
      <c r="B46" s="21">
        <v>11</v>
      </c>
      <c r="C46" s="21">
        <v>1</v>
      </c>
      <c r="D46" s="6" t="s">
        <v>21</v>
      </c>
      <c r="E46" s="6">
        <v>1</v>
      </c>
      <c r="F46" s="6">
        <v>2008</v>
      </c>
      <c r="G46" s="7">
        <v>5.53</v>
      </c>
    </row>
    <row r="47" spans="2:7" x14ac:dyDescent="0.25">
      <c r="B47" s="21">
        <v>11</v>
      </c>
      <c r="C47" s="21">
        <v>1</v>
      </c>
      <c r="D47" s="6" t="s">
        <v>21</v>
      </c>
      <c r="E47" s="6">
        <v>1</v>
      </c>
      <c r="F47" s="6">
        <v>2007</v>
      </c>
      <c r="G47" s="7">
        <v>5.53</v>
      </c>
    </row>
    <row r="48" spans="2:7" x14ac:dyDescent="0.25">
      <c r="B48" s="21">
        <v>11</v>
      </c>
      <c r="C48" s="21">
        <v>1</v>
      </c>
      <c r="D48" s="6" t="s">
        <v>21</v>
      </c>
      <c r="E48" s="21">
        <v>1</v>
      </c>
      <c r="F48" s="6">
        <f>F47-1</f>
        <v>2006</v>
      </c>
      <c r="G48" s="7">
        <v>6.09</v>
      </c>
    </row>
    <row r="49" spans="2:7" x14ac:dyDescent="0.25">
      <c r="B49" s="21">
        <v>11</v>
      </c>
      <c r="C49" s="21">
        <v>1</v>
      </c>
      <c r="D49" s="6" t="s">
        <v>21</v>
      </c>
      <c r="E49" s="6">
        <v>1</v>
      </c>
      <c r="F49" s="6">
        <f t="shared" ref="F49:F75" si="2">F48-1</f>
        <v>2005</v>
      </c>
      <c r="G49" s="7">
        <v>6.09</v>
      </c>
    </row>
    <row r="50" spans="2:7" x14ac:dyDescent="0.25">
      <c r="B50" s="21">
        <v>11</v>
      </c>
      <c r="C50" s="21">
        <v>1</v>
      </c>
      <c r="D50" s="6" t="s">
        <v>21</v>
      </c>
      <c r="E50" s="6">
        <v>1</v>
      </c>
      <c r="F50" s="6">
        <f t="shared" si="2"/>
        <v>2004</v>
      </c>
      <c r="G50" s="7">
        <v>6.09</v>
      </c>
    </row>
    <row r="51" spans="2:7" x14ac:dyDescent="0.25">
      <c r="B51" s="21">
        <v>11</v>
      </c>
      <c r="C51" s="21">
        <v>1</v>
      </c>
      <c r="D51" s="6" t="s">
        <v>21</v>
      </c>
      <c r="E51" s="6">
        <v>1</v>
      </c>
      <c r="F51" s="6">
        <f t="shared" si="2"/>
        <v>2003</v>
      </c>
      <c r="G51" s="7">
        <v>7.69</v>
      </c>
    </row>
    <row r="52" spans="2:7" x14ac:dyDescent="0.25">
      <c r="B52" s="21">
        <v>11</v>
      </c>
      <c r="C52" s="21">
        <v>1</v>
      </c>
      <c r="D52" s="6" t="s">
        <v>21</v>
      </c>
      <c r="E52" s="21">
        <v>1</v>
      </c>
      <c r="F52" s="6">
        <f t="shared" si="2"/>
        <v>2002</v>
      </c>
      <c r="G52" s="7">
        <v>7.69</v>
      </c>
    </row>
    <row r="53" spans="2:7" x14ac:dyDescent="0.25">
      <c r="B53" s="21">
        <v>11</v>
      </c>
      <c r="C53" s="21">
        <v>1</v>
      </c>
      <c r="D53" s="6" t="s">
        <v>21</v>
      </c>
      <c r="E53" s="6">
        <v>1</v>
      </c>
      <c r="F53" s="6">
        <f t="shared" si="2"/>
        <v>2001</v>
      </c>
      <c r="G53" s="7">
        <v>7.69</v>
      </c>
    </row>
    <row r="54" spans="2:7" x14ac:dyDescent="0.25">
      <c r="B54" s="21">
        <v>11</v>
      </c>
      <c r="C54" s="21">
        <v>1</v>
      </c>
      <c r="D54" s="6" t="s">
        <v>21</v>
      </c>
      <c r="E54" s="6">
        <v>1</v>
      </c>
      <c r="F54" s="6">
        <f t="shared" si="2"/>
        <v>2000</v>
      </c>
      <c r="G54" s="7">
        <v>8.7200000000000006</v>
      </c>
    </row>
    <row r="55" spans="2:7" x14ac:dyDescent="0.25">
      <c r="B55" s="21">
        <v>11</v>
      </c>
      <c r="C55" s="21">
        <v>1</v>
      </c>
      <c r="D55" s="6" t="s">
        <v>21</v>
      </c>
      <c r="E55" s="6">
        <v>1</v>
      </c>
      <c r="F55" s="6">
        <f t="shared" si="2"/>
        <v>1999</v>
      </c>
      <c r="G55" s="7">
        <v>8.7200000000000006</v>
      </c>
    </row>
    <row r="56" spans="2:7" x14ac:dyDescent="0.25">
      <c r="B56" s="21">
        <v>11</v>
      </c>
      <c r="C56" s="21">
        <v>1</v>
      </c>
      <c r="D56" s="6" t="s">
        <v>21</v>
      </c>
      <c r="E56" s="21">
        <v>1</v>
      </c>
      <c r="F56" s="6">
        <f t="shared" si="2"/>
        <v>1998</v>
      </c>
      <c r="G56" s="7">
        <v>8.7200000000000006</v>
      </c>
    </row>
    <row r="57" spans="2:7" x14ac:dyDescent="0.25">
      <c r="B57" s="21">
        <v>11</v>
      </c>
      <c r="C57" s="21">
        <v>1</v>
      </c>
      <c r="D57" s="6" t="s">
        <v>21</v>
      </c>
      <c r="E57" s="6">
        <v>1</v>
      </c>
      <c r="F57" s="6">
        <f t="shared" si="2"/>
        <v>1997</v>
      </c>
      <c r="G57" s="7">
        <v>10.65</v>
      </c>
    </row>
    <row r="58" spans="2:7" x14ac:dyDescent="0.25">
      <c r="B58" s="21">
        <v>11</v>
      </c>
      <c r="C58" s="21">
        <v>1</v>
      </c>
      <c r="D58" s="6" t="s">
        <v>21</v>
      </c>
      <c r="E58" s="6">
        <v>1</v>
      </c>
      <c r="F58" s="6">
        <f t="shared" si="2"/>
        <v>1996</v>
      </c>
      <c r="G58" s="7">
        <v>10.65</v>
      </c>
    </row>
    <row r="59" spans="2:7" x14ac:dyDescent="0.25">
      <c r="B59" s="21">
        <v>11</v>
      </c>
      <c r="C59" s="21">
        <v>1</v>
      </c>
      <c r="D59" s="6" t="s">
        <v>21</v>
      </c>
      <c r="E59" s="6">
        <v>1</v>
      </c>
      <c r="F59" s="6">
        <f t="shared" si="2"/>
        <v>1995</v>
      </c>
      <c r="G59" s="7">
        <v>10.65</v>
      </c>
    </row>
    <row r="60" spans="2:7" x14ac:dyDescent="0.25">
      <c r="B60" s="21">
        <v>11</v>
      </c>
      <c r="C60" s="21">
        <v>1</v>
      </c>
      <c r="D60" s="6" t="s">
        <v>21</v>
      </c>
      <c r="E60" s="21">
        <v>1</v>
      </c>
      <c r="F60" s="6">
        <f t="shared" si="2"/>
        <v>1994</v>
      </c>
      <c r="G60" s="7">
        <v>13.19</v>
      </c>
    </row>
    <row r="61" spans="2:7" x14ac:dyDescent="0.25">
      <c r="B61" s="21">
        <v>11</v>
      </c>
      <c r="C61" s="21">
        <v>1</v>
      </c>
      <c r="D61" s="6" t="s">
        <v>21</v>
      </c>
      <c r="E61" s="6">
        <v>1</v>
      </c>
      <c r="F61" s="6">
        <f t="shared" si="2"/>
        <v>1993</v>
      </c>
      <c r="G61" s="7">
        <v>13.19</v>
      </c>
    </row>
    <row r="62" spans="2:7" x14ac:dyDescent="0.25">
      <c r="B62" s="21">
        <v>11</v>
      </c>
      <c r="C62" s="21">
        <v>1</v>
      </c>
      <c r="D62" s="6" t="s">
        <v>21</v>
      </c>
      <c r="E62" s="6">
        <v>1</v>
      </c>
      <c r="F62" s="6">
        <f t="shared" si="2"/>
        <v>1992</v>
      </c>
      <c r="G62" s="7">
        <v>13.19</v>
      </c>
    </row>
    <row r="63" spans="2:7" x14ac:dyDescent="0.25">
      <c r="B63" s="21">
        <v>11</v>
      </c>
      <c r="C63" s="21">
        <v>1</v>
      </c>
      <c r="D63" s="6" t="s">
        <v>21</v>
      </c>
      <c r="E63" s="6">
        <v>1</v>
      </c>
      <c r="F63" s="6">
        <f t="shared" si="2"/>
        <v>1991</v>
      </c>
      <c r="G63" s="7">
        <v>16.809999999999999</v>
      </c>
    </row>
    <row r="64" spans="2:7" x14ac:dyDescent="0.25">
      <c r="B64" s="21">
        <v>11</v>
      </c>
      <c r="C64" s="21">
        <v>1</v>
      </c>
      <c r="D64" s="6" t="s">
        <v>21</v>
      </c>
      <c r="E64" s="6">
        <v>1</v>
      </c>
      <c r="F64" s="6">
        <f t="shared" si="2"/>
        <v>1990</v>
      </c>
      <c r="G64" s="7">
        <v>16.809999999999999</v>
      </c>
    </row>
    <row r="65" spans="2:7" x14ac:dyDescent="0.25">
      <c r="B65" s="21">
        <v>11</v>
      </c>
      <c r="C65" s="21">
        <v>1</v>
      </c>
      <c r="D65" s="6" t="s">
        <v>21</v>
      </c>
      <c r="E65" s="6">
        <v>1</v>
      </c>
      <c r="F65" s="6">
        <f t="shared" si="2"/>
        <v>1989</v>
      </c>
      <c r="G65" s="7">
        <v>16.809999999999999</v>
      </c>
    </row>
    <row r="66" spans="2:7" x14ac:dyDescent="0.25">
      <c r="B66" s="21">
        <v>11</v>
      </c>
      <c r="C66" s="21">
        <v>1</v>
      </c>
      <c r="D66" s="6" t="s">
        <v>21</v>
      </c>
      <c r="E66" s="6">
        <v>1</v>
      </c>
      <c r="F66" s="6">
        <f t="shared" si="2"/>
        <v>1988</v>
      </c>
      <c r="G66" s="7">
        <v>16.809999999999999</v>
      </c>
    </row>
    <row r="67" spans="2:7" x14ac:dyDescent="0.25">
      <c r="B67" s="21">
        <v>11</v>
      </c>
      <c r="C67" s="21">
        <v>1</v>
      </c>
      <c r="D67" s="6" t="s">
        <v>21</v>
      </c>
      <c r="E67" s="6">
        <v>1</v>
      </c>
      <c r="F67" s="6">
        <f t="shared" si="2"/>
        <v>1987</v>
      </c>
      <c r="G67" s="7">
        <v>16.809999999999999</v>
      </c>
    </row>
    <row r="68" spans="2:7" x14ac:dyDescent="0.25">
      <c r="B68" s="21">
        <v>11</v>
      </c>
      <c r="C68" s="21">
        <v>1</v>
      </c>
      <c r="D68" s="6" t="s">
        <v>21</v>
      </c>
      <c r="E68" s="6">
        <v>1</v>
      </c>
      <c r="F68" s="6">
        <f t="shared" si="2"/>
        <v>1986</v>
      </c>
      <c r="G68" s="7">
        <v>16.809999999999999</v>
      </c>
    </row>
    <row r="69" spans="2:7" x14ac:dyDescent="0.25">
      <c r="B69" s="21">
        <v>11</v>
      </c>
      <c r="C69" s="21">
        <v>1</v>
      </c>
      <c r="D69" s="6" t="s">
        <v>21</v>
      </c>
      <c r="E69" s="6">
        <v>1</v>
      </c>
      <c r="F69" s="6">
        <f t="shared" si="2"/>
        <v>1985</v>
      </c>
      <c r="G69" s="7">
        <v>16.809999999999999</v>
      </c>
    </row>
    <row r="70" spans="2:7" x14ac:dyDescent="0.25">
      <c r="B70" s="21">
        <v>11</v>
      </c>
      <c r="C70" s="21">
        <v>1</v>
      </c>
      <c r="D70" s="6" t="s">
        <v>21</v>
      </c>
      <c r="E70" s="6">
        <v>1</v>
      </c>
      <c r="F70" s="6">
        <f t="shared" si="2"/>
        <v>1984</v>
      </c>
      <c r="G70" s="7">
        <v>16.809999999999999</v>
      </c>
    </row>
    <row r="71" spans="2:7" x14ac:dyDescent="0.25">
      <c r="B71" s="21">
        <v>11</v>
      </c>
      <c r="C71" s="21">
        <v>1</v>
      </c>
      <c r="D71" s="6" t="s">
        <v>21</v>
      </c>
      <c r="E71" s="6">
        <v>1</v>
      </c>
      <c r="F71" s="6">
        <f t="shared" si="2"/>
        <v>1983</v>
      </c>
      <c r="G71" s="7">
        <v>16.809999999999999</v>
      </c>
    </row>
    <row r="72" spans="2:7" x14ac:dyDescent="0.25">
      <c r="B72" s="21">
        <v>11</v>
      </c>
      <c r="C72" s="21">
        <v>1</v>
      </c>
      <c r="D72" s="6" t="s">
        <v>21</v>
      </c>
      <c r="E72" s="6">
        <v>1</v>
      </c>
      <c r="F72" s="6">
        <f t="shared" si="2"/>
        <v>1982</v>
      </c>
      <c r="G72" s="7">
        <v>16.809999999999999</v>
      </c>
    </row>
    <row r="73" spans="2:7" x14ac:dyDescent="0.25">
      <c r="B73" s="21">
        <v>11</v>
      </c>
      <c r="C73" s="21">
        <v>1</v>
      </c>
      <c r="D73" s="6" t="s">
        <v>21</v>
      </c>
      <c r="E73" s="6">
        <v>1</v>
      </c>
      <c r="F73" s="6">
        <f t="shared" si="2"/>
        <v>1981</v>
      </c>
      <c r="G73" s="7">
        <v>16.809999999999999</v>
      </c>
    </row>
    <row r="74" spans="2:7" x14ac:dyDescent="0.25">
      <c r="B74" s="21">
        <v>11</v>
      </c>
      <c r="C74" s="21">
        <v>1</v>
      </c>
      <c r="D74" s="6" t="s">
        <v>21</v>
      </c>
      <c r="E74" s="6">
        <v>1</v>
      </c>
      <c r="F74" s="6">
        <f t="shared" si="2"/>
        <v>1980</v>
      </c>
      <c r="G74" s="7">
        <v>16.809999999999999</v>
      </c>
    </row>
    <row r="75" spans="2:7" x14ac:dyDescent="0.25">
      <c r="B75" s="21">
        <v>11</v>
      </c>
      <c r="C75" s="21">
        <v>1</v>
      </c>
      <c r="D75" s="6" t="s">
        <v>21</v>
      </c>
      <c r="E75" s="6">
        <v>1</v>
      </c>
      <c r="F75" s="6">
        <f t="shared" si="2"/>
        <v>1979</v>
      </c>
      <c r="G75" s="7">
        <v>16.809999999999999</v>
      </c>
    </row>
    <row r="76" spans="2:7" x14ac:dyDescent="0.25">
      <c r="B76" s="21">
        <v>11</v>
      </c>
      <c r="C76" s="21">
        <v>1</v>
      </c>
      <c r="D76" s="6" t="s">
        <v>23</v>
      </c>
      <c r="E76" s="21">
        <v>1</v>
      </c>
      <c r="F76" s="21">
        <v>2014</v>
      </c>
      <c r="G76" s="7">
        <v>6.3</v>
      </c>
    </row>
    <row r="77" spans="2:7" x14ac:dyDescent="0.25">
      <c r="B77" s="21">
        <v>11</v>
      </c>
      <c r="C77" s="21">
        <v>1</v>
      </c>
      <c r="D77" s="6" t="s">
        <v>23</v>
      </c>
      <c r="E77" s="6">
        <v>1</v>
      </c>
      <c r="F77" s="6">
        <v>2013</v>
      </c>
      <c r="G77" s="7">
        <v>6.3</v>
      </c>
    </row>
    <row r="78" spans="2:7" x14ac:dyDescent="0.25">
      <c r="B78" s="21">
        <v>11</v>
      </c>
      <c r="C78" s="21">
        <v>1</v>
      </c>
      <c r="D78" s="6" t="s">
        <v>23</v>
      </c>
      <c r="E78" s="6">
        <v>1</v>
      </c>
      <c r="F78" s="6">
        <v>2012</v>
      </c>
      <c r="G78" s="7">
        <v>6.3</v>
      </c>
    </row>
    <row r="79" spans="2:7" x14ac:dyDescent="0.25">
      <c r="B79" s="21">
        <v>11</v>
      </c>
      <c r="C79" s="21">
        <v>1</v>
      </c>
      <c r="D79" s="6" t="s">
        <v>23</v>
      </c>
      <c r="E79" s="6">
        <v>1</v>
      </c>
      <c r="F79" s="6">
        <v>2011</v>
      </c>
      <c r="G79" s="7">
        <v>6.3</v>
      </c>
    </row>
    <row r="80" spans="2:7" x14ac:dyDescent="0.25">
      <c r="B80" s="21">
        <v>11</v>
      </c>
      <c r="C80" s="21">
        <v>1</v>
      </c>
      <c r="D80" s="6" t="s">
        <v>23</v>
      </c>
      <c r="E80" s="21">
        <v>1</v>
      </c>
      <c r="F80" s="6">
        <v>2010</v>
      </c>
      <c r="G80" s="7">
        <v>6.3</v>
      </c>
    </row>
    <row r="81" spans="2:7" x14ac:dyDescent="0.25">
      <c r="B81" s="21">
        <v>11</v>
      </c>
      <c r="C81" s="21">
        <v>1</v>
      </c>
      <c r="D81" s="6" t="s">
        <v>23</v>
      </c>
      <c r="E81" s="6">
        <v>1</v>
      </c>
      <c r="F81" s="6">
        <v>2009</v>
      </c>
      <c r="G81" s="7">
        <v>7.1</v>
      </c>
    </row>
    <row r="82" spans="2:7" x14ac:dyDescent="0.25">
      <c r="B82" s="21">
        <v>11</v>
      </c>
      <c r="C82" s="21">
        <v>1</v>
      </c>
      <c r="D82" s="6" t="s">
        <v>23</v>
      </c>
      <c r="E82" s="6">
        <v>1</v>
      </c>
      <c r="F82" s="6">
        <v>2008</v>
      </c>
      <c r="G82" s="7">
        <v>7.1</v>
      </c>
    </row>
    <row r="83" spans="2:7" x14ac:dyDescent="0.25">
      <c r="B83" s="21">
        <v>11</v>
      </c>
      <c r="C83" s="21">
        <v>1</v>
      </c>
      <c r="D83" s="6" t="s">
        <v>23</v>
      </c>
      <c r="E83" s="6">
        <v>1</v>
      </c>
      <c r="F83" s="6">
        <v>2007</v>
      </c>
      <c r="G83" s="7">
        <v>7.1</v>
      </c>
    </row>
    <row r="84" spans="2:7" x14ac:dyDescent="0.25">
      <c r="B84" s="21">
        <v>11</v>
      </c>
      <c r="C84" s="21">
        <v>1</v>
      </c>
      <c r="D84" s="6" t="s">
        <v>23</v>
      </c>
      <c r="E84" s="21">
        <v>1</v>
      </c>
      <c r="F84" s="6">
        <f t="shared" ref="F84:F111" si="3">F83-1</f>
        <v>2006</v>
      </c>
      <c r="G84" s="7">
        <v>8.15</v>
      </c>
    </row>
    <row r="85" spans="2:7" x14ac:dyDescent="0.25">
      <c r="B85" s="21">
        <v>11</v>
      </c>
      <c r="C85" s="21">
        <v>1</v>
      </c>
      <c r="D85" s="6" t="s">
        <v>23</v>
      </c>
      <c r="E85" s="6">
        <v>1</v>
      </c>
      <c r="F85" s="6">
        <f t="shared" si="3"/>
        <v>2005</v>
      </c>
      <c r="G85" s="7">
        <v>8.15</v>
      </c>
    </row>
    <row r="86" spans="2:7" x14ac:dyDescent="0.25">
      <c r="B86" s="21">
        <v>11</v>
      </c>
      <c r="C86" s="21">
        <v>1</v>
      </c>
      <c r="D86" s="6" t="s">
        <v>23</v>
      </c>
      <c r="E86" s="6">
        <v>1</v>
      </c>
      <c r="F86" s="6">
        <f t="shared" si="3"/>
        <v>2004</v>
      </c>
      <c r="G86" s="7">
        <v>8.15</v>
      </c>
    </row>
    <row r="87" spans="2:7" x14ac:dyDescent="0.25">
      <c r="B87" s="21">
        <v>11</v>
      </c>
      <c r="C87" s="21">
        <v>1</v>
      </c>
      <c r="D87" s="6" t="s">
        <v>23</v>
      </c>
      <c r="E87" s="6">
        <v>1</v>
      </c>
      <c r="F87" s="6">
        <f t="shared" si="3"/>
        <v>2003</v>
      </c>
      <c r="G87" s="7">
        <v>9.1999999999999993</v>
      </c>
    </row>
    <row r="88" spans="2:7" x14ac:dyDescent="0.25">
      <c r="B88" s="21">
        <v>11</v>
      </c>
      <c r="C88" s="21">
        <v>1</v>
      </c>
      <c r="D88" s="6" t="s">
        <v>23</v>
      </c>
      <c r="E88" s="21">
        <v>1</v>
      </c>
      <c r="F88" s="6">
        <f t="shared" si="3"/>
        <v>2002</v>
      </c>
      <c r="G88" s="7">
        <v>9.1999999999999993</v>
      </c>
    </row>
    <row r="89" spans="2:7" x14ac:dyDescent="0.25">
      <c r="B89" s="21">
        <v>11</v>
      </c>
      <c r="C89" s="21">
        <v>1</v>
      </c>
      <c r="D89" s="6" t="s">
        <v>23</v>
      </c>
      <c r="E89" s="6">
        <v>1</v>
      </c>
      <c r="F89" s="6">
        <f t="shared" si="3"/>
        <v>2001</v>
      </c>
      <c r="G89" s="7">
        <v>9.1999999999999993</v>
      </c>
    </row>
    <row r="90" spans="2:7" x14ac:dyDescent="0.25">
      <c r="B90" s="21">
        <v>11</v>
      </c>
      <c r="C90" s="21">
        <v>1</v>
      </c>
      <c r="D90" s="6" t="s">
        <v>23</v>
      </c>
      <c r="E90" s="6">
        <v>1</v>
      </c>
      <c r="F90" s="6">
        <f t="shared" si="3"/>
        <v>2000</v>
      </c>
      <c r="G90" s="7">
        <v>10.37</v>
      </c>
    </row>
    <row r="91" spans="2:7" x14ac:dyDescent="0.25">
      <c r="B91" s="21">
        <v>11</v>
      </c>
      <c r="C91" s="21">
        <v>1</v>
      </c>
      <c r="D91" s="6" t="s">
        <v>23</v>
      </c>
      <c r="E91" s="6">
        <v>1</v>
      </c>
      <c r="F91" s="6">
        <f t="shared" si="3"/>
        <v>1999</v>
      </c>
      <c r="G91" s="7">
        <v>10.37</v>
      </c>
    </row>
    <row r="92" spans="2:7" x14ac:dyDescent="0.25">
      <c r="B92" s="21">
        <v>11</v>
      </c>
      <c r="C92" s="21">
        <v>1</v>
      </c>
      <c r="D92" s="6" t="s">
        <v>23</v>
      </c>
      <c r="E92" s="6">
        <v>1</v>
      </c>
      <c r="F92" s="6">
        <f t="shared" si="3"/>
        <v>1998</v>
      </c>
      <c r="G92" s="7">
        <v>10.37</v>
      </c>
    </row>
    <row r="93" spans="2:7" x14ac:dyDescent="0.25">
      <c r="B93" s="21">
        <v>11</v>
      </c>
      <c r="C93" s="21">
        <v>1</v>
      </c>
      <c r="D93" s="6" t="s">
        <v>23</v>
      </c>
      <c r="E93" s="6">
        <v>1</v>
      </c>
      <c r="F93" s="6">
        <f t="shared" si="3"/>
        <v>1997</v>
      </c>
      <c r="G93" s="7">
        <v>12.18</v>
      </c>
    </row>
    <row r="94" spans="2:7" x14ac:dyDescent="0.25">
      <c r="B94" s="21">
        <v>11</v>
      </c>
      <c r="C94" s="21">
        <v>1</v>
      </c>
      <c r="D94" s="6" t="s">
        <v>23</v>
      </c>
      <c r="E94" s="6">
        <v>1</v>
      </c>
      <c r="F94" s="6">
        <f t="shared" si="3"/>
        <v>1996</v>
      </c>
      <c r="G94" s="7">
        <v>12.18</v>
      </c>
    </row>
    <row r="95" spans="2:7" x14ac:dyDescent="0.25">
      <c r="B95" s="21">
        <v>11</v>
      </c>
      <c r="C95" s="21">
        <v>1</v>
      </c>
      <c r="D95" s="6" t="s">
        <v>23</v>
      </c>
      <c r="E95" s="6">
        <v>1</v>
      </c>
      <c r="F95" s="6">
        <f t="shared" si="3"/>
        <v>1995</v>
      </c>
      <c r="G95" s="7">
        <v>12.18</v>
      </c>
    </row>
    <row r="96" spans="2:7" x14ac:dyDescent="0.25">
      <c r="B96" s="21">
        <v>11</v>
      </c>
      <c r="C96" s="21">
        <v>1</v>
      </c>
      <c r="D96" s="6" t="s">
        <v>23</v>
      </c>
      <c r="E96" s="6">
        <v>1</v>
      </c>
      <c r="F96" s="6">
        <f t="shared" si="3"/>
        <v>1994</v>
      </c>
      <c r="G96" s="7">
        <v>14.65</v>
      </c>
    </row>
    <row r="97" spans="2:7" x14ac:dyDescent="0.25">
      <c r="B97" s="21">
        <v>11</v>
      </c>
      <c r="C97" s="21">
        <v>1</v>
      </c>
      <c r="D97" s="6" t="s">
        <v>23</v>
      </c>
      <c r="E97" s="6">
        <v>1</v>
      </c>
      <c r="F97" s="6">
        <f t="shared" si="3"/>
        <v>1993</v>
      </c>
      <c r="G97" s="7">
        <v>14.65</v>
      </c>
    </row>
    <row r="98" spans="2:7" x14ac:dyDescent="0.25">
      <c r="B98" s="21">
        <v>11</v>
      </c>
      <c r="C98" s="21">
        <v>1</v>
      </c>
      <c r="D98" s="6" t="s">
        <v>23</v>
      </c>
      <c r="E98" s="6">
        <v>1</v>
      </c>
      <c r="F98" s="6">
        <f t="shared" si="3"/>
        <v>1992</v>
      </c>
      <c r="G98" s="7">
        <v>14.65</v>
      </c>
    </row>
    <row r="99" spans="2:7" x14ac:dyDescent="0.25">
      <c r="B99" s="21">
        <v>11</v>
      </c>
      <c r="C99" s="21">
        <v>1</v>
      </c>
      <c r="D99" s="6" t="s">
        <v>23</v>
      </c>
      <c r="E99" s="6">
        <v>1</v>
      </c>
      <c r="F99" s="6">
        <f t="shared" si="3"/>
        <v>1991</v>
      </c>
      <c r="G99" s="7">
        <v>17.82</v>
      </c>
    </row>
    <row r="100" spans="2:7" x14ac:dyDescent="0.25">
      <c r="B100" s="21">
        <v>11</v>
      </c>
      <c r="C100" s="21">
        <v>1</v>
      </c>
      <c r="D100" s="6" t="s">
        <v>23</v>
      </c>
      <c r="E100" s="6">
        <v>1</v>
      </c>
      <c r="F100" s="6">
        <f t="shared" si="3"/>
        <v>1990</v>
      </c>
      <c r="G100" s="7">
        <v>17.82</v>
      </c>
    </row>
    <row r="101" spans="2:7" x14ac:dyDescent="0.25">
      <c r="B101" s="21">
        <v>11</v>
      </c>
      <c r="C101" s="21">
        <v>1</v>
      </c>
      <c r="D101" s="6" t="s">
        <v>23</v>
      </c>
      <c r="E101" s="6">
        <v>1</v>
      </c>
      <c r="F101" s="6">
        <f t="shared" si="3"/>
        <v>1989</v>
      </c>
      <c r="G101" s="7">
        <v>17.82</v>
      </c>
    </row>
    <row r="102" spans="2:7" x14ac:dyDescent="0.25">
      <c r="B102" s="21">
        <v>11</v>
      </c>
      <c r="C102" s="21">
        <v>1</v>
      </c>
      <c r="D102" s="6" t="s">
        <v>23</v>
      </c>
      <c r="E102" s="6">
        <v>1</v>
      </c>
      <c r="F102" s="6">
        <f t="shared" si="3"/>
        <v>1988</v>
      </c>
      <c r="G102" s="7">
        <v>17.82</v>
      </c>
    </row>
    <row r="103" spans="2:7" x14ac:dyDescent="0.25">
      <c r="B103" s="21">
        <v>11</v>
      </c>
      <c r="C103" s="21">
        <v>1</v>
      </c>
      <c r="D103" s="6" t="s">
        <v>23</v>
      </c>
      <c r="E103" s="6">
        <v>1</v>
      </c>
      <c r="F103" s="6">
        <f t="shared" si="3"/>
        <v>1987</v>
      </c>
      <c r="G103" s="7">
        <v>17.82</v>
      </c>
    </row>
    <row r="104" spans="2:7" x14ac:dyDescent="0.25">
      <c r="B104" s="21">
        <v>11</v>
      </c>
      <c r="C104" s="21">
        <v>1</v>
      </c>
      <c r="D104" s="6" t="s">
        <v>23</v>
      </c>
      <c r="E104" s="6">
        <v>1</v>
      </c>
      <c r="F104" s="6">
        <f t="shared" si="3"/>
        <v>1986</v>
      </c>
      <c r="G104" s="7">
        <v>17.82</v>
      </c>
    </row>
    <row r="105" spans="2:7" x14ac:dyDescent="0.25">
      <c r="B105" s="21">
        <v>11</v>
      </c>
      <c r="C105" s="21">
        <v>1</v>
      </c>
      <c r="D105" s="6" t="s">
        <v>23</v>
      </c>
      <c r="E105" s="6">
        <v>1</v>
      </c>
      <c r="F105" s="6">
        <f t="shared" si="3"/>
        <v>1985</v>
      </c>
      <c r="G105" s="7">
        <v>17.82</v>
      </c>
    </row>
    <row r="106" spans="2:7" x14ac:dyDescent="0.25">
      <c r="B106" s="21">
        <v>11</v>
      </c>
      <c r="C106" s="21">
        <v>1</v>
      </c>
      <c r="D106" s="6" t="s">
        <v>23</v>
      </c>
      <c r="E106" s="6">
        <v>1</v>
      </c>
      <c r="F106" s="6">
        <f t="shared" si="3"/>
        <v>1984</v>
      </c>
      <c r="G106" s="7">
        <v>17.82</v>
      </c>
    </row>
    <row r="107" spans="2:7" x14ac:dyDescent="0.25">
      <c r="B107" s="21">
        <v>11</v>
      </c>
      <c r="C107" s="21">
        <v>1</v>
      </c>
      <c r="D107" s="6" t="s">
        <v>23</v>
      </c>
      <c r="E107" s="6">
        <v>1</v>
      </c>
      <c r="F107" s="6">
        <f t="shared" si="3"/>
        <v>1983</v>
      </c>
      <c r="G107" s="7">
        <v>17.82</v>
      </c>
    </row>
    <row r="108" spans="2:7" x14ac:dyDescent="0.25">
      <c r="B108" s="21">
        <v>11</v>
      </c>
      <c r="C108" s="21">
        <v>1</v>
      </c>
      <c r="D108" s="6" t="s">
        <v>23</v>
      </c>
      <c r="E108" s="6">
        <v>1</v>
      </c>
      <c r="F108" s="6">
        <f t="shared" si="3"/>
        <v>1982</v>
      </c>
      <c r="G108" s="7">
        <v>17.82</v>
      </c>
    </row>
    <row r="109" spans="2:7" x14ac:dyDescent="0.25">
      <c r="B109" s="21">
        <v>11</v>
      </c>
      <c r="C109" s="21">
        <v>1</v>
      </c>
      <c r="D109" s="6" t="s">
        <v>23</v>
      </c>
      <c r="E109" s="6">
        <v>1</v>
      </c>
      <c r="F109" s="6">
        <f t="shared" si="3"/>
        <v>1981</v>
      </c>
      <c r="G109" s="7">
        <v>17.82</v>
      </c>
    </row>
    <row r="110" spans="2:7" x14ac:dyDescent="0.25">
      <c r="B110" s="21">
        <v>11</v>
      </c>
      <c r="C110" s="21">
        <v>1</v>
      </c>
      <c r="D110" s="6" t="s">
        <v>23</v>
      </c>
      <c r="E110" s="6">
        <v>1</v>
      </c>
      <c r="F110" s="6">
        <f t="shared" si="3"/>
        <v>1980</v>
      </c>
      <c r="G110" s="7">
        <v>17.82</v>
      </c>
    </row>
    <row r="111" spans="2:7" x14ac:dyDescent="0.25">
      <c r="B111" s="21">
        <v>11</v>
      </c>
      <c r="C111" s="21">
        <v>1</v>
      </c>
      <c r="D111" s="6" t="s">
        <v>23</v>
      </c>
      <c r="E111" s="6">
        <v>1</v>
      </c>
      <c r="F111" s="6">
        <f t="shared" si="3"/>
        <v>1979</v>
      </c>
      <c r="G111" s="7">
        <v>17.82</v>
      </c>
    </row>
    <row r="112" spans="2:7" x14ac:dyDescent="0.25">
      <c r="B112" s="21">
        <v>11</v>
      </c>
      <c r="C112" s="21">
        <v>1</v>
      </c>
      <c r="D112" s="6" t="s">
        <v>16</v>
      </c>
      <c r="E112" s="6">
        <v>2</v>
      </c>
      <c r="F112" s="21">
        <v>2014</v>
      </c>
      <c r="G112" s="7">
        <v>4.33</v>
      </c>
    </row>
    <row r="113" spans="2:7" x14ac:dyDescent="0.25">
      <c r="B113" s="21">
        <v>11</v>
      </c>
      <c r="C113" s="21">
        <v>1</v>
      </c>
      <c r="D113" s="6" t="s">
        <v>16</v>
      </c>
      <c r="E113" s="6">
        <v>2</v>
      </c>
      <c r="F113" s="6">
        <v>2013</v>
      </c>
      <c r="G113" s="7">
        <v>4.33</v>
      </c>
    </row>
    <row r="114" spans="2:7" x14ac:dyDescent="0.25">
      <c r="B114" s="21">
        <v>11</v>
      </c>
      <c r="C114" s="21">
        <v>1</v>
      </c>
      <c r="D114" s="6" t="s">
        <v>16</v>
      </c>
      <c r="E114" s="6">
        <v>2</v>
      </c>
      <c r="F114" s="6">
        <v>2012</v>
      </c>
      <c r="G114" s="7">
        <v>4.33</v>
      </c>
    </row>
    <row r="115" spans="2:7" x14ac:dyDescent="0.25">
      <c r="B115" s="21">
        <v>11</v>
      </c>
      <c r="C115" s="21">
        <v>1</v>
      </c>
      <c r="D115" s="6" t="s">
        <v>16</v>
      </c>
      <c r="E115" s="6">
        <v>2</v>
      </c>
      <c r="F115" s="6">
        <v>2011</v>
      </c>
      <c r="G115" s="7">
        <v>4.33</v>
      </c>
    </row>
    <row r="116" spans="2:7" x14ac:dyDescent="0.25">
      <c r="B116" s="21">
        <v>11</v>
      </c>
      <c r="C116" s="21">
        <v>1</v>
      </c>
      <c r="D116" s="6" t="s">
        <v>16</v>
      </c>
      <c r="E116" s="6">
        <v>2</v>
      </c>
      <c r="F116" s="6">
        <v>2010</v>
      </c>
      <c r="G116" s="7">
        <v>4.33</v>
      </c>
    </row>
    <row r="117" spans="2:7" x14ac:dyDescent="0.25">
      <c r="B117" s="21">
        <v>11</v>
      </c>
      <c r="C117" s="21">
        <v>1</v>
      </c>
      <c r="D117" s="6" t="s">
        <v>16</v>
      </c>
      <c r="E117" s="6">
        <v>2</v>
      </c>
      <c r="F117" s="6">
        <v>2009</v>
      </c>
      <c r="G117" s="7">
        <v>4.47</v>
      </c>
    </row>
    <row r="118" spans="2:7" x14ac:dyDescent="0.25">
      <c r="B118" s="21">
        <v>11</v>
      </c>
      <c r="C118" s="21">
        <v>1</v>
      </c>
      <c r="D118" s="6" t="s">
        <v>16</v>
      </c>
      <c r="E118" s="6">
        <v>2</v>
      </c>
      <c r="F118" s="6">
        <v>2008</v>
      </c>
      <c r="G118" s="7">
        <v>4.47</v>
      </c>
    </row>
    <row r="119" spans="2:7" x14ac:dyDescent="0.25">
      <c r="B119" s="21">
        <v>11</v>
      </c>
      <c r="C119" s="21">
        <v>1</v>
      </c>
      <c r="D119" s="6" t="s">
        <v>16</v>
      </c>
      <c r="E119" s="6">
        <v>2</v>
      </c>
      <c r="F119" s="6">
        <v>2007</v>
      </c>
      <c r="G119" s="7">
        <v>4.47</v>
      </c>
    </row>
    <row r="120" spans="2:7" x14ac:dyDescent="0.25">
      <c r="B120" s="21">
        <v>11</v>
      </c>
      <c r="C120" s="21">
        <v>1</v>
      </c>
      <c r="D120" s="6" t="s">
        <v>16</v>
      </c>
      <c r="E120" s="6">
        <v>2</v>
      </c>
      <c r="F120" s="6">
        <f>F119-1</f>
        <v>2006</v>
      </c>
      <c r="G120" s="7">
        <v>5.69</v>
      </c>
    </row>
    <row r="121" spans="2:7" x14ac:dyDescent="0.25">
      <c r="B121" s="21">
        <v>11</v>
      </c>
      <c r="C121" s="21">
        <v>1</v>
      </c>
      <c r="D121" s="6" t="s">
        <v>16</v>
      </c>
      <c r="E121" s="6">
        <v>2</v>
      </c>
      <c r="F121" s="6">
        <f t="shared" ref="F121:F147" si="4">F120-1</f>
        <v>2005</v>
      </c>
      <c r="G121" s="7">
        <v>5.69</v>
      </c>
    </row>
    <row r="122" spans="2:7" x14ac:dyDescent="0.25">
      <c r="B122" s="21">
        <v>11</v>
      </c>
      <c r="C122" s="21">
        <v>1</v>
      </c>
      <c r="D122" s="6" t="s">
        <v>16</v>
      </c>
      <c r="E122" s="6">
        <v>2</v>
      </c>
      <c r="F122" s="6">
        <f t="shared" si="4"/>
        <v>2004</v>
      </c>
      <c r="G122" s="7">
        <v>5.69</v>
      </c>
    </row>
    <row r="123" spans="2:7" x14ac:dyDescent="0.25">
      <c r="B123" s="21">
        <v>11</v>
      </c>
      <c r="C123" s="21">
        <v>1</v>
      </c>
      <c r="D123" s="6" t="s">
        <v>16</v>
      </c>
      <c r="E123" s="6">
        <v>2</v>
      </c>
      <c r="F123" s="6">
        <f t="shared" si="4"/>
        <v>2003</v>
      </c>
      <c r="G123" s="7">
        <v>7.21</v>
      </c>
    </row>
    <row r="124" spans="2:7" x14ac:dyDescent="0.25">
      <c r="B124" s="21">
        <v>11</v>
      </c>
      <c r="C124" s="21">
        <v>1</v>
      </c>
      <c r="D124" s="6" t="s">
        <v>16</v>
      </c>
      <c r="E124" s="6">
        <v>2</v>
      </c>
      <c r="F124" s="6">
        <f t="shared" si="4"/>
        <v>2002</v>
      </c>
      <c r="G124" s="7">
        <v>7.21</v>
      </c>
    </row>
    <row r="125" spans="2:7" x14ac:dyDescent="0.25">
      <c r="B125" s="21">
        <v>11</v>
      </c>
      <c r="C125" s="21">
        <v>1</v>
      </c>
      <c r="D125" s="6" t="s">
        <v>16</v>
      </c>
      <c r="E125" s="6">
        <v>2</v>
      </c>
      <c r="F125" s="6">
        <f t="shared" si="4"/>
        <v>2001</v>
      </c>
      <c r="G125" s="7">
        <v>7.21</v>
      </c>
    </row>
    <row r="126" spans="2:7" x14ac:dyDescent="0.25">
      <c r="B126" s="21">
        <v>11</v>
      </c>
      <c r="C126" s="21">
        <v>1</v>
      </c>
      <c r="D126" s="6" t="s">
        <v>16</v>
      </c>
      <c r="E126" s="6">
        <v>2</v>
      </c>
      <c r="F126" s="6">
        <f t="shared" si="4"/>
        <v>2000</v>
      </c>
      <c r="G126" s="7">
        <v>7.52</v>
      </c>
    </row>
    <row r="127" spans="2:7" x14ac:dyDescent="0.25">
      <c r="B127" s="21">
        <v>11</v>
      </c>
      <c r="C127" s="21">
        <v>1</v>
      </c>
      <c r="D127" s="6" t="s">
        <v>16</v>
      </c>
      <c r="E127" s="6">
        <v>2</v>
      </c>
      <c r="F127" s="6">
        <f t="shared" si="4"/>
        <v>1999</v>
      </c>
      <c r="G127" s="7">
        <v>7.52</v>
      </c>
    </row>
    <row r="128" spans="2:7" x14ac:dyDescent="0.25">
      <c r="B128" s="21">
        <v>11</v>
      </c>
      <c r="C128" s="21">
        <v>1</v>
      </c>
      <c r="D128" s="6" t="s">
        <v>16</v>
      </c>
      <c r="E128" s="6">
        <v>2</v>
      </c>
      <c r="F128" s="6">
        <f t="shared" si="4"/>
        <v>1998</v>
      </c>
      <c r="G128" s="7">
        <v>7.52</v>
      </c>
    </row>
    <row r="129" spans="2:7" x14ac:dyDescent="0.25">
      <c r="B129" s="21">
        <v>11</v>
      </c>
      <c r="C129" s="21">
        <v>1</v>
      </c>
      <c r="D129" s="6" t="s">
        <v>16</v>
      </c>
      <c r="E129" s="6">
        <v>2</v>
      </c>
      <c r="F129" s="6">
        <f t="shared" si="4"/>
        <v>1997</v>
      </c>
      <c r="G129" s="7">
        <v>9.18</v>
      </c>
    </row>
    <row r="130" spans="2:7" x14ac:dyDescent="0.25">
      <c r="B130" s="21">
        <v>11</v>
      </c>
      <c r="C130" s="21">
        <v>1</v>
      </c>
      <c r="D130" s="6" t="s">
        <v>16</v>
      </c>
      <c r="E130" s="6">
        <v>2</v>
      </c>
      <c r="F130" s="6">
        <f t="shared" si="4"/>
        <v>1996</v>
      </c>
      <c r="G130" s="7">
        <v>9.18</v>
      </c>
    </row>
    <row r="131" spans="2:7" x14ac:dyDescent="0.25">
      <c r="B131" s="21">
        <v>11</v>
      </c>
      <c r="C131" s="21">
        <v>1</v>
      </c>
      <c r="D131" s="6" t="s">
        <v>16</v>
      </c>
      <c r="E131" s="6">
        <v>2</v>
      </c>
      <c r="F131" s="6">
        <f t="shared" si="4"/>
        <v>1995</v>
      </c>
      <c r="G131" s="7">
        <v>9.18</v>
      </c>
    </row>
    <row r="132" spans="2:7" x14ac:dyDescent="0.25">
      <c r="B132" s="21">
        <v>11</v>
      </c>
      <c r="C132" s="21">
        <v>1</v>
      </c>
      <c r="D132" s="6" t="s">
        <v>16</v>
      </c>
      <c r="E132" s="6">
        <v>2</v>
      </c>
      <c r="F132" s="6">
        <f t="shared" si="4"/>
        <v>1994</v>
      </c>
      <c r="G132" s="7">
        <v>11.4</v>
      </c>
    </row>
    <row r="133" spans="2:7" x14ac:dyDescent="0.25">
      <c r="B133" s="21">
        <v>11</v>
      </c>
      <c r="C133" s="21">
        <v>1</v>
      </c>
      <c r="D133" s="6" t="s">
        <v>16</v>
      </c>
      <c r="E133" s="6">
        <v>2</v>
      </c>
      <c r="F133" s="6">
        <f t="shared" si="4"/>
        <v>1993</v>
      </c>
      <c r="G133" s="7">
        <v>11.4</v>
      </c>
    </row>
    <row r="134" spans="2:7" x14ac:dyDescent="0.25">
      <c r="B134" s="21">
        <v>11</v>
      </c>
      <c r="C134" s="21">
        <v>1</v>
      </c>
      <c r="D134" s="6" t="s">
        <v>16</v>
      </c>
      <c r="E134" s="6">
        <v>2</v>
      </c>
      <c r="F134" s="6">
        <f t="shared" si="4"/>
        <v>1992</v>
      </c>
      <c r="G134" s="7">
        <v>11.4</v>
      </c>
    </row>
    <row r="135" spans="2:7" x14ac:dyDescent="0.25">
      <c r="B135" s="21">
        <v>11</v>
      </c>
      <c r="C135" s="21">
        <v>1</v>
      </c>
      <c r="D135" s="6" t="s">
        <v>16</v>
      </c>
      <c r="E135" s="6">
        <v>2</v>
      </c>
      <c r="F135" s="6">
        <f t="shared" si="4"/>
        <v>1991</v>
      </c>
      <c r="G135" s="7">
        <v>14.3</v>
      </c>
    </row>
    <row r="136" spans="2:7" x14ac:dyDescent="0.25">
      <c r="B136" s="21">
        <v>11</v>
      </c>
      <c r="C136" s="21">
        <v>1</v>
      </c>
      <c r="D136" s="6" t="s">
        <v>16</v>
      </c>
      <c r="E136" s="6">
        <v>2</v>
      </c>
      <c r="F136" s="6">
        <f t="shared" si="4"/>
        <v>1990</v>
      </c>
      <c r="G136" s="7">
        <v>14.3</v>
      </c>
    </row>
    <row r="137" spans="2:7" x14ac:dyDescent="0.25">
      <c r="B137" s="21">
        <v>11</v>
      </c>
      <c r="C137" s="21">
        <v>1</v>
      </c>
      <c r="D137" s="6" t="s">
        <v>16</v>
      </c>
      <c r="E137" s="6">
        <v>2</v>
      </c>
      <c r="F137" s="6">
        <f t="shared" si="4"/>
        <v>1989</v>
      </c>
      <c r="G137" s="7">
        <v>14.3</v>
      </c>
    </row>
    <row r="138" spans="2:7" x14ac:dyDescent="0.25">
      <c r="B138" s="21">
        <v>11</v>
      </c>
      <c r="C138" s="21">
        <v>1</v>
      </c>
      <c r="D138" s="6" t="s">
        <v>16</v>
      </c>
      <c r="E138" s="6">
        <v>2</v>
      </c>
      <c r="F138" s="6">
        <f t="shared" si="4"/>
        <v>1988</v>
      </c>
      <c r="G138" s="7">
        <v>14.3</v>
      </c>
    </row>
    <row r="139" spans="2:7" x14ac:dyDescent="0.25">
      <c r="B139" s="21">
        <v>11</v>
      </c>
      <c r="C139" s="21">
        <v>1</v>
      </c>
      <c r="D139" s="6" t="s">
        <v>16</v>
      </c>
      <c r="E139" s="6">
        <v>2</v>
      </c>
      <c r="F139" s="6">
        <f t="shared" si="4"/>
        <v>1987</v>
      </c>
      <c r="G139" s="7">
        <v>14.3</v>
      </c>
    </row>
    <row r="140" spans="2:7" x14ac:dyDescent="0.25">
      <c r="B140" s="21">
        <v>11</v>
      </c>
      <c r="C140" s="21">
        <v>1</v>
      </c>
      <c r="D140" s="6" t="s">
        <v>16</v>
      </c>
      <c r="E140" s="6">
        <v>2</v>
      </c>
      <c r="F140" s="6">
        <f t="shared" si="4"/>
        <v>1986</v>
      </c>
      <c r="G140" s="7">
        <v>14.3</v>
      </c>
    </row>
    <row r="141" spans="2:7" x14ac:dyDescent="0.25">
      <c r="B141" s="21">
        <v>11</v>
      </c>
      <c r="C141" s="21">
        <v>1</v>
      </c>
      <c r="D141" s="6" t="s">
        <v>16</v>
      </c>
      <c r="E141" s="6">
        <v>2</v>
      </c>
      <c r="F141" s="6">
        <f t="shared" si="4"/>
        <v>1985</v>
      </c>
      <c r="G141" s="7">
        <v>14.3</v>
      </c>
    </row>
    <row r="142" spans="2:7" x14ac:dyDescent="0.25">
      <c r="B142" s="21">
        <v>11</v>
      </c>
      <c r="C142" s="21">
        <v>1</v>
      </c>
      <c r="D142" s="6" t="s">
        <v>16</v>
      </c>
      <c r="E142" s="6">
        <v>2</v>
      </c>
      <c r="F142" s="6">
        <f t="shared" si="4"/>
        <v>1984</v>
      </c>
      <c r="G142" s="7">
        <v>14.3</v>
      </c>
    </row>
    <row r="143" spans="2:7" x14ac:dyDescent="0.25">
      <c r="B143" s="21">
        <v>11</v>
      </c>
      <c r="C143" s="21">
        <v>1</v>
      </c>
      <c r="D143" s="6" t="s">
        <v>16</v>
      </c>
      <c r="E143" s="6">
        <v>2</v>
      </c>
      <c r="F143" s="6">
        <f t="shared" si="4"/>
        <v>1983</v>
      </c>
      <c r="G143" s="7">
        <v>14.3</v>
      </c>
    </row>
    <row r="144" spans="2:7" x14ac:dyDescent="0.25">
      <c r="B144" s="21">
        <v>11</v>
      </c>
      <c r="C144" s="21">
        <v>1</v>
      </c>
      <c r="D144" s="6" t="s">
        <v>16</v>
      </c>
      <c r="E144" s="6">
        <v>2</v>
      </c>
      <c r="F144" s="6">
        <f t="shared" si="4"/>
        <v>1982</v>
      </c>
      <c r="G144" s="7">
        <v>14.3</v>
      </c>
    </row>
    <row r="145" spans="2:7" x14ac:dyDescent="0.25">
      <c r="B145" s="21">
        <v>11</v>
      </c>
      <c r="C145" s="21">
        <v>1</v>
      </c>
      <c r="D145" s="6" t="s">
        <v>16</v>
      </c>
      <c r="E145" s="6">
        <v>2</v>
      </c>
      <c r="F145" s="6">
        <f t="shared" si="4"/>
        <v>1981</v>
      </c>
      <c r="G145" s="7">
        <v>14.3</v>
      </c>
    </row>
    <row r="146" spans="2:7" x14ac:dyDescent="0.25">
      <c r="B146" s="21">
        <v>11</v>
      </c>
      <c r="C146" s="21">
        <v>1</v>
      </c>
      <c r="D146" s="6" t="s">
        <v>16</v>
      </c>
      <c r="E146" s="6">
        <v>2</v>
      </c>
      <c r="F146" s="6">
        <f t="shared" si="4"/>
        <v>1980</v>
      </c>
      <c r="G146" s="7">
        <v>14.3</v>
      </c>
    </row>
    <row r="147" spans="2:7" x14ac:dyDescent="0.25">
      <c r="B147" s="21">
        <v>11</v>
      </c>
      <c r="C147" s="21">
        <v>1</v>
      </c>
      <c r="D147" s="6" t="s">
        <v>16</v>
      </c>
      <c r="E147" s="6">
        <v>2</v>
      </c>
      <c r="F147" s="6">
        <f t="shared" si="4"/>
        <v>1979</v>
      </c>
      <c r="G147" s="7">
        <v>14.3</v>
      </c>
    </row>
    <row r="148" spans="2:7" x14ac:dyDescent="0.25">
      <c r="B148" s="21">
        <v>11</v>
      </c>
      <c r="C148" s="21">
        <v>1</v>
      </c>
      <c r="D148" s="6" t="s">
        <v>21</v>
      </c>
      <c r="E148" s="6">
        <v>2</v>
      </c>
      <c r="F148" s="21">
        <v>2014</v>
      </c>
      <c r="G148" s="7">
        <v>4.37</v>
      </c>
    </row>
    <row r="149" spans="2:7" x14ac:dyDescent="0.25">
      <c r="B149" s="21">
        <v>11</v>
      </c>
      <c r="C149" s="21">
        <v>1</v>
      </c>
      <c r="D149" s="22" t="s">
        <v>21</v>
      </c>
      <c r="E149" s="22">
        <v>2</v>
      </c>
      <c r="F149" s="6">
        <v>2013</v>
      </c>
      <c r="G149" s="7">
        <v>4.37</v>
      </c>
    </row>
    <row r="150" spans="2:7" x14ac:dyDescent="0.25">
      <c r="B150" s="21">
        <v>11</v>
      </c>
      <c r="C150" s="21">
        <v>1</v>
      </c>
      <c r="D150" s="22" t="s">
        <v>21</v>
      </c>
      <c r="E150" s="22">
        <v>2</v>
      </c>
      <c r="F150" s="6">
        <v>2012</v>
      </c>
      <c r="G150" s="7">
        <v>4.37</v>
      </c>
    </row>
    <row r="151" spans="2:7" x14ac:dyDescent="0.25">
      <c r="B151" s="21">
        <v>11</v>
      </c>
      <c r="C151" s="21">
        <v>1</v>
      </c>
      <c r="D151" s="22" t="s">
        <v>21</v>
      </c>
      <c r="E151" s="22">
        <v>2</v>
      </c>
      <c r="F151" s="6">
        <v>2011</v>
      </c>
      <c r="G151" s="7">
        <v>4.37</v>
      </c>
    </row>
    <row r="152" spans="2:7" x14ac:dyDescent="0.25">
      <c r="B152" s="21">
        <v>11</v>
      </c>
      <c r="C152" s="21">
        <v>1</v>
      </c>
      <c r="D152" s="22" t="s">
        <v>21</v>
      </c>
      <c r="E152" s="22">
        <v>2</v>
      </c>
      <c r="F152" s="6">
        <v>2010</v>
      </c>
      <c r="G152" s="7">
        <v>4.37</v>
      </c>
    </row>
    <row r="153" spans="2:7" x14ac:dyDescent="0.25">
      <c r="B153" s="21">
        <v>11</v>
      </c>
      <c r="C153" s="21">
        <v>1</v>
      </c>
      <c r="D153" s="22" t="s">
        <v>21</v>
      </c>
      <c r="E153" s="22">
        <v>2</v>
      </c>
      <c r="F153" s="6">
        <v>2009</v>
      </c>
      <c r="G153" s="7">
        <v>4.7</v>
      </c>
    </row>
    <row r="154" spans="2:7" x14ac:dyDescent="0.25">
      <c r="B154" s="21">
        <v>11</v>
      </c>
      <c r="C154" s="21">
        <v>1</v>
      </c>
      <c r="D154" s="22" t="s">
        <v>21</v>
      </c>
      <c r="E154" s="22">
        <v>2</v>
      </c>
      <c r="F154" s="6">
        <v>2008</v>
      </c>
      <c r="G154" s="7">
        <v>4.7</v>
      </c>
    </row>
    <row r="155" spans="2:7" x14ac:dyDescent="0.25">
      <c r="B155" s="21">
        <v>11</v>
      </c>
      <c r="C155" s="21">
        <v>1</v>
      </c>
      <c r="D155" s="22" t="s">
        <v>21</v>
      </c>
      <c r="E155" s="22">
        <v>2</v>
      </c>
      <c r="F155" s="6">
        <v>2007</v>
      </c>
      <c r="G155" s="7">
        <v>4.7</v>
      </c>
    </row>
    <row r="156" spans="2:7" x14ac:dyDescent="0.25">
      <c r="B156" s="21">
        <v>11</v>
      </c>
      <c r="C156" s="21">
        <v>1</v>
      </c>
      <c r="D156" s="22" t="s">
        <v>21</v>
      </c>
      <c r="E156" s="22">
        <v>2</v>
      </c>
      <c r="F156" s="6">
        <f>F155-1</f>
        <v>2006</v>
      </c>
      <c r="G156" s="7">
        <v>5.99</v>
      </c>
    </row>
    <row r="157" spans="2:7" x14ac:dyDescent="0.25">
      <c r="B157" s="21">
        <v>11</v>
      </c>
      <c r="C157" s="21">
        <v>1</v>
      </c>
      <c r="D157" s="22" t="s">
        <v>21</v>
      </c>
      <c r="E157" s="22">
        <v>2</v>
      </c>
      <c r="F157" s="6">
        <f t="shared" ref="F157:F183" si="5">F156-1</f>
        <v>2005</v>
      </c>
      <c r="G157" s="7">
        <v>5.99</v>
      </c>
    </row>
    <row r="158" spans="2:7" x14ac:dyDescent="0.25">
      <c r="B158" s="21">
        <v>11</v>
      </c>
      <c r="C158" s="21">
        <v>1</v>
      </c>
      <c r="D158" s="22" t="s">
        <v>21</v>
      </c>
      <c r="E158" s="22">
        <v>2</v>
      </c>
      <c r="F158" s="6">
        <f t="shared" si="5"/>
        <v>2004</v>
      </c>
      <c r="G158" s="7">
        <v>5.99</v>
      </c>
    </row>
    <row r="159" spans="2:7" x14ac:dyDescent="0.25">
      <c r="B159" s="21">
        <v>11</v>
      </c>
      <c r="C159" s="21">
        <v>1</v>
      </c>
      <c r="D159" s="22" t="s">
        <v>21</v>
      </c>
      <c r="E159" s="22">
        <v>2</v>
      </c>
      <c r="F159" s="6">
        <f t="shared" si="5"/>
        <v>2003</v>
      </c>
      <c r="G159" s="7">
        <v>7.59</v>
      </c>
    </row>
    <row r="160" spans="2:7" x14ac:dyDescent="0.25">
      <c r="B160" s="21">
        <v>11</v>
      </c>
      <c r="C160" s="21">
        <v>1</v>
      </c>
      <c r="D160" s="22" t="s">
        <v>21</v>
      </c>
      <c r="E160" s="22">
        <v>2</v>
      </c>
      <c r="F160" s="6">
        <f t="shared" si="5"/>
        <v>2002</v>
      </c>
      <c r="G160" s="7">
        <v>7.59</v>
      </c>
    </row>
    <row r="161" spans="2:7" x14ac:dyDescent="0.25">
      <c r="B161" s="21">
        <v>11</v>
      </c>
      <c r="C161" s="21">
        <v>1</v>
      </c>
      <c r="D161" s="22" t="s">
        <v>21</v>
      </c>
      <c r="E161" s="22">
        <v>2</v>
      </c>
      <c r="F161" s="6">
        <f t="shared" si="5"/>
        <v>2001</v>
      </c>
      <c r="G161" s="7">
        <v>7.59</v>
      </c>
    </row>
    <row r="162" spans="2:7" x14ac:dyDescent="0.25">
      <c r="B162" s="21">
        <v>11</v>
      </c>
      <c r="C162" s="21">
        <v>1</v>
      </c>
      <c r="D162" s="22" t="s">
        <v>21</v>
      </c>
      <c r="E162" s="22">
        <v>2</v>
      </c>
      <c r="F162" s="6">
        <f t="shared" si="5"/>
        <v>2000</v>
      </c>
      <c r="G162" s="7">
        <v>7.92</v>
      </c>
    </row>
    <row r="163" spans="2:7" x14ac:dyDescent="0.25">
      <c r="B163" s="21">
        <v>11</v>
      </c>
      <c r="C163" s="21">
        <v>1</v>
      </c>
      <c r="D163" s="22" t="s">
        <v>21</v>
      </c>
      <c r="E163" s="22">
        <v>2</v>
      </c>
      <c r="F163" s="6">
        <f t="shared" si="5"/>
        <v>1999</v>
      </c>
      <c r="G163" s="7">
        <v>7.92</v>
      </c>
    </row>
    <row r="164" spans="2:7" x14ac:dyDescent="0.25">
      <c r="B164" s="21">
        <v>11</v>
      </c>
      <c r="C164" s="21">
        <v>1</v>
      </c>
      <c r="D164" s="22" t="s">
        <v>21</v>
      </c>
      <c r="E164" s="22">
        <v>2</v>
      </c>
      <c r="F164" s="6">
        <f t="shared" si="5"/>
        <v>1998</v>
      </c>
      <c r="G164" s="7">
        <v>7.92</v>
      </c>
    </row>
    <row r="165" spans="2:7" x14ac:dyDescent="0.25">
      <c r="B165" s="21">
        <v>11</v>
      </c>
      <c r="C165" s="21">
        <v>1</v>
      </c>
      <c r="D165" s="22" t="s">
        <v>21</v>
      </c>
      <c r="E165" s="22">
        <v>2</v>
      </c>
      <c r="F165" s="6">
        <f t="shared" si="5"/>
        <v>1997</v>
      </c>
      <c r="G165" s="7">
        <v>9.66</v>
      </c>
    </row>
    <row r="166" spans="2:7" x14ac:dyDescent="0.25">
      <c r="B166" s="21">
        <v>11</v>
      </c>
      <c r="C166" s="21">
        <v>1</v>
      </c>
      <c r="D166" s="22" t="s">
        <v>21</v>
      </c>
      <c r="E166" s="22">
        <v>2</v>
      </c>
      <c r="F166" s="6">
        <f t="shared" si="5"/>
        <v>1996</v>
      </c>
      <c r="G166" s="7">
        <v>9.66</v>
      </c>
    </row>
    <row r="167" spans="2:7" x14ac:dyDescent="0.25">
      <c r="B167" s="21">
        <v>11</v>
      </c>
      <c r="C167" s="21">
        <v>1</v>
      </c>
      <c r="D167" s="22" t="s">
        <v>21</v>
      </c>
      <c r="E167" s="22">
        <v>2</v>
      </c>
      <c r="F167" s="6">
        <f t="shared" si="5"/>
        <v>1995</v>
      </c>
      <c r="G167" s="7">
        <v>9.66</v>
      </c>
    </row>
    <row r="168" spans="2:7" x14ac:dyDescent="0.25">
      <c r="B168" s="21">
        <v>11</v>
      </c>
      <c r="C168" s="21">
        <v>1</v>
      </c>
      <c r="D168" s="22" t="s">
        <v>21</v>
      </c>
      <c r="E168" s="22">
        <v>2</v>
      </c>
      <c r="F168" s="6">
        <f t="shared" si="5"/>
        <v>1994</v>
      </c>
      <c r="G168" s="7">
        <v>12</v>
      </c>
    </row>
    <row r="169" spans="2:7" x14ac:dyDescent="0.25">
      <c r="B169" s="21">
        <v>11</v>
      </c>
      <c r="C169" s="21">
        <v>1</v>
      </c>
      <c r="D169" s="22" t="s">
        <v>21</v>
      </c>
      <c r="E169" s="22">
        <v>2</v>
      </c>
      <c r="F169" s="6">
        <f t="shared" si="5"/>
        <v>1993</v>
      </c>
      <c r="G169" s="7">
        <v>12</v>
      </c>
    </row>
    <row r="170" spans="2:7" x14ac:dyDescent="0.25">
      <c r="B170" s="21">
        <v>11</v>
      </c>
      <c r="C170" s="21">
        <v>1</v>
      </c>
      <c r="D170" s="22" t="s">
        <v>21</v>
      </c>
      <c r="E170" s="22">
        <v>2</v>
      </c>
      <c r="F170" s="6">
        <f t="shared" si="5"/>
        <v>1992</v>
      </c>
      <c r="G170" s="7">
        <v>12</v>
      </c>
    </row>
    <row r="171" spans="2:7" x14ac:dyDescent="0.25">
      <c r="B171" s="21">
        <v>11</v>
      </c>
      <c r="C171" s="21">
        <v>1</v>
      </c>
      <c r="D171" s="22" t="s">
        <v>21</v>
      </c>
      <c r="E171" s="22">
        <v>2</v>
      </c>
      <c r="F171" s="6">
        <f t="shared" si="5"/>
        <v>1991</v>
      </c>
      <c r="G171" s="7">
        <v>15.06</v>
      </c>
    </row>
    <row r="172" spans="2:7" x14ac:dyDescent="0.25">
      <c r="B172" s="21">
        <v>11</v>
      </c>
      <c r="C172" s="21">
        <v>1</v>
      </c>
      <c r="D172" s="22" t="s">
        <v>21</v>
      </c>
      <c r="E172" s="22">
        <v>2</v>
      </c>
      <c r="F172" s="6">
        <f t="shared" si="5"/>
        <v>1990</v>
      </c>
      <c r="G172" s="7">
        <v>15.06</v>
      </c>
    </row>
    <row r="173" spans="2:7" x14ac:dyDescent="0.25">
      <c r="B173" s="21">
        <v>11</v>
      </c>
      <c r="C173" s="21">
        <v>1</v>
      </c>
      <c r="D173" s="22" t="s">
        <v>21</v>
      </c>
      <c r="E173" s="22">
        <v>2</v>
      </c>
      <c r="F173" s="6">
        <f t="shared" si="5"/>
        <v>1989</v>
      </c>
      <c r="G173" s="7">
        <v>15.06</v>
      </c>
    </row>
    <row r="174" spans="2:7" x14ac:dyDescent="0.25">
      <c r="B174" s="21">
        <v>11</v>
      </c>
      <c r="C174" s="21">
        <v>1</v>
      </c>
      <c r="D174" s="22" t="s">
        <v>21</v>
      </c>
      <c r="E174" s="22">
        <v>2</v>
      </c>
      <c r="F174" s="6">
        <f t="shared" si="5"/>
        <v>1988</v>
      </c>
      <c r="G174" s="7">
        <v>15.06</v>
      </c>
    </row>
    <row r="175" spans="2:7" x14ac:dyDescent="0.25">
      <c r="B175" s="21">
        <v>11</v>
      </c>
      <c r="C175" s="21">
        <v>1</v>
      </c>
      <c r="D175" s="22" t="s">
        <v>21</v>
      </c>
      <c r="E175" s="22">
        <v>2</v>
      </c>
      <c r="F175" s="6">
        <f t="shared" si="5"/>
        <v>1987</v>
      </c>
      <c r="G175" s="7">
        <v>15.06</v>
      </c>
    </row>
    <row r="176" spans="2:7" x14ac:dyDescent="0.25">
      <c r="B176" s="21">
        <v>11</v>
      </c>
      <c r="C176" s="21">
        <v>1</v>
      </c>
      <c r="D176" s="22" t="s">
        <v>21</v>
      </c>
      <c r="E176" s="22">
        <v>2</v>
      </c>
      <c r="F176" s="6">
        <f t="shared" si="5"/>
        <v>1986</v>
      </c>
      <c r="G176" s="7">
        <v>15.06</v>
      </c>
    </row>
    <row r="177" spans="2:7" x14ac:dyDescent="0.25">
      <c r="B177" s="21">
        <v>11</v>
      </c>
      <c r="C177" s="21">
        <v>1</v>
      </c>
      <c r="D177" s="22" t="s">
        <v>21</v>
      </c>
      <c r="E177" s="22">
        <v>2</v>
      </c>
      <c r="F177" s="6">
        <f t="shared" si="5"/>
        <v>1985</v>
      </c>
      <c r="G177" s="7">
        <v>15.06</v>
      </c>
    </row>
    <row r="178" spans="2:7" x14ac:dyDescent="0.25">
      <c r="B178" s="21">
        <v>11</v>
      </c>
      <c r="C178" s="21">
        <v>1</v>
      </c>
      <c r="D178" s="22" t="s">
        <v>21</v>
      </c>
      <c r="E178" s="22">
        <v>2</v>
      </c>
      <c r="F178" s="6">
        <f t="shared" si="5"/>
        <v>1984</v>
      </c>
      <c r="G178" s="7">
        <v>15.06</v>
      </c>
    </row>
    <row r="179" spans="2:7" x14ac:dyDescent="0.25">
      <c r="B179" s="21">
        <v>11</v>
      </c>
      <c r="C179" s="21">
        <v>1</v>
      </c>
      <c r="D179" s="22" t="s">
        <v>21</v>
      </c>
      <c r="E179" s="22">
        <v>2</v>
      </c>
      <c r="F179" s="6">
        <f t="shared" si="5"/>
        <v>1983</v>
      </c>
      <c r="G179" s="7">
        <v>15.06</v>
      </c>
    </row>
    <row r="180" spans="2:7" x14ac:dyDescent="0.25">
      <c r="B180" s="21">
        <v>11</v>
      </c>
      <c r="C180" s="21">
        <v>1</v>
      </c>
      <c r="D180" s="22" t="s">
        <v>21</v>
      </c>
      <c r="E180" s="22">
        <v>2</v>
      </c>
      <c r="F180" s="6">
        <f t="shared" si="5"/>
        <v>1982</v>
      </c>
      <c r="G180" s="7">
        <v>15.06</v>
      </c>
    </row>
    <row r="181" spans="2:7" x14ac:dyDescent="0.25">
      <c r="B181" s="21">
        <v>11</v>
      </c>
      <c r="C181" s="21">
        <v>1</v>
      </c>
      <c r="D181" s="22" t="s">
        <v>21</v>
      </c>
      <c r="E181" s="22">
        <v>2</v>
      </c>
      <c r="F181" s="6">
        <f t="shared" si="5"/>
        <v>1981</v>
      </c>
      <c r="G181" s="7">
        <v>15.06</v>
      </c>
    </row>
    <row r="182" spans="2:7" x14ac:dyDescent="0.25">
      <c r="B182" s="21">
        <v>11</v>
      </c>
      <c r="C182" s="21">
        <v>1</v>
      </c>
      <c r="D182" s="22" t="s">
        <v>21</v>
      </c>
      <c r="E182" s="22">
        <v>2</v>
      </c>
      <c r="F182" s="6">
        <f t="shared" si="5"/>
        <v>1980</v>
      </c>
      <c r="G182" s="7">
        <v>15.06</v>
      </c>
    </row>
    <row r="183" spans="2:7" x14ac:dyDescent="0.25">
      <c r="B183" s="21">
        <v>11</v>
      </c>
      <c r="C183" s="21">
        <v>1</v>
      </c>
      <c r="D183" s="22" t="s">
        <v>21</v>
      </c>
      <c r="E183" s="22">
        <v>2</v>
      </c>
      <c r="F183" s="6">
        <f t="shared" si="5"/>
        <v>1979</v>
      </c>
      <c r="G183" s="7">
        <v>15.06</v>
      </c>
    </row>
    <row r="184" spans="2:7" x14ac:dyDescent="0.25">
      <c r="B184" s="21">
        <v>11</v>
      </c>
      <c r="C184" s="21">
        <v>1</v>
      </c>
      <c r="D184" s="22" t="s">
        <v>192</v>
      </c>
      <c r="E184" s="22">
        <v>3</v>
      </c>
      <c r="F184" s="21">
        <v>2014</v>
      </c>
      <c r="G184" s="7">
        <v>5.31</v>
      </c>
    </row>
    <row r="185" spans="2:7" x14ac:dyDescent="0.25">
      <c r="B185" s="21">
        <v>11</v>
      </c>
      <c r="C185" s="21">
        <v>1</v>
      </c>
      <c r="D185" s="22" t="s">
        <v>192</v>
      </c>
      <c r="E185" s="22">
        <v>3</v>
      </c>
      <c r="F185" s="6">
        <v>2013</v>
      </c>
      <c r="G185" s="7">
        <v>5.31</v>
      </c>
    </row>
    <row r="186" spans="2:7" x14ac:dyDescent="0.25">
      <c r="B186" s="21">
        <v>11</v>
      </c>
      <c r="C186" s="21">
        <v>1</v>
      </c>
      <c r="D186" s="22" t="s">
        <v>192</v>
      </c>
      <c r="E186" s="22">
        <v>3</v>
      </c>
      <c r="F186" s="6">
        <v>2012</v>
      </c>
      <c r="G186" s="7">
        <v>5.31</v>
      </c>
    </row>
    <row r="187" spans="2:7" x14ac:dyDescent="0.25">
      <c r="B187" s="21">
        <v>11</v>
      </c>
      <c r="C187" s="21">
        <v>1</v>
      </c>
      <c r="D187" s="22" t="s">
        <v>192</v>
      </c>
      <c r="E187" s="22">
        <v>3</v>
      </c>
      <c r="F187" s="6">
        <v>2011</v>
      </c>
      <c r="G187" s="7">
        <v>5.31</v>
      </c>
    </row>
    <row r="188" spans="2:7" x14ac:dyDescent="0.25">
      <c r="B188" s="21">
        <v>11</v>
      </c>
      <c r="C188" s="21">
        <v>1</v>
      </c>
      <c r="D188" s="22" t="s">
        <v>192</v>
      </c>
      <c r="E188" s="22">
        <v>3</v>
      </c>
      <c r="F188" s="6">
        <v>2010</v>
      </c>
      <c r="G188" s="7">
        <v>5.31</v>
      </c>
    </row>
    <row r="189" spans="2:7" x14ac:dyDescent="0.25">
      <c r="B189" s="21">
        <v>11</v>
      </c>
      <c r="C189" s="21">
        <v>1</v>
      </c>
      <c r="D189" s="22" t="s">
        <v>192</v>
      </c>
      <c r="E189" s="22">
        <v>3</v>
      </c>
      <c r="F189" s="6">
        <v>2009</v>
      </c>
      <c r="G189" s="7">
        <v>5.53</v>
      </c>
    </row>
    <row r="190" spans="2:7" x14ac:dyDescent="0.25">
      <c r="B190" s="21">
        <v>11</v>
      </c>
      <c r="C190" s="21">
        <v>1</v>
      </c>
      <c r="D190" s="22" t="s">
        <v>192</v>
      </c>
      <c r="E190" s="22">
        <v>3</v>
      </c>
      <c r="F190" s="6">
        <v>2008</v>
      </c>
      <c r="G190" s="7">
        <v>5.53</v>
      </c>
    </row>
    <row r="191" spans="2:7" x14ac:dyDescent="0.25">
      <c r="B191" s="21">
        <v>11</v>
      </c>
      <c r="C191" s="21">
        <v>1</v>
      </c>
      <c r="D191" s="22" t="s">
        <v>192</v>
      </c>
      <c r="E191" s="22">
        <v>3</v>
      </c>
      <c r="F191" s="6">
        <v>2007</v>
      </c>
      <c r="G191" s="7">
        <v>5.53</v>
      </c>
    </row>
    <row r="192" spans="2:7" x14ac:dyDescent="0.25">
      <c r="B192" s="21">
        <v>11</v>
      </c>
      <c r="C192" s="21">
        <v>1</v>
      </c>
      <c r="D192" s="22" t="s">
        <v>192</v>
      </c>
      <c r="E192" s="22">
        <v>3</v>
      </c>
      <c r="F192" s="6">
        <f>F191-1</f>
        <v>2006</v>
      </c>
      <c r="G192" s="7">
        <v>6.65</v>
      </c>
    </row>
    <row r="193" spans="2:7" x14ac:dyDescent="0.25">
      <c r="B193" s="21">
        <v>11</v>
      </c>
      <c r="C193" s="21">
        <v>1</v>
      </c>
      <c r="D193" s="22" t="s">
        <v>192</v>
      </c>
      <c r="E193" s="22">
        <v>3</v>
      </c>
      <c r="F193" s="6">
        <f t="shared" ref="F193:F219" si="6">F192-1</f>
        <v>2005</v>
      </c>
      <c r="G193" s="7">
        <v>6.65</v>
      </c>
    </row>
    <row r="194" spans="2:7" x14ac:dyDescent="0.25">
      <c r="B194" s="21">
        <v>11</v>
      </c>
      <c r="C194" s="21">
        <v>1</v>
      </c>
      <c r="D194" s="22" t="s">
        <v>192</v>
      </c>
      <c r="E194" s="22">
        <v>3</v>
      </c>
      <c r="F194" s="6">
        <f t="shared" si="6"/>
        <v>2004</v>
      </c>
      <c r="G194" s="7">
        <v>6.65</v>
      </c>
    </row>
    <row r="195" spans="2:7" x14ac:dyDescent="0.25">
      <c r="B195" s="21">
        <v>11</v>
      </c>
      <c r="C195" s="21">
        <v>1</v>
      </c>
      <c r="D195" s="22" t="s">
        <v>192</v>
      </c>
      <c r="E195" s="22">
        <v>3</v>
      </c>
      <c r="F195" s="6">
        <f t="shared" si="6"/>
        <v>2003</v>
      </c>
      <c r="G195" s="7">
        <v>8.43</v>
      </c>
    </row>
    <row r="196" spans="2:7" x14ac:dyDescent="0.25">
      <c r="B196" s="21">
        <v>11</v>
      </c>
      <c r="C196" s="21">
        <v>1</v>
      </c>
      <c r="D196" s="22" t="s">
        <v>192</v>
      </c>
      <c r="E196" s="22">
        <v>3</v>
      </c>
      <c r="F196" s="6">
        <f t="shared" si="6"/>
        <v>2002</v>
      </c>
      <c r="G196" s="7">
        <v>8.43</v>
      </c>
    </row>
    <row r="197" spans="2:7" x14ac:dyDescent="0.25">
      <c r="B197" s="21">
        <v>11</v>
      </c>
      <c r="C197" s="21">
        <v>1</v>
      </c>
      <c r="D197" s="22" t="s">
        <v>192</v>
      </c>
      <c r="E197" s="22">
        <v>3</v>
      </c>
      <c r="F197" s="6">
        <f t="shared" si="6"/>
        <v>2001</v>
      </c>
      <c r="G197" s="7">
        <v>8.43</v>
      </c>
    </row>
    <row r="198" spans="2:7" x14ac:dyDescent="0.25">
      <c r="B198" s="21">
        <v>11</v>
      </c>
      <c r="C198" s="21">
        <v>1</v>
      </c>
      <c r="D198" s="22" t="s">
        <v>192</v>
      </c>
      <c r="E198" s="22">
        <v>3</v>
      </c>
      <c r="F198" s="6">
        <f t="shared" si="6"/>
        <v>2000</v>
      </c>
      <c r="G198" s="7">
        <v>8.7899999999999991</v>
      </c>
    </row>
    <row r="199" spans="2:7" x14ac:dyDescent="0.25">
      <c r="B199" s="21">
        <v>11</v>
      </c>
      <c r="C199" s="21">
        <v>1</v>
      </c>
      <c r="D199" s="22" t="s">
        <v>192</v>
      </c>
      <c r="E199" s="22">
        <v>3</v>
      </c>
      <c r="F199" s="6">
        <f t="shared" si="6"/>
        <v>1999</v>
      </c>
      <c r="G199" s="7">
        <v>8.7899999999999991</v>
      </c>
    </row>
    <row r="200" spans="2:7" x14ac:dyDescent="0.25">
      <c r="B200" s="21">
        <v>11</v>
      </c>
      <c r="C200" s="21">
        <v>1</v>
      </c>
      <c r="D200" s="22" t="s">
        <v>192</v>
      </c>
      <c r="E200" s="22">
        <v>3</v>
      </c>
      <c r="F200" s="6">
        <f t="shared" si="6"/>
        <v>1998</v>
      </c>
      <c r="G200" s="7">
        <v>8.7899999999999991</v>
      </c>
    </row>
    <row r="201" spans="2:7" x14ac:dyDescent="0.25">
      <c r="B201" s="21">
        <v>11</v>
      </c>
      <c r="C201" s="21">
        <v>1</v>
      </c>
      <c r="D201" s="22" t="s">
        <v>192</v>
      </c>
      <c r="E201" s="22">
        <v>3</v>
      </c>
      <c r="F201" s="6">
        <f t="shared" si="6"/>
        <v>1997</v>
      </c>
      <c r="G201" s="7">
        <v>10.52</v>
      </c>
    </row>
    <row r="202" spans="2:7" x14ac:dyDescent="0.25">
      <c r="B202" s="21">
        <v>11</v>
      </c>
      <c r="C202" s="21">
        <v>1</v>
      </c>
      <c r="D202" s="22" t="s">
        <v>192</v>
      </c>
      <c r="E202" s="22">
        <v>3</v>
      </c>
      <c r="F202" s="6">
        <f t="shared" si="6"/>
        <v>1996</v>
      </c>
      <c r="G202" s="7">
        <v>10.52</v>
      </c>
    </row>
    <row r="203" spans="2:7" x14ac:dyDescent="0.25">
      <c r="B203" s="21">
        <v>11</v>
      </c>
      <c r="C203" s="21">
        <v>1</v>
      </c>
      <c r="D203" s="22" t="s">
        <v>192</v>
      </c>
      <c r="E203" s="22">
        <v>3</v>
      </c>
      <c r="F203" s="6">
        <f t="shared" si="6"/>
        <v>1995</v>
      </c>
      <c r="G203" s="7">
        <v>10.52</v>
      </c>
    </row>
    <row r="204" spans="2:7" x14ac:dyDescent="0.25">
      <c r="B204" s="21">
        <v>11</v>
      </c>
      <c r="C204" s="21">
        <v>1</v>
      </c>
      <c r="D204" s="22" t="s">
        <v>192</v>
      </c>
      <c r="E204" s="22">
        <v>3</v>
      </c>
      <c r="F204" s="6">
        <f t="shared" si="6"/>
        <v>1994</v>
      </c>
      <c r="G204" s="7">
        <v>13.01</v>
      </c>
    </row>
    <row r="205" spans="2:7" x14ac:dyDescent="0.25">
      <c r="B205" s="21">
        <v>11</v>
      </c>
      <c r="C205" s="21">
        <v>1</v>
      </c>
      <c r="D205" s="22" t="s">
        <v>192</v>
      </c>
      <c r="E205" s="22">
        <v>3</v>
      </c>
      <c r="F205" s="6">
        <f t="shared" si="6"/>
        <v>1993</v>
      </c>
      <c r="G205" s="7">
        <v>13.01</v>
      </c>
    </row>
    <row r="206" spans="2:7" x14ac:dyDescent="0.25">
      <c r="B206" s="21">
        <v>11</v>
      </c>
      <c r="C206" s="21">
        <v>1</v>
      </c>
      <c r="D206" s="22" t="s">
        <v>192</v>
      </c>
      <c r="E206" s="22">
        <v>3</v>
      </c>
      <c r="F206" s="6">
        <f t="shared" si="6"/>
        <v>1992</v>
      </c>
      <c r="G206" s="7">
        <v>13.01</v>
      </c>
    </row>
    <row r="207" spans="2:7" x14ac:dyDescent="0.25">
      <c r="B207" s="21">
        <v>11</v>
      </c>
      <c r="C207" s="21">
        <v>1</v>
      </c>
      <c r="D207" s="22" t="s">
        <v>192</v>
      </c>
      <c r="E207" s="22">
        <v>3</v>
      </c>
      <c r="F207" s="6">
        <f t="shared" si="6"/>
        <v>1991</v>
      </c>
      <c r="G207" s="7">
        <v>16.190000000000001</v>
      </c>
    </row>
    <row r="208" spans="2:7" x14ac:dyDescent="0.25">
      <c r="B208" s="21">
        <v>11</v>
      </c>
      <c r="C208" s="21">
        <v>1</v>
      </c>
      <c r="D208" s="22" t="s">
        <v>192</v>
      </c>
      <c r="E208" s="22">
        <v>3</v>
      </c>
      <c r="F208" s="6">
        <f t="shared" si="6"/>
        <v>1990</v>
      </c>
      <c r="G208" s="7">
        <v>16.190000000000001</v>
      </c>
    </row>
    <row r="209" spans="2:7" x14ac:dyDescent="0.25">
      <c r="B209" s="21">
        <v>11</v>
      </c>
      <c r="C209" s="21">
        <v>1</v>
      </c>
      <c r="D209" s="22" t="s">
        <v>192</v>
      </c>
      <c r="E209" s="22">
        <v>3</v>
      </c>
      <c r="F209" s="6">
        <f t="shared" si="6"/>
        <v>1989</v>
      </c>
      <c r="G209" s="7">
        <v>16.190000000000001</v>
      </c>
    </row>
    <row r="210" spans="2:7" x14ac:dyDescent="0.25">
      <c r="B210" s="21">
        <v>11</v>
      </c>
      <c r="C210" s="21">
        <v>1</v>
      </c>
      <c r="D210" s="22" t="s">
        <v>192</v>
      </c>
      <c r="E210" s="22">
        <v>3</v>
      </c>
      <c r="F210" s="6">
        <f t="shared" si="6"/>
        <v>1988</v>
      </c>
      <c r="G210" s="7">
        <v>16.190000000000001</v>
      </c>
    </row>
    <row r="211" spans="2:7" x14ac:dyDescent="0.25">
      <c r="B211" s="21">
        <v>11</v>
      </c>
      <c r="C211" s="21">
        <v>1</v>
      </c>
      <c r="D211" s="22" t="s">
        <v>192</v>
      </c>
      <c r="E211" s="22">
        <v>3</v>
      </c>
      <c r="F211" s="6">
        <f t="shared" si="6"/>
        <v>1987</v>
      </c>
      <c r="G211" s="7">
        <v>16.190000000000001</v>
      </c>
    </row>
    <row r="212" spans="2:7" x14ac:dyDescent="0.25">
      <c r="B212" s="21">
        <v>11</v>
      </c>
      <c r="C212" s="21">
        <v>1</v>
      </c>
      <c r="D212" s="22" t="s">
        <v>192</v>
      </c>
      <c r="E212" s="22">
        <v>3</v>
      </c>
      <c r="F212" s="6">
        <f t="shared" si="6"/>
        <v>1986</v>
      </c>
      <c r="G212" s="7">
        <v>16.190000000000001</v>
      </c>
    </row>
    <row r="213" spans="2:7" x14ac:dyDescent="0.25">
      <c r="B213" s="21">
        <v>11</v>
      </c>
      <c r="C213" s="21">
        <v>1</v>
      </c>
      <c r="D213" s="22" t="s">
        <v>192</v>
      </c>
      <c r="E213" s="22">
        <v>3</v>
      </c>
      <c r="F213" s="6">
        <f t="shared" si="6"/>
        <v>1985</v>
      </c>
      <c r="G213" s="7">
        <v>16.190000000000001</v>
      </c>
    </row>
    <row r="214" spans="2:7" x14ac:dyDescent="0.25">
      <c r="B214" s="21">
        <v>11</v>
      </c>
      <c r="C214" s="21">
        <v>1</v>
      </c>
      <c r="D214" s="22" t="s">
        <v>192</v>
      </c>
      <c r="E214" s="22">
        <v>3</v>
      </c>
      <c r="F214" s="6">
        <f t="shared" si="6"/>
        <v>1984</v>
      </c>
      <c r="G214" s="7">
        <v>16.190000000000001</v>
      </c>
    </row>
    <row r="215" spans="2:7" x14ac:dyDescent="0.25">
      <c r="B215" s="21">
        <v>11</v>
      </c>
      <c r="C215" s="21">
        <v>1</v>
      </c>
      <c r="D215" s="22" t="s">
        <v>192</v>
      </c>
      <c r="E215" s="22">
        <v>3</v>
      </c>
      <c r="F215" s="6">
        <f t="shared" si="6"/>
        <v>1983</v>
      </c>
      <c r="G215" s="7">
        <v>16.190000000000001</v>
      </c>
    </row>
    <row r="216" spans="2:7" x14ac:dyDescent="0.25">
      <c r="B216" s="21">
        <v>11</v>
      </c>
      <c r="C216" s="21">
        <v>1</v>
      </c>
      <c r="D216" s="22" t="s">
        <v>192</v>
      </c>
      <c r="E216" s="22">
        <v>3</v>
      </c>
      <c r="F216" s="6">
        <f t="shared" si="6"/>
        <v>1982</v>
      </c>
      <c r="G216" s="7">
        <v>16.190000000000001</v>
      </c>
    </row>
    <row r="217" spans="2:7" x14ac:dyDescent="0.25">
      <c r="B217" s="21">
        <v>11</v>
      </c>
      <c r="C217" s="21">
        <v>1</v>
      </c>
      <c r="D217" s="22" t="s">
        <v>192</v>
      </c>
      <c r="E217" s="22">
        <v>3</v>
      </c>
      <c r="F217" s="6">
        <f t="shared" si="6"/>
        <v>1981</v>
      </c>
      <c r="G217" s="7">
        <v>16.190000000000001</v>
      </c>
    </row>
    <row r="218" spans="2:7" x14ac:dyDescent="0.25">
      <c r="B218" s="21">
        <v>11</v>
      </c>
      <c r="C218" s="21">
        <v>1</v>
      </c>
      <c r="D218" s="22" t="s">
        <v>192</v>
      </c>
      <c r="E218" s="22">
        <v>3</v>
      </c>
      <c r="F218" s="6">
        <f t="shared" si="6"/>
        <v>1980</v>
      </c>
      <c r="G218" s="7">
        <v>16.190000000000001</v>
      </c>
    </row>
    <row r="219" spans="2:7" x14ac:dyDescent="0.25">
      <c r="B219" s="21">
        <v>11</v>
      </c>
      <c r="C219" s="21">
        <v>1</v>
      </c>
      <c r="D219" s="22" t="s">
        <v>192</v>
      </c>
      <c r="E219" s="22">
        <v>3</v>
      </c>
      <c r="F219" s="6">
        <f t="shared" si="6"/>
        <v>1979</v>
      </c>
      <c r="G219" s="7">
        <v>16.190000000000001</v>
      </c>
    </row>
    <row r="220" spans="2:7" x14ac:dyDescent="0.25">
      <c r="B220" s="21">
        <v>11</v>
      </c>
      <c r="C220" s="22">
        <v>2</v>
      </c>
      <c r="D220" s="22" t="s">
        <v>16</v>
      </c>
      <c r="E220" s="22">
        <v>1</v>
      </c>
      <c r="F220" s="6">
        <v>2014</v>
      </c>
      <c r="G220" s="7">
        <v>2.61</v>
      </c>
    </row>
    <row r="221" spans="2:7" x14ac:dyDescent="0.25">
      <c r="B221" s="21">
        <v>11</v>
      </c>
      <c r="C221" s="22">
        <v>2</v>
      </c>
      <c r="D221" s="23" t="s">
        <v>16</v>
      </c>
      <c r="E221" s="23">
        <v>1</v>
      </c>
      <c r="F221" s="6">
        <v>2013</v>
      </c>
      <c r="G221" s="7">
        <v>2.61</v>
      </c>
    </row>
    <row r="222" spans="2:7" x14ac:dyDescent="0.25">
      <c r="B222" s="21">
        <v>11</v>
      </c>
      <c r="C222" s="22">
        <v>2</v>
      </c>
      <c r="D222" s="23" t="s">
        <v>16</v>
      </c>
      <c r="E222" s="23">
        <v>1</v>
      </c>
      <c r="F222" s="6">
        <v>2012</v>
      </c>
      <c r="G222" s="7">
        <v>2.61</v>
      </c>
    </row>
    <row r="223" spans="2:7" x14ac:dyDescent="0.25">
      <c r="B223" s="21">
        <v>11</v>
      </c>
      <c r="C223" s="22">
        <v>2</v>
      </c>
      <c r="D223" s="23" t="s">
        <v>16</v>
      </c>
      <c r="E223" s="23">
        <v>1</v>
      </c>
      <c r="F223" s="6">
        <v>2011</v>
      </c>
      <c r="G223" s="7">
        <v>2.61</v>
      </c>
    </row>
    <row r="224" spans="2:7" x14ac:dyDescent="0.25">
      <c r="B224" s="21">
        <v>11</v>
      </c>
      <c r="C224" s="22">
        <v>2</v>
      </c>
      <c r="D224" s="23" t="s">
        <v>16</v>
      </c>
      <c r="E224" s="23">
        <v>1</v>
      </c>
      <c r="F224" s="6">
        <v>2010</v>
      </c>
      <c r="G224" s="7">
        <v>2.61</v>
      </c>
    </row>
    <row r="225" spans="2:7" x14ac:dyDescent="0.25">
      <c r="B225" s="21">
        <v>11</v>
      </c>
      <c r="C225" s="22">
        <v>2</v>
      </c>
      <c r="D225" s="23" t="s">
        <v>16</v>
      </c>
      <c r="E225" s="23">
        <v>1</v>
      </c>
      <c r="F225" s="6">
        <v>2009</v>
      </c>
      <c r="G225" s="7">
        <v>2.74</v>
      </c>
    </row>
    <row r="226" spans="2:7" x14ac:dyDescent="0.25">
      <c r="B226" s="21">
        <v>11</v>
      </c>
      <c r="C226" s="22">
        <v>2</v>
      </c>
      <c r="D226" s="23" t="s">
        <v>16</v>
      </c>
      <c r="E226" s="23">
        <v>1</v>
      </c>
      <c r="F226" s="6">
        <v>2008</v>
      </c>
      <c r="G226" s="7">
        <v>2.74</v>
      </c>
    </row>
    <row r="227" spans="2:7" x14ac:dyDescent="0.25">
      <c r="B227" s="21">
        <v>11</v>
      </c>
      <c r="C227" s="22">
        <v>2</v>
      </c>
      <c r="D227" s="23" t="s">
        <v>16</v>
      </c>
      <c r="E227" s="23">
        <v>1</v>
      </c>
      <c r="F227" s="6">
        <v>2007</v>
      </c>
      <c r="G227" s="7">
        <v>2.74</v>
      </c>
    </row>
    <row r="228" spans="2:7" x14ac:dyDescent="0.25">
      <c r="B228" s="21">
        <v>11</v>
      </c>
      <c r="C228" s="22">
        <v>2</v>
      </c>
      <c r="D228" s="23" t="s">
        <v>16</v>
      </c>
      <c r="E228" s="23">
        <v>1</v>
      </c>
      <c r="F228" s="6">
        <v>2006</v>
      </c>
      <c r="G228" s="7">
        <v>3.42</v>
      </c>
    </row>
    <row r="229" spans="2:7" x14ac:dyDescent="0.25">
      <c r="B229" s="21">
        <v>11</v>
      </c>
      <c r="C229" s="22">
        <v>2</v>
      </c>
      <c r="D229" s="23" t="s">
        <v>16</v>
      </c>
      <c r="E229" s="23">
        <v>1</v>
      </c>
      <c r="F229" s="6">
        <v>2005</v>
      </c>
      <c r="G229" s="7">
        <v>3.42</v>
      </c>
    </row>
    <row r="230" spans="2:7" x14ac:dyDescent="0.25">
      <c r="B230" s="21">
        <v>11</v>
      </c>
      <c r="C230" s="22">
        <v>2</v>
      </c>
      <c r="D230" s="23" t="s">
        <v>16</v>
      </c>
      <c r="E230" s="23">
        <v>1</v>
      </c>
      <c r="F230" s="6">
        <v>2004</v>
      </c>
      <c r="G230" s="7">
        <v>3.42</v>
      </c>
    </row>
    <row r="231" spans="2:7" x14ac:dyDescent="0.25">
      <c r="B231" s="21">
        <v>11</v>
      </c>
      <c r="C231" s="22">
        <v>2</v>
      </c>
      <c r="D231" s="23" t="s">
        <v>16</v>
      </c>
      <c r="E231" s="23">
        <v>1</v>
      </c>
      <c r="F231" s="6">
        <v>2003</v>
      </c>
      <c r="G231" s="7">
        <v>4.24</v>
      </c>
    </row>
    <row r="232" spans="2:7" x14ac:dyDescent="0.25">
      <c r="B232" s="21">
        <v>11</v>
      </c>
      <c r="C232" s="22">
        <v>2</v>
      </c>
      <c r="D232" s="23" t="s">
        <v>16</v>
      </c>
      <c r="E232" s="23">
        <v>1</v>
      </c>
      <c r="F232" s="6">
        <v>2002</v>
      </c>
      <c r="G232" s="7">
        <v>4.24</v>
      </c>
    </row>
    <row r="233" spans="2:7" x14ac:dyDescent="0.25">
      <c r="B233" s="21">
        <v>11</v>
      </c>
      <c r="C233" s="22">
        <v>2</v>
      </c>
      <c r="D233" s="23" t="s">
        <v>16</v>
      </c>
      <c r="E233" s="23">
        <v>1</v>
      </c>
      <c r="F233" s="6">
        <v>2001</v>
      </c>
      <c r="G233" s="7">
        <v>4.24</v>
      </c>
    </row>
    <row r="234" spans="2:7" x14ac:dyDescent="0.25">
      <c r="B234" s="21">
        <v>11</v>
      </c>
      <c r="C234" s="22">
        <v>2</v>
      </c>
      <c r="D234" s="23" t="s">
        <v>16</v>
      </c>
      <c r="E234" s="23">
        <v>1</v>
      </c>
      <c r="F234" s="6">
        <v>2000</v>
      </c>
      <c r="G234" s="7">
        <v>4.8099999999999996</v>
      </c>
    </row>
    <row r="235" spans="2:7" x14ac:dyDescent="0.25">
      <c r="B235" s="21">
        <v>11</v>
      </c>
      <c r="C235" s="22">
        <v>2</v>
      </c>
      <c r="D235" s="23" t="s">
        <v>16</v>
      </c>
      <c r="E235" s="23">
        <v>1</v>
      </c>
      <c r="F235" s="6">
        <v>1999</v>
      </c>
      <c r="G235" s="7">
        <v>4.8099999999999996</v>
      </c>
    </row>
    <row r="236" spans="2:7" x14ac:dyDescent="0.25">
      <c r="B236" s="21">
        <v>11</v>
      </c>
      <c r="C236" s="22">
        <v>2</v>
      </c>
      <c r="D236" s="23" t="s">
        <v>16</v>
      </c>
      <c r="E236" s="23">
        <v>1</v>
      </c>
      <c r="F236" s="6">
        <v>1998</v>
      </c>
      <c r="G236" s="7">
        <v>4.8099999999999996</v>
      </c>
    </row>
    <row r="237" spans="2:7" x14ac:dyDescent="0.25">
      <c r="B237" s="21">
        <v>11</v>
      </c>
      <c r="C237" s="22">
        <v>2</v>
      </c>
      <c r="D237" s="23" t="s">
        <v>16</v>
      </c>
      <c r="E237" s="23">
        <v>1</v>
      </c>
      <c r="F237" s="6">
        <v>1997</v>
      </c>
      <c r="G237" s="7">
        <v>5.88</v>
      </c>
    </row>
    <row r="238" spans="2:7" x14ac:dyDescent="0.25">
      <c r="B238" s="21">
        <v>11</v>
      </c>
      <c r="C238" s="22">
        <v>2</v>
      </c>
      <c r="D238" s="23" t="s">
        <v>16</v>
      </c>
      <c r="E238" s="23">
        <v>1</v>
      </c>
      <c r="F238" s="6">
        <v>1996</v>
      </c>
      <c r="G238" s="7">
        <v>5.88</v>
      </c>
    </row>
    <row r="239" spans="2:7" x14ac:dyDescent="0.25">
      <c r="B239" s="21">
        <v>11</v>
      </c>
      <c r="C239" s="22">
        <v>2</v>
      </c>
      <c r="D239" s="23" t="s">
        <v>16</v>
      </c>
      <c r="E239" s="23">
        <v>1</v>
      </c>
      <c r="F239" s="6">
        <v>1995</v>
      </c>
      <c r="G239" s="7">
        <v>5.88</v>
      </c>
    </row>
    <row r="240" spans="2:7" x14ac:dyDescent="0.25">
      <c r="B240" s="21">
        <v>11</v>
      </c>
      <c r="C240" s="22">
        <v>2</v>
      </c>
      <c r="D240" s="23" t="s">
        <v>16</v>
      </c>
      <c r="E240" s="23">
        <v>1</v>
      </c>
      <c r="F240" s="6">
        <v>1994</v>
      </c>
      <c r="G240" s="7">
        <v>7.29</v>
      </c>
    </row>
    <row r="241" spans="2:7" x14ac:dyDescent="0.25">
      <c r="B241" s="21">
        <v>11</v>
      </c>
      <c r="C241" s="22">
        <v>2</v>
      </c>
      <c r="D241" s="23" t="s">
        <v>16</v>
      </c>
      <c r="E241" s="23">
        <v>1</v>
      </c>
      <c r="F241" s="6">
        <v>1993</v>
      </c>
      <c r="G241" s="7">
        <v>7.29</v>
      </c>
    </row>
    <row r="242" spans="2:7" x14ac:dyDescent="0.25">
      <c r="B242" s="21">
        <v>11</v>
      </c>
      <c r="C242" s="22">
        <v>2</v>
      </c>
      <c r="D242" s="23" t="s">
        <v>16</v>
      </c>
      <c r="E242" s="23">
        <v>1</v>
      </c>
      <c r="F242" s="6">
        <v>1992</v>
      </c>
      <c r="G242" s="7">
        <v>7.29</v>
      </c>
    </row>
    <row r="243" spans="2:7" x14ac:dyDescent="0.25">
      <c r="B243" s="21">
        <v>11</v>
      </c>
      <c r="C243" s="22">
        <v>2</v>
      </c>
      <c r="D243" s="23" t="s">
        <v>16</v>
      </c>
      <c r="E243" s="23">
        <v>1</v>
      </c>
      <c r="F243" s="6">
        <v>1991</v>
      </c>
      <c r="G243" s="7">
        <v>9.2799999999999994</v>
      </c>
    </row>
    <row r="244" spans="2:7" x14ac:dyDescent="0.25">
      <c r="B244" s="21">
        <v>11</v>
      </c>
      <c r="C244" s="22">
        <v>2</v>
      </c>
      <c r="D244" s="23" t="s">
        <v>16</v>
      </c>
      <c r="E244" s="23">
        <v>1</v>
      </c>
      <c r="F244" s="6">
        <v>1990</v>
      </c>
      <c r="G244" s="7">
        <v>9.2799999999999994</v>
      </c>
    </row>
    <row r="245" spans="2:7" x14ac:dyDescent="0.25">
      <c r="B245" s="21">
        <v>11</v>
      </c>
      <c r="C245" s="22">
        <v>2</v>
      </c>
      <c r="D245" s="23" t="s">
        <v>16</v>
      </c>
      <c r="E245" s="23">
        <v>1</v>
      </c>
      <c r="F245" s="6">
        <v>1989</v>
      </c>
      <c r="G245" s="7">
        <v>9.2799999999999994</v>
      </c>
    </row>
    <row r="246" spans="2:7" x14ac:dyDescent="0.25">
      <c r="B246" s="21">
        <v>11</v>
      </c>
      <c r="C246" s="22">
        <v>2</v>
      </c>
      <c r="D246" s="23" t="s">
        <v>16</v>
      </c>
      <c r="E246" s="23">
        <v>1</v>
      </c>
      <c r="F246" s="6">
        <v>1988</v>
      </c>
      <c r="G246" s="7">
        <v>9.2799999999999994</v>
      </c>
    </row>
    <row r="247" spans="2:7" x14ac:dyDescent="0.25">
      <c r="B247" s="21">
        <v>11</v>
      </c>
      <c r="C247" s="22">
        <v>2</v>
      </c>
      <c r="D247" s="23" t="s">
        <v>16</v>
      </c>
      <c r="E247" s="23">
        <v>1</v>
      </c>
      <c r="F247" s="6">
        <v>1987</v>
      </c>
      <c r="G247" s="7">
        <v>9.2799999999999994</v>
      </c>
    </row>
    <row r="248" spans="2:7" x14ac:dyDescent="0.25">
      <c r="B248" s="21">
        <v>11</v>
      </c>
      <c r="C248" s="22">
        <v>2</v>
      </c>
      <c r="D248" s="23" t="s">
        <v>16</v>
      </c>
      <c r="E248" s="23">
        <v>1</v>
      </c>
      <c r="F248" s="6">
        <v>1986</v>
      </c>
      <c r="G248" s="7">
        <v>9.2799999999999994</v>
      </c>
    </row>
    <row r="249" spans="2:7" x14ac:dyDescent="0.25">
      <c r="B249" s="21">
        <v>11</v>
      </c>
      <c r="C249" s="22">
        <v>2</v>
      </c>
      <c r="D249" s="23" t="s">
        <v>16</v>
      </c>
      <c r="E249" s="23">
        <v>1</v>
      </c>
      <c r="F249" s="6">
        <v>1985</v>
      </c>
      <c r="G249" s="7">
        <v>9.2799999999999994</v>
      </c>
    </row>
    <row r="250" spans="2:7" x14ac:dyDescent="0.25">
      <c r="B250" s="21">
        <v>11</v>
      </c>
      <c r="C250" s="22">
        <v>2</v>
      </c>
      <c r="D250" s="23" t="s">
        <v>16</v>
      </c>
      <c r="E250" s="23">
        <v>1</v>
      </c>
      <c r="F250" s="6">
        <v>1984</v>
      </c>
      <c r="G250" s="7">
        <v>9.2799999999999994</v>
      </c>
    </row>
    <row r="251" spans="2:7" x14ac:dyDescent="0.25">
      <c r="B251" s="21">
        <v>11</v>
      </c>
      <c r="C251" s="22">
        <v>2</v>
      </c>
      <c r="D251" s="23" t="s">
        <v>16</v>
      </c>
      <c r="E251" s="23">
        <v>1</v>
      </c>
      <c r="F251" s="6">
        <v>1983</v>
      </c>
      <c r="G251" s="7">
        <v>9.2799999999999994</v>
      </c>
    </row>
    <row r="252" spans="2:7" x14ac:dyDescent="0.25">
      <c r="B252" s="21">
        <v>11</v>
      </c>
      <c r="C252" s="22">
        <v>2</v>
      </c>
      <c r="D252" s="23" t="s">
        <v>16</v>
      </c>
      <c r="E252" s="23">
        <v>1</v>
      </c>
      <c r="F252" s="6">
        <v>1982</v>
      </c>
      <c r="G252" s="7">
        <v>9.2799999999999994</v>
      </c>
    </row>
    <row r="253" spans="2:7" x14ac:dyDescent="0.25">
      <c r="B253" s="21">
        <v>11</v>
      </c>
      <c r="C253" s="22">
        <v>2</v>
      </c>
      <c r="D253" s="23" t="s">
        <v>16</v>
      </c>
      <c r="E253" s="23">
        <v>1</v>
      </c>
      <c r="F253" s="6">
        <v>1981</v>
      </c>
      <c r="G253" s="7">
        <v>9.2799999999999994</v>
      </c>
    </row>
    <row r="254" spans="2:7" x14ac:dyDescent="0.25">
      <c r="B254" s="21">
        <v>11</v>
      </c>
      <c r="C254" s="22">
        <v>2</v>
      </c>
      <c r="D254" s="23" t="s">
        <v>16</v>
      </c>
      <c r="E254" s="23">
        <v>1</v>
      </c>
      <c r="F254" s="6">
        <v>1980</v>
      </c>
      <c r="G254" s="7">
        <v>9.2799999999999994</v>
      </c>
    </row>
    <row r="255" spans="2:7" x14ac:dyDescent="0.25">
      <c r="B255" s="21">
        <v>11</v>
      </c>
      <c r="C255" s="22">
        <v>2</v>
      </c>
      <c r="D255" s="23" t="s">
        <v>16</v>
      </c>
      <c r="E255" s="23">
        <v>1</v>
      </c>
      <c r="F255" s="6">
        <v>1979</v>
      </c>
      <c r="G255" s="7">
        <v>9.2799999999999994</v>
      </c>
    </row>
    <row r="256" spans="2:7" x14ac:dyDescent="0.25">
      <c r="B256" s="21">
        <v>11</v>
      </c>
      <c r="C256" s="22">
        <v>2</v>
      </c>
      <c r="D256" s="23" t="s">
        <v>21</v>
      </c>
      <c r="E256" s="23">
        <v>1</v>
      </c>
      <c r="F256" s="6">
        <v>2014</v>
      </c>
      <c r="G256" s="7">
        <v>2.74</v>
      </c>
    </row>
    <row r="257" spans="2:7" x14ac:dyDescent="0.25">
      <c r="B257" s="21">
        <v>11</v>
      </c>
      <c r="C257" s="22">
        <v>2</v>
      </c>
      <c r="D257" s="23" t="s">
        <v>21</v>
      </c>
      <c r="E257" s="23">
        <v>1</v>
      </c>
      <c r="F257" s="6">
        <v>2013</v>
      </c>
      <c r="G257" s="7">
        <v>2.74</v>
      </c>
    </row>
    <row r="258" spans="2:7" x14ac:dyDescent="0.25">
      <c r="B258" s="21">
        <v>11</v>
      </c>
      <c r="C258" s="22">
        <v>2</v>
      </c>
      <c r="D258" s="23" t="s">
        <v>21</v>
      </c>
      <c r="E258" s="23">
        <v>1</v>
      </c>
      <c r="F258" s="6">
        <v>2012</v>
      </c>
      <c r="G258" s="7">
        <v>2.74</v>
      </c>
    </row>
    <row r="259" spans="2:7" x14ac:dyDescent="0.25">
      <c r="B259" s="21">
        <v>11</v>
      </c>
      <c r="C259" s="22">
        <v>2</v>
      </c>
      <c r="D259" s="23" t="s">
        <v>21</v>
      </c>
      <c r="E259" s="23">
        <v>1</v>
      </c>
      <c r="F259" s="6">
        <v>2011</v>
      </c>
      <c r="G259" s="7">
        <v>2.74</v>
      </c>
    </row>
    <row r="260" spans="2:7" x14ac:dyDescent="0.25">
      <c r="B260" s="21">
        <v>11</v>
      </c>
      <c r="C260" s="22">
        <v>2</v>
      </c>
      <c r="D260" s="23" t="s">
        <v>21</v>
      </c>
      <c r="E260" s="23">
        <v>1</v>
      </c>
      <c r="F260" s="6">
        <v>2010</v>
      </c>
      <c r="G260" s="7">
        <v>2.74</v>
      </c>
    </row>
    <row r="261" spans="2:7" x14ac:dyDescent="0.25">
      <c r="B261" s="21">
        <v>11</v>
      </c>
      <c r="C261" s="22">
        <v>2</v>
      </c>
      <c r="D261" s="23" t="s">
        <v>21</v>
      </c>
      <c r="E261" s="23">
        <v>1</v>
      </c>
      <c r="F261" s="6">
        <v>2009</v>
      </c>
      <c r="G261" s="7">
        <v>3.21</v>
      </c>
    </row>
    <row r="262" spans="2:7" x14ac:dyDescent="0.25">
      <c r="B262" s="21">
        <v>11</v>
      </c>
      <c r="C262" s="22">
        <v>2</v>
      </c>
      <c r="D262" s="23" t="s">
        <v>21</v>
      </c>
      <c r="E262" s="23">
        <v>1</v>
      </c>
      <c r="F262" s="6">
        <v>2008</v>
      </c>
      <c r="G262" s="7">
        <v>3.21</v>
      </c>
    </row>
    <row r="263" spans="2:7" x14ac:dyDescent="0.25">
      <c r="B263" s="21">
        <v>11</v>
      </c>
      <c r="C263" s="22">
        <v>2</v>
      </c>
      <c r="D263" s="23" t="s">
        <v>21</v>
      </c>
      <c r="E263" s="23">
        <v>1</v>
      </c>
      <c r="F263" s="6">
        <v>2007</v>
      </c>
      <c r="G263" s="7">
        <v>3.21</v>
      </c>
    </row>
    <row r="264" spans="2:7" x14ac:dyDescent="0.25">
      <c r="B264" s="21">
        <v>11</v>
      </c>
      <c r="C264" s="22">
        <v>2</v>
      </c>
      <c r="D264" s="23" t="s">
        <v>21</v>
      </c>
      <c r="E264" s="23">
        <v>1</v>
      </c>
      <c r="F264" s="6">
        <v>2006</v>
      </c>
      <c r="G264" s="7">
        <v>3.54</v>
      </c>
    </row>
    <row r="265" spans="2:7" x14ac:dyDescent="0.25">
      <c r="B265" s="21">
        <v>11</v>
      </c>
      <c r="C265" s="22">
        <v>2</v>
      </c>
      <c r="D265" s="23" t="s">
        <v>21</v>
      </c>
      <c r="E265" s="23">
        <v>1</v>
      </c>
      <c r="F265" s="6">
        <v>2005</v>
      </c>
      <c r="G265" s="7">
        <v>3.54</v>
      </c>
    </row>
    <row r="266" spans="2:7" x14ac:dyDescent="0.25">
      <c r="B266" s="21">
        <v>11</v>
      </c>
      <c r="C266" s="22">
        <v>2</v>
      </c>
      <c r="D266" s="23" t="s">
        <v>21</v>
      </c>
      <c r="E266" s="23">
        <v>1</v>
      </c>
      <c r="F266" s="6">
        <v>2004</v>
      </c>
      <c r="G266" s="7">
        <v>3.54</v>
      </c>
    </row>
    <row r="267" spans="2:7" x14ac:dyDescent="0.25">
      <c r="B267" s="21">
        <v>11</v>
      </c>
      <c r="C267" s="22">
        <v>2</v>
      </c>
      <c r="D267" s="23" t="s">
        <v>21</v>
      </c>
      <c r="E267" s="23">
        <v>1</v>
      </c>
      <c r="F267" s="6">
        <v>2003</v>
      </c>
      <c r="G267" s="7">
        <v>4.47</v>
      </c>
    </row>
    <row r="268" spans="2:7" x14ac:dyDescent="0.25">
      <c r="B268" s="21">
        <v>11</v>
      </c>
      <c r="C268" s="22">
        <v>2</v>
      </c>
      <c r="D268" s="23" t="s">
        <v>21</v>
      </c>
      <c r="E268" s="23">
        <v>1</v>
      </c>
      <c r="F268" s="6">
        <v>2002</v>
      </c>
      <c r="G268" s="7">
        <v>4.47</v>
      </c>
    </row>
    <row r="269" spans="2:7" x14ac:dyDescent="0.25">
      <c r="B269" s="21">
        <v>11</v>
      </c>
      <c r="C269" s="22">
        <v>2</v>
      </c>
      <c r="D269" s="23" t="s">
        <v>21</v>
      </c>
      <c r="E269" s="23">
        <v>1</v>
      </c>
      <c r="F269" s="6">
        <v>2001</v>
      </c>
      <c r="G269" s="7">
        <v>4.47</v>
      </c>
    </row>
    <row r="270" spans="2:7" x14ac:dyDescent="0.25">
      <c r="B270" s="21">
        <v>11</v>
      </c>
      <c r="C270" s="22">
        <v>2</v>
      </c>
      <c r="D270" s="23" t="s">
        <v>21</v>
      </c>
      <c r="E270" s="23">
        <v>1</v>
      </c>
      <c r="F270" s="6">
        <v>2000</v>
      </c>
      <c r="G270" s="7">
        <v>5.0599999999999996</v>
      </c>
    </row>
    <row r="271" spans="2:7" x14ac:dyDescent="0.25">
      <c r="B271" s="21">
        <v>11</v>
      </c>
      <c r="C271" s="22">
        <v>2</v>
      </c>
      <c r="D271" s="23" t="s">
        <v>21</v>
      </c>
      <c r="E271" s="23">
        <v>1</v>
      </c>
      <c r="F271" s="6">
        <v>1999</v>
      </c>
      <c r="G271" s="7">
        <v>5.0599999999999996</v>
      </c>
    </row>
    <row r="272" spans="2:7" x14ac:dyDescent="0.25">
      <c r="B272" s="21">
        <v>11</v>
      </c>
      <c r="C272" s="22">
        <v>2</v>
      </c>
      <c r="D272" s="23" t="s">
        <v>21</v>
      </c>
      <c r="E272" s="23">
        <v>1</v>
      </c>
      <c r="F272" s="6">
        <v>1998</v>
      </c>
      <c r="G272" s="7">
        <v>5.0599999999999996</v>
      </c>
    </row>
    <row r="273" spans="2:7" x14ac:dyDescent="0.25">
      <c r="B273" s="21">
        <v>11</v>
      </c>
      <c r="C273" s="22">
        <v>2</v>
      </c>
      <c r="D273" s="23" t="s">
        <v>21</v>
      </c>
      <c r="E273" s="23">
        <v>1</v>
      </c>
      <c r="F273" s="6">
        <v>1997</v>
      </c>
      <c r="G273" s="7">
        <v>6.19</v>
      </c>
    </row>
    <row r="274" spans="2:7" x14ac:dyDescent="0.25">
      <c r="B274" s="21">
        <v>11</v>
      </c>
      <c r="C274" s="22">
        <v>2</v>
      </c>
      <c r="D274" s="23" t="s">
        <v>21</v>
      </c>
      <c r="E274" s="23">
        <v>1</v>
      </c>
      <c r="F274" s="6">
        <v>1996</v>
      </c>
      <c r="G274" s="7">
        <v>6.19</v>
      </c>
    </row>
    <row r="275" spans="2:7" x14ac:dyDescent="0.25">
      <c r="B275" s="21">
        <v>11</v>
      </c>
      <c r="C275" s="22">
        <v>2</v>
      </c>
      <c r="D275" s="23" t="s">
        <v>21</v>
      </c>
      <c r="E275" s="23">
        <v>1</v>
      </c>
      <c r="F275" s="6">
        <v>1995</v>
      </c>
      <c r="G275" s="7">
        <v>6.19</v>
      </c>
    </row>
    <row r="276" spans="2:7" x14ac:dyDescent="0.25">
      <c r="B276" s="21">
        <v>11</v>
      </c>
      <c r="C276" s="22">
        <v>2</v>
      </c>
      <c r="D276" s="23" t="s">
        <v>21</v>
      </c>
      <c r="E276" s="23">
        <v>1</v>
      </c>
      <c r="F276" s="6">
        <v>1994</v>
      </c>
      <c r="G276" s="7">
        <v>7.66</v>
      </c>
    </row>
    <row r="277" spans="2:7" x14ac:dyDescent="0.25">
      <c r="B277" s="21">
        <v>11</v>
      </c>
      <c r="C277" s="22">
        <v>2</v>
      </c>
      <c r="D277" s="23" t="s">
        <v>21</v>
      </c>
      <c r="E277" s="23">
        <v>1</v>
      </c>
      <c r="F277" s="6">
        <v>1993</v>
      </c>
      <c r="G277" s="7">
        <v>7.66</v>
      </c>
    </row>
    <row r="278" spans="2:7" x14ac:dyDescent="0.25">
      <c r="B278" s="21">
        <v>11</v>
      </c>
      <c r="C278" s="22">
        <v>2</v>
      </c>
      <c r="D278" s="23" t="s">
        <v>21</v>
      </c>
      <c r="E278" s="23">
        <v>1</v>
      </c>
      <c r="F278" s="6">
        <v>1992</v>
      </c>
      <c r="G278" s="7">
        <v>7.66</v>
      </c>
    </row>
    <row r="279" spans="2:7" x14ac:dyDescent="0.25">
      <c r="B279" s="21">
        <v>11</v>
      </c>
      <c r="C279" s="22">
        <v>2</v>
      </c>
      <c r="D279" s="23" t="s">
        <v>21</v>
      </c>
      <c r="E279" s="23">
        <v>1</v>
      </c>
      <c r="F279" s="6">
        <v>1991</v>
      </c>
      <c r="G279" s="7">
        <v>9.77</v>
      </c>
    </row>
    <row r="280" spans="2:7" x14ac:dyDescent="0.25">
      <c r="B280" s="21">
        <v>11</v>
      </c>
      <c r="C280" s="22">
        <v>2</v>
      </c>
      <c r="D280" s="23" t="s">
        <v>21</v>
      </c>
      <c r="E280" s="23">
        <v>1</v>
      </c>
      <c r="F280" s="6">
        <v>1990</v>
      </c>
      <c r="G280" s="7">
        <v>9.77</v>
      </c>
    </row>
    <row r="281" spans="2:7" x14ac:dyDescent="0.25">
      <c r="B281" s="21">
        <v>11</v>
      </c>
      <c r="C281" s="22">
        <v>2</v>
      </c>
      <c r="D281" s="23" t="s">
        <v>21</v>
      </c>
      <c r="E281" s="23">
        <v>1</v>
      </c>
      <c r="F281" s="6">
        <v>1989</v>
      </c>
      <c r="G281" s="7">
        <v>9.77</v>
      </c>
    </row>
    <row r="282" spans="2:7" x14ac:dyDescent="0.25">
      <c r="B282" s="21">
        <v>11</v>
      </c>
      <c r="C282" s="22">
        <v>2</v>
      </c>
      <c r="D282" s="23" t="s">
        <v>21</v>
      </c>
      <c r="E282" s="23">
        <v>1</v>
      </c>
      <c r="F282" s="6">
        <v>1988</v>
      </c>
      <c r="G282" s="7">
        <v>9.77</v>
      </c>
    </row>
    <row r="283" spans="2:7" x14ac:dyDescent="0.25">
      <c r="B283" s="21">
        <v>11</v>
      </c>
      <c r="C283" s="22">
        <v>2</v>
      </c>
      <c r="D283" s="23" t="s">
        <v>21</v>
      </c>
      <c r="E283" s="23">
        <v>1</v>
      </c>
      <c r="F283" s="6">
        <v>1987</v>
      </c>
      <c r="G283" s="7">
        <v>9.77</v>
      </c>
    </row>
    <row r="284" spans="2:7" x14ac:dyDescent="0.25">
      <c r="B284" s="21">
        <v>11</v>
      </c>
      <c r="C284" s="22">
        <v>2</v>
      </c>
      <c r="D284" s="23" t="s">
        <v>21</v>
      </c>
      <c r="E284" s="23">
        <v>1</v>
      </c>
      <c r="F284" s="6">
        <v>1986</v>
      </c>
      <c r="G284" s="7">
        <v>9.77</v>
      </c>
    </row>
    <row r="285" spans="2:7" x14ac:dyDescent="0.25">
      <c r="B285" s="21">
        <v>11</v>
      </c>
      <c r="C285" s="22">
        <v>2</v>
      </c>
      <c r="D285" s="23" t="s">
        <v>21</v>
      </c>
      <c r="E285" s="23">
        <v>1</v>
      </c>
      <c r="F285" s="6">
        <v>1985</v>
      </c>
      <c r="G285" s="7">
        <v>9.77</v>
      </c>
    </row>
    <row r="286" spans="2:7" x14ac:dyDescent="0.25">
      <c r="B286" s="21">
        <v>11</v>
      </c>
      <c r="C286" s="22">
        <v>2</v>
      </c>
      <c r="D286" s="23" t="s">
        <v>21</v>
      </c>
      <c r="E286" s="23">
        <v>1</v>
      </c>
      <c r="F286" s="6">
        <v>1984</v>
      </c>
      <c r="G286" s="7">
        <v>9.77</v>
      </c>
    </row>
    <row r="287" spans="2:7" x14ac:dyDescent="0.25">
      <c r="B287" s="21">
        <v>11</v>
      </c>
      <c r="C287" s="22">
        <v>2</v>
      </c>
      <c r="D287" s="23" t="s">
        <v>21</v>
      </c>
      <c r="E287" s="23">
        <v>1</v>
      </c>
      <c r="F287" s="6">
        <v>1983</v>
      </c>
      <c r="G287" s="7">
        <v>9.77</v>
      </c>
    </row>
    <row r="288" spans="2:7" x14ac:dyDescent="0.25">
      <c r="B288" s="21">
        <v>11</v>
      </c>
      <c r="C288" s="22">
        <v>2</v>
      </c>
      <c r="D288" s="23" t="s">
        <v>21</v>
      </c>
      <c r="E288" s="23">
        <v>1</v>
      </c>
      <c r="F288" s="6">
        <v>1982</v>
      </c>
      <c r="G288" s="7">
        <v>9.77</v>
      </c>
    </row>
    <row r="289" spans="2:7" x14ac:dyDescent="0.25">
      <c r="B289" s="21">
        <v>11</v>
      </c>
      <c r="C289" s="22">
        <v>2</v>
      </c>
      <c r="D289" s="23" t="s">
        <v>21</v>
      </c>
      <c r="E289" s="23">
        <v>1</v>
      </c>
      <c r="F289" s="6">
        <v>1981</v>
      </c>
      <c r="G289" s="7">
        <v>9.77</v>
      </c>
    </row>
    <row r="290" spans="2:7" x14ac:dyDescent="0.25">
      <c r="B290" s="21">
        <v>11</v>
      </c>
      <c r="C290" s="22">
        <v>2</v>
      </c>
      <c r="D290" s="23" t="s">
        <v>21</v>
      </c>
      <c r="E290" s="23">
        <v>1</v>
      </c>
      <c r="F290" s="6">
        <v>1980</v>
      </c>
      <c r="G290" s="7">
        <v>9.77</v>
      </c>
    </row>
    <row r="291" spans="2:7" x14ac:dyDescent="0.25">
      <c r="B291" s="21">
        <v>11</v>
      </c>
      <c r="C291" s="22">
        <v>2</v>
      </c>
      <c r="D291" s="23" t="s">
        <v>21</v>
      </c>
      <c r="E291" s="23">
        <v>1</v>
      </c>
      <c r="F291" s="6">
        <v>1979</v>
      </c>
      <c r="G291" s="7">
        <v>9.77</v>
      </c>
    </row>
    <row r="292" spans="2:7" x14ac:dyDescent="0.25">
      <c r="B292" s="21">
        <v>11</v>
      </c>
      <c r="C292" s="22">
        <v>2</v>
      </c>
      <c r="D292" s="23" t="s">
        <v>23</v>
      </c>
      <c r="E292" s="23">
        <v>1</v>
      </c>
      <c r="F292" s="6">
        <v>2014</v>
      </c>
      <c r="G292" s="7">
        <v>3.66</v>
      </c>
    </row>
    <row r="293" spans="2:7" x14ac:dyDescent="0.25">
      <c r="B293" s="21">
        <v>11</v>
      </c>
      <c r="C293" s="22">
        <v>2</v>
      </c>
      <c r="D293" s="23" t="s">
        <v>23</v>
      </c>
      <c r="E293" s="23">
        <v>1</v>
      </c>
      <c r="F293" s="6">
        <v>2013</v>
      </c>
      <c r="G293" s="7">
        <v>3.66</v>
      </c>
    </row>
    <row r="294" spans="2:7" x14ac:dyDescent="0.25">
      <c r="B294" s="21">
        <v>11</v>
      </c>
      <c r="C294" s="22">
        <v>2</v>
      </c>
      <c r="D294" s="23" t="s">
        <v>23</v>
      </c>
      <c r="E294" s="23">
        <v>1</v>
      </c>
      <c r="F294" s="6">
        <v>2012</v>
      </c>
      <c r="G294" s="7">
        <v>3.66</v>
      </c>
    </row>
    <row r="295" spans="2:7" x14ac:dyDescent="0.25">
      <c r="B295" s="21">
        <v>11</v>
      </c>
      <c r="C295" s="22">
        <v>2</v>
      </c>
      <c r="D295" s="23" t="s">
        <v>23</v>
      </c>
      <c r="E295" s="23">
        <v>1</v>
      </c>
      <c r="F295" s="6">
        <v>2011</v>
      </c>
      <c r="G295" s="7">
        <v>3.66</v>
      </c>
    </row>
    <row r="296" spans="2:7" x14ac:dyDescent="0.25">
      <c r="B296" s="21">
        <v>11</v>
      </c>
      <c r="C296" s="22">
        <v>2</v>
      </c>
      <c r="D296" s="23" t="s">
        <v>23</v>
      </c>
      <c r="E296" s="23">
        <v>1</v>
      </c>
      <c r="F296" s="6">
        <v>2010</v>
      </c>
      <c r="G296" s="7">
        <v>3.66</v>
      </c>
    </row>
    <row r="297" spans="2:7" x14ac:dyDescent="0.25">
      <c r="B297" s="21">
        <v>11</v>
      </c>
      <c r="C297" s="22">
        <v>2</v>
      </c>
      <c r="D297" s="23" t="s">
        <v>23</v>
      </c>
      <c r="E297" s="23">
        <v>1</v>
      </c>
      <c r="F297" s="6">
        <v>2009</v>
      </c>
      <c r="G297" s="7">
        <v>4.12</v>
      </c>
    </row>
    <row r="298" spans="2:7" x14ac:dyDescent="0.25">
      <c r="B298" s="21">
        <v>11</v>
      </c>
      <c r="C298" s="22">
        <v>2</v>
      </c>
      <c r="D298" s="23" t="s">
        <v>23</v>
      </c>
      <c r="E298" s="23">
        <v>1</v>
      </c>
      <c r="F298" s="6">
        <v>2008</v>
      </c>
      <c r="G298" s="7">
        <v>4.12</v>
      </c>
    </row>
    <row r="299" spans="2:7" x14ac:dyDescent="0.25">
      <c r="B299" s="21">
        <v>11</v>
      </c>
      <c r="C299" s="22">
        <v>2</v>
      </c>
      <c r="D299" s="23" t="s">
        <v>23</v>
      </c>
      <c r="E299" s="23">
        <v>1</v>
      </c>
      <c r="F299" s="6">
        <v>2007</v>
      </c>
      <c r="G299" s="7">
        <v>4.12</v>
      </c>
    </row>
    <row r="300" spans="2:7" x14ac:dyDescent="0.25">
      <c r="B300" s="21">
        <v>11</v>
      </c>
      <c r="C300" s="22">
        <v>2</v>
      </c>
      <c r="D300" s="23" t="s">
        <v>23</v>
      </c>
      <c r="E300" s="23">
        <v>1</v>
      </c>
      <c r="F300" s="6">
        <v>2006</v>
      </c>
      <c r="G300" s="7">
        <v>4.7300000000000004</v>
      </c>
    </row>
    <row r="301" spans="2:7" x14ac:dyDescent="0.25">
      <c r="B301" s="21">
        <v>11</v>
      </c>
      <c r="C301" s="22">
        <v>2</v>
      </c>
      <c r="D301" s="23" t="s">
        <v>23</v>
      </c>
      <c r="E301" s="23">
        <v>1</v>
      </c>
      <c r="F301" s="6">
        <v>2005</v>
      </c>
      <c r="G301" s="7">
        <v>4.7300000000000004</v>
      </c>
    </row>
    <row r="302" spans="2:7" x14ac:dyDescent="0.25">
      <c r="B302" s="21">
        <v>11</v>
      </c>
      <c r="C302" s="22">
        <v>2</v>
      </c>
      <c r="D302" s="23" t="s">
        <v>23</v>
      </c>
      <c r="E302" s="23">
        <v>1</v>
      </c>
      <c r="F302" s="6">
        <v>2004</v>
      </c>
      <c r="G302" s="7">
        <v>4.7300000000000004</v>
      </c>
    </row>
    <row r="303" spans="2:7" x14ac:dyDescent="0.25">
      <c r="B303" s="21">
        <v>11</v>
      </c>
      <c r="C303" s="22">
        <v>2</v>
      </c>
      <c r="D303" s="23" t="s">
        <v>23</v>
      </c>
      <c r="E303" s="23">
        <v>1</v>
      </c>
      <c r="F303" s="6">
        <v>2003</v>
      </c>
      <c r="G303" s="7">
        <v>5.34</v>
      </c>
    </row>
    <row r="304" spans="2:7" x14ac:dyDescent="0.25">
      <c r="B304" s="21">
        <v>11</v>
      </c>
      <c r="C304" s="22">
        <v>2</v>
      </c>
      <c r="D304" s="23" t="s">
        <v>23</v>
      </c>
      <c r="E304" s="23">
        <v>1</v>
      </c>
      <c r="F304" s="6">
        <v>2002</v>
      </c>
      <c r="G304" s="7">
        <v>5.34</v>
      </c>
    </row>
    <row r="305" spans="2:7" x14ac:dyDescent="0.25">
      <c r="B305" s="21">
        <v>11</v>
      </c>
      <c r="C305" s="22">
        <v>2</v>
      </c>
      <c r="D305" s="23" t="s">
        <v>23</v>
      </c>
      <c r="E305" s="23">
        <v>1</v>
      </c>
      <c r="F305" s="6">
        <v>2001</v>
      </c>
      <c r="G305" s="7">
        <v>5.34</v>
      </c>
    </row>
    <row r="306" spans="2:7" x14ac:dyDescent="0.25">
      <c r="B306" s="21">
        <v>11</v>
      </c>
      <c r="C306" s="22">
        <v>2</v>
      </c>
      <c r="D306" s="23" t="s">
        <v>23</v>
      </c>
      <c r="E306" s="23">
        <v>1</v>
      </c>
      <c r="F306" s="6">
        <v>2000</v>
      </c>
      <c r="G306" s="7">
        <v>6.03</v>
      </c>
    </row>
    <row r="307" spans="2:7" x14ac:dyDescent="0.25">
      <c r="B307" s="21">
        <v>11</v>
      </c>
      <c r="C307" s="22">
        <v>2</v>
      </c>
      <c r="D307" s="23" t="s">
        <v>23</v>
      </c>
      <c r="E307" s="23">
        <v>1</v>
      </c>
      <c r="F307" s="6">
        <v>1999</v>
      </c>
      <c r="G307" s="7">
        <v>6.03</v>
      </c>
    </row>
    <row r="308" spans="2:7" x14ac:dyDescent="0.25">
      <c r="B308" s="21">
        <v>11</v>
      </c>
      <c r="C308" s="22">
        <v>2</v>
      </c>
      <c r="D308" s="23" t="s">
        <v>23</v>
      </c>
      <c r="E308" s="23">
        <v>1</v>
      </c>
      <c r="F308" s="6">
        <v>1998</v>
      </c>
      <c r="G308" s="7">
        <v>6.03</v>
      </c>
    </row>
    <row r="309" spans="2:7" x14ac:dyDescent="0.25">
      <c r="B309" s="21">
        <v>11</v>
      </c>
      <c r="C309" s="22">
        <v>2</v>
      </c>
      <c r="D309" s="23" t="s">
        <v>23</v>
      </c>
      <c r="E309" s="23">
        <v>1</v>
      </c>
      <c r="F309" s="6">
        <v>1997</v>
      </c>
      <c r="G309" s="7">
        <v>7.08</v>
      </c>
    </row>
    <row r="310" spans="2:7" x14ac:dyDescent="0.25">
      <c r="B310" s="21">
        <v>11</v>
      </c>
      <c r="C310" s="22">
        <v>2</v>
      </c>
      <c r="D310" s="23" t="s">
        <v>23</v>
      </c>
      <c r="E310" s="23">
        <v>1</v>
      </c>
      <c r="F310" s="6">
        <v>1996</v>
      </c>
      <c r="G310" s="7">
        <v>7.08</v>
      </c>
    </row>
    <row r="311" spans="2:7" x14ac:dyDescent="0.25">
      <c r="B311" s="21">
        <v>11</v>
      </c>
      <c r="C311" s="22">
        <v>2</v>
      </c>
      <c r="D311" s="23" t="s">
        <v>23</v>
      </c>
      <c r="E311" s="23">
        <v>1</v>
      </c>
      <c r="F311" s="6">
        <v>1995</v>
      </c>
      <c r="G311" s="7">
        <v>7.08</v>
      </c>
    </row>
    <row r="312" spans="2:7" x14ac:dyDescent="0.25">
      <c r="B312" s="21">
        <v>11</v>
      </c>
      <c r="C312" s="22">
        <v>2</v>
      </c>
      <c r="D312" s="23" t="s">
        <v>23</v>
      </c>
      <c r="E312" s="23">
        <v>1</v>
      </c>
      <c r="F312" s="6">
        <v>1994</v>
      </c>
      <c r="G312" s="7">
        <v>8.51</v>
      </c>
    </row>
    <row r="313" spans="2:7" x14ac:dyDescent="0.25">
      <c r="B313" s="21">
        <v>11</v>
      </c>
      <c r="C313" s="22">
        <v>2</v>
      </c>
      <c r="D313" s="23" t="s">
        <v>23</v>
      </c>
      <c r="E313" s="23">
        <v>1</v>
      </c>
      <c r="F313" s="6">
        <v>1993</v>
      </c>
      <c r="G313" s="7">
        <v>8.51</v>
      </c>
    </row>
    <row r="314" spans="2:7" x14ac:dyDescent="0.25">
      <c r="B314" s="21">
        <v>11</v>
      </c>
      <c r="C314" s="22">
        <v>2</v>
      </c>
      <c r="D314" s="23" t="s">
        <v>23</v>
      </c>
      <c r="E314" s="23">
        <v>1</v>
      </c>
      <c r="F314" s="6">
        <v>1992</v>
      </c>
      <c r="G314" s="7">
        <v>8.51</v>
      </c>
    </row>
    <row r="315" spans="2:7" x14ac:dyDescent="0.25">
      <c r="B315" s="21">
        <v>11</v>
      </c>
      <c r="C315" s="22">
        <v>2</v>
      </c>
      <c r="D315" s="23" t="s">
        <v>23</v>
      </c>
      <c r="E315" s="23">
        <v>1</v>
      </c>
      <c r="F315" s="6">
        <v>1991</v>
      </c>
      <c r="G315" s="7">
        <v>10.35</v>
      </c>
    </row>
    <row r="316" spans="2:7" x14ac:dyDescent="0.25">
      <c r="B316" s="21">
        <v>11</v>
      </c>
      <c r="C316" s="22">
        <v>2</v>
      </c>
      <c r="D316" s="23" t="s">
        <v>23</v>
      </c>
      <c r="E316" s="23">
        <v>1</v>
      </c>
      <c r="F316" s="6">
        <v>1990</v>
      </c>
      <c r="G316" s="7">
        <v>10.35</v>
      </c>
    </row>
    <row r="317" spans="2:7" x14ac:dyDescent="0.25">
      <c r="B317" s="21">
        <v>11</v>
      </c>
      <c r="C317" s="22">
        <v>2</v>
      </c>
      <c r="D317" s="23" t="s">
        <v>23</v>
      </c>
      <c r="E317" s="23">
        <v>1</v>
      </c>
      <c r="F317" s="6">
        <v>1989</v>
      </c>
      <c r="G317" s="7">
        <v>10.35</v>
      </c>
    </row>
    <row r="318" spans="2:7" x14ac:dyDescent="0.25">
      <c r="B318" s="21">
        <v>11</v>
      </c>
      <c r="C318" s="22">
        <v>2</v>
      </c>
      <c r="D318" s="23" t="s">
        <v>23</v>
      </c>
      <c r="E318" s="23">
        <v>1</v>
      </c>
      <c r="F318" s="6">
        <v>1988</v>
      </c>
      <c r="G318" s="7">
        <v>10.35</v>
      </c>
    </row>
    <row r="319" spans="2:7" x14ac:dyDescent="0.25">
      <c r="B319" s="21">
        <v>11</v>
      </c>
      <c r="C319" s="22">
        <v>2</v>
      </c>
      <c r="D319" s="23" t="s">
        <v>23</v>
      </c>
      <c r="E319" s="23">
        <v>1</v>
      </c>
      <c r="F319" s="6">
        <v>1987</v>
      </c>
      <c r="G319" s="7">
        <v>10.35</v>
      </c>
    </row>
    <row r="320" spans="2:7" x14ac:dyDescent="0.25">
      <c r="B320" s="21">
        <v>11</v>
      </c>
      <c r="C320" s="22">
        <v>2</v>
      </c>
      <c r="D320" s="23" t="s">
        <v>23</v>
      </c>
      <c r="E320" s="23">
        <v>1</v>
      </c>
      <c r="F320" s="6">
        <v>1986</v>
      </c>
      <c r="G320" s="7">
        <v>10.35</v>
      </c>
    </row>
    <row r="321" spans="2:7" x14ac:dyDescent="0.25">
      <c r="B321" s="21">
        <v>11</v>
      </c>
      <c r="C321" s="22">
        <v>2</v>
      </c>
      <c r="D321" s="23" t="s">
        <v>23</v>
      </c>
      <c r="E321" s="23">
        <v>1</v>
      </c>
      <c r="F321" s="6">
        <v>1985</v>
      </c>
      <c r="G321" s="7">
        <v>10.35</v>
      </c>
    </row>
    <row r="322" spans="2:7" x14ac:dyDescent="0.25">
      <c r="B322" s="21">
        <v>11</v>
      </c>
      <c r="C322" s="22">
        <v>2</v>
      </c>
      <c r="D322" s="23" t="s">
        <v>23</v>
      </c>
      <c r="E322" s="23">
        <v>1</v>
      </c>
      <c r="F322" s="6">
        <v>1984</v>
      </c>
      <c r="G322" s="7">
        <v>10.35</v>
      </c>
    </row>
    <row r="323" spans="2:7" x14ac:dyDescent="0.25">
      <c r="B323" s="21">
        <v>11</v>
      </c>
      <c r="C323" s="22">
        <v>2</v>
      </c>
      <c r="D323" s="23" t="s">
        <v>23</v>
      </c>
      <c r="E323" s="23">
        <v>1</v>
      </c>
      <c r="F323" s="6">
        <v>1983</v>
      </c>
      <c r="G323" s="7">
        <v>10.35</v>
      </c>
    </row>
    <row r="324" spans="2:7" x14ac:dyDescent="0.25">
      <c r="B324" s="21">
        <v>11</v>
      </c>
      <c r="C324" s="22">
        <v>2</v>
      </c>
      <c r="D324" s="23" t="s">
        <v>23</v>
      </c>
      <c r="E324" s="23">
        <v>1</v>
      </c>
      <c r="F324" s="6">
        <v>1982</v>
      </c>
      <c r="G324" s="7">
        <v>10.35</v>
      </c>
    </row>
    <row r="325" spans="2:7" x14ac:dyDescent="0.25">
      <c r="B325" s="21">
        <v>11</v>
      </c>
      <c r="C325" s="22">
        <v>2</v>
      </c>
      <c r="D325" s="23" t="s">
        <v>23</v>
      </c>
      <c r="E325" s="23">
        <v>1</v>
      </c>
      <c r="F325" s="6">
        <v>1981</v>
      </c>
      <c r="G325" s="7">
        <v>10.35</v>
      </c>
    </row>
    <row r="326" spans="2:7" x14ac:dyDescent="0.25">
      <c r="B326" s="21">
        <v>11</v>
      </c>
      <c r="C326" s="22">
        <v>2</v>
      </c>
      <c r="D326" s="23" t="s">
        <v>23</v>
      </c>
      <c r="E326" s="23">
        <v>1</v>
      </c>
      <c r="F326" s="6">
        <v>1980</v>
      </c>
      <c r="G326" s="7">
        <v>10.35</v>
      </c>
    </row>
    <row r="327" spans="2:7" x14ac:dyDescent="0.25">
      <c r="B327" s="21">
        <v>11</v>
      </c>
      <c r="C327" s="22">
        <v>2</v>
      </c>
      <c r="D327" s="23" t="s">
        <v>23</v>
      </c>
      <c r="E327" s="23">
        <v>1</v>
      </c>
      <c r="F327" s="6">
        <v>1979</v>
      </c>
      <c r="G327" s="7">
        <v>10.35</v>
      </c>
    </row>
    <row r="328" spans="2:7" x14ac:dyDescent="0.25">
      <c r="B328" s="21">
        <v>11</v>
      </c>
      <c r="C328" s="22">
        <v>2</v>
      </c>
      <c r="D328" s="23" t="s">
        <v>16</v>
      </c>
      <c r="E328" s="23">
        <v>2</v>
      </c>
      <c r="F328" s="6">
        <v>2014</v>
      </c>
      <c r="G328" s="7">
        <v>2.5099999999999998</v>
      </c>
    </row>
    <row r="329" spans="2:7" x14ac:dyDescent="0.25">
      <c r="B329" s="21">
        <v>11</v>
      </c>
      <c r="C329" s="22">
        <v>2</v>
      </c>
      <c r="D329" s="23" t="s">
        <v>16</v>
      </c>
      <c r="E329" s="23">
        <v>2</v>
      </c>
      <c r="F329" s="6">
        <v>2013</v>
      </c>
      <c r="G329" s="7">
        <v>2.5099999999999998</v>
      </c>
    </row>
    <row r="330" spans="2:7" x14ac:dyDescent="0.25">
      <c r="B330" s="21">
        <v>11</v>
      </c>
      <c r="C330" s="22">
        <v>2</v>
      </c>
      <c r="D330" s="23" t="s">
        <v>16</v>
      </c>
      <c r="E330" s="23">
        <v>2</v>
      </c>
      <c r="F330" s="6">
        <v>2012</v>
      </c>
      <c r="G330" s="7">
        <v>2.5099999999999998</v>
      </c>
    </row>
    <row r="331" spans="2:7" x14ac:dyDescent="0.25">
      <c r="B331" s="21">
        <v>11</v>
      </c>
      <c r="C331" s="22">
        <v>2</v>
      </c>
      <c r="D331" s="23" t="s">
        <v>16</v>
      </c>
      <c r="E331" s="23">
        <v>2</v>
      </c>
      <c r="F331" s="6">
        <v>2011</v>
      </c>
      <c r="G331" s="7">
        <v>2.5099999999999998</v>
      </c>
    </row>
    <row r="332" spans="2:7" x14ac:dyDescent="0.25">
      <c r="B332" s="21">
        <v>11</v>
      </c>
      <c r="C332" s="22">
        <v>2</v>
      </c>
      <c r="D332" s="23" t="s">
        <v>16</v>
      </c>
      <c r="E332" s="23">
        <v>2</v>
      </c>
      <c r="F332" s="6">
        <v>2010</v>
      </c>
      <c r="G332" s="7">
        <v>2.5099999999999998</v>
      </c>
    </row>
    <row r="333" spans="2:7" x14ac:dyDescent="0.25">
      <c r="B333" s="21">
        <v>11</v>
      </c>
      <c r="C333" s="22">
        <v>2</v>
      </c>
      <c r="D333" s="23" t="s">
        <v>16</v>
      </c>
      <c r="E333" s="23">
        <v>2</v>
      </c>
      <c r="F333" s="6">
        <v>2009</v>
      </c>
      <c r="G333" s="7">
        <v>2.6</v>
      </c>
    </row>
    <row r="334" spans="2:7" x14ac:dyDescent="0.25">
      <c r="B334" s="21">
        <v>11</v>
      </c>
      <c r="C334" s="22">
        <v>2</v>
      </c>
      <c r="D334" s="23" t="s">
        <v>16</v>
      </c>
      <c r="E334" s="23">
        <v>2</v>
      </c>
      <c r="F334" s="6">
        <v>2008</v>
      </c>
      <c r="G334" s="7">
        <v>2.6</v>
      </c>
    </row>
    <row r="335" spans="2:7" x14ac:dyDescent="0.25">
      <c r="B335" s="21">
        <v>11</v>
      </c>
      <c r="C335" s="22">
        <v>2</v>
      </c>
      <c r="D335" s="23" t="s">
        <v>16</v>
      </c>
      <c r="E335" s="23">
        <v>2</v>
      </c>
      <c r="F335" s="6">
        <v>2007</v>
      </c>
      <c r="G335" s="7">
        <v>2.6</v>
      </c>
    </row>
    <row r="336" spans="2:7" x14ac:dyDescent="0.25">
      <c r="B336" s="21">
        <v>11</v>
      </c>
      <c r="C336" s="22">
        <v>2</v>
      </c>
      <c r="D336" s="23" t="s">
        <v>16</v>
      </c>
      <c r="E336" s="23">
        <v>2</v>
      </c>
      <c r="F336" s="6">
        <v>2006</v>
      </c>
      <c r="G336" s="7">
        <v>3.3</v>
      </c>
    </row>
    <row r="337" spans="2:7" x14ac:dyDescent="0.25">
      <c r="B337" s="21">
        <v>11</v>
      </c>
      <c r="C337" s="22">
        <v>2</v>
      </c>
      <c r="D337" s="23" t="s">
        <v>16</v>
      </c>
      <c r="E337" s="23">
        <v>2</v>
      </c>
      <c r="F337" s="6">
        <v>2005</v>
      </c>
      <c r="G337" s="7">
        <v>3.3</v>
      </c>
    </row>
    <row r="338" spans="2:7" x14ac:dyDescent="0.25">
      <c r="B338" s="21">
        <v>11</v>
      </c>
      <c r="C338" s="22">
        <v>2</v>
      </c>
      <c r="D338" s="23" t="s">
        <v>16</v>
      </c>
      <c r="E338" s="23">
        <v>2</v>
      </c>
      <c r="F338" s="6">
        <v>2004</v>
      </c>
      <c r="G338" s="7">
        <v>3.3</v>
      </c>
    </row>
    <row r="339" spans="2:7" x14ac:dyDescent="0.25">
      <c r="B339" s="21">
        <v>11</v>
      </c>
      <c r="C339" s="22">
        <v>2</v>
      </c>
      <c r="D339" s="23" t="s">
        <v>16</v>
      </c>
      <c r="E339" s="23">
        <v>2</v>
      </c>
      <c r="F339" s="6">
        <v>2003</v>
      </c>
      <c r="G339" s="7">
        <v>4.1900000000000004</v>
      </c>
    </row>
    <row r="340" spans="2:7" x14ac:dyDescent="0.25">
      <c r="B340" s="21">
        <v>11</v>
      </c>
      <c r="C340" s="22">
        <v>2</v>
      </c>
      <c r="D340" s="23" t="s">
        <v>16</v>
      </c>
      <c r="E340" s="23">
        <v>2</v>
      </c>
      <c r="F340" s="6">
        <v>2002</v>
      </c>
      <c r="G340" s="7">
        <v>4.1900000000000004</v>
      </c>
    </row>
    <row r="341" spans="2:7" x14ac:dyDescent="0.25">
      <c r="B341" s="21">
        <v>11</v>
      </c>
      <c r="C341" s="22">
        <v>2</v>
      </c>
      <c r="D341" s="23" t="s">
        <v>16</v>
      </c>
      <c r="E341" s="23">
        <v>2</v>
      </c>
      <c r="F341" s="6">
        <v>2001</v>
      </c>
      <c r="G341" s="7">
        <v>4.1900000000000004</v>
      </c>
    </row>
    <row r="342" spans="2:7" x14ac:dyDescent="0.25">
      <c r="B342" s="21">
        <v>11</v>
      </c>
      <c r="C342" s="22">
        <v>2</v>
      </c>
      <c r="D342" s="23" t="s">
        <v>16</v>
      </c>
      <c r="E342" s="23">
        <v>2</v>
      </c>
      <c r="F342" s="6">
        <v>2000</v>
      </c>
      <c r="G342" s="7">
        <v>4.37</v>
      </c>
    </row>
    <row r="343" spans="2:7" x14ac:dyDescent="0.25">
      <c r="B343" s="21">
        <v>11</v>
      </c>
      <c r="C343" s="22">
        <v>2</v>
      </c>
      <c r="D343" s="23" t="s">
        <v>16</v>
      </c>
      <c r="E343" s="23">
        <v>2</v>
      </c>
      <c r="F343" s="6">
        <v>1999</v>
      </c>
      <c r="G343" s="7">
        <v>4.37</v>
      </c>
    </row>
    <row r="344" spans="2:7" x14ac:dyDescent="0.25">
      <c r="B344" s="21">
        <v>11</v>
      </c>
      <c r="C344" s="22">
        <v>2</v>
      </c>
      <c r="D344" s="23" t="s">
        <v>16</v>
      </c>
      <c r="E344" s="23">
        <v>2</v>
      </c>
      <c r="F344" s="6">
        <v>1998</v>
      </c>
      <c r="G344" s="7">
        <v>4.37</v>
      </c>
    </row>
    <row r="345" spans="2:7" x14ac:dyDescent="0.25">
      <c r="B345" s="21">
        <v>11</v>
      </c>
      <c r="C345" s="22">
        <v>2</v>
      </c>
      <c r="D345" s="23" t="s">
        <v>16</v>
      </c>
      <c r="E345" s="23">
        <v>2</v>
      </c>
      <c r="F345" s="6">
        <v>1997</v>
      </c>
      <c r="G345" s="7">
        <v>5.33</v>
      </c>
    </row>
    <row r="346" spans="2:7" x14ac:dyDescent="0.25">
      <c r="B346" s="21">
        <v>11</v>
      </c>
      <c r="C346" s="22">
        <v>2</v>
      </c>
      <c r="D346" s="23" t="s">
        <v>16</v>
      </c>
      <c r="E346" s="23">
        <v>2</v>
      </c>
      <c r="F346" s="6">
        <v>1996</v>
      </c>
      <c r="G346" s="7">
        <v>5.33</v>
      </c>
    </row>
    <row r="347" spans="2:7" x14ac:dyDescent="0.25">
      <c r="B347" s="21">
        <v>11</v>
      </c>
      <c r="C347" s="22">
        <v>2</v>
      </c>
      <c r="D347" s="23" t="s">
        <v>16</v>
      </c>
      <c r="E347" s="23">
        <v>2</v>
      </c>
      <c r="F347" s="6">
        <v>1995</v>
      </c>
      <c r="G347" s="7">
        <v>5.33</v>
      </c>
    </row>
    <row r="348" spans="2:7" x14ac:dyDescent="0.25">
      <c r="B348" s="21">
        <v>11</v>
      </c>
      <c r="C348" s="22">
        <v>2</v>
      </c>
      <c r="D348" s="23" t="s">
        <v>16</v>
      </c>
      <c r="E348" s="23">
        <v>2</v>
      </c>
      <c r="F348" s="6">
        <v>1994</v>
      </c>
      <c r="G348" s="7">
        <v>6.62</v>
      </c>
    </row>
    <row r="349" spans="2:7" x14ac:dyDescent="0.25">
      <c r="B349" s="21">
        <v>11</v>
      </c>
      <c r="C349" s="22">
        <v>2</v>
      </c>
      <c r="D349" s="23" t="s">
        <v>16</v>
      </c>
      <c r="E349" s="23">
        <v>2</v>
      </c>
      <c r="F349" s="6">
        <v>1993</v>
      </c>
      <c r="G349" s="7">
        <v>6.62</v>
      </c>
    </row>
    <row r="350" spans="2:7" x14ac:dyDescent="0.25">
      <c r="B350" s="21">
        <v>11</v>
      </c>
      <c r="C350" s="22">
        <v>2</v>
      </c>
      <c r="D350" s="23" t="s">
        <v>16</v>
      </c>
      <c r="E350" s="23">
        <v>2</v>
      </c>
      <c r="F350" s="6">
        <v>1992</v>
      </c>
      <c r="G350" s="7">
        <v>6.62</v>
      </c>
    </row>
    <row r="351" spans="2:7" x14ac:dyDescent="0.25">
      <c r="B351" s="21">
        <v>11</v>
      </c>
      <c r="C351" s="22">
        <v>2</v>
      </c>
      <c r="D351" s="23" t="s">
        <v>16</v>
      </c>
      <c r="E351" s="23">
        <v>2</v>
      </c>
      <c r="F351" s="6">
        <v>1991</v>
      </c>
      <c r="G351" s="7">
        <v>8.31</v>
      </c>
    </row>
    <row r="352" spans="2:7" x14ac:dyDescent="0.25">
      <c r="B352" s="21">
        <v>11</v>
      </c>
      <c r="C352" s="22">
        <v>2</v>
      </c>
      <c r="D352" s="23" t="s">
        <v>16</v>
      </c>
      <c r="E352" s="23">
        <v>2</v>
      </c>
      <c r="F352" s="6">
        <v>1990</v>
      </c>
      <c r="G352" s="7">
        <v>8.31</v>
      </c>
    </row>
    <row r="353" spans="2:7" x14ac:dyDescent="0.25">
      <c r="B353" s="21">
        <v>11</v>
      </c>
      <c r="C353" s="22">
        <v>2</v>
      </c>
      <c r="D353" s="23" t="s">
        <v>16</v>
      </c>
      <c r="E353" s="23">
        <v>2</v>
      </c>
      <c r="F353" s="6">
        <v>1989</v>
      </c>
      <c r="G353" s="7">
        <v>8.31</v>
      </c>
    </row>
    <row r="354" spans="2:7" x14ac:dyDescent="0.25">
      <c r="B354" s="21">
        <v>11</v>
      </c>
      <c r="C354" s="22">
        <v>2</v>
      </c>
      <c r="D354" s="23" t="s">
        <v>16</v>
      </c>
      <c r="E354" s="23">
        <v>2</v>
      </c>
      <c r="F354" s="6">
        <v>1988</v>
      </c>
      <c r="G354" s="7">
        <v>8.31</v>
      </c>
    </row>
    <row r="355" spans="2:7" x14ac:dyDescent="0.25">
      <c r="B355" s="21">
        <v>11</v>
      </c>
      <c r="C355" s="22">
        <v>2</v>
      </c>
      <c r="D355" s="23" t="s">
        <v>16</v>
      </c>
      <c r="E355" s="23">
        <v>2</v>
      </c>
      <c r="F355" s="6">
        <v>1987</v>
      </c>
      <c r="G355" s="7">
        <v>8.31</v>
      </c>
    </row>
    <row r="356" spans="2:7" x14ac:dyDescent="0.25">
      <c r="B356" s="21">
        <v>11</v>
      </c>
      <c r="C356" s="22">
        <v>2</v>
      </c>
      <c r="D356" s="23" t="s">
        <v>16</v>
      </c>
      <c r="E356" s="23">
        <v>2</v>
      </c>
      <c r="F356" s="6">
        <v>1986</v>
      </c>
      <c r="G356" s="7">
        <v>8.31</v>
      </c>
    </row>
    <row r="357" spans="2:7" x14ac:dyDescent="0.25">
      <c r="B357" s="21">
        <v>11</v>
      </c>
      <c r="C357" s="22">
        <v>2</v>
      </c>
      <c r="D357" s="23" t="s">
        <v>16</v>
      </c>
      <c r="E357" s="23">
        <v>2</v>
      </c>
      <c r="F357" s="6">
        <v>1985</v>
      </c>
      <c r="G357" s="7">
        <v>8.31</v>
      </c>
    </row>
    <row r="358" spans="2:7" x14ac:dyDescent="0.25">
      <c r="B358" s="21">
        <v>11</v>
      </c>
      <c r="C358" s="22">
        <v>2</v>
      </c>
      <c r="D358" s="23" t="s">
        <v>16</v>
      </c>
      <c r="E358" s="23">
        <v>2</v>
      </c>
      <c r="F358" s="6">
        <v>1984</v>
      </c>
      <c r="G358" s="7">
        <v>8.31</v>
      </c>
    </row>
    <row r="359" spans="2:7" x14ac:dyDescent="0.25">
      <c r="B359" s="21">
        <v>11</v>
      </c>
      <c r="C359" s="22">
        <v>2</v>
      </c>
      <c r="D359" s="23" t="s">
        <v>16</v>
      </c>
      <c r="E359" s="23">
        <v>2</v>
      </c>
      <c r="F359" s="6">
        <v>1983</v>
      </c>
      <c r="G359" s="7">
        <v>8.31</v>
      </c>
    </row>
    <row r="360" spans="2:7" x14ac:dyDescent="0.25">
      <c r="B360" s="21">
        <v>11</v>
      </c>
      <c r="C360" s="22">
        <v>2</v>
      </c>
      <c r="D360" s="23" t="s">
        <v>16</v>
      </c>
      <c r="E360" s="23">
        <v>2</v>
      </c>
      <c r="F360" s="6">
        <v>1982</v>
      </c>
      <c r="G360" s="7">
        <v>8.31</v>
      </c>
    </row>
    <row r="361" spans="2:7" x14ac:dyDescent="0.25">
      <c r="B361" s="21">
        <v>11</v>
      </c>
      <c r="C361" s="22">
        <v>2</v>
      </c>
      <c r="D361" s="23" t="s">
        <v>16</v>
      </c>
      <c r="E361" s="23">
        <v>2</v>
      </c>
      <c r="F361" s="6">
        <v>1981</v>
      </c>
      <c r="G361" s="7">
        <v>8.31</v>
      </c>
    </row>
    <row r="362" spans="2:7" x14ac:dyDescent="0.25">
      <c r="B362" s="21">
        <v>11</v>
      </c>
      <c r="C362" s="22">
        <v>2</v>
      </c>
      <c r="D362" s="23" t="s">
        <v>16</v>
      </c>
      <c r="E362" s="23">
        <v>2</v>
      </c>
      <c r="F362" s="6">
        <v>1980</v>
      </c>
      <c r="G362" s="7">
        <v>8.31</v>
      </c>
    </row>
    <row r="363" spans="2:7" x14ac:dyDescent="0.25">
      <c r="B363" s="21">
        <v>11</v>
      </c>
      <c r="C363" s="22">
        <v>2</v>
      </c>
      <c r="D363" s="23" t="s">
        <v>16</v>
      </c>
      <c r="E363" s="23">
        <v>2</v>
      </c>
      <c r="F363" s="6">
        <v>1979</v>
      </c>
      <c r="G363" s="7">
        <v>8.31</v>
      </c>
    </row>
    <row r="364" spans="2:7" x14ac:dyDescent="0.25">
      <c r="B364" s="21">
        <v>11</v>
      </c>
      <c r="C364" s="22">
        <v>2</v>
      </c>
      <c r="D364" s="23" t="s">
        <v>21</v>
      </c>
      <c r="E364" s="23">
        <v>2</v>
      </c>
      <c r="F364" s="6">
        <v>2014</v>
      </c>
      <c r="G364" s="7">
        <v>2.54</v>
      </c>
    </row>
    <row r="365" spans="2:7" x14ac:dyDescent="0.25">
      <c r="B365" s="21">
        <v>11</v>
      </c>
      <c r="C365" s="22">
        <v>2</v>
      </c>
      <c r="D365" s="23" t="s">
        <v>21</v>
      </c>
      <c r="E365" s="23">
        <v>2</v>
      </c>
      <c r="F365" s="6">
        <v>2013</v>
      </c>
      <c r="G365" s="7">
        <v>2.54</v>
      </c>
    </row>
    <row r="366" spans="2:7" x14ac:dyDescent="0.25">
      <c r="B366" s="21">
        <v>11</v>
      </c>
      <c r="C366" s="22">
        <v>2</v>
      </c>
      <c r="D366" s="23" t="s">
        <v>21</v>
      </c>
      <c r="E366" s="23">
        <v>2</v>
      </c>
      <c r="F366" s="6">
        <v>2012</v>
      </c>
      <c r="G366" s="7">
        <v>2.54</v>
      </c>
    </row>
    <row r="367" spans="2:7" x14ac:dyDescent="0.25">
      <c r="B367" s="21">
        <v>11</v>
      </c>
      <c r="C367" s="22">
        <v>2</v>
      </c>
      <c r="D367" s="23" t="s">
        <v>21</v>
      </c>
      <c r="E367" s="23">
        <v>2</v>
      </c>
      <c r="F367" s="6">
        <v>2011</v>
      </c>
      <c r="G367" s="7">
        <v>2.54</v>
      </c>
    </row>
    <row r="368" spans="2:7" x14ac:dyDescent="0.25">
      <c r="B368" s="21">
        <v>11</v>
      </c>
      <c r="C368" s="22">
        <v>2</v>
      </c>
      <c r="D368" s="23" t="s">
        <v>21</v>
      </c>
      <c r="E368" s="23">
        <v>2</v>
      </c>
      <c r="F368" s="6">
        <v>2010</v>
      </c>
      <c r="G368" s="7">
        <v>2.54</v>
      </c>
    </row>
    <row r="369" spans="2:7" x14ac:dyDescent="0.25">
      <c r="B369" s="21">
        <v>11</v>
      </c>
      <c r="C369" s="22">
        <v>2</v>
      </c>
      <c r="D369" s="23" t="s">
        <v>21</v>
      </c>
      <c r="E369" s="23">
        <v>2</v>
      </c>
      <c r="F369" s="6">
        <v>2009</v>
      </c>
      <c r="G369" s="7">
        <v>2.73</v>
      </c>
    </row>
    <row r="370" spans="2:7" x14ac:dyDescent="0.25">
      <c r="B370" s="21">
        <v>11</v>
      </c>
      <c r="C370" s="22">
        <v>2</v>
      </c>
      <c r="D370" s="23" t="s">
        <v>21</v>
      </c>
      <c r="E370" s="23">
        <v>2</v>
      </c>
      <c r="F370" s="6">
        <v>2008</v>
      </c>
      <c r="G370" s="7">
        <v>2.73</v>
      </c>
    </row>
    <row r="371" spans="2:7" x14ac:dyDescent="0.25">
      <c r="B371" s="21">
        <v>11</v>
      </c>
      <c r="C371" s="22">
        <v>2</v>
      </c>
      <c r="D371" s="23" t="s">
        <v>21</v>
      </c>
      <c r="E371" s="23">
        <v>2</v>
      </c>
      <c r="F371" s="6">
        <v>2007</v>
      </c>
      <c r="G371" s="7">
        <v>2.73</v>
      </c>
    </row>
    <row r="372" spans="2:7" x14ac:dyDescent="0.25">
      <c r="B372" s="21">
        <v>11</v>
      </c>
      <c r="C372" s="22">
        <v>2</v>
      </c>
      <c r="D372" s="23" t="s">
        <v>21</v>
      </c>
      <c r="E372" s="23">
        <v>2</v>
      </c>
      <c r="F372" s="6">
        <v>2006</v>
      </c>
      <c r="G372" s="7">
        <v>3.48</v>
      </c>
    </row>
    <row r="373" spans="2:7" x14ac:dyDescent="0.25">
      <c r="B373" s="21">
        <v>11</v>
      </c>
      <c r="C373" s="22">
        <v>2</v>
      </c>
      <c r="D373" s="23" t="s">
        <v>21</v>
      </c>
      <c r="E373" s="23">
        <v>2</v>
      </c>
      <c r="F373" s="6">
        <v>2005</v>
      </c>
      <c r="G373" s="7">
        <v>3.48</v>
      </c>
    </row>
    <row r="374" spans="2:7" x14ac:dyDescent="0.25">
      <c r="B374" s="21">
        <v>11</v>
      </c>
      <c r="C374" s="22">
        <v>2</v>
      </c>
      <c r="D374" s="23" t="s">
        <v>21</v>
      </c>
      <c r="E374" s="23">
        <v>2</v>
      </c>
      <c r="F374" s="6">
        <v>2004</v>
      </c>
      <c r="G374" s="7">
        <v>3.48</v>
      </c>
    </row>
    <row r="375" spans="2:7" x14ac:dyDescent="0.25">
      <c r="B375" s="21">
        <v>11</v>
      </c>
      <c r="C375" s="22">
        <v>2</v>
      </c>
      <c r="D375" s="23" t="s">
        <v>21</v>
      </c>
      <c r="E375" s="23">
        <v>2</v>
      </c>
      <c r="F375" s="6">
        <v>2003</v>
      </c>
      <c r="G375" s="7">
        <v>4.41</v>
      </c>
    </row>
    <row r="376" spans="2:7" x14ac:dyDescent="0.25">
      <c r="B376" s="21">
        <v>11</v>
      </c>
      <c r="C376" s="22">
        <v>2</v>
      </c>
      <c r="D376" s="23" t="s">
        <v>21</v>
      </c>
      <c r="E376" s="23">
        <v>2</v>
      </c>
      <c r="F376" s="6">
        <v>2002</v>
      </c>
      <c r="G376" s="7">
        <v>4.41</v>
      </c>
    </row>
    <row r="377" spans="2:7" x14ac:dyDescent="0.25">
      <c r="B377" s="21">
        <v>11</v>
      </c>
      <c r="C377" s="22">
        <v>2</v>
      </c>
      <c r="D377" s="23" t="s">
        <v>21</v>
      </c>
      <c r="E377" s="23">
        <v>2</v>
      </c>
      <c r="F377" s="6">
        <v>2001</v>
      </c>
      <c r="G377" s="7">
        <v>4.41</v>
      </c>
    </row>
    <row r="378" spans="2:7" x14ac:dyDescent="0.25">
      <c r="B378" s="21">
        <v>11</v>
      </c>
      <c r="C378" s="22">
        <v>2</v>
      </c>
      <c r="D378" s="23" t="s">
        <v>21</v>
      </c>
      <c r="E378" s="23">
        <v>2</v>
      </c>
      <c r="F378" s="6">
        <v>2000</v>
      </c>
      <c r="G378" s="7">
        <v>4.5999999999999996</v>
      </c>
    </row>
    <row r="379" spans="2:7" x14ac:dyDescent="0.25">
      <c r="B379" s="21">
        <v>11</v>
      </c>
      <c r="C379" s="22">
        <v>2</v>
      </c>
      <c r="D379" s="23" t="s">
        <v>21</v>
      </c>
      <c r="E379" s="23">
        <v>2</v>
      </c>
      <c r="F379" s="6">
        <v>1999</v>
      </c>
      <c r="G379" s="7">
        <v>4.5999999999999996</v>
      </c>
    </row>
    <row r="380" spans="2:7" x14ac:dyDescent="0.25">
      <c r="B380" s="21">
        <v>11</v>
      </c>
      <c r="C380" s="22">
        <v>2</v>
      </c>
      <c r="D380" s="23" t="s">
        <v>21</v>
      </c>
      <c r="E380" s="23">
        <v>2</v>
      </c>
      <c r="F380" s="6">
        <v>1998</v>
      </c>
      <c r="G380" s="7">
        <v>4.5999999999999996</v>
      </c>
    </row>
    <row r="381" spans="2:7" x14ac:dyDescent="0.25">
      <c r="B381" s="21">
        <v>11</v>
      </c>
      <c r="C381" s="22">
        <v>2</v>
      </c>
      <c r="D381" s="23" t="s">
        <v>21</v>
      </c>
      <c r="E381" s="23">
        <v>2</v>
      </c>
      <c r="F381" s="6">
        <v>1997</v>
      </c>
      <c r="G381" s="7">
        <v>5.61</v>
      </c>
    </row>
    <row r="382" spans="2:7" x14ac:dyDescent="0.25">
      <c r="B382" s="21">
        <v>11</v>
      </c>
      <c r="C382" s="22">
        <v>2</v>
      </c>
      <c r="D382" s="23" t="s">
        <v>21</v>
      </c>
      <c r="E382" s="23">
        <v>2</v>
      </c>
      <c r="F382" s="6">
        <v>1996</v>
      </c>
      <c r="G382" s="7">
        <v>5.61</v>
      </c>
    </row>
    <row r="383" spans="2:7" x14ac:dyDescent="0.25">
      <c r="B383" s="21">
        <v>11</v>
      </c>
      <c r="C383" s="22">
        <v>2</v>
      </c>
      <c r="D383" s="23" t="s">
        <v>21</v>
      </c>
      <c r="E383" s="23">
        <v>2</v>
      </c>
      <c r="F383" s="6">
        <v>1995</v>
      </c>
      <c r="G383" s="7">
        <v>5.61</v>
      </c>
    </row>
    <row r="384" spans="2:7" x14ac:dyDescent="0.25">
      <c r="B384" s="21">
        <v>11</v>
      </c>
      <c r="C384" s="22">
        <v>2</v>
      </c>
      <c r="D384" s="23" t="s">
        <v>21</v>
      </c>
      <c r="E384" s="23">
        <v>2</v>
      </c>
      <c r="F384" s="6">
        <v>1994</v>
      </c>
      <c r="G384" s="7">
        <v>6.97</v>
      </c>
    </row>
    <row r="385" spans="2:7" x14ac:dyDescent="0.25">
      <c r="B385" s="21">
        <v>11</v>
      </c>
      <c r="C385" s="22">
        <v>2</v>
      </c>
      <c r="D385" s="23" t="s">
        <v>21</v>
      </c>
      <c r="E385" s="23">
        <v>2</v>
      </c>
      <c r="F385" s="6">
        <v>1993</v>
      </c>
      <c r="G385" s="7">
        <v>6.97</v>
      </c>
    </row>
    <row r="386" spans="2:7" x14ac:dyDescent="0.25">
      <c r="B386" s="21">
        <v>11</v>
      </c>
      <c r="C386" s="22">
        <v>2</v>
      </c>
      <c r="D386" s="23" t="s">
        <v>21</v>
      </c>
      <c r="E386" s="23">
        <v>2</v>
      </c>
      <c r="F386" s="6">
        <v>1992</v>
      </c>
      <c r="G386" s="7">
        <v>6.97</v>
      </c>
    </row>
    <row r="387" spans="2:7" x14ac:dyDescent="0.25">
      <c r="B387" s="21">
        <v>11</v>
      </c>
      <c r="C387" s="22">
        <v>2</v>
      </c>
      <c r="D387" s="23" t="s">
        <v>21</v>
      </c>
      <c r="E387" s="23">
        <v>2</v>
      </c>
      <c r="F387" s="6">
        <v>1991</v>
      </c>
      <c r="G387" s="7">
        <v>8.75</v>
      </c>
    </row>
    <row r="388" spans="2:7" x14ac:dyDescent="0.25">
      <c r="B388" s="21">
        <v>11</v>
      </c>
      <c r="C388" s="22">
        <v>2</v>
      </c>
      <c r="D388" s="23" t="s">
        <v>21</v>
      </c>
      <c r="E388" s="23">
        <v>2</v>
      </c>
      <c r="F388" s="6">
        <v>1990</v>
      </c>
      <c r="G388" s="7">
        <v>8.75</v>
      </c>
    </row>
    <row r="389" spans="2:7" x14ac:dyDescent="0.25">
      <c r="B389" s="21">
        <v>11</v>
      </c>
      <c r="C389" s="22">
        <v>2</v>
      </c>
      <c r="D389" s="23" t="s">
        <v>21</v>
      </c>
      <c r="E389" s="23">
        <v>2</v>
      </c>
      <c r="F389" s="6">
        <v>1989</v>
      </c>
      <c r="G389" s="7">
        <v>8.75</v>
      </c>
    </row>
    <row r="390" spans="2:7" x14ac:dyDescent="0.25">
      <c r="B390" s="21">
        <v>11</v>
      </c>
      <c r="C390" s="22">
        <v>2</v>
      </c>
      <c r="D390" s="23" t="s">
        <v>21</v>
      </c>
      <c r="E390" s="23">
        <v>2</v>
      </c>
      <c r="F390" s="6">
        <v>1988</v>
      </c>
      <c r="G390" s="7">
        <v>8.75</v>
      </c>
    </row>
    <row r="391" spans="2:7" x14ac:dyDescent="0.25">
      <c r="B391" s="21">
        <v>11</v>
      </c>
      <c r="C391" s="22">
        <v>2</v>
      </c>
      <c r="D391" s="23" t="s">
        <v>21</v>
      </c>
      <c r="E391" s="23">
        <v>2</v>
      </c>
      <c r="F391" s="6">
        <v>1987</v>
      </c>
      <c r="G391" s="7">
        <v>8.75</v>
      </c>
    </row>
    <row r="392" spans="2:7" x14ac:dyDescent="0.25">
      <c r="B392" s="21">
        <v>11</v>
      </c>
      <c r="C392" s="22">
        <v>2</v>
      </c>
      <c r="D392" s="23" t="s">
        <v>21</v>
      </c>
      <c r="E392" s="23">
        <v>2</v>
      </c>
      <c r="F392" s="6">
        <v>1986</v>
      </c>
      <c r="G392" s="7">
        <v>8.75</v>
      </c>
    </row>
    <row r="393" spans="2:7" x14ac:dyDescent="0.25">
      <c r="B393" s="21">
        <v>11</v>
      </c>
      <c r="C393" s="22">
        <v>2</v>
      </c>
      <c r="D393" s="23" t="s">
        <v>21</v>
      </c>
      <c r="E393" s="23">
        <v>2</v>
      </c>
      <c r="F393" s="6">
        <v>1985</v>
      </c>
      <c r="G393" s="7">
        <v>8.75</v>
      </c>
    </row>
    <row r="394" spans="2:7" x14ac:dyDescent="0.25">
      <c r="B394" s="21">
        <v>11</v>
      </c>
      <c r="C394" s="22">
        <v>2</v>
      </c>
      <c r="D394" s="23" t="s">
        <v>21</v>
      </c>
      <c r="E394" s="23">
        <v>2</v>
      </c>
      <c r="F394" s="6">
        <v>1984</v>
      </c>
      <c r="G394" s="7">
        <v>8.75</v>
      </c>
    </row>
    <row r="395" spans="2:7" x14ac:dyDescent="0.25">
      <c r="B395" s="21">
        <v>11</v>
      </c>
      <c r="C395" s="22">
        <v>2</v>
      </c>
      <c r="D395" s="23" t="s">
        <v>21</v>
      </c>
      <c r="E395" s="23">
        <v>2</v>
      </c>
      <c r="F395" s="6">
        <v>1983</v>
      </c>
      <c r="G395" s="7">
        <v>8.75</v>
      </c>
    </row>
    <row r="396" spans="2:7" x14ac:dyDescent="0.25">
      <c r="B396" s="21">
        <v>11</v>
      </c>
      <c r="C396" s="22">
        <v>2</v>
      </c>
      <c r="D396" s="23" t="s">
        <v>21</v>
      </c>
      <c r="E396" s="23">
        <v>2</v>
      </c>
      <c r="F396" s="6">
        <v>1982</v>
      </c>
      <c r="G396" s="7">
        <v>8.75</v>
      </c>
    </row>
    <row r="397" spans="2:7" x14ac:dyDescent="0.25">
      <c r="B397" s="21">
        <v>11</v>
      </c>
      <c r="C397" s="22">
        <v>2</v>
      </c>
      <c r="D397" s="23" t="s">
        <v>21</v>
      </c>
      <c r="E397" s="23">
        <v>2</v>
      </c>
      <c r="F397" s="6">
        <v>1981</v>
      </c>
      <c r="G397" s="7">
        <v>8.75</v>
      </c>
    </row>
    <row r="398" spans="2:7" x14ac:dyDescent="0.25">
      <c r="B398" s="21">
        <v>11</v>
      </c>
      <c r="C398" s="22">
        <v>2</v>
      </c>
      <c r="D398" s="23" t="s">
        <v>21</v>
      </c>
      <c r="E398" s="23">
        <v>2</v>
      </c>
      <c r="F398" s="6">
        <v>1980</v>
      </c>
      <c r="G398" s="7">
        <v>8.75</v>
      </c>
    </row>
    <row r="399" spans="2:7" x14ac:dyDescent="0.25">
      <c r="B399" s="21">
        <v>11</v>
      </c>
      <c r="C399" s="22">
        <v>2</v>
      </c>
      <c r="D399" s="23" t="s">
        <v>21</v>
      </c>
      <c r="E399" s="23">
        <v>2</v>
      </c>
      <c r="F399" s="6">
        <v>1979</v>
      </c>
      <c r="G399" s="7">
        <v>8.75</v>
      </c>
    </row>
    <row r="400" spans="2:7" x14ac:dyDescent="0.25">
      <c r="B400" s="21">
        <v>11</v>
      </c>
      <c r="C400" s="22">
        <v>2</v>
      </c>
      <c r="D400" s="23" t="s">
        <v>192</v>
      </c>
      <c r="E400" s="23">
        <v>3</v>
      </c>
      <c r="F400" s="6">
        <v>2014</v>
      </c>
      <c r="G400" s="7">
        <v>3.09</v>
      </c>
    </row>
    <row r="401" spans="2:7" x14ac:dyDescent="0.25">
      <c r="B401" s="21">
        <v>11</v>
      </c>
      <c r="C401" s="22">
        <v>2</v>
      </c>
      <c r="D401" s="23" t="s">
        <v>192</v>
      </c>
      <c r="E401" s="23">
        <v>3</v>
      </c>
      <c r="F401" s="6">
        <v>2013</v>
      </c>
      <c r="G401" s="7">
        <v>3.09</v>
      </c>
    </row>
    <row r="402" spans="2:7" x14ac:dyDescent="0.25">
      <c r="B402" s="21">
        <v>11</v>
      </c>
      <c r="C402" s="22">
        <v>2</v>
      </c>
      <c r="D402" s="23" t="s">
        <v>192</v>
      </c>
      <c r="E402" s="23">
        <v>3</v>
      </c>
      <c r="F402" s="6">
        <v>2012</v>
      </c>
      <c r="G402" s="7">
        <v>3.09</v>
      </c>
    </row>
    <row r="403" spans="2:7" x14ac:dyDescent="0.25">
      <c r="B403" s="21">
        <v>11</v>
      </c>
      <c r="C403" s="22">
        <v>2</v>
      </c>
      <c r="D403" s="23" t="s">
        <v>192</v>
      </c>
      <c r="E403" s="23">
        <v>3</v>
      </c>
      <c r="F403" s="6">
        <v>2011</v>
      </c>
      <c r="G403" s="7">
        <v>3.09</v>
      </c>
    </row>
    <row r="404" spans="2:7" x14ac:dyDescent="0.25">
      <c r="B404" s="21">
        <v>11</v>
      </c>
      <c r="C404" s="22">
        <v>2</v>
      </c>
      <c r="D404" s="23" t="s">
        <v>192</v>
      </c>
      <c r="E404" s="23">
        <v>3</v>
      </c>
      <c r="F404" s="6">
        <v>2010</v>
      </c>
      <c r="G404" s="7">
        <v>3.09</v>
      </c>
    </row>
    <row r="405" spans="2:7" x14ac:dyDescent="0.25">
      <c r="B405" s="21">
        <v>11</v>
      </c>
      <c r="C405" s="22">
        <v>2</v>
      </c>
      <c r="D405" s="23" t="s">
        <v>192</v>
      </c>
      <c r="E405" s="23">
        <v>3</v>
      </c>
      <c r="F405" s="6">
        <v>2009</v>
      </c>
      <c r="G405" s="7">
        <v>3.21</v>
      </c>
    </row>
    <row r="406" spans="2:7" x14ac:dyDescent="0.25">
      <c r="B406" s="21">
        <v>11</v>
      </c>
      <c r="C406" s="22">
        <v>2</v>
      </c>
      <c r="D406" s="23" t="s">
        <v>192</v>
      </c>
      <c r="E406" s="23">
        <v>3</v>
      </c>
      <c r="F406" s="6">
        <v>2008</v>
      </c>
      <c r="G406" s="7">
        <v>3.21</v>
      </c>
    </row>
    <row r="407" spans="2:7" x14ac:dyDescent="0.25">
      <c r="B407" s="21">
        <v>11</v>
      </c>
      <c r="C407" s="22">
        <v>2</v>
      </c>
      <c r="D407" s="23" t="s">
        <v>192</v>
      </c>
      <c r="E407" s="23">
        <v>3</v>
      </c>
      <c r="F407" s="6">
        <v>2007</v>
      </c>
      <c r="G407" s="7">
        <v>3.21</v>
      </c>
    </row>
    <row r="408" spans="2:7" x14ac:dyDescent="0.25">
      <c r="B408" s="21">
        <v>11</v>
      </c>
      <c r="C408" s="22">
        <v>2</v>
      </c>
      <c r="D408" s="23" t="s">
        <v>192</v>
      </c>
      <c r="E408" s="23">
        <v>3</v>
      </c>
      <c r="F408" s="6">
        <v>2006</v>
      </c>
      <c r="G408" s="7">
        <v>3.86</v>
      </c>
    </row>
    <row r="409" spans="2:7" x14ac:dyDescent="0.25">
      <c r="B409" s="21">
        <v>11</v>
      </c>
      <c r="C409" s="22">
        <v>2</v>
      </c>
      <c r="D409" s="23" t="s">
        <v>192</v>
      </c>
      <c r="E409" s="23">
        <v>3</v>
      </c>
      <c r="F409" s="6">
        <v>2005</v>
      </c>
      <c r="G409" s="7">
        <v>3.86</v>
      </c>
    </row>
    <row r="410" spans="2:7" x14ac:dyDescent="0.25">
      <c r="B410" s="21">
        <v>11</v>
      </c>
      <c r="C410" s="22">
        <v>2</v>
      </c>
      <c r="D410" s="23" t="s">
        <v>192</v>
      </c>
      <c r="E410" s="23">
        <v>3</v>
      </c>
      <c r="F410" s="6">
        <v>2004</v>
      </c>
      <c r="G410" s="7">
        <v>3.86</v>
      </c>
    </row>
    <row r="411" spans="2:7" x14ac:dyDescent="0.25">
      <c r="B411" s="21">
        <v>11</v>
      </c>
      <c r="C411" s="22">
        <v>2</v>
      </c>
      <c r="D411" s="23" t="s">
        <v>192</v>
      </c>
      <c r="E411" s="23">
        <v>3</v>
      </c>
      <c r="F411" s="6">
        <v>2003</v>
      </c>
      <c r="G411" s="7">
        <v>4.9000000000000004</v>
      </c>
    </row>
    <row r="412" spans="2:7" x14ac:dyDescent="0.25">
      <c r="B412" s="21">
        <v>11</v>
      </c>
      <c r="C412" s="22">
        <v>2</v>
      </c>
      <c r="D412" s="23" t="s">
        <v>192</v>
      </c>
      <c r="E412" s="23">
        <v>3</v>
      </c>
      <c r="F412" s="6">
        <v>2002</v>
      </c>
      <c r="G412" s="7">
        <v>4.9000000000000004</v>
      </c>
    </row>
    <row r="413" spans="2:7" x14ac:dyDescent="0.25">
      <c r="B413" s="21">
        <v>11</v>
      </c>
      <c r="C413" s="22">
        <v>2</v>
      </c>
      <c r="D413" s="23" t="s">
        <v>192</v>
      </c>
      <c r="E413" s="23">
        <v>3</v>
      </c>
      <c r="F413" s="6">
        <v>2001</v>
      </c>
      <c r="G413" s="7">
        <v>4.9000000000000004</v>
      </c>
    </row>
    <row r="414" spans="2:7" x14ac:dyDescent="0.25">
      <c r="B414" s="21">
        <v>11</v>
      </c>
      <c r="C414" s="22">
        <v>2</v>
      </c>
      <c r="D414" s="23" t="s">
        <v>192</v>
      </c>
      <c r="E414" s="23">
        <v>3</v>
      </c>
      <c r="F414" s="6">
        <v>2000</v>
      </c>
      <c r="G414" s="7">
        <v>5.1100000000000003</v>
      </c>
    </row>
    <row r="415" spans="2:7" x14ac:dyDescent="0.25">
      <c r="B415" s="21">
        <v>11</v>
      </c>
      <c r="C415" s="22">
        <v>2</v>
      </c>
      <c r="D415" s="23" t="s">
        <v>192</v>
      </c>
      <c r="E415" s="23">
        <v>3</v>
      </c>
      <c r="F415" s="6">
        <v>1999</v>
      </c>
      <c r="G415" s="7">
        <v>5.1100000000000003</v>
      </c>
    </row>
    <row r="416" spans="2:7" x14ac:dyDescent="0.25">
      <c r="B416" s="21">
        <v>11</v>
      </c>
      <c r="C416" s="22">
        <v>2</v>
      </c>
      <c r="D416" s="23" t="s">
        <v>192</v>
      </c>
      <c r="E416" s="23">
        <v>3</v>
      </c>
      <c r="F416" s="6">
        <v>1998</v>
      </c>
      <c r="G416" s="7">
        <v>5.1100000000000003</v>
      </c>
    </row>
    <row r="417" spans="2:7" x14ac:dyDescent="0.25">
      <c r="B417" s="21">
        <v>11</v>
      </c>
      <c r="C417" s="22">
        <v>2</v>
      </c>
      <c r="D417" s="23" t="s">
        <v>192</v>
      </c>
      <c r="E417" s="23">
        <v>3</v>
      </c>
      <c r="F417" s="6">
        <v>1997</v>
      </c>
      <c r="G417" s="7">
        <v>6.11</v>
      </c>
    </row>
    <row r="418" spans="2:7" x14ac:dyDescent="0.25">
      <c r="B418" s="21">
        <v>11</v>
      </c>
      <c r="C418" s="22">
        <v>2</v>
      </c>
      <c r="D418" s="23" t="s">
        <v>192</v>
      </c>
      <c r="E418" s="23">
        <v>3</v>
      </c>
      <c r="F418" s="6">
        <v>1996</v>
      </c>
      <c r="G418" s="7">
        <v>6.11</v>
      </c>
    </row>
    <row r="419" spans="2:7" x14ac:dyDescent="0.25">
      <c r="B419" s="21">
        <v>11</v>
      </c>
      <c r="C419" s="22">
        <v>2</v>
      </c>
      <c r="D419" s="23" t="s">
        <v>192</v>
      </c>
      <c r="E419" s="23">
        <v>3</v>
      </c>
      <c r="F419" s="6">
        <v>1995</v>
      </c>
      <c r="G419" s="7">
        <v>6.11</v>
      </c>
    </row>
    <row r="420" spans="2:7" x14ac:dyDescent="0.25">
      <c r="B420" s="21">
        <v>11</v>
      </c>
      <c r="C420" s="22">
        <v>2</v>
      </c>
      <c r="D420" s="23" t="s">
        <v>192</v>
      </c>
      <c r="E420" s="23">
        <v>3</v>
      </c>
      <c r="F420" s="6">
        <v>1994</v>
      </c>
      <c r="G420" s="7">
        <v>7.52</v>
      </c>
    </row>
    <row r="421" spans="2:7" x14ac:dyDescent="0.25">
      <c r="B421" s="21">
        <v>11</v>
      </c>
      <c r="C421" s="22">
        <v>2</v>
      </c>
      <c r="D421" s="23" t="s">
        <v>192</v>
      </c>
      <c r="E421" s="23">
        <v>3</v>
      </c>
      <c r="F421" s="6">
        <v>1993</v>
      </c>
      <c r="G421" s="7">
        <v>7.52</v>
      </c>
    </row>
    <row r="422" spans="2:7" x14ac:dyDescent="0.25">
      <c r="B422" s="21">
        <v>11</v>
      </c>
      <c r="C422" s="22">
        <v>2</v>
      </c>
      <c r="D422" s="23" t="s">
        <v>192</v>
      </c>
      <c r="E422" s="23">
        <v>3</v>
      </c>
      <c r="F422" s="6">
        <v>1992</v>
      </c>
      <c r="G422" s="7">
        <v>7.52</v>
      </c>
    </row>
    <row r="423" spans="2:7" x14ac:dyDescent="0.25">
      <c r="B423" s="21">
        <v>11</v>
      </c>
      <c r="C423" s="22">
        <v>2</v>
      </c>
      <c r="D423" s="23" t="s">
        <v>192</v>
      </c>
      <c r="E423" s="23">
        <v>3</v>
      </c>
      <c r="F423" s="6">
        <v>1991</v>
      </c>
      <c r="G423" s="7">
        <v>9.41</v>
      </c>
    </row>
    <row r="424" spans="2:7" x14ac:dyDescent="0.25">
      <c r="B424" s="21">
        <v>11</v>
      </c>
      <c r="C424" s="22">
        <v>2</v>
      </c>
      <c r="D424" s="23" t="s">
        <v>192</v>
      </c>
      <c r="E424" s="23">
        <v>3</v>
      </c>
      <c r="F424" s="6">
        <v>1990</v>
      </c>
      <c r="G424" s="7">
        <v>9.41</v>
      </c>
    </row>
    <row r="425" spans="2:7" x14ac:dyDescent="0.25">
      <c r="B425" s="21">
        <v>11</v>
      </c>
      <c r="C425" s="22">
        <v>2</v>
      </c>
      <c r="D425" s="23" t="s">
        <v>192</v>
      </c>
      <c r="E425" s="23">
        <v>3</v>
      </c>
      <c r="F425" s="6">
        <v>1989</v>
      </c>
      <c r="G425" s="7">
        <v>9.41</v>
      </c>
    </row>
    <row r="426" spans="2:7" x14ac:dyDescent="0.25">
      <c r="B426" s="21">
        <v>11</v>
      </c>
      <c r="C426" s="22">
        <v>2</v>
      </c>
      <c r="D426" s="23" t="s">
        <v>192</v>
      </c>
      <c r="E426" s="23">
        <v>3</v>
      </c>
      <c r="F426" s="6">
        <v>1988</v>
      </c>
      <c r="G426" s="7">
        <v>9.41</v>
      </c>
    </row>
    <row r="427" spans="2:7" x14ac:dyDescent="0.25">
      <c r="B427" s="21">
        <v>11</v>
      </c>
      <c r="C427" s="22">
        <v>2</v>
      </c>
      <c r="D427" s="23" t="s">
        <v>192</v>
      </c>
      <c r="E427" s="23">
        <v>3</v>
      </c>
      <c r="F427" s="6">
        <v>1987</v>
      </c>
      <c r="G427" s="7">
        <v>9.41</v>
      </c>
    </row>
    <row r="428" spans="2:7" x14ac:dyDescent="0.25">
      <c r="B428" s="21">
        <v>11</v>
      </c>
      <c r="C428" s="22">
        <v>2</v>
      </c>
      <c r="D428" s="23" t="s">
        <v>192</v>
      </c>
      <c r="E428" s="23">
        <v>3</v>
      </c>
      <c r="F428" s="6">
        <v>1986</v>
      </c>
      <c r="G428" s="7">
        <v>9.41</v>
      </c>
    </row>
    <row r="429" spans="2:7" x14ac:dyDescent="0.25">
      <c r="B429" s="21">
        <v>11</v>
      </c>
      <c r="C429" s="22">
        <v>2</v>
      </c>
      <c r="D429" s="23" t="s">
        <v>192</v>
      </c>
      <c r="E429" s="23">
        <v>3</v>
      </c>
      <c r="F429" s="6">
        <v>1985</v>
      </c>
      <c r="G429" s="7">
        <v>9.41</v>
      </c>
    </row>
    <row r="430" spans="2:7" x14ac:dyDescent="0.25">
      <c r="B430" s="21">
        <v>11</v>
      </c>
      <c r="C430" s="22">
        <v>2</v>
      </c>
      <c r="D430" s="23" t="s">
        <v>192</v>
      </c>
      <c r="E430" s="23">
        <v>3</v>
      </c>
      <c r="F430" s="6">
        <v>1984</v>
      </c>
      <c r="G430" s="7">
        <v>9.41</v>
      </c>
    </row>
    <row r="431" spans="2:7" x14ac:dyDescent="0.25">
      <c r="B431" s="21">
        <v>11</v>
      </c>
      <c r="C431" s="22">
        <v>2</v>
      </c>
      <c r="D431" s="23" t="s">
        <v>192</v>
      </c>
      <c r="E431" s="23">
        <v>3</v>
      </c>
      <c r="F431" s="6">
        <v>1983</v>
      </c>
      <c r="G431" s="7">
        <v>9.41</v>
      </c>
    </row>
    <row r="432" spans="2:7" x14ac:dyDescent="0.25">
      <c r="B432" s="21">
        <v>11</v>
      </c>
      <c r="C432" s="22">
        <v>2</v>
      </c>
      <c r="D432" s="23" t="s">
        <v>192</v>
      </c>
      <c r="E432" s="23">
        <v>3</v>
      </c>
      <c r="F432" s="6">
        <v>1982</v>
      </c>
      <c r="G432" s="7">
        <v>9.41</v>
      </c>
    </row>
    <row r="433" spans="2:7" x14ac:dyDescent="0.25">
      <c r="B433" s="21">
        <v>11</v>
      </c>
      <c r="C433" s="22">
        <v>2</v>
      </c>
      <c r="D433" s="23" t="s">
        <v>192</v>
      </c>
      <c r="E433" s="23">
        <v>3</v>
      </c>
      <c r="F433" s="6">
        <v>1981</v>
      </c>
      <c r="G433" s="7">
        <v>9.41</v>
      </c>
    </row>
    <row r="434" spans="2:7" x14ac:dyDescent="0.25">
      <c r="B434" s="21">
        <v>11</v>
      </c>
      <c r="C434" s="22">
        <v>2</v>
      </c>
      <c r="D434" s="23" t="s">
        <v>192</v>
      </c>
      <c r="E434" s="23">
        <v>3</v>
      </c>
      <c r="F434" s="6">
        <v>1980</v>
      </c>
      <c r="G434" s="7">
        <v>9.41</v>
      </c>
    </row>
    <row r="435" spans="2:7" x14ac:dyDescent="0.25">
      <c r="B435" s="21">
        <v>11</v>
      </c>
      <c r="C435" s="22">
        <v>2</v>
      </c>
      <c r="D435" s="23" t="s">
        <v>192</v>
      </c>
      <c r="E435" s="23">
        <v>3</v>
      </c>
      <c r="F435" s="6">
        <v>1979</v>
      </c>
      <c r="G435" s="7">
        <v>9.41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H266"/>
  <sheetViews>
    <sheetView tabSelected="1" topLeftCell="B73" workbookViewId="0">
      <selection activeCell="G73" sqref="G73"/>
    </sheetView>
  </sheetViews>
  <sheetFormatPr baseColWidth="10" defaultRowHeight="15.75" x14ac:dyDescent="0.25"/>
  <cols>
    <col min="2" max="2" width="12" style="25" bestFit="1" customWidth="1"/>
    <col min="3" max="3" width="18.125" style="25" bestFit="1" customWidth="1"/>
    <col min="4" max="4" width="19" style="25" bestFit="1" customWidth="1"/>
    <col min="5" max="5" width="9.625" style="25" bestFit="1" customWidth="1"/>
    <col min="6" max="6" width="9.875" style="25" bestFit="1" customWidth="1"/>
  </cols>
  <sheetData>
    <row r="3" spans="2:6" x14ac:dyDescent="0.25">
      <c r="B3" s="11" t="s">
        <v>2</v>
      </c>
      <c r="C3" s="11" t="s">
        <v>17</v>
      </c>
      <c r="D3" s="11" t="s">
        <v>18</v>
      </c>
      <c r="E3" s="11" t="s">
        <v>13</v>
      </c>
      <c r="F3" s="11" t="s">
        <v>19</v>
      </c>
    </row>
    <row r="4" spans="2:6" x14ac:dyDescent="0.25">
      <c r="B4" s="9">
        <v>1</v>
      </c>
      <c r="C4" s="9" t="s">
        <v>24</v>
      </c>
      <c r="D4" s="9" t="s">
        <v>25</v>
      </c>
      <c r="E4" s="9" t="s">
        <v>16</v>
      </c>
      <c r="F4" s="9">
        <v>1</v>
      </c>
    </row>
    <row r="5" spans="2:6" x14ac:dyDescent="0.25">
      <c r="B5" s="9">
        <v>1</v>
      </c>
      <c r="C5" s="9" t="s">
        <v>24</v>
      </c>
      <c r="D5" s="9" t="s">
        <v>26</v>
      </c>
      <c r="E5" s="9" t="s">
        <v>16</v>
      </c>
      <c r="F5" s="9">
        <v>1</v>
      </c>
    </row>
    <row r="6" spans="2:6" x14ac:dyDescent="0.25">
      <c r="B6" s="9">
        <v>1</v>
      </c>
      <c r="C6" s="9" t="s">
        <v>24</v>
      </c>
      <c r="D6" s="9" t="s">
        <v>27</v>
      </c>
      <c r="E6" s="9" t="s">
        <v>16</v>
      </c>
      <c r="F6" s="9">
        <v>1</v>
      </c>
    </row>
    <row r="7" spans="2:6" x14ac:dyDescent="0.25">
      <c r="B7" s="9">
        <v>1</v>
      </c>
      <c r="C7" s="9" t="s">
        <v>24</v>
      </c>
      <c r="D7" s="9" t="s">
        <v>226</v>
      </c>
      <c r="E7" s="9" t="s">
        <v>16</v>
      </c>
      <c r="F7" s="9">
        <v>1</v>
      </c>
    </row>
    <row r="8" spans="2:6" x14ac:dyDescent="0.25">
      <c r="B8" s="9">
        <v>1</v>
      </c>
      <c r="C8" s="9" t="s">
        <v>24</v>
      </c>
      <c r="D8" s="9" t="s">
        <v>225</v>
      </c>
      <c r="E8" s="9" t="s">
        <v>16</v>
      </c>
      <c r="F8" s="9">
        <v>1</v>
      </c>
    </row>
    <row r="9" spans="2:6" x14ac:dyDescent="0.25">
      <c r="B9" s="9">
        <v>1</v>
      </c>
      <c r="C9" s="9" t="s">
        <v>28</v>
      </c>
      <c r="D9" s="5" t="s">
        <v>242</v>
      </c>
      <c r="E9" s="9" t="s">
        <v>16</v>
      </c>
      <c r="F9" s="9">
        <v>1</v>
      </c>
    </row>
    <row r="10" spans="2:6" x14ac:dyDescent="0.25">
      <c r="B10" s="9">
        <v>1</v>
      </c>
      <c r="C10" s="9" t="s">
        <v>28</v>
      </c>
      <c r="D10" s="5" t="s">
        <v>243</v>
      </c>
      <c r="E10" s="9" t="s">
        <v>16</v>
      </c>
      <c r="F10" s="9">
        <v>1</v>
      </c>
    </row>
    <row r="11" spans="2:6" x14ac:dyDescent="0.25">
      <c r="B11" s="9">
        <v>1</v>
      </c>
      <c r="C11" s="9" t="s">
        <v>28</v>
      </c>
      <c r="D11" s="5" t="s">
        <v>244</v>
      </c>
      <c r="E11" s="9" t="s">
        <v>16</v>
      </c>
      <c r="F11" s="9">
        <v>1</v>
      </c>
    </row>
    <row r="12" spans="2:6" x14ac:dyDescent="0.25">
      <c r="B12" s="9">
        <v>1</v>
      </c>
      <c r="C12" s="9" t="s">
        <v>28</v>
      </c>
      <c r="D12" s="5" t="s">
        <v>245</v>
      </c>
      <c r="E12" s="9" t="s">
        <v>16</v>
      </c>
      <c r="F12" s="9">
        <v>1</v>
      </c>
    </row>
    <row r="13" spans="2:6" x14ac:dyDescent="0.25">
      <c r="B13" s="9">
        <v>1</v>
      </c>
      <c r="C13" s="9" t="s">
        <v>28</v>
      </c>
      <c r="D13" s="5" t="s">
        <v>246</v>
      </c>
      <c r="E13" s="9" t="s">
        <v>16</v>
      </c>
      <c r="F13" s="9">
        <v>1</v>
      </c>
    </row>
    <row r="14" spans="2:6" x14ac:dyDescent="0.25">
      <c r="B14" s="9">
        <v>1</v>
      </c>
      <c r="C14" s="9" t="s">
        <v>28</v>
      </c>
      <c r="D14" s="5" t="s">
        <v>252</v>
      </c>
      <c r="E14" s="9" t="s">
        <v>16</v>
      </c>
      <c r="F14" s="9">
        <v>1</v>
      </c>
    </row>
    <row r="15" spans="2:6" x14ac:dyDescent="0.25">
      <c r="B15" s="9">
        <v>1</v>
      </c>
      <c r="C15" s="9" t="s">
        <v>28</v>
      </c>
      <c r="D15" s="5" t="s">
        <v>253</v>
      </c>
      <c r="E15" s="9" t="s">
        <v>16</v>
      </c>
      <c r="F15" s="9">
        <v>1</v>
      </c>
    </row>
    <row r="16" spans="2:6" x14ac:dyDescent="0.25">
      <c r="B16" s="9">
        <v>1</v>
      </c>
      <c r="C16" s="9" t="s">
        <v>28</v>
      </c>
      <c r="D16" s="9" t="s">
        <v>29</v>
      </c>
      <c r="E16" s="9" t="s">
        <v>16</v>
      </c>
      <c r="F16" s="9">
        <v>1</v>
      </c>
    </row>
    <row r="17" spans="2:8" x14ac:dyDescent="0.25">
      <c r="B17" s="9">
        <v>1</v>
      </c>
      <c r="C17" s="9" t="s">
        <v>28</v>
      </c>
      <c r="D17" s="9" t="s">
        <v>30</v>
      </c>
      <c r="E17" s="9" t="s">
        <v>16</v>
      </c>
      <c r="F17" s="9">
        <v>1</v>
      </c>
      <c r="G17" s="27"/>
      <c r="H17" s="8"/>
    </row>
    <row r="18" spans="2:8" x14ac:dyDescent="0.25">
      <c r="B18" s="9">
        <v>1</v>
      </c>
      <c r="C18" s="9" t="s">
        <v>28</v>
      </c>
      <c r="D18" s="9" t="s">
        <v>31</v>
      </c>
      <c r="E18" s="9" t="s">
        <v>16</v>
      </c>
      <c r="F18" s="9">
        <v>1</v>
      </c>
      <c r="G18" s="25"/>
    </row>
    <row r="19" spans="2:8" x14ac:dyDescent="0.25">
      <c r="B19" s="9">
        <v>1</v>
      </c>
      <c r="C19" s="9" t="s">
        <v>28</v>
      </c>
      <c r="D19" s="5" t="s">
        <v>247</v>
      </c>
      <c r="E19" s="9" t="s">
        <v>16</v>
      </c>
      <c r="F19" s="9">
        <v>1</v>
      </c>
      <c r="G19" s="25"/>
    </row>
    <row r="20" spans="2:8" x14ac:dyDescent="0.25">
      <c r="B20" s="9">
        <v>1</v>
      </c>
      <c r="C20" s="9" t="s">
        <v>28</v>
      </c>
      <c r="D20" s="5" t="s">
        <v>248</v>
      </c>
      <c r="E20" s="9" t="s">
        <v>16</v>
      </c>
      <c r="F20" s="9">
        <v>1</v>
      </c>
      <c r="G20" s="25"/>
    </row>
    <row r="21" spans="2:8" x14ac:dyDescent="0.25">
      <c r="B21" s="9">
        <v>1</v>
      </c>
      <c r="C21" s="9" t="s">
        <v>28</v>
      </c>
      <c r="D21" s="5" t="s">
        <v>249</v>
      </c>
      <c r="E21" s="9" t="s">
        <v>16</v>
      </c>
      <c r="F21" s="9">
        <v>1</v>
      </c>
      <c r="G21" s="25"/>
    </row>
    <row r="22" spans="2:8" x14ac:dyDescent="0.25">
      <c r="B22" s="9">
        <v>1</v>
      </c>
      <c r="C22" s="9" t="s">
        <v>28</v>
      </c>
      <c r="D22" s="5" t="s">
        <v>250</v>
      </c>
      <c r="E22" s="9" t="s">
        <v>16</v>
      </c>
      <c r="F22" s="9">
        <v>1</v>
      </c>
    </row>
    <row r="23" spans="2:8" x14ac:dyDescent="0.25">
      <c r="B23" s="9">
        <v>1</v>
      </c>
      <c r="C23" s="9" t="s">
        <v>28</v>
      </c>
      <c r="D23" s="5" t="s">
        <v>251</v>
      </c>
      <c r="E23" s="9" t="s">
        <v>16</v>
      </c>
      <c r="F23" s="9">
        <v>1</v>
      </c>
    </row>
    <row r="24" spans="2:8" x14ac:dyDescent="0.25">
      <c r="B24" s="9">
        <v>1</v>
      </c>
      <c r="C24" s="9" t="s">
        <v>28</v>
      </c>
      <c r="D24" s="9" t="s">
        <v>32</v>
      </c>
      <c r="E24" s="9" t="s">
        <v>16</v>
      </c>
      <c r="F24" s="9">
        <v>1</v>
      </c>
    </row>
    <row r="25" spans="2:8" x14ac:dyDescent="0.25">
      <c r="B25" s="9">
        <v>1</v>
      </c>
      <c r="C25" s="9" t="s">
        <v>28</v>
      </c>
      <c r="D25" s="9" t="s">
        <v>33</v>
      </c>
      <c r="E25" s="9" t="s">
        <v>16</v>
      </c>
      <c r="F25" s="9">
        <v>1</v>
      </c>
    </row>
    <row r="26" spans="2:8" x14ac:dyDescent="0.25">
      <c r="B26" s="9">
        <v>1</v>
      </c>
      <c r="C26" s="9" t="s">
        <v>28</v>
      </c>
      <c r="D26" s="9" t="s">
        <v>34</v>
      </c>
      <c r="E26" s="9" t="s">
        <v>16</v>
      </c>
      <c r="F26" s="9">
        <v>1</v>
      </c>
    </row>
    <row r="27" spans="2:8" x14ac:dyDescent="0.25">
      <c r="B27" s="9">
        <v>1</v>
      </c>
      <c r="C27" s="9" t="s">
        <v>35</v>
      </c>
      <c r="D27" s="9" t="s">
        <v>36</v>
      </c>
      <c r="E27" s="9" t="s">
        <v>16</v>
      </c>
      <c r="F27" s="9">
        <v>1</v>
      </c>
    </row>
    <row r="28" spans="2:8" x14ac:dyDescent="0.25">
      <c r="B28" s="9">
        <v>1</v>
      </c>
      <c r="C28" s="9" t="s">
        <v>35</v>
      </c>
      <c r="D28" s="9" t="s">
        <v>37</v>
      </c>
      <c r="E28" s="9" t="s">
        <v>16</v>
      </c>
      <c r="F28" s="9">
        <v>1</v>
      </c>
    </row>
    <row r="29" spans="2:8" x14ac:dyDescent="0.25">
      <c r="B29" s="9">
        <v>1</v>
      </c>
      <c r="C29" s="9" t="s">
        <v>35</v>
      </c>
      <c r="D29" s="9" t="s">
        <v>38</v>
      </c>
      <c r="E29" s="9" t="s">
        <v>16</v>
      </c>
      <c r="F29" s="9">
        <v>1</v>
      </c>
    </row>
    <row r="30" spans="2:8" x14ac:dyDescent="0.25">
      <c r="B30" s="9">
        <v>1</v>
      </c>
      <c r="C30" s="9" t="s">
        <v>35</v>
      </c>
      <c r="D30" s="9" t="s">
        <v>39</v>
      </c>
      <c r="E30" s="9" t="s">
        <v>16</v>
      </c>
      <c r="F30" s="9">
        <v>1</v>
      </c>
    </row>
    <row r="31" spans="2:8" x14ac:dyDescent="0.25">
      <c r="B31" s="9">
        <v>1</v>
      </c>
      <c r="C31" s="9" t="s">
        <v>35</v>
      </c>
      <c r="D31" s="9" t="s">
        <v>40</v>
      </c>
      <c r="E31" s="9" t="s">
        <v>16</v>
      </c>
      <c r="F31" s="9">
        <v>1</v>
      </c>
    </row>
    <row r="32" spans="2:8" x14ac:dyDescent="0.25">
      <c r="B32" s="9">
        <v>1</v>
      </c>
      <c r="C32" s="9" t="s">
        <v>41</v>
      </c>
      <c r="D32" s="9">
        <v>116</v>
      </c>
      <c r="E32" s="9" t="s">
        <v>16</v>
      </c>
      <c r="F32" s="9">
        <v>1</v>
      </c>
    </row>
    <row r="33" spans="2:6" x14ac:dyDescent="0.25">
      <c r="B33" s="9">
        <v>1</v>
      </c>
      <c r="C33" s="9" t="s">
        <v>41</v>
      </c>
      <c r="D33" s="9">
        <v>120</v>
      </c>
      <c r="E33" s="9" t="s">
        <v>16</v>
      </c>
      <c r="F33" s="9">
        <v>1</v>
      </c>
    </row>
    <row r="34" spans="2:6" x14ac:dyDescent="0.25">
      <c r="B34" s="9">
        <v>1</v>
      </c>
      <c r="C34" s="9" t="s">
        <v>41</v>
      </c>
      <c r="D34" s="9">
        <v>128</v>
      </c>
      <c r="E34" s="9" t="s">
        <v>16</v>
      </c>
      <c r="F34" s="9">
        <v>1</v>
      </c>
    </row>
    <row r="35" spans="2:6" x14ac:dyDescent="0.25">
      <c r="B35" s="9">
        <v>1</v>
      </c>
      <c r="C35" s="9" t="s">
        <v>41</v>
      </c>
      <c r="D35" s="9">
        <v>130</v>
      </c>
      <c r="E35" s="9" t="s">
        <v>16</v>
      </c>
      <c r="F35" s="9">
        <v>1</v>
      </c>
    </row>
    <row r="36" spans="2:6" x14ac:dyDescent="0.25">
      <c r="B36" s="9">
        <v>1</v>
      </c>
      <c r="C36" s="9" t="s">
        <v>41</v>
      </c>
      <c r="D36" s="9">
        <v>135</v>
      </c>
      <c r="E36" s="9" t="s">
        <v>16</v>
      </c>
      <c r="F36" s="9">
        <v>1</v>
      </c>
    </row>
    <row r="37" spans="2:6" x14ac:dyDescent="0.25">
      <c r="B37" s="9">
        <v>1</v>
      </c>
      <c r="C37" s="9" t="s">
        <v>41</v>
      </c>
      <c r="D37" s="9">
        <v>316</v>
      </c>
      <c r="E37" s="9" t="s">
        <v>16</v>
      </c>
      <c r="F37" s="9">
        <v>1</v>
      </c>
    </row>
    <row r="38" spans="2:6" x14ac:dyDescent="0.25">
      <c r="B38" s="9">
        <v>1</v>
      </c>
      <c r="C38" s="9" t="s">
        <v>41</v>
      </c>
      <c r="D38" s="9">
        <v>318</v>
      </c>
      <c r="E38" s="9" t="s">
        <v>16</v>
      </c>
      <c r="F38" s="9">
        <v>1</v>
      </c>
    </row>
    <row r="39" spans="2:6" x14ac:dyDescent="0.25">
      <c r="B39" s="9">
        <v>1</v>
      </c>
      <c r="C39" s="9" t="s">
        <v>41</v>
      </c>
      <c r="D39" s="9">
        <v>320</v>
      </c>
      <c r="E39" s="9" t="s">
        <v>16</v>
      </c>
      <c r="F39" s="9">
        <v>1</v>
      </c>
    </row>
    <row r="40" spans="2:6" x14ac:dyDescent="0.25">
      <c r="B40" s="9">
        <v>1</v>
      </c>
      <c r="C40" s="9" t="s">
        <v>41</v>
      </c>
      <c r="D40" s="9">
        <v>323</v>
      </c>
      <c r="E40" s="9" t="s">
        <v>16</v>
      </c>
      <c r="F40" s="9">
        <v>1</v>
      </c>
    </row>
    <row r="41" spans="2:6" x14ac:dyDescent="0.25">
      <c r="B41" s="9">
        <v>1</v>
      </c>
      <c r="C41" s="9" t="s">
        <v>41</v>
      </c>
      <c r="D41" s="9">
        <v>325</v>
      </c>
      <c r="E41" s="9" t="s">
        <v>16</v>
      </c>
      <c r="F41" s="9">
        <v>1</v>
      </c>
    </row>
    <row r="42" spans="2:6" x14ac:dyDescent="0.25">
      <c r="B42" s="9">
        <v>1</v>
      </c>
      <c r="C42" s="9" t="s">
        <v>41</v>
      </c>
      <c r="D42" s="9">
        <v>328</v>
      </c>
      <c r="E42" s="9" t="s">
        <v>16</v>
      </c>
      <c r="F42" s="9">
        <v>1</v>
      </c>
    </row>
    <row r="43" spans="2:6" x14ac:dyDescent="0.25">
      <c r="B43" s="9">
        <v>1</v>
      </c>
      <c r="C43" s="9" t="s">
        <v>41</v>
      </c>
      <c r="D43" s="9">
        <v>330</v>
      </c>
      <c r="E43" s="9" t="s">
        <v>16</v>
      </c>
      <c r="F43" s="9">
        <v>1</v>
      </c>
    </row>
    <row r="44" spans="2:6" x14ac:dyDescent="0.25">
      <c r="B44" s="9">
        <v>1</v>
      </c>
      <c r="C44" s="9" t="s">
        <v>41</v>
      </c>
      <c r="D44" s="9">
        <v>335</v>
      </c>
      <c r="E44" s="9" t="s">
        <v>16</v>
      </c>
      <c r="F44" s="9">
        <v>1</v>
      </c>
    </row>
    <row r="45" spans="2:6" x14ac:dyDescent="0.25">
      <c r="B45" s="9">
        <v>1</v>
      </c>
      <c r="C45" s="9" t="s">
        <v>41</v>
      </c>
      <c r="D45" s="9">
        <v>518</v>
      </c>
      <c r="E45" s="9" t="s">
        <v>16</v>
      </c>
      <c r="F45" s="9">
        <v>1</v>
      </c>
    </row>
    <row r="46" spans="2:6" x14ac:dyDescent="0.25">
      <c r="B46" s="9">
        <v>1</v>
      </c>
      <c r="C46" s="9" t="s">
        <v>41</v>
      </c>
      <c r="D46" s="9">
        <v>520</v>
      </c>
      <c r="E46" s="9" t="s">
        <v>16</v>
      </c>
      <c r="F46" s="9">
        <v>1</v>
      </c>
    </row>
    <row r="47" spans="2:6" x14ac:dyDescent="0.25">
      <c r="B47" s="9">
        <v>1</v>
      </c>
      <c r="C47" s="9" t="s">
        <v>41</v>
      </c>
      <c r="D47" s="9">
        <v>523</v>
      </c>
      <c r="E47" s="9" t="s">
        <v>16</v>
      </c>
      <c r="F47" s="9">
        <v>1</v>
      </c>
    </row>
    <row r="48" spans="2:6" x14ac:dyDescent="0.25">
      <c r="B48" s="9">
        <v>1</v>
      </c>
      <c r="C48" s="9" t="s">
        <v>41</v>
      </c>
      <c r="D48" s="9">
        <v>524</v>
      </c>
      <c r="E48" s="9" t="s">
        <v>16</v>
      </c>
      <c r="F48" s="9">
        <v>1</v>
      </c>
    </row>
    <row r="49" spans="2:6" x14ac:dyDescent="0.25">
      <c r="B49" s="9">
        <v>1</v>
      </c>
      <c r="C49" s="9" t="s">
        <v>41</v>
      </c>
      <c r="D49" s="9">
        <v>525</v>
      </c>
      <c r="E49" s="9" t="s">
        <v>16</v>
      </c>
      <c r="F49" s="9">
        <v>1</v>
      </c>
    </row>
    <row r="50" spans="2:6" x14ac:dyDescent="0.25">
      <c r="B50" s="9">
        <v>1</v>
      </c>
      <c r="C50" s="9" t="s">
        <v>41</v>
      </c>
      <c r="D50" s="9">
        <v>528</v>
      </c>
      <c r="E50" s="9" t="s">
        <v>16</v>
      </c>
      <c r="F50" s="9">
        <v>1</v>
      </c>
    </row>
    <row r="51" spans="2:6" x14ac:dyDescent="0.25">
      <c r="B51" s="9">
        <v>1</v>
      </c>
      <c r="C51" s="9" t="s">
        <v>41</v>
      </c>
      <c r="D51" s="9">
        <v>530</v>
      </c>
      <c r="E51" s="9" t="s">
        <v>16</v>
      </c>
      <c r="F51" s="9">
        <v>1</v>
      </c>
    </row>
    <row r="52" spans="2:6" x14ac:dyDescent="0.25">
      <c r="B52" s="9">
        <v>1</v>
      </c>
      <c r="C52" s="9" t="s">
        <v>41</v>
      </c>
      <c r="D52" s="9">
        <v>535</v>
      </c>
      <c r="E52" s="9" t="s">
        <v>16</v>
      </c>
      <c r="F52" s="9">
        <v>1</v>
      </c>
    </row>
    <row r="53" spans="2:6" x14ac:dyDescent="0.25">
      <c r="B53" s="9">
        <v>1</v>
      </c>
      <c r="C53" s="9" t="s">
        <v>41</v>
      </c>
      <c r="D53" s="9">
        <v>540</v>
      </c>
      <c r="E53" s="9" t="s">
        <v>16</v>
      </c>
      <c r="F53" s="9">
        <v>1</v>
      </c>
    </row>
    <row r="54" spans="2:6" x14ac:dyDescent="0.25">
      <c r="B54" s="9">
        <v>1</v>
      </c>
      <c r="C54" s="9" t="s">
        <v>41</v>
      </c>
      <c r="D54" s="9">
        <v>545</v>
      </c>
      <c r="E54" s="9" t="s">
        <v>16</v>
      </c>
      <c r="F54" s="9">
        <v>1</v>
      </c>
    </row>
    <row r="55" spans="2:6" x14ac:dyDescent="0.25">
      <c r="B55" s="9">
        <v>1</v>
      </c>
      <c r="C55" s="9" t="s">
        <v>41</v>
      </c>
      <c r="D55" s="9">
        <v>550</v>
      </c>
      <c r="E55" s="9" t="s">
        <v>16</v>
      </c>
      <c r="F55" s="9">
        <v>1</v>
      </c>
    </row>
    <row r="56" spans="2:6" x14ac:dyDescent="0.25">
      <c r="B56" s="9">
        <v>1</v>
      </c>
      <c r="C56" s="9" t="s">
        <v>41</v>
      </c>
      <c r="D56" s="9">
        <v>635</v>
      </c>
      <c r="E56" s="9" t="s">
        <v>16</v>
      </c>
      <c r="F56" s="9">
        <v>1</v>
      </c>
    </row>
    <row r="57" spans="2:6" x14ac:dyDescent="0.25">
      <c r="B57" s="9">
        <v>1</v>
      </c>
      <c r="C57" s="9" t="s">
        <v>41</v>
      </c>
      <c r="D57" s="9">
        <v>640</v>
      </c>
      <c r="E57" s="9" t="s">
        <v>16</v>
      </c>
      <c r="F57" s="9">
        <v>1</v>
      </c>
    </row>
    <row r="58" spans="2:6" x14ac:dyDescent="0.25">
      <c r="B58" s="9">
        <v>1</v>
      </c>
      <c r="C58" s="9" t="s">
        <v>41</v>
      </c>
      <c r="D58" s="9">
        <v>645</v>
      </c>
      <c r="E58" s="9" t="s">
        <v>16</v>
      </c>
      <c r="F58" s="9">
        <v>1</v>
      </c>
    </row>
    <row r="59" spans="2:6" x14ac:dyDescent="0.25">
      <c r="B59" s="9">
        <v>1</v>
      </c>
      <c r="C59" s="9" t="s">
        <v>41</v>
      </c>
      <c r="D59" s="9">
        <v>650</v>
      </c>
      <c r="E59" s="9" t="s">
        <v>16</v>
      </c>
      <c r="F59" s="9">
        <v>1</v>
      </c>
    </row>
    <row r="60" spans="2:6" x14ac:dyDescent="0.25">
      <c r="B60" s="9">
        <v>1</v>
      </c>
      <c r="C60" s="9" t="s">
        <v>41</v>
      </c>
      <c r="D60" s="9">
        <v>728</v>
      </c>
      <c r="E60" s="9" t="s">
        <v>16</v>
      </c>
      <c r="F60" s="9">
        <v>1</v>
      </c>
    </row>
    <row r="61" spans="2:6" x14ac:dyDescent="0.25">
      <c r="B61" s="9">
        <v>1</v>
      </c>
      <c r="C61" s="9" t="s">
        <v>41</v>
      </c>
      <c r="D61" s="9">
        <v>730</v>
      </c>
      <c r="E61" s="9" t="s">
        <v>16</v>
      </c>
      <c r="F61" s="9">
        <v>1</v>
      </c>
    </row>
    <row r="62" spans="2:6" x14ac:dyDescent="0.25">
      <c r="B62" s="9">
        <v>1</v>
      </c>
      <c r="C62" s="9" t="s">
        <v>41</v>
      </c>
      <c r="D62" s="9">
        <v>735</v>
      </c>
      <c r="E62" s="9" t="s">
        <v>16</v>
      </c>
      <c r="F62" s="9">
        <v>1</v>
      </c>
    </row>
    <row r="63" spans="2:6" x14ac:dyDescent="0.25">
      <c r="B63" s="9">
        <v>1</v>
      </c>
      <c r="C63" s="9" t="s">
        <v>41</v>
      </c>
      <c r="D63" s="9">
        <v>740</v>
      </c>
      <c r="E63" s="9" t="s">
        <v>16</v>
      </c>
      <c r="F63" s="9">
        <v>1</v>
      </c>
    </row>
    <row r="64" spans="2:6" x14ac:dyDescent="0.25">
      <c r="B64" s="9">
        <v>1</v>
      </c>
      <c r="C64" s="9" t="s">
        <v>41</v>
      </c>
      <c r="D64" s="9">
        <v>745</v>
      </c>
      <c r="E64" s="9" t="s">
        <v>16</v>
      </c>
      <c r="F64" s="9">
        <v>1</v>
      </c>
    </row>
    <row r="65" spans="2:6" x14ac:dyDescent="0.25">
      <c r="B65" s="9">
        <v>1</v>
      </c>
      <c r="C65" s="9" t="s">
        <v>41</v>
      </c>
      <c r="D65" s="9">
        <v>750</v>
      </c>
      <c r="E65" s="9" t="s">
        <v>16</v>
      </c>
      <c r="F65" s="9">
        <v>1</v>
      </c>
    </row>
    <row r="66" spans="2:6" x14ac:dyDescent="0.25">
      <c r="B66" s="9">
        <v>1</v>
      </c>
      <c r="C66" s="9" t="s">
        <v>41</v>
      </c>
      <c r="D66" s="9">
        <v>760</v>
      </c>
      <c r="E66" s="9" t="s">
        <v>16</v>
      </c>
      <c r="F66" s="9">
        <v>1</v>
      </c>
    </row>
    <row r="67" spans="2:6" x14ac:dyDescent="0.25">
      <c r="B67" s="9">
        <v>1</v>
      </c>
      <c r="C67" s="9" t="s">
        <v>41</v>
      </c>
      <c r="D67" s="9">
        <v>840</v>
      </c>
      <c r="E67" s="9" t="s">
        <v>16</v>
      </c>
      <c r="F67" s="9">
        <v>1</v>
      </c>
    </row>
    <row r="68" spans="2:6" x14ac:dyDescent="0.25">
      <c r="B68" s="9">
        <v>1</v>
      </c>
      <c r="C68" s="9" t="s">
        <v>41</v>
      </c>
      <c r="D68" s="9">
        <v>850</v>
      </c>
      <c r="E68" s="9" t="s">
        <v>16</v>
      </c>
      <c r="F68" s="9">
        <v>1</v>
      </c>
    </row>
    <row r="69" spans="2:6" x14ac:dyDescent="0.25">
      <c r="B69" s="9">
        <v>1</v>
      </c>
      <c r="C69" s="9" t="s">
        <v>41</v>
      </c>
      <c r="D69" s="9" t="s">
        <v>42</v>
      </c>
      <c r="E69" s="9" t="s">
        <v>16</v>
      </c>
      <c r="F69" s="9">
        <v>1</v>
      </c>
    </row>
    <row r="70" spans="2:6" x14ac:dyDescent="0.25">
      <c r="B70" s="9">
        <v>1</v>
      </c>
      <c r="C70" s="9" t="s">
        <v>41</v>
      </c>
      <c r="D70" s="5" t="s">
        <v>254</v>
      </c>
      <c r="E70" s="9" t="s">
        <v>16</v>
      </c>
      <c r="F70" s="9">
        <v>1</v>
      </c>
    </row>
    <row r="71" spans="2:6" x14ac:dyDescent="0.25">
      <c r="B71" s="9">
        <v>1</v>
      </c>
      <c r="C71" s="9" t="s">
        <v>41</v>
      </c>
      <c r="D71" s="5" t="s">
        <v>255</v>
      </c>
      <c r="E71" s="9" t="s">
        <v>16</v>
      </c>
      <c r="F71" s="9">
        <v>1</v>
      </c>
    </row>
    <row r="72" spans="2:6" x14ac:dyDescent="0.25">
      <c r="B72" s="9">
        <v>1</v>
      </c>
      <c r="C72" s="9" t="s">
        <v>41</v>
      </c>
      <c r="D72" s="5" t="s">
        <v>256</v>
      </c>
      <c r="E72" s="9" t="s">
        <v>16</v>
      </c>
      <c r="F72" s="9">
        <v>1</v>
      </c>
    </row>
    <row r="73" spans="2:6" x14ac:dyDescent="0.25">
      <c r="B73" s="9">
        <v>1</v>
      </c>
      <c r="C73" s="9" t="s">
        <v>41</v>
      </c>
      <c r="D73" s="5" t="s">
        <v>257</v>
      </c>
      <c r="E73" s="9" t="s">
        <v>16</v>
      </c>
      <c r="F73" s="9">
        <v>1</v>
      </c>
    </row>
    <row r="74" spans="2:6" x14ac:dyDescent="0.25">
      <c r="B74" s="9">
        <v>1</v>
      </c>
      <c r="C74" s="9" t="s">
        <v>41</v>
      </c>
      <c r="D74" s="5" t="s">
        <v>258</v>
      </c>
      <c r="E74" s="9" t="s">
        <v>16</v>
      </c>
      <c r="F74" s="9">
        <v>1</v>
      </c>
    </row>
    <row r="75" spans="2:6" x14ac:dyDescent="0.25">
      <c r="B75" s="9">
        <v>1</v>
      </c>
      <c r="C75" s="9" t="s">
        <v>41</v>
      </c>
      <c r="D75" s="5" t="s">
        <v>259</v>
      </c>
      <c r="E75" s="9" t="s">
        <v>16</v>
      </c>
      <c r="F75" s="9">
        <v>1</v>
      </c>
    </row>
    <row r="76" spans="2:6" x14ac:dyDescent="0.25">
      <c r="B76" s="9">
        <v>1</v>
      </c>
      <c r="C76" s="9" t="s">
        <v>41</v>
      </c>
      <c r="D76" s="5" t="s">
        <v>260</v>
      </c>
      <c r="E76" s="9" t="s">
        <v>16</v>
      </c>
      <c r="F76" s="9">
        <v>1</v>
      </c>
    </row>
    <row r="77" spans="2:6" x14ac:dyDescent="0.25">
      <c r="B77" s="9">
        <v>1</v>
      </c>
      <c r="C77" s="9" t="s">
        <v>41</v>
      </c>
      <c r="D77" s="5" t="s">
        <v>261</v>
      </c>
      <c r="E77" s="9" t="s">
        <v>16</v>
      </c>
      <c r="F77" s="9">
        <v>1</v>
      </c>
    </row>
    <row r="78" spans="2:6" x14ac:dyDescent="0.25">
      <c r="B78" s="9">
        <v>1</v>
      </c>
      <c r="C78" s="9" t="s">
        <v>43</v>
      </c>
      <c r="D78" s="9" t="s">
        <v>44</v>
      </c>
      <c r="E78" s="9" t="s">
        <v>16</v>
      </c>
      <c r="F78" s="9">
        <v>1</v>
      </c>
    </row>
    <row r="79" spans="2:6" x14ac:dyDescent="0.25">
      <c r="B79" s="9">
        <v>1</v>
      </c>
      <c r="C79" s="9" t="s">
        <v>43</v>
      </c>
      <c r="D79" s="9" t="s">
        <v>45</v>
      </c>
      <c r="E79" s="9" t="s">
        <v>16</v>
      </c>
      <c r="F79" s="9">
        <v>1</v>
      </c>
    </row>
    <row r="80" spans="2:6" x14ac:dyDescent="0.25">
      <c r="B80" s="9">
        <v>1</v>
      </c>
      <c r="C80" s="9" t="s">
        <v>43</v>
      </c>
      <c r="D80" s="9" t="s">
        <v>46</v>
      </c>
      <c r="E80" s="9" t="s">
        <v>16</v>
      </c>
      <c r="F80" s="9">
        <v>1</v>
      </c>
    </row>
    <row r="81" spans="2:6" x14ac:dyDescent="0.25">
      <c r="B81" s="9">
        <v>1</v>
      </c>
      <c r="C81" s="9" t="s">
        <v>47</v>
      </c>
      <c r="D81" s="9" t="s">
        <v>48</v>
      </c>
      <c r="E81" s="9" t="s">
        <v>16</v>
      </c>
      <c r="F81" s="9">
        <v>1</v>
      </c>
    </row>
    <row r="82" spans="2:6" x14ac:dyDescent="0.25">
      <c r="B82" s="9">
        <v>1</v>
      </c>
      <c r="C82" s="9" t="s">
        <v>47</v>
      </c>
      <c r="D82" s="9" t="s">
        <v>49</v>
      </c>
      <c r="E82" s="9" t="s">
        <v>16</v>
      </c>
      <c r="F82" s="9">
        <v>1</v>
      </c>
    </row>
    <row r="83" spans="2:6" x14ac:dyDescent="0.25">
      <c r="B83" s="9">
        <v>1</v>
      </c>
      <c r="C83" s="9" t="s">
        <v>47</v>
      </c>
      <c r="D83" s="9" t="s">
        <v>50</v>
      </c>
      <c r="E83" s="9" t="s">
        <v>16</v>
      </c>
      <c r="F83" s="9">
        <v>1</v>
      </c>
    </row>
    <row r="84" spans="2:6" x14ac:dyDescent="0.25">
      <c r="B84" s="9">
        <v>1</v>
      </c>
      <c r="C84" s="9" t="s">
        <v>47</v>
      </c>
      <c r="D84" s="9" t="s">
        <v>51</v>
      </c>
      <c r="E84" s="9" t="s">
        <v>16</v>
      </c>
      <c r="F84" s="9">
        <v>1</v>
      </c>
    </row>
    <row r="85" spans="2:6" x14ac:dyDescent="0.25">
      <c r="B85" s="9">
        <v>1</v>
      </c>
      <c r="C85" s="9" t="s">
        <v>52</v>
      </c>
      <c r="D85" s="9">
        <v>348</v>
      </c>
      <c r="E85" s="9" t="s">
        <v>16</v>
      </c>
      <c r="F85" s="9">
        <v>1</v>
      </c>
    </row>
    <row r="86" spans="2:6" x14ac:dyDescent="0.25">
      <c r="B86" s="9">
        <v>1</v>
      </c>
      <c r="C86" s="9" t="s">
        <v>52</v>
      </c>
      <c r="D86" s="9">
        <v>360</v>
      </c>
      <c r="E86" s="9" t="s">
        <v>16</v>
      </c>
      <c r="F86" s="9">
        <v>1</v>
      </c>
    </row>
    <row r="87" spans="2:6" x14ac:dyDescent="0.25">
      <c r="B87" s="9">
        <v>1</v>
      </c>
      <c r="C87" s="9" t="s">
        <v>52</v>
      </c>
      <c r="D87" s="9">
        <v>456</v>
      </c>
      <c r="E87" s="9" t="s">
        <v>16</v>
      </c>
      <c r="F87" s="9">
        <v>1</v>
      </c>
    </row>
    <row r="88" spans="2:6" x14ac:dyDescent="0.25">
      <c r="B88" s="9">
        <v>1</v>
      </c>
      <c r="C88" s="9" t="s">
        <v>52</v>
      </c>
      <c r="D88" s="9">
        <v>512</v>
      </c>
      <c r="E88" s="9" t="s">
        <v>16</v>
      </c>
      <c r="F88" s="9">
        <v>1</v>
      </c>
    </row>
    <row r="89" spans="2:6" x14ac:dyDescent="0.25">
      <c r="B89" s="9">
        <v>1</v>
      </c>
      <c r="C89" s="9" t="s">
        <v>52</v>
      </c>
      <c r="D89" s="9">
        <v>550</v>
      </c>
      <c r="E89" s="9" t="s">
        <v>16</v>
      </c>
      <c r="F89" s="9">
        <v>1</v>
      </c>
    </row>
    <row r="90" spans="2:6" x14ac:dyDescent="0.25">
      <c r="B90" s="9">
        <v>1</v>
      </c>
      <c r="C90" s="9" t="s">
        <v>52</v>
      </c>
      <c r="D90" s="9" t="s">
        <v>53</v>
      </c>
      <c r="E90" s="9" t="s">
        <v>16</v>
      </c>
      <c r="F90" s="9">
        <v>1</v>
      </c>
    </row>
    <row r="91" spans="2:6" x14ac:dyDescent="0.25">
      <c r="B91" s="9">
        <v>1</v>
      </c>
      <c r="C91" s="9" t="s">
        <v>52</v>
      </c>
      <c r="D91" s="9">
        <v>599</v>
      </c>
      <c r="E91" s="9" t="s">
        <v>16</v>
      </c>
      <c r="F91" s="9">
        <v>1</v>
      </c>
    </row>
    <row r="92" spans="2:6" x14ac:dyDescent="0.25">
      <c r="B92" s="9">
        <v>1</v>
      </c>
      <c r="C92" s="9" t="s">
        <v>52</v>
      </c>
      <c r="D92" s="9">
        <v>612</v>
      </c>
      <c r="E92" s="9" t="s">
        <v>16</v>
      </c>
      <c r="F92" s="9">
        <v>1</v>
      </c>
    </row>
    <row r="93" spans="2:6" x14ac:dyDescent="0.25">
      <c r="B93" s="9">
        <v>1</v>
      </c>
      <c r="C93" s="9" t="s">
        <v>52</v>
      </c>
      <c r="D93" s="9" t="s">
        <v>54</v>
      </c>
      <c r="E93" s="9" t="s">
        <v>16</v>
      </c>
      <c r="F93" s="9">
        <v>1</v>
      </c>
    </row>
    <row r="94" spans="2:6" x14ac:dyDescent="0.25">
      <c r="B94" s="9">
        <v>1</v>
      </c>
      <c r="C94" s="9" t="s">
        <v>52</v>
      </c>
      <c r="D94" s="26" t="s">
        <v>262</v>
      </c>
      <c r="E94" s="9" t="s">
        <v>16</v>
      </c>
      <c r="F94" s="9">
        <v>1</v>
      </c>
    </row>
    <row r="95" spans="2:6" x14ac:dyDescent="0.25">
      <c r="B95" s="9">
        <v>1</v>
      </c>
      <c r="C95" s="9" t="s">
        <v>52</v>
      </c>
      <c r="D95" s="26" t="s">
        <v>263</v>
      </c>
      <c r="E95" s="9" t="s">
        <v>16</v>
      </c>
      <c r="F95" s="9">
        <v>1</v>
      </c>
    </row>
    <row r="96" spans="2:6" x14ac:dyDescent="0.25">
      <c r="B96" s="9">
        <v>1</v>
      </c>
      <c r="C96" s="9" t="s">
        <v>52</v>
      </c>
      <c r="D96" s="26" t="s">
        <v>264</v>
      </c>
      <c r="E96" s="9" t="s">
        <v>16</v>
      </c>
      <c r="F96" s="9">
        <v>1</v>
      </c>
    </row>
    <row r="97" spans="2:6" x14ac:dyDescent="0.25">
      <c r="B97" s="9">
        <v>1</v>
      </c>
      <c r="C97" s="9" t="s">
        <v>52</v>
      </c>
      <c r="D97" s="26" t="s">
        <v>265</v>
      </c>
      <c r="E97" s="9" t="s">
        <v>16</v>
      </c>
      <c r="F97" s="9">
        <v>1</v>
      </c>
    </row>
    <row r="98" spans="2:6" x14ac:dyDescent="0.25">
      <c r="B98" s="9">
        <v>1</v>
      </c>
      <c r="C98" s="9" t="s">
        <v>52</v>
      </c>
      <c r="D98" s="9" t="s">
        <v>55</v>
      </c>
      <c r="E98" s="9" t="s">
        <v>16</v>
      </c>
      <c r="F98" s="9">
        <v>1</v>
      </c>
    </row>
    <row r="99" spans="2:6" x14ac:dyDescent="0.25">
      <c r="B99" s="9">
        <v>1</v>
      </c>
      <c r="C99" s="9" t="s">
        <v>52</v>
      </c>
      <c r="D99" s="9" t="s">
        <v>56</v>
      </c>
      <c r="E99" s="9" t="s">
        <v>16</v>
      </c>
      <c r="F99" s="9">
        <v>1</v>
      </c>
    </row>
    <row r="100" spans="2:6" x14ac:dyDescent="0.25">
      <c r="B100" s="9">
        <v>1</v>
      </c>
      <c r="C100" s="9" t="s">
        <v>52</v>
      </c>
      <c r="D100" s="9" t="s">
        <v>57</v>
      </c>
      <c r="E100" s="9" t="s">
        <v>16</v>
      </c>
      <c r="F100" s="9">
        <v>1</v>
      </c>
    </row>
    <row r="101" spans="2:6" x14ac:dyDescent="0.25">
      <c r="B101" s="9">
        <v>1</v>
      </c>
      <c r="C101" s="9" t="s">
        <v>58</v>
      </c>
      <c r="D101" s="9" t="s">
        <v>59</v>
      </c>
      <c r="E101" s="9" t="s">
        <v>16</v>
      </c>
      <c r="F101" s="9">
        <v>1</v>
      </c>
    </row>
    <row r="102" spans="2:6" x14ac:dyDescent="0.25">
      <c r="B102" s="9">
        <v>1</v>
      </c>
      <c r="C102" s="9" t="s">
        <v>58</v>
      </c>
      <c r="D102" s="9" t="s">
        <v>60</v>
      </c>
      <c r="E102" s="9" t="s">
        <v>16</v>
      </c>
      <c r="F102" s="9">
        <v>1</v>
      </c>
    </row>
    <row r="103" spans="2:6" x14ac:dyDescent="0.25">
      <c r="B103" s="9">
        <v>1</v>
      </c>
      <c r="C103" s="9" t="s">
        <v>58</v>
      </c>
      <c r="D103" s="9" t="s">
        <v>61</v>
      </c>
      <c r="E103" s="9" t="s">
        <v>16</v>
      </c>
      <c r="F103" s="9">
        <v>1</v>
      </c>
    </row>
    <row r="104" spans="2:6" x14ac:dyDescent="0.25">
      <c r="B104" s="9">
        <v>1</v>
      </c>
      <c r="C104" s="9" t="s">
        <v>62</v>
      </c>
      <c r="D104" s="9" t="s">
        <v>63</v>
      </c>
      <c r="E104" s="9" t="s">
        <v>16</v>
      </c>
      <c r="F104" s="9">
        <v>1</v>
      </c>
    </row>
    <row r="105" spans="2:6" x14ac:dyDescent="0.25">
      <c r="B105" s="9">
        <v>1</v>
      </c>
      <c r="C105" s="9" t="s">
        <v>62</v>
      </c>
      <c r="D105" s="9" t="s">
        <v>64</v>
      </c>
      <c r="E105" s="9" t="s">
        <v>16</v>
      </c>
      <c r="F105" s="9">
        <v>1</v>
      </c>
    </row>
    <row r="106" spans="2:6" x14ac:dyDescent="0.25">
      <c r="B106" s="9">
        <v>1</v>
      </c>
      <c r="C106" s="9" t="s">
        <v>62</v>
      </c>
      <c r="D106" s="9" t="s">
        <v>65</v>
      </c>
      <c r="E106" s="9" t="s">
        <v>16</v>
      </c>
      <c r="F106" s="9">
        <v>1</v>
      </c>
    </row>
    <row r="107" spans="2:6" x14ac:dyDescent="0.25">
      <c r="B107" s="9">
        <v>1</v>
      </c>
      <c r="C107" s="9" t="s">
        <v>62</v>
      </c>
      <c r="D107" s="9" t="s">
        <v>66</v>
      </c>
      <c r="E107" s="9" t="s">
        <v>16</v>
      </c>
      <c r="F107" s="9">
        <v>1</v>
      </c>
    </row>
    <row r="108" spans="2:6" x14ac:dyDescent="0.25">
      <c r="B108" s="9">
        <v>1</v>
      </c>
      <c r="C108" s="9" t="s">
        <v>62</v>
      </c>
      <c r="D108" s="9" t="s">
        <v>67</v>
      </c>
      <c r="E108" s="9" t="s">
        <v>16</v>
      </c>
      <c r="F108" s="9">
        <v>1</v>
      </c>
    </row>
    <row r="109" spans="2:6" x14ac:dyDescent="0.25">
      <c r="B109" s="9">
        <v>1</v>
      </c>
      <c r="C109" s="9" t="s">
        <v>68</v>
      </c>
      <c r="D109" s="9" t="s">
        <v>39</v>
      </c>
      <c r="E109" s="9" t="s">
        <v>16</v>
      </c>
      <c r="F109" s="9">
        <v>1</v>
      </c>
    </row>
    <row r="110" spans="2:6" x14ac:dyDescent="0.25">
      <c r="B110" s="9">
        <v>1</v>
      </c>
      <c r="C110" s="9" t="s">
        <v>68</v>
      </c>
      <c r="D110" s="9" t="s">
        <v>66</v>
      </c>
      <c r="E110" s="9" t="s">
        <v>16</v>
      </c>
      <c r="F110" s="9">
        <v>1</v>
      </c>
    </row>
    <row r="111" spans="2:6" x14ac:dyDescent="0.25">
      <c r="B111" s="9">
        <v>1</v>
      </c>
      <c r="C111" s="9" t="s">
        <v>68</v>
      </c>
      <c r="D111" s="9" t="s">
        <v>69</v>
      </c>
      <c r="E111" s="9" t="s">
        <v>16</v>
      </c>
      <c r="F111" s="9">
        <v>1</v>
      </c>
    </row>
    <row r="112" spans="2:6" x14ac:dyDescent="0.25">
      <c r="B112" s="9">
        <v>1</v>
      </c>
      <c r="C112" s="9" t="s">
        <v>70</v>
      </c>
      <c r="D112" s="9" t="s">
        <v>71</v>
      </c>
      <c r="E112" s="9" t="s">
        <v>16</v>
      </c>
      <c r="F112" s="9">
        <v>1</v>
      </c>
    </row>
    <row r="113" spans="2:6" x14ac:dyDescent="0.25">
      <c r="B113" s="9">
        <v>1</v>
      </c>
      <c r="C113" s="9" t="s">
        <v>70</v>
      </c>
      <c r="D113" s="9" t="s">
        <v>72</v>
      </c>
      <c r="E113" s="9" t="s">
        <v>16</v>
      </c>
      <c r="F113" s="9">
        <v>1</v>
      </c>
    </row>
    <row r="114" spans="2:6" x14ac:dyDescent="0.25">
      <c r="B114" s="9">
        <v>1</v>
      </c>
      <c r="C114" s="9" t="s">
        <v>70</v>
      </c>
      <c r="D114" s="9" t="s">
        <v>73</v>
      </c>
      <c r="E114" s="9" t="s">
        <v>16</v>
      </c>
      <c r="F114" s="9">
        <v>1</v>
      </c>
    </row>
    <row r="115" spans="2:6" x14ac:dyDescent="0.25">
      <c r="B115" s="9">
        <v>1</v>
      </c>
      <c r="C115" s="9" t="s">
        <v>74</v>
      </c>
      <c r="D115" s="12" t="s">
        <v>266</v>
      </c>
      <c r="E115" s="9" t="s">
        <v>16</v>
      </c>
      <c r="F115" s="9">
        <v>1</v>
      </c>
    </row>
    <row r="116" spans="2:6" x14ac:dyDescent="0.25">
      <c r="B116" s="9">
        <v>1</v>
      </c>
      <c r="C116" s="9" t="s">
        <v>74</v>
      </c>
      <c r="D116" s="9" t="s">
        <v>75</v>
      </c>
      <c r="E116" s="9" t="s">
        <v>16</v>
      </c>
      <c r="F116" s="9">
        <v>1</v>
      </c>
    </row>
    <row r="117" spans="2:6" x14ac:dyDescent="0.25">
      <c r="B117" s="9">
        <v>1</v>
      </c>
      <c r="C117" s="9" t="s">
        <v>74</v>
      </c>
      <c r="D117" s="9" t="s">
        <v>76</v>
      </c>
      <c r="E117" s="9" t="s">
        <v>16</v>
      </c>
      <c r="F117" s="9">
        <v>1</v>
      </c>
    </row>
    <row r="118" spans="2:6" x14ac:dyDescent="0.25">
      <c r="B118" s="9">
        <v>1</v>
      </c>
      <c r="C118" s="9" t="s">
        <v>77</v>
      </c>
      <c r="D118" s="9" t="s">
        <v>16</v>
      </c>
      <c r="E118" s="9" t="s">
        <v>16</v>
      </c>
      <c r="F118" s="9">
        <v>1</v>
      </c>
    </row>
    <row r="119" spans="2:6" x14ac:dyDescent="0.25">
      <c r="B119" s="9">
        <v>1</v>
      </c>
      <c r="C119" s="9" t="s">
        <v>77</v>
      </c>
      <c r="D119" s="9" t="s">
        <v>21</v>
      </c>
      <c r="E119" s="9" t="s">
        <v>16</v>
      </c>
      <c r="F119" s="9">
        <v>1</v>
      </c>
    </row>
    <row r="120" spans="2:6" x14ac:dyDescent="0.25">
      <c r="B120" s="9">
        <v>1</v>
      </c>
      <c r="C120" s="9" t="s">
        <v>77</v>
      </c>
      <c r="D120" s="9" t="s">
        <v>23</v>
      </c>
      <c r="E120" s="9" t="s">
        <v>16</v>
      </c>
      <c r="F120" s="9">
        <v>1</v>
      </c>
    </row>
    <row r="121" spans="2:6" x14ac:dyDescent="0.25">
      <c r="B121" s="9">
        <v>1</v>
      </c>
      <c r="C121" s="9" t="s">
        <v>77</v>
      </c>
      <c r="D121" s="9" t="s">
        <v>78</v>
      </c>
      <c r="E121" s="9" t="s">
        <v>16</v>
      </c>
      <c r="F121" s="9">
        <v>1</v>
      </c>
    </row>
    <row r="122" spans="2:6" x14ac:dyDescent="0.25">
      <c r="B122" s="9">
        <v>1</v>
      </c>
      <c r="C122" s="9" t="s">
        <v>77</v>
      </c>
      <c r="D122" s="9" t="s">
        <v>79</v>
      </c>
      <c r="E122" s="9" t="s">
        <v>16</v>
      </c>
      <c r="F122" s="9">
        <v>1</v>
      </c>
    </row>
    <row r="123" spans="2:6" x14ac:dyDescent="0.25">
      <c r="B123" s="9">
        <v>1</v>
      </c>
      <c r="C123" s="9" t="s">
        <v>77</v>
      </c>
      <c r="D123" s="9" t="s">
        <v>80</v>
      </c>
      <c r="E123" s="9" t="s">
        <v>16</v>
      </c>
      <c r="F123" s="9">
        <v>1</v>
      </c>
    </row>
    <row r="124" spans="2:6" x14ac:dyDescent="0.25">
      <c r="B124" s="9">
        <v>1</v>
      </c>
      <c r="C124" s="9" t="s">
        <v>77</v>
      </c>
      <c r="D124" s="9" t="s">
        <v>81</v>
      </c>
      <c r="E124" s="9" t="s">
        <v>16</v>
      </c>
      <c r="F124" s="9">
        <v>1</v>
      </c>
    </row>
    <row r="125" spans="2:6" x14ac:dyDescent="0.25">
      <c r="B125" s="9">
        <v>1</v>
      </c>
      <c r="C125" s="9" t="s">
        <v>77</v>
      </c>
      <c r="D125" s="9" t="s">
        <v>82</v>
      </c>
      <c r="E125" s="9" t="s">
        <v>16</v>
      </c>
      <c r="F125" s="9">
        <v>1</v>
      </c>
    </row>
    <row r="126" spans="2:6" x14ac:dyDescent="0.25">
      <c r="B126" s="9">
        <v>1</v>
      </c>
      <c r="C126" s="9" t="s">
        <v>77</v>
      </c>
      <c r="D126" s="9" t="s">
        <v>83</v>
      </c>
      <c r="E126" s="9" t="s">
        <v>16</v>
      </c>
      <c r="F126" s="9">
        <v>1</v>
      </c>
    </row>
    <row r="127" spans="2:6" x14ac:dyDescent="0.25">
      <c r="B127" s="9">
        <v>1</v>
      </c>
      <c r="C127" s="9" t="s">
        <v>77</v>
      </c>
      <c r="D127" s="9" t="s">
        <v>84</v>
      </c>
      <c r="E127" s="9" t="s">
        <v>16</v>
      </c>
      <c r="F127" s="9">
        <v>1</v>
      </c>
    </row>
    <row r="128" spans="2:6" x14ac:dyDescent="0.25">
      <c r="B128" s="9">
        <v>1</v>
      </c>
      <c r="C128" s="9" t="s">
        <v>77</v>
      </c>
      <c r="D128" s="9" t="s">
        <v>85</v>
      </c>
      <c r="E128" s="9" t="s">
        <v>16</v>
      </c>
      <c r="F128" s="9">
        <v>1</v>
      </c>
    </row>
    <row r="129" spans="2:6" x14ac:dyDescent="0.25">
      <c r="B129" s="9">
        <v>1</v>
      </c>
      <c r="C129" s="9" t="s">
        <v>77</v>
      </c>
      <c r="D129" s="9" t="s">
        <v>86</v>
      </c>
      <c r="E129" s="9" t="s">
        <v>16</v>
      </c>
      <c r="F129" s="9">
        <v>1</v>
      </c>
    </row>
    <row r="130" spans="2:6" x14ac:dyDescent="0.25">
      <c r="B130" s="9">
        <v>1</v>
      </c>
      <c r="C130" s="9" t="s">
        <v>77</v>
      </c>
      <c r="D130" s="9" t="s">
        <v>87</v>
      </c>
      <c r="E130" s="9" t="s">
        <v>16</v>
      </c>
      <c r="F130" s="9">
        <v>1</v>
      </c>
    </row>
    <row r="131" spans="2:6" x14ac:dyDescent="0.25">
      <c r="B131" s="9">
        <v>1</v>
      </c>
      <c r="C131" s="9" t="s">
        <v>77</v>
      </c>
      <c r="D131" s="9" t="s">
        <v>88</v>
      </c>
      <c r="E131" s="9" t="s">
        <v>16</v>
      </c>
      <c r="F131" s="9">
        <v>1</v>
      </c>
    </row>
    <row r="132" spans="2:6" x14ac:dyDescent="0.25">
      <c r="B132" s="9">
        <v>1</v>
      </c>
      <c r="C132" s="9" t="s">
        <v>89</v>
      </c>
      <c r="D132" s="9">
        <v>911</v>
      </c>
      <c r="E132" s="9" t="s">
        <v>16</v>
      </c>
      <c r="F132" s="9">
        <v>1</v>
      </c>
    </row>
    <row r="133" spans="2:6" x14ac:dyDescent="0.25">
      <c r="B133" s="9">
        <v>1</v>
      </c>
      <c r="C133" s="9" t="s">
        <v>89</v>
      </c>
      <c r="D133" s="9">
        <v>928</v>
      </c>
      <c r="E133" s="9" t="s">
        <v>16</v>
      </c>
      <c r="F133" s="9">
        <v>1</v>
      </c>
    </row>
    <row r="134" spans="2:6" x14ac:dyDescent="0.25">
      <c r="B134" s="9">
        <v>1</v>
      </c>
      <c r="C134" s="9" t="s">
        <v>89</v>
      </c>
      <c r="D134" s="9">
        <v>930</v>
      </c>
      <c r="E134" s="9" t="s">
        <v>16</v>
      </c>
      <c r="F134" s="9">
        <v>1</v>
      </c>
    </row>
    <row r="135" spans="2:6" x14ac:dyDescent="0.25">
      <c r="B135" s="9">
        <v>1</v>
      </c>
      <c r="C135" s="9" t="s">
        <v>89</v>
      </c>
      <c r="D135" s="9">
        <v>944</v>
      </c>
      <c r="E135" s="9" t="s">
        <v>16</v>
      </c>
      <c r="F135" s="9">
        <v>1</v>
      </c>
    </row>
    <row r="136" spans="2:6" x14ac:dyDescent="0.25">
      <c r="B136" s="9">
        <v>1</v>
      </c>
      <c r="C136" s="9" t="s">
        <v>89</v>
      </c>
      <c r="D136" s="9">
        <v>968</v>
      </c>
      <c r="E136" s="9" t="s">
        <v>16</v>
      </c>
      <c r="F136" s="9">
        <v>1</v>
      </c>
    </row>
    <row r="137" spans="2:6" x14ac:dyDescent="0.25">
      <c r="B137" s="9">
        <v>1</v>
      </c>
      <c r="C137" s="9" t="s">
        <v>89</v>
      </c>
      <c r="D137" s="9" t="s">
        <v>90</v>
      </c>
      <c r="E137" s="9" t="s">
        <v>16</v>
      </c>
      <c r="F137" s="9">
        <v>1</v>
      </c>
    </row>
    <row r="138" spans="2:6" x14ac:dyDescent="0.25">
      <c r="B138" s="9">
        <v>1</v>
      </c>
      <c r="C138" s="9" t="s">
        <v>89</v>
      </c>
      <c r="D138" s="9" t="s">
        <v>91</v>
      </c>
      <c r="E138" s="9" t="s">
        <v>16</v>
      </c>
      <c r="F138" s="9">
        <v>1</v>
      </c>
    </row>
    <row r="139" spans="2:6" x14ac:dyDescent="0.25">
      <c r="B139" s="9">
        <v>1</v>
      </c>
      <c r="C139" s="9" t="s">
        <v>89</v>
      </c>
      <c r="D139" s="9" t="s">
        <v>92</v>
      </c>
      <c r="E139" s="9" t="s">
        <v>16</v>
      </c>
      <c r="F139" s="9">
        <v>1</v>
      </c>
    </row>
    <row r="140" spans="2:6" x14ac:dyDescent="0.25">
      <c r="B140" s="9">
        <v>1</v>
      </c>
      <c r="C140" s="9" t="s">
        <v>93</v>
      </c>
      <c r="D140" s="9" t="s">
        <v>94</v>
      </c>
      <c r="E140" s="9" t="s">
        <v>16</v>
      </c>
      <c r="F140" s="9">
        <v>1</v>
      </c>
    </row>
    <row r="141" spans="2:6" x14ac:dyDescent="0.25">
      <c r="B141" s="9">
        <v>1</v>
      </c>
      <c r="C141" s="9" t="s">
        <v>93</v>
      </c>
      <c r="D141" s="9" t="s">
        <v>95</v>
      </c>
      <c r="E141" s="9" t="s">
        <v>16</v>
      </c>
      <c r="F141" s="9">
        <v>1</v>
      </c>
    </row>
    <row r="142" spans="2:6" x14ac:dyDescent="0.25">
      <c r="B142" s="9">
        <v>1</v>
      </c>
      <c r="C142" s="9" t="s">
        <v>93</v>
      </c>
      <c r="D142" s="9" t="s">
        <v>96</v>
      </c>
      <c r="E142" s="9" t="s">
        <v>16</v>
      </c>
      <c r="F142" s="9">
        <v>1</v>
      </c>
    </row>
    <row r="143" spans="2:6" x14ac:dyDescent="0.25">
      <c r="B143" s="9">
        <v>1</v>
      </c>
      <c r="C143" s="9" t="s">
        <v>93</v>
      </c>
      <c r="D143" s="9" t="s">
        <v>93</v>
      </c>
      <c r="E143" s="9" t="s">
        <v>16</v>
      </c>
      <c r="F143" s="9">
        <v>1</v>
      </c>
    </row>
    <row r="144" spans="2:6" x14ac:dyDescent="0.25">
      <c r="B144" s="9">
        <v>1</v>
      </c>
      <c r="C144" s="9" t="s">
        <v>97</v>
      </c>
      <c r="D144" s="9" t="s">
        <v>98</v>
      </c>
      <c r="E144" s="9" t="s">
        <v>16</v>
      </c>
      <c r="F144" s="9">
        <v>1</v>
      </c>
    </row>
    <row r="145" spans="2:7" x14ac:dyDescent="0.25">
      <c r="B145" s="9">
        <v>1</v>
      </c>
      <c r="C145" s="36" t="s">
        <v>99</v>
      </c>
      <c r="D145" s="36" t="s">
        <v>100</v>
      </c>
      <c r="E145" s="9" t="s">
        <v>16</v>
      </c>
      <c r="F145" s="9">
        <v>1</v>
      </c>
      <c r="G145" s="38" t="s">
        <v>273</v>
      </c>
    </row>
    <row r="146" spans="2:7" x14ac:dyDescent="0.25">
      <c r="B146" s="9">
        <v>1</v>
      </c>
      <c r="C146" s="9" t="s">
        <v>99</v>
      </c>
      <c r="D146" s="9" t="s">
        <v>101</v>
      </c>
      <c r="E146" s="9" t="s">
        <v>16</v>
      </c>
      <c r="F146" s="9">
        <v>1</v>
      </c>
    </row>
    <row r="147" spans="2:7" x14ac:dyDescent="0.25">
      <c r="B147" s="9">
        <v>1</v>
      </c>
      <c r="C147" s="9" t="s">
        <v>102</v>
      </c>
      <c r="D147" s="9" t="s">
        <v>103</v>
      </c>
      <c r="E147" s="9" t="s">
        <v>16</v>
      </c>
      <c r="F147" s="9">
        <v>1</v>
      </c>
    </row>
    <row r="148" spans="2:7" x14ac:dyDescent="0.25">
      <c r="B148" s="9">
        <v>1</v>
      </c>
      <c r="C148" s="9" t="s">
        <v>102</v>
      </c>
      <c r="D148" s="9" t="s">
        <v>104</v>
      </c>
      <c r="E148" s="9" t="s">
        <v>16</v>
      </c>
      <c r="F148" s="9">
        <v>1</v>
      </c>
    </row>
    <row r="149" spans="2:7" x14ac:dyDescent="0.25">
      <c r="B149" s="9">
        <v>1</v>
      </c>
      <c r="C149" s="9" t="s">
        <v>105</v>
      </c>
      <c r="D149" s="9" t="s">
        <v>106</v>
      </c>
      <c r="E149" s="9" t="s">
        <v>16</v>
      </c>
      <c r="F149" s="9">
        <v>1</v>
      </c>
    </row>
    <row r="150" spans="2:7" x14ac:dyDescent="0.25">
      <c r="B150" s="9">
        <v>1</v>
      </c>
      <c r="C150" s="9" t="s">
        <v>105</v>
      </c>
      <c r="D150" s="9" t="s">
        <v>107</v>
      </c>
      <c r="E150" s="9" t="s">
        <v>16</v>
      </c>
      <c r="F150" s="9">
        <v>1</v>
      </c>
    </row>
    <row r="151" spans="2:7" x14ac:dyDescent="0.25">
      <c r="B151" s="9">
        <v>1</v>
      </c>
      <c r="C151" s="9" t="s">
        <v>108</v>
      </c>
      <c r="D151" s="9">
        <v>350</v>
      </c>
      <c r="E151" s="9" t="s">
        <v>16</v>
      </c>
      <c r="F151" s="9">
        <v>1</v>
      </c>
    </row>
    <row r="152" spans="2:7" x14ac:dyDescent="0.25">
      <c r="B152" s="9">
        <v>1</v>
      </c>
      <c r="C152" s="9" t="s">
        <v>109</v>
      </c>
      <c r="D152" s="9" t="s">
        <v>110</v>
      </c>
      <c r="E152" s="9" t="s">
        <v>16</v>
      </c>
      <c r="F152" s="9">
        <v>1</v>
      </c>
    </row>
    <row r="153" spans="2:7" x14ac:dyDescent="0.25">
      <c r="B153" s="9">
        <v>1</v>
      </c>
      <c r="C153" s="9" t="s">
        <v>109</v>
      </c>
      <c r="D153" s="9" t="s">
        <v>111</v>
      </c>
      <c r="E153" s="9" t="s">
        <v>16</v>
      </c>
      <c r="F153" s="9">
        <v>1</v>
      </c>
    </row>
    <row r="154" spans="2:7" x14ac:dyDescent="0.25">
      <c r="B154" s="9">
        <v>1</v>
      </c>
      <c r="C154" s="9" t="s">
        <v>109</v>
      </c>
      <c r="D154" s="9" t="s">
        <v>112</v>
      </c>
      <c r="E154" s="9" t="s">
        <v>16</v>
      </c>
      <c r="F154" s="9">
        <v>1</v>
      </c>
    </row>
    <row r="155" spans="2:7" x14ac:dyDescent="0.25">
      <c r="B155" s="9">
        <v>1</v>
      </c>
      <c r="C155" s="9" t="s">
        <v>113</v>
      </c>
      <c r="D155" s="9" t="s">
        <v>113</v>
      </c>
      <c r="E155" s="9" t="s">
        <v>16</v>
      </c>
      <c r="F155" s="9">
        <v>1</v>
      </c>
    </row>
    <row r="156" spans="2:7" x14ac:dyDescent="0.25">
      <c r="B156" s="9">
        <v>1</v>
      </c>
      <c r="C156" s="36" t="s">
        <v>22</v>
      </c>
      <c r="D156" s="36" t="s">
        <v>114</v>
      </c>
      <c r="E156" s="9" t="s">
        <v>16</v>
      </c>
      <c r="F156" s="9">
        <v>1</v>
      </c>
      <c r="G156" s="38" t="s">
        <v>273</v>
      </c>
    </row>
    <row r="157" spans="2:7" x14ac:dyDescent="0.25">
      <c r="B157" s="9">
        <v>1</v>
      </c>
      <c r="C157" s="9" t="s">
        <v>22</v>
      </c>
      <c r="D157" s="9" t="s">
        <v>115</v>
      </c>
      <c r="E157" s="9" t="s">
        <v>16</v>
      </c>
      <c r="F157" s="9">
        <v>1</v>
      </c>
    </row>
    <row r="158" spans="2:7" x14ac:dyDescent="0.25">
      <c r="B158" s="9">
        <v>1</v>
      </c>
      <c r="C158" s="36" t="s">
        <v>22</v>
      </c>
      <c r="D158" s="36" t="s">
        <v>116</v>
      </c>
      <c r="E158" s="9" t="s">
        <v>16</v>
      </c>
      <c r="F158" s="9">
        <v>1</v>
      </c>
      <c r="G158" s="38" t="s">
        <v>273</v>
      </c>
    </row>
    <row r="159" spans="2:7" x14ac:dyDescent="0.25">
      <c r="B159" s="9">
        <v>1</v>
      </c>
      <c r="C159" s="9" t="s">
        <v>22</v>
      </c>
      <c r="D159" s="9" t="s">
        <v>117</v>
      </c>
      <c r="E159" s="9" t="s">
        <v>16</v>
      </c>
      <c r="F159" s="9">
        <v>1</v>
      </c>
    </row>
    <row r="160" spans="2:7" x14ac:dyDescent="0.25">
      <c r="B160" s="9">
        <v>1</v>
      </c>
      <c r="C160" s="9" t="s">
        <v>99</v>
      </c>
      <c r="D160" s="9" t="s">
        <v>118</v>
      </c>
      <c r="E160" s="9" t="s">
        <v>23</v>
      </c>
      <c r="F160" s="9">
        <v>1</v>
      </c>
    </row>
    <row r="161" spans="2:6" x14ac:dyDescent="0.25">
      <c r="B161" s="9">
        <v>1</v>
      </c>
      <c r="C161" s="9" t="s">
        <v>99</v>
      </c>
      <c r="D161" s="9" t="s">
        <v>119</v>
      </c>
      <c r="E161" s="9" t="s">
        <v>23</v>
      </c>
      <c r="F161" s="9">
        <v>1</v>
      </c>
    </row>
    <row r="162" spans="2:6" x14ac:dyDescent="0.25">
      <c r="B162" s="9">
        <v>1</v>
      </c>
      <c r="C162" s="9" t="s">
        <v>99</v>
      </c>
      <c r="D162" s="9" t="s">
        <v>120</v>
      </c>
      <c r="E162" s="9" t="s">
        <v>23</v>
      </c>
      <c r="F162" s="9">
        <v>1</v>
      </c>
    </row>
    <row r="163" spans="2:6" x14ac:dyDescent="0.25">
      <c r="B163" s="9">
        <v>1</v>
      </c>
      <c r="C163" s="9" t="s">
        <v>99</v>
      </c>
      <c r="D163" s="9" t="s">
        <v>121</v>
      </c>
      <c r="E163" s="9" t="s">
        <v>23</v>
      </c>
      <c r="F163" s="9">
        <v>1</v>
      </c>
    </row>
    <row r="164" spans="2:6" x14ac:dyDescent="0.25">
      <c r="B164" s="9">
        <v>1</v>
      </c>
      <c r="C164" s="9" t="s">
        <v>99</v>
      </c>
      <c r="D164" s="9" t="s">
        <v>122</v>
      </c>
      <c r="E164" s="9" t="s">
        <v>23</v>
      </c>
      <c r="F164" s="9">
        <v>1</v>
      </c>
    </row>
    <row r="165" spans="2:6" x14ac:dyDescent="0.25">
      <c r="B165" s="9">
        <v>1</v>
      </c>
      <c r="C165" s="9" t="s">
        <v>123</v>
      </c>
      <c r="D165" s="9" t="s">
        <v>124</v>
      </c>
      <c r="E165" s="9" t="s">
        <v>23</v>
      </c>
      <c r="F165" s="9">
        <v>1</v>
      </c>
    </row>
    <row r="166" spans="2:6" x14ac:dyDescent="0.25">
      <c r="B166" s="9">
        <v>1</v>
      </c>
      <c r="C166" s="9" t="s">
        <v>102</v>
      </c>
      <c r="D166" s="9" t="s">
        <v>125</v>
      </c>
      <c r="E166" s="9" t="s">
        <v>23</v>
      </c>
      <c r="F166" s="9">
        <v>1</v>
      </c>
    </row>
    <row r="167" spans="2:6" x14ac:dyDescent="0.25">
      <c r="B167" s="9">
        <v>1</v>
      </c>
      <c r="C167" s="9" t="s">
        <v>102</v>
      </c>
      <c r="D167" s="9" t="s">
        <v>126</v>
      </c>
      <c r="E167" s="9" t="s">
        <v>23</v>
      </c>
      <c r="F167" s="9">
        <v>1</v>
      </c>
    </row>
    <row r="168" spans="2:6" x14ac:dyDescent="0.25">
      <c r="B168" s="9">
        <v>1</v>
      </c>
      <c r="C168" s="9" t="s">
        <v>127</v>
      </c>
      <c r="D168" s="9" t="s">
        <v>128</v>
      </c>
      <c r="E168" s="9" t="s">
        <v>23</v>
      </c>
      <c r="F168" s="9">
        <v>1</v>
      </c>
    </row>
    <row r="169" spans="2:6" x14ac:dyDescent="0.25">
      <c r="B169" s="9">
        <v>1</v>
      </c>
      <c r="C169" s="9" t="s">
        <v>127</v>
      </c>
      <c r="D169" s="9" t="s">
        <v>129</v>
      </c>
      <c r="E169" s="9" t="s">
        <v>23</v>
      </c>
      <c r="F169" s="9">
        <v>1</v>
      </c>
    </row>
    <row r="170" spans="2:6" x14ac:dyDescent="0.25">
      <c r="B170" s="9">
        <v>1</v>
      </c>
      <c r="C170" s="9" t="s">
        <v>20</v>
      </c>
      <c r="D170" s="9">
        <v>323</v>
      </c>
      <c r="E170" s="9" t="s">
        <v>23</v>
      </c>
      <c r="F170" s="9">
        <v>1</v>
      </c>
    </row>
    <row r="171" spans="2:6" x14ac:dyDescent="0.25">
      <c r="B171" s="9">
        <v>1</v>
      </c>
      <c r="C171" s="9" t="s">
        <v>130</v>
      </c>
      <c r="D171" s="9" t="s">
        <v>131</v>
      </c>
      <c r="E171" s="9" t="s">
        <v>23</v>
      </c>
      <c r="F171" s="9">
        <v>1</v>
      </c>
    </row>
    <row r="172" spans="2:6" x14ac:dyDescent="0.25">
      <c r="B172" s="9">
        <v>1</v>
      </c>
      <c r="C172" s="9" t="s">
        <v>132</v>
      </c>
      <c r="D172" s="9" t="s">
        <v>133</v>
      </c>
      <c r="E172" s="9" t="s">
        <v>23</v>
      </c>
      <c r="F172" s="9">
        <v>1</v>
      </c>
    </row>
    <row r="173" spans="2:6" x14ac:dyDescent="0.25">
      <c r="B173" s="9">
        <v>1</v>
      </c>
      <c r="C173" s="9" t="s">
        <v>28</v>
      </c>
      <c r="D173" s="9" t="s">
        <v>134</v>
      </c>
      <c r="E173" s="9" t="s">
        <v>16</v>
      </c>
      <c r="F173" s="9">
        <v>2</v>
      </c>
    </row>
    <row r="174" spans="2:6" x14ac:dyDescent="0.25">
      <c r="B174" s="9">
        <v>1</v>
      </c>
      <c r="C174" s="9" t="s">
        <v>41</v>
      </c>
      <c r="D174" s="9" t="s">
        <v>135</v>
      </c>
      <c r="E174" s="9" t="s">
        <v>16</v>
      </c>
      <c r="F174" s="9">
        <v>2</v>
      </c>
    </row>
    <row r="175" spans="2:6" x14ac:dyDescent="0.25">
      <c r="B175" s="9">
        <v>1</v>
      </c>
      <c r="C175" s="9" t="s">
        <v>41</v>
      </c>
      <c r="D175" s="9" t="s">
        <v>136</v>
      </c>
      <c r="E175" s="9" t="s">
        <v>16</v>
      </c>
      <c r="F175" s="9">
        <v>2</v>
      </c>
    </row>
    <row r="176" spans="2:6" x14ac:dyDescent="0.25">
      <c r="B176" s="9">
        <v>1</v>
      </c>
      <c r="C176" s="9" t="s">
        <v>41</v>
      </c>
      <c r="D176" s="9" t="s">
        <v>137</v>
      </c>
      <c r="E176" s="9" t="s">
        <v>16</v>
      </c>
      <c r="F176" s="9">
        <v>2</v>
      </c>
    </row>
    <row r="177" spans="2:6" x14ac:dyDescent="0.25">
      <c r="B177" s="9">
        <v>1</v>
      </c>
      <c r="C177" s="9" t="s">
        <v>47</v>
      </c>
      <c r="D177" s="9" t="s">
        <v>138</v>
      </c>
      <c r="E177" s="9" t="s">
        <v>16</v>
      </c>
      <c r="F177" s="9">
        <v>2</v>
      </c>
    </row>
    <row r="178" spans="2:6" x14ac:dyDescent="0.25">
      <c r="B178" s="9">
        <v>1</v>
      </c>
      <c r="C178" s="9" t="s">
        <v>47</v>
      </c>
      <c r="D178" s="9" t="s">
        <v>139</v>
      </c>
      <c r="E178" s="9" t="s">
        <v>16</v>
      </c>
      <c r="F178" s="9">
        <v>2</v>
      </c>
    </row>
    <row r="179" spans="2:6" x14ac:dyDescent="0.25">
      <c r="B179" s="9">
        <v>1</v>
      </c>
      <c r="C179" s="9" t="s">
        <v>140</v>
      </c>
      <c r="D179" s="9" t="s">
        <v>141</v>
      </c>
      <c r="E179" s="9" t="s">
        <v>16</v>
      </c>
      <c r="F179" s="9">
        <v>2</v>
      </c>
    </row>
    <row r="180" spans="2:6" x14ac:dyDescent="0.25">
      <c r="B180" s="9">
        <v>1</v>
      </c>
      <c r="C180" s="9" t="s">
        <v>140</v>
      </c>
      <c r="D180" s="9" t="s">
        <v>142</v>
      </c>
      <c r="E180" s="9" t="s">
        <v>16</v>
      </c>
      <c r="F180" s="9">
        <v>2</v>
      </c>
    </row>
    <row r="181" spans="2:6" x14ac:dyDescent="0.25">
      <c r="B181" s="9">
        <v>1</v>
      </c>
      <c r="C181" s="9" t="s">
        <v>140</v>
      </c>
      <c r="D181" s="9" t="s">
        <v>143</v>
      </c>
      <c r="E181" s="9" t="s">
        <v>16</v>
      </c>
      <c r="F181" s="9">
        <v>2</v>
      </c>
    </row>
    <row r="182" spans="2:6" x14ac:dyDescent="0.25">
      <c r="B182" s="9">
        <v>1</v>
      </c>
      <c r="C182" s="9" t="s">
        <v>144</v>
      </c>
      <c r="D182" s="9" t="s">
        <v>145</v>
      </c>
      <c r="E182" s="9" t="s">
        <v>16</v>
      </c>
      <c r="F182" s="9">
        <v>2</v>
      </c>
    </row>
    <row r="183" spans="2:6" x14ac:dyDescent="0.25">
      <c r="B183" s="9">
        <v>1</v>
      </c>
      <c r="C183" s="9" t="s">
        <v>144</v>
      </c>
      <c r="D183" s="9" t="s">
        <v>146</v>
      </c>
      <c r="E183" s="9" t="s">
        <v>16</v>
      </c>
      <c r="F183" s="9">
        <v>2</v>
      </c>
    </row>
    <row r="184" spans="2:6" x14ac:dyDescent="0.25">
      <c r="B184" s="9">
        <v>1</v>
      </c>
      <c r="C184" s="9" t="s">
        <v>144</v>
      </c>
      <c r="D184" s="9" t="s">
        <v>147</v>
      </c>
      <c r="E184" s="9" t="s">
        <v>16</v>
      </c>
      <c r="F184" s="9">
        <v>2</v>
      </c>
    </row>
    <row r="185" spans="2:6" x14ac:dyDescent="0.25">
      <c r="B185" s="9">
        <v>1</v>
      </c>
      <c r="C185" s="9" t="s">
        <v>144</v>
      </c>
      <c r="D185" s="9" t="s">
        <v>144</v>
      </c>
      <c r="E185" s="9" t="s">
        <v>16</v>
      </c>
      <c r="F185" s="9">
        <v>2</v>
      </c>
    </row>
    <row r="186" spans="2:6" x14ac:dyDescent="0.25">
      <c r="B186" s="9">
        <v>1</v>
      </c>
      <c r="C186" s="9" t="s">
        <v>144</v>
      </c>
      <c r="D186" s="9" t="s">
        <v>148</v>
      </c>
      <c r="E186" s="9" t="s">
        <v>16</v>
      </c>
      <c r="F186" s="9">
        <v>2</v>
      </c>
    </row>
    <row r="187" spans="2:6" x14ac:dyDescent="0.25">
      <c r="B187" s="9">
        <v>1</v>
      </c>
      <c r="C187" s="9" t="s">
        <v>144</v>
      </c>
      <c r="D187" s="9" t="s">
        <v>149</v>
      </c>
      <c r="E187" s="9" t="s">
        <v>16</v>
      </c>
      <c r="F187" s="9">
        <v>2</v>
      </c>
    </row>
    <row r="188" spans="2:6" x14ac:dyDescent="0.25">
      <c r="B188" s="9">
        <v>1</v>
      </c>
      <c r="C188" s="9" t="s">
        <v>62</v>
      </c>
      <c r="D188" s="9" t="s">
        <v>150</v>
      </c>
      <c r="E188" s="9" t="s">
        <v>16</v>
      </c>
      <c r="F188" s="9">
        <v>2</v>
      </c>
    </row>
    <row r="189" spans="2:6" x14ac:dyDescent="0.25">
      <c r="B189" s="9">
        <v>1</v>
      </c>
      <c r="C189" s="9" t="s">
        <v>62</v>
      </c>
      <c r="D189" s="9" t="s">
        <v>151</v>
      </c>
      <c r="E189" s="9" t="s">
        <v>16</v>
      </c>
      <c r="F189" s="9">
        <v>2</v>
      </c>
    </row>
    <row r="190" spans="2:6" x14ac:dyDescent="0.25">
      <c r="B190" s="9">
        <v>1</v>
      </c>
      <c r="C190" s="9" t="s">
        <v>62</v>
      </c>
      <c r="D190" s="9" t="s">
        <v>152</v>
      </c>
      <c r="E190" s="9" t="s">
        <v>16</v>
      </c>
      <c r="F190" s="9">
        <v>2</v>
      </c>
    </row>
    <row r="191" spans="2:6" x14ac:dyDescent="0.25">
      <c r="B191" s="9">
        <v>1</v>
      </c>
      <c r="C191" s="9" t="s">
        <v>68</v>
      </c>
      <c r="D191" s="9" t="s">
        <v>153</v>
      </c>
      <c r="E191" s="9" t="s">
        <v>16</v>
      </c>
      <c r="F191" s="9">
        <v>2</v>
      </c>
    </row>
    <row r="192" spans="2:6" x14ac:dyDescent="0.25">
      <c r="B192" s="9">
        <v>1</v>
      </c>
      <c r="C192" s="9" t="s">
        <v>68</v>
      </c>
      <c r="D192" s="9" t="s">
        <v>154</v>
      </c>
      <c r="E192" s="9" t="s">
        <v>16</v>
      </c>
      <c r="F192" s="9">
        <v>2</v>
      </c>
    </row>
    <row r="193" spans="2:6" x14ac:dyDescent="0.25">
      <c r="B193" s="9">
        <v>1</v>
      </c>
      <c r="C193" s="9" t="s">
        <v>77</v>
      </c>
      <c r="D193" s="9" t="s">
        <v>155</v>
      </c>
      <c r="E193" s="9" t="s">
        <v>16</v>
      </c>
      <c r="F193" s="9">
        <v>2</v>
      </c>
    </row>
    <row r="194" spans="2:6" x14ac:dyDescent="0.25">
      <c r="B194" s="9">
        <v>1</v>
      </c>
      <c r="C194" s="9" t="s">
        <v>77</v>
      </c>
      <c r="D194" s="9" t="s">
        <v>156</v>
      </c>
      <c r="E194" s="9" t="s">
        <v>16</v>
      </c>
      <c r="F194" s="9">
        <v>2</v>
      </c>
    </row>
    <row r="195" spans="2:6" x14ac:dyDescent="0.25">
      <c r="B195" s="9">
        <v>1</v>
      </c>
      <c r="C195" s="9" t="s">
        <v>77</v>
      </c>
      <c r="D195" s="9" t="s">
        <v>157</v>
      </c>
      <c r="E195" s="9" t="s">
        <v>16</v>
      </c>
      <c r="F195" s="9">
        <v>2</v>
      </c>
    </row>
    <row r="196" spans="2:6" x14ac:dyDescent="0.25">
      <c r="B196" s="9">
        <v>1</v>
      </c>
      <c r="C196" s="9" t="s">
        <v>108</v>
      </c>
      <c r="D196" s="9" t="s">
        <v>158</v>
      </c>
      <c r="E196" s="9" t="s">
        <v>16</v>
      </c>
      <c r="F196" s="9">
        <v>2</v>
      </c>
    </row>
    <row r="197" spans="2:6" x14ac:dyDescent="0.25">
      <c r="B197" s="9">
        <v>1</v>
      </c>
      <c r="C197" s="9" t="s">
        <v>108</v>
      </c>
      <c r="D197" s="9" t="s">
        <v>159</v>
      </c>
      <c r="E197" s="9" t="s">
        <v>16</v>
      </c>
      <c r="F197" s="9">
        <v>2</v>
      </c>
    </row>
    <row r="198" spans="2:6" x14ac:dyDescent="0.25">
      <c r="B198" s="9">
        <v>1</v>
      </c>
      <c r="C198" s="9" t="s">
        <v>108</v>
      </c>
      <c r="D198" s="9" t="s">
        <v>160</v>
      </c>
      <c r="E198" s="9" t="s">
        <v>16</v>
      </c>
      <c r="F198" s="9">
        <v>2</v>
      </c>
    </row>
    <row r="199" spans="2:6" x14ac:dyDescent="0.25">
      <c r="B199" s="9">
        <v>1</v>
      </c>
      <c r="C199" s="9" t="s">
        <v>108</v>
      </c>
      <c r="D199" s="9" t="s">
        <v>161</v>
      </c>
      <c r="E199" s="9" t="s">
        <v>16</v>
      </c>
      <c r="F199" s="9">
        <v>2</v>
      </c>
    </row>
    <row r="200" spans="2:6" x14ac:dyDescent="0.25">
      <c r="B200" s="9">
        <v>1</v>
      </c>
      <c r="C200" s="9" t="s">
        <v>89</v>
      </c>
      <c r="D200" s="9" t="s">
        <v>162</v>
      </c>
      <c r="E200" s="9" t="s">
        <v>16</v>
      </c>
      <c r="F200" s="9">
        <v>2</v>
      </c>
    </row>
    <row r="201" spans="2:6" x14ac:dyDescent="0.25">
      <c r="B201" s="9">
        <v>1</v>
      </c>
      <c r="C201" s="9" t="s">
        <v>109</v>
      </c>
      <c r="D201" s="9" t="s">
        <v>163</v>
      </c>
      <c r="E201" s="9" t="s">
        <v>16</v>
      </c>
      <c r="F201" s="9">
        <v>2</v>
      </c>
    </row>
    <row r="202" spans="2:6" x14ac:dyDescent="0.25">
      <c r="B202" s="9">
        <v>1</v>
      </c>
      <c r="C202" s="9" t="s">
        <v>109</v>
      </c>
      <c r="D202" s="9" t="s">
        <v>164</v>
      </c>
      <c r="E202" s="9" t="s">
        <v>16</v>
      </c>
      <c r="F202" s="9">
        <v>2</v>
      </c>
    </row>
    <row r="203" spans="2:6" x14ac:dyDescent="0.25">
      <c r="B203" s="9">
        <v>1</v>
      </c>
      <c r="C203" s="9" t="s">
        <v>109</v>
      </c>
      <c r="D203" s="9" t="s">
        <v>165</v>
      </c>
      <c r="E203" s="9" t="s">
        <v>16</v>
      </c>
      <c r="F203" s="9">
        <v>2</v>
      </c>
    </row>
    <row r="204" spans="2:6" x14ac:dyDescent="0.25">
      <c r="B204" s="9">
        <v>1</v>
      </c>
      <c r="C204" s="9" t="s">
        <v>132</v>
      </c>
      <c r="D204" s="9" t="s">
        <v>166</v>
      </c>
      <c r="E204" s="9" t="s">
        <v>16</v>
      </c>
      <c r="F204" s="9">
        <v>2</v>
      </c>
    </row>
    <row r="205" spans="2:6" x14ac:dyDescent="0.25">
      <c r="B205" s="9">
        <v>1</v>
      </c>
      <c r="C205" s="9" t="s">
        <v>97</v>
      </c>
      <c r="D205" s="9" t="s">
        <v>167</v>
      </c>
      <c r="E205" s="9" t="s">
        <v>16</v>
      </c>
      <c r="F205" s="9">
        <v>2</v>
      </c>
    </row>
    <row r="206" spans="2:6" x14ac:dyDescent="0.25">
      <c r="B206" s="9">
        <v>1</v>
      </c>
      <c r="C206" s="9" t="s">
        <v>168</v>
      </c>
      <c r="D206" s="9" t="s">
        <v>169</v>
      </c>
      <c r="E206" s="9" t="s">
        <v>16</v>
      </c>
      <c r="F206" s="9">
        <v>2</v>
      </c>
    </row>
    <row r="207" spans="2:6" x14ac:dyDescent="0.25">
      <c r="B207" s="9">
        <v>1</v>
      </c>
      <c r="C207" s="9" t="s">
        <v>168</v>
      </c>
      <c r="D207" s="9" t="s">
        <v>170</v>
      </c>
      <c r="E207" s="9" t="s">
        <v>16</v>
      </c>
      <c r="F207" s="9">
        <v>2</v>
      </c>
    </row>
    <row r="208" spans="2:6" x14ac:dyDescent="0.25">
      <c r="B208" s="9">
        <v>1</v>
      </c>
      <c r="C208" s="9" t="s">
        <v>168</v>
      </c>
      <c r="D208" s="9" t="s">
        <v>171</v>
      </c>
      <c r="E208" s="9" t="s">
        <v>16</v>
      </c>
      <c r="F208" s="9">
        <v>2</v>
      </c>
    </row>
    <row r="209" spans="2:7" x14ac:dyDescent="0.25">
      <c r="B209" s="9">
        <v>1</v>
      </c>
      <c r="C209" s="36" t="s">
        <v>168</v>
      </c>
      <c r="D209" s="36" t="s">
        <v>172</v>
      </c>
      <c r="E209" s="9" t="s">
        <v>16</v>
      </c>
      <c r="F209" s="9">
        <v>2</v>
      </c>
      <c r="G209" s="38" t="s">
        <v>274</v>
      </c>
    </row>
    <row r="210" spans="2:7" x14ac:dyDescent="0.25">
      <c r="B210" s="9">
        <v>1</v>
      </c>
      <c r="C210" s="9" t="s">
        <v>99</v>
      </c>
      <c r="D210" s="9" t="s">
        <v>173</v>
      </c>
      <c r="E210" s="9" t="s">
        <v>16</v>
      </c>
      <c r="F210" s="9">
        <v>2</v>
      </c>
    </row>
    <row r="211" spans="2:7" x14ac:dyDescent="0.25">
      <c r="B211" s="9">
        <v>1</v>
      </c>
      <c r="C211" s="9" t="s">
        <v>99</v>
      </c>
      <c r="D211" s="9" t="s">
        <v>174</v>
      </c>
      <c r="E211" s="9" t="s">
        <v>16</v>
      </c>
      <c r="F211" s="9">
        <v>2</v>
      </c>
    </row>
    <row r="212" spans="2:7" x14ac:dyDescent="0.25">
      <c r="B212" s="9">
        <v>1</v>
      </c>
      <c r="C212" s="36" t="s">
        <v>99</v>
      </c>
      <c r="D212" s="36" t="s">
        <v>267</v>
      </c>
      <c r="E212" s="9" t="s">
        <v>16</v>
      </c>
      <c r="F212" s="9">
        <v>2</v>
      </c>
      <c r="G212" s="38" t="s">
        <v>274</v>
      </c>
    </row>
    <row r="213" spans="2:7" x14ac:dyDescent="0.25">
      <c r="B213" s="9">
        <v>1</v>
      </c>
      <c r="C213" s="9" t="s">
        <v>22</v>
      </c>
      <c r="D213" s="9" t="s">
        <v>175</v>
      </c>
      <c r="E213" s="9" t="s">
        <v>16</v>
      </c>
      <c r="F213" s="9">
        <v>2</v>
      </c>
    </row>
    <row r="214" spans="2:7" x14ac:dyDescent="0.25">
      <c r="B214" s="9">
        <v>1</v>
      </c>
      <c r="C214" s="9" t="s">
        <v>22</v>
      </c>
      <c r="D214" s="9" t="s">
        <v>176</v>
      </c>
      <c r="E214" s="9" t="s">
        <v>16</v>
      </c>
      <c r="F214" s="9">
        <v>2</v>
      </c>
    </row>
    <row r="215" spans="2:7" x14ac:dyDescent="0.25">
      <c r="B215" s="9">
        <v>1</v>
      </c>
      <c r="C215" s="36" t="s">
        <v>22</v>
      </c>
      <c r="D215" s="36" t="s">
        <v>177</v>
      </c>
      <c r="E215" s="9" t="s">
        <v>16</v>
      </c>
      <c r="F215" s="9">
        <v>2</v>
      </c>
      <c r="G215" s="38" t="s">
        <v>274</v>
      </c>
    </row>
    <row r="216" spans="2:7" x14ac:dyDescent="0.25">
      <c r="B216" s="9">
        <v>1</v>
      </c>
      <c r="C216" s="36" t="s">
        <v>22</v>
      </c>
      <c r="D216" s="36" t="s">
        <v>178</v>
      </c>
      <c r="E216" s="9" t="s">
        <v>16</v>
      </c>
      <c r="F216" s="9">
        <v>2</v>
      </c>
      <c r="G216" s="38" t="s">
        <v>274</v>
      </c>
    </row>
    <row r="217" spans="2:7" x14ac:dyDescent="0.25">
      <c r="B217" s="9">
        <v>1</v>
      </c>
      <c r="C217" s="9" t="s">
        <v>22</v>
      </c>
      <c r="D217" s="9" t="s">
        <v>179</v>
      </c>
      <c r="E217" s="9" t="s">
        <v>16</v>
      </c>
      <c r="F217" s="9">
        <v>2</v>
      </c>
    </row>
    <row r="218" spans="2:7" x14ac:dyDescent="0.25">
      <c r="B218" s="9">
        <v>1</v>
      </c>
      <c r="C218" s="36" t="s">
        <v>22</v>
      </c>
      <c r="D218" s="37" t="s">
        <v>229</v>
      </c>
      <c r="E218" s="9" t="s">
        <v>16</v>
      </c>
      <c r="F218" s="9">
        <v>2</v>
      </c>
      <c r="G218" s="38" t="s">
        <v>274</v>
      </c>
    </row>
    <row r="219" spans="2:7" x14ac:dyDescent="0.25">
      <c r="B219" s="9">
        <v>1</v>
      </c>
      <c r="C219" s="9" t="s">
        <v>180</v>
      </c>
      <c r="D219" s="9" t="s">
        <v>181</v>
      </c>
      <c r="E219" s="9" t="s">
        <v>16</v>
      </c>
      <c r="F219" s="9">
        <v>2</v>
      </c>
    </row>
    <row r="220" spans="2:7" x14ac:dyDescent="0.25">
      <c r="B220" s="9">
        <v>1</v>
      </c>
      <c r="C220" s="9" t="s">
        <v>180</v>
      </c>
      <c r="D220" s="9" t="s">
        <v>182</v>
      </c>
      <c r="E220" s="9" t="s">
        <v>16</v>
      </c>
      <c r="F220" s="9">
        <v>2</v>
      </c>
    </row>
    <row r="221" spans="2:7" x14ac:dyDescent="0.25">
      <c r="B221" s="9">
        <v>1</v>
      </c>
      <c r="C221" s="9" t="s">
        <v>180</v>
      </c>
      <c r="D221" s="9" t="s">
        <v>183</v>
      </c>
      <c r="E221" s="9" t="s">
        <v>16</v>
      </c>
      <c r="F221" s="9">
        <v>2</v>
      </c>
    </row>
    <row r="222" spans="2:7" x14ac:dyDescent="0.25">
      <c r="B222" s="9">
        <v>1</v>
      </c>
      <c r="C222" s="9" t="s">
        <v>180</v>
      </c>
      <c r="D222" s="9" t="s">
        <v>184</v>
      </c>
      <c r="E222" s="9" t="s">
        <v>16</v>
      </c>
      <c r="F222" s="9">
        <v>2</v>
      </c>
    </row>
    <row r="223" spans="2:7" x14ac:dyDescent="0.25">
      <c r="B223" s="9">
        <v>1</v>
      </c>
      <c r="C223" s="9" t="s">
        <v>127</v>
      </c>
      <c r="D223" s="9" t="s">
        <v>185</v>
      </c>
      <c r="E223" s="9" t="s">
        <v>16</v>
      </c>
      <c r="F223" s="9">
        <v>2</v>
      </c>
    </row>
    <row r="224" spans="2:7" x14ac:dyDescent="0.25">
      <c r="B224" s="9">
        <v>1</v>
      </c>
      <c r="C224" s="36" t="s">
        <v>127</v>
      </c>
      <c r="D224" s="36" t="s">
        <v>186</v>
      </c>
      <c r="E224" s="9" t="s">
        <v>16</v>
      </c>
      <c r="F224" s="9">
        <v>2</v>
      </c>
      <c r="G224" s="38" t="s">
        <v>274</v>
      </c>
    </row>
    <row r="225" spans="2:7" x14ac:dyDescent="0.25">
      <c r="B225" s="9">
        <v>1</v>
      </c>
      <c r="C225" s="36" t="s">
        <v>187</v>
      </c>
      <c r="D225" s="36" t="s">
        <v>188</v>
      </c>
      <c r="E225" s="9" t="s">
        <v>16</v>
      </c>
      <c r="F225" s="9">
        <v>2</v>
      </c>
      <c r="G225" s="38" t="s">
        <v>274</v>
      </c>
    </row>
    <row r="226" spans="2:7" x14ac:dyDescent="0.25">
      <c r="B226" s="9">
        <v>1</v>
      </c>
      <c r="C226" s="9" t="s">
        <v>105</v>
      </c>
      <c r="D226" s="9" t="s">
        <v>268</v>
      </c>
      <c r="E226" s="9" t="s">
        <v>16</v>
      </c>
      <c r="F226" s="9">
        <v>2</v>
      </c>
    </row>
    <row r="227" spans="2:7" x14ac:dyDescent="0.25">
      <c r="B227" s="9">
        <v>1</v>
      </c>
      <c r="C227" s="9" t="s">
        <v>105</v>
      </c>
      <c r="D227" s="9" t="s">
        <v>189</v>
      </c>
      <c r="E227" s="9" t="s">
        <v>16</v>
      </c>
      <c r="F227" s="9">
        <v>2</v>
      </c>
    </row>
    <row r="228" spans="2:7" x14ac:dyDescent="0.25">
      <c r="B228" s="9">
        <v>1</v>
      </c>
      <c r="C228" s="9" t="s">
        <v>20</v>
      </c>
      <c r="D228" s="12" t="s">
        <v>269</v>
      </c>
      <c r="E228" s="9" t="s">
        <v>16</v>
      </c>
      <c r="F228" s="9">
        <v>2</v>
      </c>
    </row>
    <row r="229" spans="2:7" x14ac:dyDescent="0.25">
      <c r="B229" s="9">
        <v>1</v>
      </c>
      <c r="C229" s="9" t="s">
        <v>130</v>
      </c>
      <c r="D229" s="9" t="s">
        <v>190</v>
      </c>
      <c r="E229" s="9" t="s">
        <v>16</v>
      </c>
      <c r="F229" s="9">
        <v>2</v>
      </c>
    </row>
    <row r="230" spans="2:7" x14ac:dyDescent="0.25">
      <c r="B230" s="9">
        <v>1</v>
      </c>
      <c r="C230" s="9" t="s">
        <v>193</v>
      </c>
      <c r="D230" s="9" t="s">
        <v>192</v>
      </c>
      <c r="E230" s="9" t="s">
        <v>23</v>
      </c>
      <c r="F230" s="9">
        <v>1</v>
      </c>
    </row>
    <row r="231" spans="2:7" x14ac:dyDescent="0.25">
      <c r="B231" s="9">
        <v>1</v>
      </c>
      <c r="C231" s="9" t="s">
        <v>194</v>
      </c>
      <c r="D231" s="9" t="s">
        <v>192</v>
      </c>
      <c r="E231" s="9" t="s">
        <v>23</v>
      </c>
      <c r="F231" s="9">
        <v>1</v>
      </c>
    </row>
    <row r="232" spans="2:7" x14ac:dyDescent="0.25">
      <c r="B232" s="9">
        <v>1</v>
      </c>
      <c r="C232" s="9" t="s">
        <v>195</v>
      </c>
      <c r="D232" s="9" t="s">
        <v>192</v>
      </c>
      <c r="E232" s="9" t="s">
        <v>23</v>
      </c>
      <c r="F232" s="9">
        <v>1</v>
      </c>
    </row>
    <row r="233" spans="2:7" x14ac:dyDescent="0.25">
      <c r="B233" s="9">
        <v>1</v>
      </c>
      <c r="C233" s="9" t="s">
        <v>196</v>
      </c>
      <c r="D233" s="9" t="s">
        <v>192</v>
      </c>
      <c r="E233" s="9" t="s">
        <v>23</v>
      </c>
      <c r="F233" s="9">
        <v>1</v>
      </c>
    </row>
    <row r="234" spans="2:7" x14ac:dyDescent="0.25">
      <c r="B234" s="9">
        <v>1</v>
      </c>
      <c r="C234" s="9" t="s">
        <v>197</v>
      </c>
      <c r="D234" s="9" t="s">
        <v>192</v>
      </c>
      <c r="E234" s="9" t="s">
        <v>23</v>
      </c>
      <c r="F234" s="9">
        <v>1</v>
      </c>
    </row>
    <row r="235" spans="2:7" x14ac:dyDescent="0.25">
      <c r="B235" s="9">
        <v>1</v>
      </c>
      <c r="C235" s="9" t="s">
        <v>198</v>
      </c>
      <c r="D235" s="9" t="s">
        <v>192</v>
      </c>
      <c r="E235" s="9" t="s">
        <v>23</v>
      </c>
      <c r="F235" s="9">
        <v>1</v>
      </c>
    </row>
    <row r="236" spans="2:7" x14ac:dyDescent="0.25">
      <c r="B236" s="9">
        <v>1</v>
      </c>
      <c r="C236" s="9" t="s">
        <v>199</v>
      </c>
      <c r="D236" s="9" t="s">
        <v>192</v>
      </c>
      <c r="E236" s="9" t="s">
        <v>23</v>
      </c>
      <c r="F236" s="9">
        <v>1</v>
      </c>
    </row>
    <row r="237" spans="2:7" x14ac:dyDescent="0.25">
      <c r="B237" s="9">
        <v>1</v>
      </c>
      <c r="C237" s="9" t="s">
        <v>200</v>
      </c>
      <c r="D237" s="9" t="s">
        <v>192</v>
      </c>
      <c r="E237" s="9" t="s">
        <v>23</v>
      </c>
      <c r="F237" s="9">
        <v>1</v>
      </c>
    </row>
    <row r="238" spans="2:7" x14ac:dyDescent="0.25">
      <c r="B238" s="9">
        <v>1</v>
      </c>
      <c r="C238" s="9" t="s">
        <v>201</v>
      </c>
      <c r="D238" s="9" t="s">
        <v>192</v>
      </c>
      <c r="E238" s="9" t="s">
        <v>23</v>
      </c>
      <c r="F238" s="9">
        <v>1</v>
      </c>
    </row>
    <row r="239" spans="2:7" x14ac:dyDescent="0.25">
      <c r="B239" s="9">
        <v>1</v>
      </c>
      <c r="C239" s="9" t="s">
        <v>202</v>
      </c>
      <c r="D239" s="9" t="s">
        <v>192</v>
      </c>
      <c r="E239" s="9" t="s">
        <v>23</v>
      </c>
      <c r="F239" s="9">
        <v>1</v>
      </c>
    </row>
    <row r="240" spans="2:7" x14ac:dyDescent="0.25">
      <c r="B240" s="9">
        <v>1</v>
      </c>
      <c r="C240" s="9" t="s">
        <v>203</v>
      </c>
      <c r="D240" s="9" t="s">
        <v>192</v>
      </c>
      <c r="E240" s="9" t="s">
        <v>23</v>
      </c>
      <c r="F240" s="9">
        <v>1</v>
      </c>
    </row>
    <row r="241" spans="2:6" x14ac:dyDescent="0.25">
      <c r="B241" s="9">
        <v>1</v>
      </c>
      <c r="C241" s="9" t="s">
        <v>204</v>
      </c>
      <c r="D241" s="9" t="s">
        <v>192</v>
      </c>
      <c r="E241" s="9" t="s">
        <v>23</v>
      </c>
      <c r="F241" s="9">
        <v>1</v>
      </c>
    </row>
    <row r="242" spans="2:6" x14ac:dyDescent="0.25">
      <c r="B242" s="9">
        <v>1</v>
      </c>
      <c r="C242" s="9" t="s">
        <v>205</v>
      </c>
      <c r="D242" s="9" t="s">
        <v>192</v>
      </c>
      <c r="E242" s="9" t="s">
        <v>23</v>
      </c>
      <c r="F242" s="9">
        <v>1</v>
      </c>
    </row>
    <row r="243" spans="2:6" x14ac:dyDescent="0.25">
      <c r="B243" s="9">
        <v>1</v>
      </c>
      <c r="C243" s="9" t="s">
        <v>206</v>
      </c>
      <c r="D243" s="9" t="s">
        <v>192</v>
      </c>
      <c r="E243" s="9" t="s">
        <v>23</v>
      </c>
      <c r="F243" s="9">
        <v>1</v>
      </c>
    </row>
    <row r="244" spans="2:6" x14ac:dyDescent="0.25">
      <c r="B244" s="9">
        <v>1</v>
      </c>
      <c r="C244" s="9" t="s">
        <v>207</v>
      </c>
      <c r="D244" s="9" t="s">
        <v>192</v>
      </c>
      <c r="E244" s="9" t="s">
        <v>23</v>
      </c>
      <c r="F244" s="9">
        <v>1</v>
      </c>
    </row>
    <row r="245" spans="2:6" x14ac:dyDescent="0.25">
      <c r="B245" s="9">
        <v>1</v>
      </c>
      <c r="C245" s="9" t="s">
        <v>208</v>
      </c>
      <c r="D245" s="9" t="s">
        <v>192</v>
      </c>
      <c r="E245" s="9" t="s">
        <v>23</v>
      </c>
      <c r="F245" s="9">
        <v>1</v>
      </c>
    </row>
    <row r="246" spans="2:6" x14ac:dyDescent="0.25">
      <c r="B246" s="9">
        <v>1</v>
      </c>
      <c r="C246" s="9" t="s">
        <v>209</v>
      </c>
      <c r="D246" s="9" t="s">
        <v>192</v>
      </c>
      <c r="E246" s="9" t="s">
        <v>23</v>
      </c>
      <c r="F246" s="9">
        <v>1</v>
      </c>
    </row>
    <row r="247" spans="2:6" x14ac:dyDescent="0.25">
      <c r="B247" s="9">
        <v>1</v>
      </c>
      <c r="C247" s="9" t="s">
        <v>210</v>
      </c>
      <c r="D247" s="9" t="s">
        <v>192</v>
      </c>
      <c r="E247" s="9" t="s">
        <v>23</v>
      </c>
      <c r="F247" s="9">
        <v>1</v>
      </c>
    </row>
    <row r="248" spans="2:6" x14ac:dyDescent="0.25">
      <c r="B248" s="9">
        <v>1</v>
      </c>
      <c r="C248" s="9" t="s">
        <v>211</v>
      </c>
      <c r="D248" s="9" t="s">
        <v>192</v>
      </c>
      <c r="E248" s="9" t="s">
        <v>23</v>
      </c>
      <c r="F248" s="9">
        <v>1</v>
      </c>
    </row>
    <row r="249" spans="2:6" x14ac:dyDescent="0.25">
      <c r="B249" s="9">
        <v>1</v>
      </c>
      <c r="C249" s="9" t="s">
        <v>212</v>
      </c>
      <c r="D249" s="9" t="s">
        <v>192</v>
      </c>
      <c r="E249" s="9" t="s">
        <v>23</v>
      </c>
      <c r="F249" s="9">
        <v>1</v>
      </c>
    </row>
    <row r="250" spans="2:6" x14ac:dyDescent="0.25">
      <c r="B250" s="9">
        <v>1</v>
      </c>
      <c r="C250" s="9" t="s">
        <v>213</v>
      </c>
      <c r="D250" s="9" t="s">
        <v>192</v>
      </c>
      <c r="E250" s="9" t="s">
        <v>23</v>
      </c>
      <c r="F250" s="9">
        <v>1</v>
      </c>
    </row>
    <row r="251" spans="2:6" x14ac:dyDescent="0.25">
      <c r="B251" s="9">
        <v>1</v>
      </c>
      <c r="C251" s="9" t="s">
        <v>214</v>
      </c>
      <c r="D251" s="9" t="s">
        <v>192</v>
      </c>
      <c r="E251" s="9" t="s">
        <v>23</v>
      </c>
      <c r="F251" s="9">
        <v>1</v>
      </c>
    </row>
    <row r="252" spans="2:6" x14ac:dyDescent="0.25">
      <c r="B252" s="9">
        <v>1</v>
      </c>
      <c r="C252" s="9" t="s">
        <v>215</v>
      </c>
      <c r="D252" s="9" t="s">
        <v>192</v>
      </c>
      <c r="E252" s="9" t="s">
        <v>23</v>
      </c>
      <c r="F252" s="9">
        <v>1</v>
      </c>
    </row>
    <row r="253" spans="2:6" x14ac:dyDescent="0.25">
      <c r="B253" s="9">
        <v>1</v>
      </c>
      <c r="C253" s="9" t="s">
        <v>270</v>
      </c>
      <c r="D253" s="9" t="s">
        <v>192</v>
      </c>
      <c r="E253" s="9" t="s">
        <v>23</v>
      </c>
      <c r="F253" s="9">
        <v>1</v>
      </c>
    </row>
    <row r="254" spans="2:6" x14ac:dyDescent="0.25">
      <c r="B254" s="9">
        <v>1</v>
      </c>
      <c r="C254" s="9" t="s">
        <v>216</v>
      </c>
      <c r="D254" s="9" t="s">
        <v>192</v>
      </c>
      <c r="E254" s="9" t="s">
        <v>23</v>
      </c>
      <c r="F254" s="9">
        <v>1</v>
      </c>
    </row>
    <row r="255" spans="2:6" x14ac:dyDescent="0.25">
      <c r="B255" s="9">
        <v>1</v>
      </c>
      <c r="C255" s="9" t="s">
        <v>217</v>
      </c>
      <c r="D255" s="9" t="s">
        <v>192</v>
      </c>
      <c r="E255" s="9" t="s">
        <v>23</v>
      </c>
      <c r="F255" s="9">
        <v>1</v>
      </c>
    </row>
    <row r="256" spans="2:6" x14ac:dyDescent="0.25">
      <c r="B256" s="9">
        <v>1</v>
      </c>
      <c r="C256" s="9" t="s">
        <v>218</v>
      </c>
      <c r="D256" s="9" t="s">
        <v>192</v>
      </c>
      <c r="E256" s="9" t="s">
        <v>23</v>
      </c>
      <c r="F256" s="9">
        <v>1</v>
      </c>
    </row>
    <row r="257" spans="2:6" x14ac:dyDescent="0.25">
      <c r="B257" s="9">
        <v>1</v>
      </c>
      <c r="C257" s="9" t="s">
        <v>219</v>
      </c>
      <c r="D257" s="9" t="s">
        <v>192</v>
      </c>
      <c r="E257" s="9" t="s">
        <v>23</v>
      </c>
      <c r="F257" s="9">
        <v>1</v>
      </c>
    </row>
    <row r="258" spans="2:6" x14ac:dyDescent="0.25">
      <c r="B258" s="9">
        <v>1</v>
      </c>
      <c r="C258" s="9" t="s">
        <v>271</v>
      </c>
      <c r="D258" s="9" t="s">
        <v>192</v>
      </c>
      <c r="E258" s="9" t="s">
        <v>23</v>
      </c>
      <c r="F258" s="9">
        <v>1</v>
      </c>
    </row>
    <row r="259" spans="2:6" x14ac:dyDescent="0.25">
      <c r="B259" s="9">
        <v>1</v>
      </c>
      <c r="C259" s="9" t="s">
        <v>272</v>
      </c>
      <c r="D259" s="9" t="s">
        <v>192</v>
      </c>
      <c r="E259" s="9" t="s">
        <v>23</v>
      </c>
      <c r="F259" s="9">
        <v>1</v>
      </c>
    </row>
    <row r="260" spans="2:6" x14ac:dyDescent="0.25">
      <c r="B260" s="9">
        <v>1</v>
      </c>
      <c r="C260" s="9" t="s">
        <v>220</v>
      </c>
      <c r="D260" s="9" t="s">
        <v>192</v>
      </c>
      <c r="E260" s="9" t="s">
        <v>23</v>
      </c>
      <c r="F260" s="9">
        <v>1</v>
      </c>
    </row>
    <row r="261" spans="2:6" x14ac:dyDescent="0.25">
      <c r="B261" s="9">
        <v>1</v>
      </c>
      <c r="C261" s="9" t="s">
        <v>221</v>
      </c>
      <c r="D261" s="9" t="s">
        <v>192</v>
      </c>
      <c r="E261" s="9" t="s">
        <v>23</v>
      </c>
      <c r="F261" s="9">
        <v>1</v>
      </c>
    </row>
    <row r="262" spans="2:6" x14ac:dyDescent="0.25">
      <c r="B262" s="9">
        <v>1</v>
      </c>
      <c r="C262" s="9" t="s">
        <v>222</v>
      </c>
      <c r="D262" s="9" t="s">
        <v>192</v>
      </c>
      <c r="E262" s="9" t="s">
        <v>23</v>
      </c>
      <c r="F262" s="9">
        <v>1</v>
      </c>
    </row>
    <row r="263" spans="2:6" x14ac:dyDescent="0.25">
      <c r="B263" s="9">
        <v>1</v>
      </c>
      <c r="C263" s="9" t="s">
        <v>223</v>
      </c>
      <c r="D263" s="9" t="s">
        <v>192</v>
      </c>
      <c r="E263" s="9" t="s">
        <v>23</v>
      </c>
      <c r="F263" s="9">
        <v>1</v>
      </c>
    </row>
    <row r="264" spans="2:6" x14ac:dyDescent="0.25">
      <c r="B264" s="9">
        <v>1</v>
      </c>
      <c r="C264" s="9" t="s">
        <v>224</v>
      </c>
      <c r="D264" s="9" t="s">
        <v>192</v>
      </c>
      <c r="E264" s="9" t="s">
        <v>23</v>
      </c>
      <c r="F264" s="9">
        <v>1</v>
      </c>
    </row>
    <row r="265" spans="2:6" x14ac:dyDescent="0.25">
      <c r="B265" s="9">
        <v>1</v>
      </c>
      <c r="C265" s="9" t="s">
        <v>192</v>
      </c>
      <c r="D265" s="9" t="s">
        <v>192</v>
      </c>
      <c r="E265" s="9" t="s">
        <v>21</v>
      </c>
      <c r="F265" s="9">
        <v>1</v>
      </c>
    </row>
    <row r="266" spans="2:6" x14ac:dyDescent="0.25">
      <c r="B266" s="9">
        <v>1</v>
      </c>
      <c r="C266" s="9" t="s">
        <v>192</v>
      </c>
      <c r="D266" s="9" t="s">
        <v>192</v>
      </c>
      <c r="E266" s="9" t="s">
        <v>21</v>
      </c>
      <c r="F266" s="9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tbl_tipo_carro</vt:lpstr>
      <vt:lpstr>tbl_tipo_seguro</vt:lpstr>
      <vt:lpstr>tbl_sexo</vt:lpstr>
      <vt:lpstr>tbl_convenio_aseguradora</vt:lpstr>
      <vt:lpstr>tbl_grupo</vt:lpstr>
      <vt:lpstr>tbl_plantilla</vt:lpstr>
      <vt:lpstr>tbl_plan_detalle</vt:lpstr>
      <vt:lpstr>tbl_tasa_casco</vt:lpstr>
      <vt:lpstr>tbl_clasificacion</vt:lpstr>
      <vt:lpstr>tbl_re_tipo_cob_as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Jamber Rodriguez</cp:lastModifiedBy>
  <cp:lastPrinted>2013-08-08T18:39:09Z</cp:lastPrinted>
  <dcterms:created xsi:type="dcterms:W3CDTF">2013-08-03T16:06:40Z</dcterms:created>
  <dcterms:modified xsi:type="dcterms:W3CDTF">2013-10-14T19:46:52Z</dcterms:modified>
</cp:coreProperties>
</file>