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formulario\"/>
    </mc:Choice>
  </mc:AlternateContent>
  <xr:revisionPtr revIDLastSave="0" documentId="13_ncr:1_{B820098A-019E-4AA8-9F9D-612732B69380}" xr6:coauthVersionLast="45" xr6:coauthVersionMax="45" xr10:uidLastSave="{00000000-0000-0000-0000-000000000000}"/>
  <bookViews>
    <workbookView xWindow="-120" yWindow="-120" windowWidth="24240" windowHeight="13140" xr2:uid="{8D7FA095-619E-475C-B355-A3C0B24C4DC3}"/>
  </bookViews>
  <sheets>
    <sheet name="csv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<sst xmlns="http://schemas.openxmlformats.org/spreadsheetml/2006/main" count="64" uniqueCount="52">
  <si>
    <t>CATALINA</t>
  </si>
  <si>
    <t>GONZALEZ</t>
  </si>
  <si>
    <t>FARIAS</t>
  </si>
  <si>
    <t>EL DIBUJO S/N</t>
  </si>
  <si>
    <t>METROPOLITANA</t>
  </si>
  <si>
    <t>CULIPRAN</t>
  </si>
  <si>
    <t>MELIPILLA</t>
  </si>
  <si>
    <t>ISAPRE</t>
  </si>
  <si>
    <t>NO</t>
  </si>
  <si>
    <t>2020</t>
  </si>
  <si>
    <t>RICARDO</t>
  </si>
  <si>
    <t>ESPINOZA</t>
  </si>
  <si>
    <t>SEPULVEDA</t>
  </si>
  <si>
    <t>HEROES DE LA CONCEPCION PASAJE 7</t>
  </si>
  <si>
    <t>VALPARAISO</t>
  </si>
  <si>
    <t>PANQUEHUE</t>
  </si>
  <si>
    <t>SIN PREVISION</t>
  </si>
  <si>
    <t>JUAN</t>
  </si>
  <si>
    <t>CANCINO</t>
  </si>
  <si>
    <t>TORO</t>
  </si>
  <si>
    <t>PARAGUAY 1795</t>
  </si>
  <si>
    <t>SAN RAMON</t>
  </si>
  <si>
    <t>TABACO</t>
  </si>
  <si>
    <t>CLAUDIO</t>
  </si>
  <si>
    <t>FUENZALIDA URREJOLA 611</t>
  </si>
  <si>
    <t>LA CISTERNA</t>
  </si>
  <si>
    <t>topmostSubform[0].Page1[0].txtTitleSol[0]</t>
  </si>
  <si>
    <t>topmostSubform[0].Page1[0].txtRutPac[0]</t>
  </si>
  <si>
    <t>topmostSubform[0].Page1[0].txtNombres[0]</t>
  </si>
  <si>
    <t>topmostSubform[0].Page1[0].txtApPat[0]</t>
  </si>
  <si>
    <t>topmostSubform[0].Page1[0].txtApMat[0]</t>
  </si>
  <si>
    <t>topmostSubform[0].Page1[0].txtDiaPac[0]</t>
  </si>
  <si>
    <t>topmostSubform[0].Page1[0].txtMesPac[0]</t>
  </si>
  <si>
    <t>topmostSubform[0].Page1[0].txtAnoPac[0]</t>
  </si>
  <si>
    <t>topmostSubform[0].Page1[0].txtEdadAnoPac[0]</t>
  </si>
  <si>
    <t>topmostSubform[0].Page1[0].txtDireccionPac[0]</t>
  </si>
  <si>
    <t>topmostSubform[0].Page1[0].txtRegionPac[0]</t>
  </si>
  <si>
    <t>topmostSubform[0].Page1[0].txtCiudadPac[0]</t>
  </si>
  <si>
    <t>topmostSubform[0].Page1[0].txtComunaPac[0]</t>
  </si>
  <si>
    <t>topmostSubform[0].Page1[0].txtFonoPac[0]</t>
  </si>
  <si>
    <t>topmostSubform[0].Page1[0].txtPrevisionPac[0]</t>
  </si>
  <si>
    <t>topmostSubform[0].Page1[0].txtDiaToma[0]</t>
  </si>
  <si>
    <t>topmostSubform[0].Page1[0].txtMesToma[0]</t>
  </si>
  <si>
    <t>topmostSubform[0].Page1[0].txtAnoToma[0]</t>
  </si>
  <si>
    <t>topmostSubform[0].Page1[0].txtHoraObtencion[0]</t>
  </si>
  <si>
    <t>topmostSubform[0].Page1[0].txtDiaConsulta[0]</t>
  </si>
  <si>
    <t>topmostSubform[0].Page1[0].txtMesConsulta[0]</t>
  </si>
  <si>
    <t>topmostSubform[0].Page1[0].txtAnoConsulta[0]</t>
  </si>
  <si>
    <t>topmostSubform[0].Page2[0].txtEnfermedad[0]</t>
  </si>
  <si>
    <t>topmostSubform[0].Page2[0].txtDiaVacuna[0]</t>
  </si>
  <si>
    <t>topmostSubform[0].Page2[0].txtMesVacuna[0]</t>
  </si>
  <si>
    <t>topmostSubform[0].Page2[0].txtAnoVacuna[0]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</si>
</sst>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1" fontId="2" fillId="0" borderId="0" xfId="0" applyNumberFormat="1" applyFont="1"/>
    <xf numFmtId="164" fontId="3" fillId="0" borderId="0" xfId="0" applyNumberFormat="1" applyFont="1"/>
    <xf numFmtId="1" fontId="0" fillId="0" borderId="0" xfId="0" applyNumberFormat="1"/>
    <xf numFmtId="49" fontId="0" fillId="0" borderId="0" xfId="0" applyNumberFormat="1"/>
    <xf numFmtId="2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Formularios%20Testeos%20Ma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PCR"/>
      <sheetName val="VARI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F2E6-0C58-4ECD-A10D-34DC91C1B082}">
  <dimension ref="A1:Z5"/>
  <sheetViews>
    <sheetView tabSelected="1" topLeftCell="K1" workbookViewId="0">
      <selection activeCell="Z5" sqref="Z5"/>
    </sheetView>
  </sheetViews>
  <sheetFormatPr baseColWidth="10" defaultRowHeight="15" x14ac:dyDescent="0.25"/>
  <cols>
    <col min="1" max="1" width="10.140625" bestFit="1" customWidth="1"/>
    <col min="2" max="2" width="9.42578125" bestFit="1" customWidth="1"/>
    <col min="3" max="3" width="11.5703125" bestFit="1" customWidth="1"/>
    <col min="4" max="4" width="8.7109375" bestFit="1" customWidth="1"/>
    <col min="5" max="5" width="9.42578125" bestFit="1" customWidth="1"/>
    <col min="6" max="6" width="9.28515625" bestFit="1" customWidth="1"/>
    <col min="7" max="7" width="10.28515625" bestFit="1" customWidth="1"/>
    <col min="8" max="8" width="10" bestFit="1" customWidth="1"/>
    <col min="9" max="9" width="14.28515625" bestFit="1" customWidth="1"/>
    <col min="10" max="10" width="14.7109375" bestFit="1" customWidth="1"/>
    <col min="11" max="12" width="12.5703125" bestFit="1" customWidth="1"/>
    <col min="13" max="13" width="13.7109375" bestFit="1" customWidth="1"/>
    <col min="14" max="14" width="10.85546875" bestFit="1" customWidth="1"/>
    <col min="15" max="15" width="14.7109375" bestFit="1" customWidth="1"/>
    <col min="16" max="16" width="11.140625" bestFit="1" customWidth="1"/>
    <col min="17" max="17" width="12.140625" bestFit="1" customWidth="1"/>
    <col min="18" max="18" width="11.85546875" bestFit="1" customWidth="1"/>
    <col min="19" max="19" width="17" bestFit="1" customWidth="1"/>
    <col min="20" max="20" width="14" bestFit="1" customWidth="1"/>
    <col min="21" max="21" width="15" bestFit="1" customWidth="1"/>
    <col min="22" max="22" width="14.7109375" bestFit="1" customWidth="1"/>
    <col min="23" max="23" width="14.28515625" bestFit="1" customWidth="1"/>
    <col min="24" max="24" width="12.7109375" bestFit="1" customWidth="1"/>
    <col min="25" max="25" width="13.7109375" bestFit="1" customWidth="1"/>
    <col min="26" max="26" width="13.42578125" bestFit="1" customWidth="1"/>
  </cols>
  <sheetData>
    <row r="1" spans="1:26" s="1" customForma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</row>
    <row r="2" spans="1:26" x14ac:dyDescent="0.25">
      <c r="A2" s="2">
        <v>1976662</v>
      </c>
      <c r="B2" s="2">
        <v>201242045</v>
      </c>
      <c r="C2" s="2" t="s">
        <v>0</v>
      </c>
      <c r="D2" s="2" t="s">
        <v>1</v>
      </c>
      <c r="E2" s="2" t="s">
        <v>2</v>
      </c>
      <c r="F2" s="3">
        <v>30</v>
      </c>
      <c r="G2" s="3">
        <v>3</v>
      </c>
      <c r="H2" s="3">
        <v>1999</v>
      </c>
      <c r="I2" s="4">
        <f t="shared" ref="I2:I5" ca="1" si="0">(TODAY()-F2)/365</f>
        <v>120.63561643835617</v>
      </c>
      <c r="J2" s="2" t="s">
        <v>3</v>
      </c>
      <c r="K2" s="2" t="s">
        <v>4</v>
      </c>
      <c r="L2" s="2" t="s">
        <v>5</v>
      </c>
      <c r="M2" s="2" t="s">
        <v>6</v>
      </c>
      <c r="N2" s="2">
        <v>996694122</v>
      </c>
      <c r="O2" s="2" t="s">
        <v>7</v>
      </c>
      <c r="P2" s="3">
        <v>19</v>
      </c>
      <c r="Q2" s="3">
        <v>8</v>
      </c>
      <c r="R2" s="3">
        <v>2020</v>
      </c>
      <c r="S2" s="5">
        <v>0.45833333333333331</v>
      </c>
      <c r="T2" s="3">
        <v>19</v>
      </c>
      <c r="U2" s="3">
        <v>8</v>
      </c>
      <c r="V2" s="3">
        <v>2020</v>
      </c>
      <c r="W2" s="2" t="s">
        <v>8</v>
      </c>
      <c r="X2" s="3">
        <v>19</v>
      </c>
      <c r="Y2" s="6">
        <v>3</v>
      </c>
      <c r="Z2" s="7" t="s">
        <v>9</v>
      </c>
    </row>
    <row r="3" spans="1:26" x14ac:dyDescent="0.25">
      <c r="A3" s="2">
        <v>1976899</v>
      </c>
      <c r="B3" s="2">
        <v>200896211</v>
      </c>
      <c r="C3" s="2" t="s">
        <v>10</v>
      </c>
      <c r="D3" s="2" t="s">
        <v>11</v>
      </c>
      <c r="E3" s="2" t="s">
        <v>12</v>
      </c>
      <c r="F3" s="3">
        <v>21</v>
      </c>
      <c r="G3" s="3">
        <v>1</v>
      </c>
      <c r="H3" s="3">
        <v>1999</v>
      </c>
      <c r="I3" s="4">
        <f t="shared" ca="1" si="0"/>
        <v>120.66027397260274</v>
      </c>
      <c r="J3" s="2" t="s">
        <v>13</v>
      </c>
      <c r="K3" s="2" t="s">
        <v>14</v>
      </c>
      <c r="L3" s="2" t="s">
        <v>15</v>
      </c>
      <c r="M3" s="2" t="s">
        <v>15</v>
      </c>
      <c r="N3" s="2">
        <v>950332424</v>
      </c>
      <c r="O3" s="2" t="s">
        <v>16</v>
      </c>
      <c r="P3" s="3">
        <v>19</v>
      </c>
      <c r="Q3" s="3">
        <v>8</v>
      </c>
      <c r="R3" s="3">
        <v>2020</v>
      </c>
      <c r="S3" s="5">
        <v>0.4597222222222222</v>
      </c>
      <c r="T3" s="3">
        <v>19</v>
      </c>
      <c r="U3" s="3">
        <v>8</v>
      </c>
      <c r="V3" s="3">
        <v>2020</v>
      </c>
      <c r="W3" s="2" t="s">
        <v>8</v>
      </c>
      <c r="X3" s="3">
        <v>6</v>
      </c>
      <c r="Y3" s="6">
        <v>3</v>
      </c>
      <c r="Z3" s="7" t="s">
        <v>9</v>
      </c>
    </row>
    <row r="4" spans="1:26" x14ac:dyDescent="0.25">
      <c r="A4" s="2">
        <v>1977149</v>
      </c>
      <c r="B4" s="2">
        <v>154596577</v>
      </c>
      <c r="C4" s="2" t="s">
        <v>17</v>
      </c>
      <c r="D4" s="2" t="s">
        <v>18</v>
      </c>
      <c r="E4" s="2" t="s">
        <v>19</v>
      </c>
      <c r="F4" s="4">
        <v>15</v>
      </c>
      <c r="G4" s="4">
        <v>10</v>
      </c>
      <c r="H4" s="4">
        <v>1982</v>
      </c>
      <c r="I4" s="4">
        <f t="shared" ca="1" si="0"/>
        <v>120.67671232876712</v>
      </c>
      <c r="J4" s="2" t="s">
        <v>20</v>
      </c>
      <c r="K4" s="2" t="s">
        <v>4</v>
      </c>
      <c r="L4" s="2" t="s">
        <v>21</v>
      </c>
      <c r="M4" s="2" t="s">
        <v>21</v>
      </c>
      <c r="N4" s="2">
        <v>964523989</v>
      </c>
      <c r="O4" s="2" t="s">
        <v>7</v>
      </c>
      <c r="P4" s="4">
        <v>19</v>
      </c>
      <c r="Q4" s="4">
        <v>8</v>
      </c>
      <c r="R4" s="4">
        <v>2020</v>
      </c>
      <c r="S4" s="8">
        <v>0.46111111111111114</v>
      </c>
      <c r="T4" s="4">
        <v>19</v>
      </c>
      <c r="U4" s="4">
        <v>8</v>
      </c>
      <c r="V4" s="4">
        <v>2020</v>
      </c>
      <c r="W4" s="2" t="s">
        <v>22</v>
      </c>
      <c r="X4" s="4">
        <v>28</v>
      </c>
      <c r="Y4" s="6">
        <v>3</v>
      </c>
      <c r="Z4" s="4">
        <v>2020</v>
      </c>
    </row>
    <row r="5" spans="1:26" x14ac:dyDescent="0.25">
      <c r="A5">
        <v>1979079</v>
      </c>
      <c r="B5" s="9">
        <v>173197233</v>
      </c>
      <c r="C5" s="9" t="s">
        <v>23</v>
      </c>
      <c r="D5" s="2" t="s">
        <v>18</v>
      </c>
      <c r="E5" s="2" t="s">
        <v>19</v>
      </c>
      <c r="F5" s="4">
        <v>19</v>
      </c>
      <c r="G5" s="4">
        <v>7</v>
      </c>
      <c r="H5" s="4">
        <v>1990</v>
      </c>
      <c r="I5" s="4">
        <f t="shared" ca="1" si="0"/>
        <v>120.66575342465754</v>
      </c>
      <c r="J5" s="2" t="s">
        <v>24</v>
      </c>
      <c r="K5" s="2" t="s">
        <v>4</v>
      </c>
      <c r="L5" s="2" t="s">
        <v>25</v>
      </c>
      <c r="M5" s="2" t="s">
        <v>25</v>
      </c>
      <c r="N5" s="2">
        <v>979702424</v>
      </c>
      <c r="O5" s="2" t="s">
        <v>7</v>
      </c>
      <c r="P5" s="4">
        <v>19</v>
      </c>
      <c r="Q5" s="4">
        <v>8</v>
      </c>
      <c r="R5" s="4">
        <v>2020</v>
      </c>
      <c r="S5" s="8">
        <v>0.46250000000000002</v>
      </c>
      <c r="T5" s="4">
        <v>19</v>
      </c>
      <c r="U5" s="4">
        <v>8</v>
      </c>
      <c r="V5" s="4">
        <v>2020</v>
      </c>
      <c r="W5" s="2" t="s">
        <v>8</v>
      </c>
      <c r="X5" s="4">
        <v>27</v>
      </c>
      <c r="Y5" s="6">
        <v>3</v>
      </c>
      <c r="Z5" s="4">
        <v>2020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784484A9-9E9F-4262-A753-8223D6DDE76E}">
          <x14:formula1>
            <xm:f>'C:\Users\User\Downloads\[Formularios Testeos Masivos.xlsx]VARIABLES'!#REF!</xm:f>
          </x14:formula1>
          <xm:sqref>K2:K5</xm:sqref>
        </x14:dataValidation>
        <x14:dataValidation type="list" allowBlank="1" xr:uid="{98808748-2BCA-468C-89C3-EEEE7C5CFB10}">
          <x14:formula1>
            <xm:f>'C:\Users\User\Downloads\[Formularios Testeos Masivos.xlsx]VARIABLES'!#REF!</xm:f>
          </x14:formula1>
          <xm:sqref>O2:O5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2020-08-19T20:45:24Z</dcterms:created>
  <dcterms:modified xsi:type="dcterms:W3CDTF">2020-08-19T20:57:35Z</dcterms:modified>
</cp:coreProperties>
</file>