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Desktop\analysis Graphs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 s="1"/>
  <c r="H26" i="1"/>
  <c r="G26" i="1"/>
  <c r="G25" i="1"/>
  <c r="H25" i="1" s="1"/>
  <c r="G24" i="1"/>
  <c r="H24" i="1" s="1"/>
  <c r="G23" i="1"/>
  <c r="H23" i="1" s="1"/>
  <c r="H22" i="1"/>
  <c r="G22" i="1"/>
  <c r="G21" i="1"/>
  <c r="H21" i="1" s="1"/>
  <c r="G20" i="1"/>
  <c r="H20" i="1" s="1"/>
  <c r="G19" i="1"/>
  <c r="H19" i="1" s="1"/>
  <c r="H18" i="1"/>
  <c r="G18" i="1"/>
  <c r="G17" i="1"/>
  <c r="H17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H13" i="1" l="1"/>
  <c r="H12" i="1"/>
  <c r="H11" i="1"/>
  <c r="H10" i="1"/>
  <c r="H9" i="1"/>
  <c r="H8" i="1"/>
  <c r="H7" i="1"/>
  <c r="H6" i="1"/>
  <c r="H5" i="1"/>
  <c r="H4" i="1"/>
  <c r="H3" i="1"/>
  <c r="G13" i="1"/>
  <c r="G12" i="1"/>
  <c r="G11" i="1"/>
  <c r="G10" i="1"/>
  <c r="G9" i="1"/>
  <c r="G8" i="1"/>
  <c r="G7" i="1"/>
  <c r="G6" i="1"/>
  <c r="G5" i="1"/>
  <c r="G4" i="1"/>
  <c r="G3" i="1"/>
  <c r="C13" i="1" l="1"/>
  <c r="C12" i="1"/>
  <c r="C11" i="1"/>
  <c r="C10" i="1"/>
  <c r="C9" i="1"/>
  <c r="C8" i="1"/>
  <c r="C7" i="1"/>
  <c r="C6" i="1"/>
  <c r="C5" i="1"/>
  <c r="C4" i="1"/>
  <c r="C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<sst xmlns="http://schemas.openxmlformats.org/spreadsheetml/2006/main" count="28" uniqueCount="11">
  <si>
    <t>size</t>
  </si>
  <si>
    <t>time</t>
  </si>
  <si>
    <t>sizeV</t>
  </si>
  <si>
    <t>sizeE</t>
  </si>
  <si>
    <t>BFS (Edges = 3*Vertices)</t>
  </si>
  <si>
    <t>BFS (Edges = 2*Vertices)</t>
  </si>
  <si>
    <t>DFS (Edges = 2*Vertices)</t>
  </si>
  <si>
    <t>DFS (Edges = 3*Vertices)</t>
  </si>
  <si>
    <t>dijkstras</t>
  </si>
  <si>
    <t>topo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</si>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</sst>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7" workbookViewId="0">
      <selection activeCell="D44" sqref="D44"/>
    </sheetView>
  </sheetViews>
  <sheetFormatPr defaultRowHeight="14.4" x14ac:dyDescent="0.3"/>
  <cols>
    <col min="4" max="4" width="10.77734375" customWidth="1"/>
    <col min="9" max="9" width="10.77734375" customWidth="1"/>
  </cols>
  <sheetData>
    <row r="1" spans="1:9" x14ac:dyDescent="0.3">
      <c r="A1" s="2" t="s">
        <v>4</v>
      </c>
      <c r="B1" s="2"/>
      <c r="C1" s="2"/>
      <c r="D1" s="2"/>
      <c r="F1" s="2" t="s">
        <v>5</v>
      </c>
      <c r="G1" s="2"/>
      <c r="H1" s="2"/>
      <c r="I1" s="2"/>
    </row>
    <row r="2" spans="1:9" x14ac:dyDescent="0.3">
      <c r="A2" t="s">
        <v>2</v>
      </c>
      <c r="B2" t="s">
        <v>3</v>
      </c>
      <c r="C2" t="s">
        <v>0</v>
      </c>
      <c r="D2" t="s">
        <v>1</v>
      </c>
      <c r="F2" t="s">
        <v>2</v>
      </c>
      <c r="G2" t="s">
        <v>3</v>
      </c>
      <c r="H2" t="s">
        <v>0</v>
      </c>
      <c r="I2" t="s">
        <v>1</v>
      </c>
    </row>
    <row r="3" spans="1:9" x14ac:dyDescent="0.3">
      <c r="A3">
        <v>100</v>
      </c>
      <c r="B3">
        <f>3*A3</f>
        <v>300</v>
      </c>
      <c r="C3">
        <f>A3+B3</f>
        <v>400</v>
      </c>
      <c r="D3">
        <v>2112824</v>
      </c>
      <c r="F3">
        <v>100</v>
      </c>
      <c r="G3">
        <f>2*F3</f>
        <v>200</v>
      </c>
      <c r="H3">
        <f>F3+G3</f>
        <v>300</v>
      </c>
      <c r="I3" s="1">
        <v>1866148</v>
      </c>
    </row>
    <row r="4" spans="1:9" x14ac:dyDescent="0.3">
      <c r="A4">
        <v>1000</v>
      </c>
      <c r="B4">
        <f t="shared" ref="B4:B13" si="0">3*A4</f>
        <v>3000</v>
      </c>
      <c r="C4">
        <f t="shared" ref="C4:C13" si="1">A4+B4</f>
        <v>4000</v>
      </c>
      <c r="D4" s="1">
        <v>8653893.1999999993</v>
      </c>
      <c r="F4">
        <v>1000</v>
      </c>
      <c r="G4">
        <f t="shared" ref="G4:G13" si="2">2*F4</f>
        <v>2000</v>
      </c>
      <c r="H4">
        <f t="shared" ref="H4:H13" si="3">F4+G4</f>
        <v>3000</v>
      </c>
      <c r="I4" s="1">
        <v>5011634.2</v>
      </c>
    </row>
    <row r="5" spans="1:9" x14ac:dyDescent="0.3">
      <c r="A5">
        <v>2000</v>
      </c>
      <c r="B5">
        <f t="shared" si="0"/>
        <v>6000</v>
      </c>
      <c r="C5">
        <f t="shared" si="1"/>
        <v>8000</v>
      </c>
      <c r="D5" s="1">
        <v>13452195.6</v>
      </c>
      <c r="F5">
        <v>2000</v>
      </c>
      <c r="G5">
        <f t="shared" si="2"/>
        <v>4000</v>
      </c>
      <c r="H5">
        <f t="shared" si="3"/>
        <v>6000</v>
      </c>
      <c r="I5" s="1">
        <v>9648295.1999999993</v>
      </c>
    </row>
    <row r="6" spans="1:9" x14ac:dyDescent="0.3">
      <c r="A6">
        <v>3000</v>
      </c>
      <c r="B6">
        <f t="shared" si="0"/>
        <v>9000</v>
      </c>
      <c r="C6">
        <f t="shared" si="1"/>
        <v>12000</v>
      </c>
      <c r="D6" s="1">
        <v>20334096.800000001</v>
      </c>
      <c r="F6">
        <v>3000</v>
      </c>
      <c r="G6">
        <f t="shared" si="2"/>
        <v>6000</v>
      </c>
      <c r="H6">
        <f t="shared" si="3"/>
        <v>9000</v>
      </c>
      <c r="I6" s="1">
        <v>14015213</v>
      </c>
    </row>
    <row r="7" spans="1:9" x14ac:dyDescent="0.3">
      <c r="A7">
        <v>4000</v>
      </c>
      <c r="B7">
        <f t="shared" si="0"/>
        <v>12000</v>
      </c>
      <c r="C7">
        <f t="shared" si="1"/>
        <v>16000</v>
      </c>
      <c r="D7" s="1">
        <v>27654205.800000001</v>
      </c>
      <c r="F7">
        <v>4000</v>
      </c>
      <c r="G7">
        <f t="shared" si="2"/>
        <v>8000</v>
      </c>
      <c r="H7">
        <f t="shared" si="3"/>
        <v>12000</v>
      </c>
      <c r="I7" s="1">
        <v>18920229.600000001</v>
      </c>
    </row>
    <row r="8" spans="1:9" x14ac:dyDescent="0.3">
      <c r="A8">
        <v>5000</v>
      </c>
      <c r="B8">
        <f t="shared" si="0"/>
        <v>15000</v>
      </c>
      <c r="C8">
        <f t="shared" si="1"/>
        <v>20000</v>
      </c>
      <c r="D8" s="1">
        <v>34150951.399999999</v>
      </c>
      <c r="F8">
        <v>5000</v>
      </c>
      <c r="G8">
        <f t="shared" si="2"/>
        <v>10000</v>
      </c>
      <c r="H8">
        <f t="shared" si="3"/>
        <v>15000</v>
      </c>
      <c r="I8" s="1">
        <v>23619873.199999999</v>
      </c>
    </row>
    <row r="9" spans="1:9" x14ac:dyDescent="0.3">
      <c r="A9">
        <v>6000</v>
      </c>
      <c r="B9">
        <f t="shared" si="0"/>
        <v>18000</v>
      </c>
      <c r="C9">
        <f t="shared" si="1"/>
        <v>24000</v>
      </c>
      <c r="D9" s="1">
        <v>42096300.799999997</v>
      </c>
      <c r="F9">
        <v>6000</v>
      </c>
      <c r="G9">
        <f t="shared" si="2"/>
        <v>12000</v>
      </c>
      <c r="H9">
        <f t="shared" si="3"/>
        <v>18000</v>
      </c>
      <c r="I9" s="1">
        <v>28940717.600000001</v>
      </c>
    </row>
    <row r="10" spans="1:9" x14ac:dyDescent="0.3">
      <c r="A10">
        <v>7000</v>
      </c>
      <c r="B10">
        <f t="shared" si="0"/>
        <v>21000</v>
      </c>
      <c r="C10">
        <f t="shared" si="1"/>
        <v>28000</v>
      </c>
      <c r="D10" s="1">
        <v>50045984.399999999</v>
      </c>
      <c r="F10">
        <v>7000</v>
      </c>
      <c r="G10">
        <f t="shared" si="2"/>
        <v>14000</v>
      </c>
      <c r="H10">
        <f t="shared" si="3"/>
        <v>21000</v>
      </c>
      <c r="I10" s="1">
        <v>34076702</v>
      </c>
    </row>
    <row r="11" spans="1:9" x14ac:dyDescent="0.3">
      <c r="A11">
        <v>8000</v>
      </c>
      <c r="B11">
        <f t="shared" si="0"/>
        <v>24000</v>
      </c>
      <c r="C11">
        <f t="shared" si="1"/>
        <v>32000</v>
      </c>
      <c r="D11" s="1">
        <v>57398486.600000001</v>
      </c>
      <c r="F11">
        <v>8000</v>
      </c>
      <c r="G11">
        <f t="shared" si="2"/>
        <v>16000</v>
      </c>
      <c r="H11">
        <f t="shared" si="3"/>
        <v>24000</v>
      </c>
      <c r="I11" s="1">
        <v>38965289.600000001</v>
      </c>
    </row>
    <row r="12" spans="1:9" x14ac:dyDescent="0.3">
      <c r="A12">
        <v>9000</v>
      </c>
      <c r="B12">
        <f t="shared" si="0"/>
        <v>27000</v>
      </c>
      <c r="C12">
        <f t="shared" si="1"/>
        <v>36000</v>
      </c>
      <c r="D12" s="1">
        <v>65398219.799999997</v>
      </c>
      <c r="F12">
        <v>9000</v>
      </c>
      <c r="G12">
        <f t="shared" si="2"/>
        <v>18000</v>
      </c>
      <c r="H12">
        <f t="shared" si="3"/>
        <v>27000</v>
      </c>
      <c r="I12" s="1">
        <v>44463734</v>
      </c>
    </row>
    <row r="13" spans="1:9" x14ac:dyDescent="0.3">
      <c r="A13">
        <v>10000</v>
      </c>
      <c r="B13">
        <f t="shared" si="0"/>
        <v>30000</v>
      </c>
      <c r="C13">
        <f t="shared" si="1"/>
        <v>40000</v>
      </c>
      <c r="D13" s="1">
        <v>72249377.599999994</v>
      </c>
      <c r="F13">
        <v>10000</v>
      </c>
      <c r="G13">
        <f t="shared" si="2"/>
        <v>20000</v>
      </c>
      <c r="H13">
        <f t="shared" si="3"/>
        <v>30000</v>
      </c>
      <c r="I13" s="1">
        <v>49814034.799999997</v>
      </c>
    </row>
    <row r="15" spans="1:9" x14ac:dyDescent="0.3">
      <c r="A15" s="2" t="s">
        <v>6</v>
      </c>
      <c r="B15" s="2"/>
      <c r="C15" s="2"/>
      <c r="D15" s="2"/>
      <c r="F15" s="2" t="s">
        <v>7</v>
      </c>
      <c r="G15" s="2"/>
      <c r="H15" s="2"/>
      <c r="I15" s="2"/>
    </row>
    <row r="16" spans="1:9" x14ac:dyDescent="0.3">
      <c r="A16" t="s">
        <v>2</v>
      </c>
      <c r="B16" t="s">
        <v>3</v>
      </c>
      <c r="C16" t="s">
        <v>0</v>
      </c>
      <c r="D16" t="s">
        <v>1</v>
      </c>
      <c r="F16" t="s">
        <v>2</v>
      </c>
      <c r="G16" t="s">
        <v>3</v>
      </c>
      <c r="H16" t="s">
        <v>0</v>
      </c>
      <c r="I16" t="s">
        <v>1</v>
      </c>
    </row>
    <row r="17" spans="1:9" x14ac:dyDescent="0.3">
      <c r="A17">
        <v>100</v>
      </c>
      <c r="B17">
        <f>2*A17</f>
        <v>200</v>
      </c>
      <c r="C17">
        <f>A17+B17</f>
        <v>300</v>
      </c>
      <c r="D17" s="1">
        <v>1862206.2</v>
      </c>
      <c r="F17">
        <v>100</v>
      </c>
      <c r="G17">
        <f>3*F17</f>
        <v>300</v>
      </c>
      <c r="H17">
        <f>F17+G17</f>
        <v>400</v>
      </c>
      <c r="I17" s="1">
        <v>2074421.2</v>
      </c>
    </row>
    <row r="18" spans="1:9" x14ac:dyDescent="0.3">
      <c r="A18">
        <v>1000</v>
      </c>
      <c r="B18">
        <f t="shared" ref="B18:B27" si="4">2*A18</f>
        <v>2000</v>
      </c>
      <c r="C18">
        <f t="shared" ref="C18:C27" si="5">A18+B18</f>
        <v>3000</v>
      </c>
      <c r="D18" s="1">
        <v>5131088</v>
      </c>
      <c r="F18">
        <v>1000</v>
      </c>
      <c r="G18">
        <f t="shared" ref="G18:G27" si="6">3*F18</f>
        <v>3000</v>
      </c>
      <c r="H18">
        <f t="shared" ref="H18:H27" si="7">F18+G18</f>
        <v>4000</v>
      </c>
      <c r="I18" s="1">
        <v>7018819.7999999998</v>
      </c>
    </row>
    <row r="19" spans="1:9" x14ac:dyDescent="0.3">
      <c r="A19">
        <v>2000</v>
      </c>
      <c r="B19">
        <f t="shared" si="4"/>
        <v>4000</v>
      </c>
      <c r="C19">
        <f t="shared" si="5"/>
        <v>6000</v>
      </c>
      <c r="D19" s="1">
        <v>9969660.1999999993</v>
      </c>
      <c r="F19">
        <v>2000</v>
      </c>
      <c r="G19">
        <f t="shared" si="6"/>
        <v>6000</v>
      </c>
      <c r="H19">
        <f t="shared" si="7"/>
        <v>8000</v>
      </c>
      <c r="I19" s="1">
        <v>13472903.6</v>
      </c>
    </row>
    <row r="20" spans="1:9" x14ac:dyDescent="0.3">
      <c r="A20">
        <v>3000</v>
      </c>
      <c r="B20">
        <f t="shared" si="4"/>
        <v>6000</v>
      </c>
      <c r="C20">
        <f t="shared" si="5"/>
        <v>9000</v>
      </c>
      <c r="D20" s="1">
        <v>13932894.4</v>
      </c>
      <c r="F20">
        <v>3000</v>
      </c>
      <c r="G20">
        <f t="shared" si="6"/>
        <v>9000</v>
      </c>
      <c r="H20">
        <f t="shared" si="7"/>
        <v>12000</v>
      </c>
      <c r="I20" s="1">
        <v>20649315.199999999</v>
      </c>
    </row>
    <row r="21" spans="1:9" x14ac:dyDescent="0.3">
      <c r="A21">
        <v>4000</v>
      </c>
      <c r="B21">
        <f t="shared" si="4"/>
        <v>8000</v>
      </c>
      <c r="C21">
        <f t="shared" si="5"/>
        <v>12000</v>
      </c>
      <c r="D21" s="1">
        <v>18782102.199999999</v>
      </c>
      <c r="F21">
        <v>4000</v>
      </c>
      <c r="G21">
        <f t="shared" si="6"/>
        <v>12000</v>
      </c>
      <c r="H21">
        <f t="shared" si="7"/>
        <v>16000</v>
      </c>
      <c r="I21" s="1">
        <v>27671648.399999999</v>
      </c>
    </row>
    <row r="22" spans="1:9" x14ac:dyDescent="0.3">
      <c r="A22">
        <v>5000</v>
      </c>
      <c r="B22">
        <f t="shared" si="4"/>
        <v>10000</v>
      </c>
      <c r="C22">
        <f t="shared" si="5"/>
        <v>15000</v>
      </c>
      <c r="D22" s="1">
        <v>24061815</v>
      </c>
      <c r="F22">
        <v>5000</v>
      </c>
      <c r="G22">
        <f t="shared" si="6"/>
        <v>15000</v>
      </c>
      <c r="H22">
        <f t="shared" si="7"/>
        <v>20000</v>
      </c>
      <c r="I22" s="1">
        <v>35766362</v>
      </c>
    </row>
    <row r="23" spans="1:9" x14ac:dyDescent="0.3">
      <c r="A23">
        <v>6000</v>
      </c>
      <c r="B23">
        <f t="shared" si="4"/>
        <v>12000</v>
      </c>
      <c r="C23">
        <f t="shared" si="5"/>
        <v>18000</v>
      </c>
      <c r="D23" s="1">
        <v>29043550</v>
      </c>
      <c r="F23">
        <v>6000</v>
      </c>
      <c r="G23">
        <f t="shared" si="6"/>
        <v>18000</v>
      </c>
      <c r="H23">
        <f t="shared" si="7"/>
        <v>24000</v>
      </c>
      <c r="I23" s="1">
        <v>42322869.200000003</v>
      </c>
    </row>
    <row r="24" spans="1:9" x14ac:dyDescent="0.3">
      <c r="A24">
        <v>7000</v>
      </c>
      <c r="B24">
        <f t="shared" si="4"/>
        <v>14000</v>
      </c>
      <c r="C24">
        <f t="shared" si="5"/>
        <v>21000</v>
      </c>
      <c r="D24" s="1">
        <v>34664773.600000001</v>
      </c>
      <c r="F24">
        <v>7000</v>
      </c>
      <c r="G24">
        <f t="shared" si="6"/>
        <v>21000</v>
      </c>
      <c r="H24">
        <f t="shared" si="7"/>
        <v>28000</v>
      </c>
      <c r="I24" s="1">
        <v>50963401.200000003</v>
      </c>
    </row>
    <row r="25" spans="1:9" x14ac:dyDescent="0.3">
      <c r="A25">
        <v>8000</v>
      </c>
      <c r="B25">
        <f t="shared" si="4"/>
        <v>16000</v>
      </c>
      <c r="C25">
        <f t="shared" si="5"/>
        <v>24000</v>
      </c>
      <c r="D25" s="1">
        <v>38849251.399999999</v>
      </c>
      <c r="F25">
        <v>8000</v>
      </c>
      <c r="G25">
        <f t="shared" si="6"/>
        <v>24000</v>
      </c>
      <c r="H25">
        <f t="shared" si="7"/>
        <v>32000</v>
      </c>
      <c r="I25" s="1">
        <v>58812327.399999999</v>
      </c>
    </row>
    <row r="26" spans="1:9" x14ac:dyDescent="0.3">
      <c r="A26">
        <v>9000</v>
      </c>
      <c r="B26">
        <f t="shared" si="4"/>
        <v>18000</v>
      </c>
      <c r="C26">
        <f t="shared" si="5"/>
        <v>27000</v>
      </c>
      <c r="D26" s="1">
        <v>44986984.399999999</v>
      </c>
      <c r="F26">
        <v>9000</v>
      </c>
      <c r="G26">
        <f t="shared" si="6"/>
        <v>27000</v>
      </c>
      <c r="H26">
        <f t="shared" si="7"/>
        <v>36000</v>
      </c>
      <c r="I26" s="1">
        <v>65872192.799999997</v>
      </c>
    </row>
    <row r="27" spans="1:9" x14ac:dyDescent="0.3">
      <c r="A27">
        <v>10000</v>
      </c>
      <c r="B27">
        <f t="shared" si="4"/>
        <v>20000</v>
      </c>
      <c r="C27">
        <f t="shared" si="5"/>
        <v>30000</v>
      </c>
      <c r="D27" s="1">
        <v>48489633.399999999</v>
      </c>
      <c r="F27">
        <v>10000</v>
      </c>
      <c r="G27">
        <f t="shared" si="6"/>
        <v>30000</v>
      </c>
      <c r="H27">
        <f t="shared" si="7"/>
        <v>40000</v>
      </c>
      <c r="I27" s="1">
        <v>75087911.200000003</v>
      </c>
    </row>
    <row r="29" spans="1:9" x14ac:dyDescent="0.3">
      <c r="A29" s="2" t="s">
        <v>8</v>
      </c>
      <c r="B29" s="2"/>
      <c r="C29" s="2"/>
      <c r="E29" s="2" t="s">
        <v>9</v>
      </c>
      <c r="F29" s="2"/>
      <c r="G29" s="2"/>
    </row>
    <row r="30" spans="1:9" x14ac:dyDescent="0.3">
      <c r="A30" t="s">
        <v>0</v>
      </c>
      <c r="B30" t="s">
        <v>1</v>
      </c>
      <c r="C30" t="s">
        <v>10</v>
      </c>
      <c r="E30" t="s">
        <v>0</v>
      </c>
      <c r="F30" t="s">
        <v>1</v>
      </c>
      <c r="G30" t="s">
        <v>10</v>
      </c>
    </row>
    <row r="31" spans="1:9" x14ac:dyDescent="0.3">
      <c r="A31">
        <v>5</v>
      </c>
      <c r="B31">
        <v>671501</v>
      </c>
      <c r="C31">
        <v>67150.100000000006</v>
      </c>
      <c r="E31">
        <v>5</v>
      </c>
      <c r="F31">
        <v>45155</v>
      </c>
      <c r="G31">
        <v>4515.5</v>
      </c>
    </row>
    <row r="32" spans="1:9" x14ac:dyDescent="0.3">
      <c r="A32">
        <v>10</v>
      </c>
      <c r="B32">
        <v>84587</v>
      </c>
      <c r="C32">
        <v>8458.7000000000007</v>
      </c>
      <c r="E32">
        <v>10</v>
      </c>
      <c r="F32">
        <v>47398</v>
      </c>
      <c r="G32">
        <v>4739.8</v>
      </c>
    </row>
    <row r="33" spans="1:7" x14ac:dyDescent="0.3">
      <c r="A33">
        <v>20</v>
      </c>
      <c r="B33">
        <v>43873</v>
      </c>
      <c r="C33">
        <v>4387.3</v>
      </c>
      <c r="E33">
        <v>20</v>
      </c>
      <c r="F33">
        <v>14335</v>
      </c>
      <c r="G33">
        <v>1433.5</v>
      </c>
    </row>
    <row r="34" spans="1:7" x14ac:dyDescent="0.3">
      <c r="A34">
        <v>50</v>
      </c>
      <c r="B34">
        <v>121517</v>
      </c>
      <c r="C34">
        <v>12151.7</v>
      </c>
      <c r="E34">
        <v>50</v>
      </c>
      <c r="F34">
        <v>32452</v>
      </c>
      <c r="G34">
        <v>3245.2</v>
      </c>
    </row>
    <row r="35" spans="1:7" x14ac:dyDescent="0.3">
      <c r="A35">
        <v>100</v>
      </c>
      <c r="B35">
        <v>245595</v>
      </c>
      <c r="C35">
        <v>24559.5</v>
      </c>
      <c r="E35">
        <v>100</v>
      </c>
      <c r="F35">
        <v>38829</v>
      </c>
      <c r="G35">
        <v>3882.9</v>
      </c>
    </row>
    <row r="36" spans="1:7" x14ac:dyDescent="0.3">
      <c r="A36">
        <v>200</v>
      </c>
      <c r="B36">
        <v>32986</v>
      </c>
      <c r="C36">
        <v>3298.6</v>
      </c>
      <c r="E36">
        <v>200</v>
      </c>
      <c r="F36">
        <v>78230</v>
      </c>
      <c r="G36">
        <v>7823</v>
      </c>
    </row>
    <row r="37" spans="1:7" x14ac:dyDescent="0.3">
      <c r="A37">
        <v>500</v>
      </c>
      <c r="B37">
        <v>15341</v>
      </c>
      <c r="C37">
        <v>1534.1</v>
      </c>
      <c r="E37">
        <v>500</v>
      </c>
      <c r="F37">
        <v>175343</v>
      </c>
      <c r="G37">
        <v>17534.3</v>
      </c>
    </row>
    <row r="38" spans="1:7" x14ac:dyDescent="0.3">
      <c r="A38">
        <v>1000</v>
      </c>
      <c r="B38">
        <v>11349</v>
      </c>
      <c r="C38">
        <v>1134.9000000000001</v>
      </c>
      <c r="E38">
        <v>1000</v>
      </c>
      <c r="F38">
        <v>382116</v>
      </c>
      <c r="G38">
        <v>38211.599999999999</v>
      </c>
    </row>
  </sheetData>
  <mergeCells count="6">
    <mergeCell ref="A1:D1"/>
    <mergeCell ref="F1:I1"/>
    <mergeCell ref="A15:D15"/>
    <mergeCell ref="F15:I15"/>
    <mergeCell ref="A29:C29"/>
    <mergeCell ref="E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dcterms:created xsi:type="dcterms:W3CDTF">2014-07-06T16:27:34Z</dcterms:created>
  <dcterms:modified xsi:type="dcterms:W3CDTF">2014-07-06T17:50:00Z</dcterms:modified>
</cp:coreProperties>
</file>