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40" yWindow="600" windowWidth="7920" windowHeight="3960" tabRatio="412" activeTab="1"/>
  </bookViews>
  <sheets>
    <sheet name="EVRTEMP" sheetId="27" r:id="rId1"/>
    <sheet name="EVR" sheetId="26" r:id="rId2"/>
    <sheet name="DROPDOWN LIST" sheetId="28" state="hidden" r:id="rId3"/>
  </sheets>
  <externalReferences>
    <externalReference r:id="rId4"/>
  </externalReferences>
  <definedNames>
    <definedName name="__123Graph_A" hidden="1">[1]PLOTTING!$K$12:$K$21</definedName>
    <definedName name="__123Graph_X" hidden="1">[1]PLOTTING!$J$12:$J$21</definedName>
    <definedName name="_Fill" hidden="1">[1]PLOTTING!#REF!</definedName>
    <definedName name="_xlnm.Print_Area" localSheetId="1">EVR!$B$19:$AD$88</definedName>
    <definedName name="_xlnm.Print_Area" localSheetId="0">EVRTEMP!$A$1:$T$56</definedName>
    <definedName name="_xlnm.Print_Area">[1]PLOTTING!$A$2:$AL$21</definedName>
    <definedName name="PRINT_AREA_MI">[1]PLOTTING!$A$2:$O$21</definedName>
  </definedNames>
  <calcPr calcId="144525"/>
</workbook>
</file>

<file path=xl/calcChain.xml><?xml version="1.0" encoding="utf-8"?>
<calcChain xmlns="http://schemas.openxmlformats.org/spreadsheetml/2006/main">
  <c r="G53" i="26" l="1"/>
  <c r="E30" i="26"/>
  <c r="Y30" i="26" s="1"/>
  <c r="G34" i="26"/>
  <c r="C86" i="26"/>
  <c r="C84" i="26"/>
  <c r="C83" i="26"/>
  <c r="P57" i="26"/>
  <c r="P56" i="26"/>
  <c r="P55" i="26"/>
  <c r="P54" i="26"/>
  <c r="Y55" i="26"/>
  <c r="Y53" i="26"/>
  <c r="G58" i="26"/>
  <c r="J57" i="26"/>
  <c r="G57" i="26"/>
  <c r="G56" i="26"/>
  <c r="G55" i="26"/>
  <c r="G54" i="26"/>
  <c r="G52" i="26"/>
  <c r="P38" i="26"/>
  <c r="P37" i="26"/>
  <c r="P36" i="26"/>
  <c r="P35" i="26"/>
  <c r="Y37" i="26"/>
  <c r="Y36" i="26"/>
  <c r="Y35" i="26"/>
  <c r="Y34" i="26"/>
  <c r="Y33" i="26"/>
  <c r="Y32" i="26"/>
  <c r="G38" i="26"/>
  <c r="G37" i="26"/>
  <c r="G36" i="26"/>
  <c r="G35" i="26"/>
  <c r="G33" i="26"/>
  <c r="G32" i="26"/>
  <c r="AA24" i="26"/>
  <c r="AA25" i="26"/>
  <c r="AA23" i="26"/>
  <c r="AA22" i="26"/>
  <c r="AA21" i="26"/>
  <c r="AA20" i="26"/>
  <c r="AA19" i="26"/>
  <c r="R30" i="26" l="1"/>
  <c r="J28" i="26"/>
  <c r="J30" i="26"/>
  <c r="E28" i="26"/>
  <c r="T79" i="26"/>
  <c r="K79" i="26"/>
</calcChain>
</file>

<file path=xl/sharedStrings.xml><?xml version="1.0" encoding="utf-8"?>
<sst xmlns="http://schemas.openxmlformats.org/spreadsheetml/2006/main" count="514" uniqueCount="470">
  <si>
    <t>Date of Report :</t>
  </si>
  <si>
    <t>CONFIDENTIAL, FOR INTERNAL USE ONLY</t>
  </si>
  <si>
    <t>FIELD CREDIT INVESTIGATION REPORT</t>
  </si>
  <si>
    <t>Date of Visit :</t>
  </si>
  <si>
    <t>Date of Request :</t>
  </si>
  <si>
    <t xml:space="preserve">     Firtst Name</t>
  </si>
  <si>
    <t xml:space="preserve">     Last Name</t>
  </si>
  <si>
    <t xml:space="preserve">     Middle Name</t>
  </si>
  <si>
    <t>Verification Conducted by:</t>
  </si>
  <si>
    <t>REMARKS</t>
  </si>
  <si>
    <t>Requested by :</t>
  </si>
  <si>
    <t xml:space="preserve">Provided address could not be located. </t>
  </si>
  <si>
    <t xml:space="preserve">Client declined to entertain our query claiming application with other bank was already approved. </t>
  </si>
  <si>
    <t xml:space="preserve">Client declined to entertain our query claiming no longer interested in his/her application. </t>
  </si>
  <si>
    <t>I certify that the data were validated and confirmed to be true and correct to the best of my knowledge</t>
  </si>
  <si>
    <t xml:space="preserve">CIU FORM_OLS070117 </t>
  </si>
  <si>
    <t>Nature of Business:</t>
  </si>
  <si>
    <t>EMPLOYMENT VERIFICATION</t>
  </si>
  <si>
    <t>EMPLOYMENT INFORMATION</t>
  </si>
  <si>
    <t>Name of Employer:</t>
  </si>
  <si>
    <t>Address:</t>
  </si>
  <si>
    <t>Position/Designation:</t>
  </si>
  <si>
    <t>Date Hired:</t>
  </si>
  <si>
    <t>Allowances:</t>
  </si>
  <si>
    <t>Basic Salary:</t>
  </si>
  <si>
    <t>Name of Local Agency:</t>
  </si>
  <si>
    <t>Work Tenure:</t>
  </si>
  <si>
    <t>Employer Address:</t>
  </si>
  <si>
    <t>Contact No.:</t>
  </si>
  <si>
    <t>Years of operation:</t>
  </si>
  <si>
    <t>Number of employees:</t>
  </si>
  <si>
    <t>Position / Designation:</t>
  </si>
  <si>
    <t>Tenure:</t>
  </si>
  <si>
    <t>Employment Status:</t>
  </si>
  <si>
    <t>Gross Monthly Income</t>
  </si>
  <si>
    <t>Others:</t>
  </si>
  <si>
    <t>Other REMARKS:</t>
  </si>
  <si>
    <t>SPOUSE:</t>
  </si>
  <si>
    <t>Active Employee?</t>
  </si>
  <si>
    <t>Informant - Position:</t>
  </si>
  <si>
    <t>FOR OFW / SEAMAN</t>
  </si>
  <si>
    <t>On Board?</t>
  </si>
  <si>
    <t>Name of Allottee:</t>
  </si>
  <si>
    <t>Contact Nos.:</t>
  </si>
  <si>
    <t>Duration of Contract:</t>
  </si>
  <si>
    <t>to</t>
  </si>
  <si>
    <t>Given employer's address and verified employer's address are one and the same and both can be located</t>
  </si>
  <si>
    <t>Denied entry by guard on duty.</t>
  </si>
  <si>
    <t>Client is not connected with the firm already -see below remarks for details</t>
  </si>
  <si>
    <t>PICTURES</t>
  </si>
  <si>
    <t>Informant:</t>
  </si>
  <si>
    <t>Position:</t>
  </si>
  <si>
    <t>Time of Visit:</t>
  </si>
  <si>
    <t>No other information provided by source.</t>
  </si>
  <si>
    <t xml:space="preserve">Informant confirmed provided COE of client. </t>
  </si>
  <si>
    <t xml:space="preserve">Other remarks: </t>
  </si>
  <si>
    <t>Type of Checking :</t>
  </si>
  <si>
    <t>Verified Employer's name.</t>
  </si>
  <si>
    <t>Verified client's employment.</t>
  </si>
  <si>
    <t>Verified Employer's address.</t>
  </si>
  <si>
    <t>Requesting Dept. :</t>
  </si>
  <si>
    <t>LABEL||pt=A:1||val=EVR REPORT</t>
  </si>
  <si>
    <t>LABEL||pt=A:2||val=DATE OF REQUEST</t>
  </si>
  <si>
    <t xml:space="preserve">LABEL||pt=A:3||val=DATE OF VISIT </t>
  </si>
  <si>
    <t>LABEL||pt=A:4||val=TIME OF VISIT</t>
  </si>
  <si>
    <t>LABEL||pt=A:5||val=DATE OF REPORT</t>
  </si>
  <si>
    <t>LABEL||pt=A:6||val=TYPE OF CHECKING</t>
  </si>
  <si>
    <t>LABEL||pt=A:7||val=REQUESTED BY</t>
  </si>
  <si>
    <t>LABEL||pt=A:8||val=REQUESTING DEPT.</t>
  </si>
  <si>
    <t>LABEL||pt=A:9||val=PERSONAL DATA</t>
  </si>
  <si>
    <t>LABEL||pt=A:10||val=PERSON TO BE INTERVIEWED</t>
  </si>
  <si>
    <t>LABEL||pt=A:11||val=FOR ACCOUNT OF</t>
  </si>
  <si>
    <t>LABEL||pt=A:12||val=LAST NAME</t>
  </si>
  <si>
    <t>LABEL||pt=A:13||val=FIRST NAME</t>
  </si>
  <si>
    <t>LABEL||pt=A:14||val=MIDDLE NAME</t>
  </si>
  <si>
    <t>LABEL||pt=A:15||val=CO-BORROWER NAME / SIGNATORY NAME / AIF NAME</t>
  </si>
  <si>
    <t>LABEL||pt=A:16||val=LAST NAME</t>
  </si>
  <si>
    <t>LABEL||pt=A:17||val=FIRST NAME</t>
  </si>
  <si>
    <t>LABEL||pt=A:18||val=MIDDLE NAME</t>
  </si>
  <si>
    <t>LABEL||pt=A:19||val=VERIFICATION</t>
  </si>
  <si>
    <t>LABEL||pt=A:20||val=EMPLOYER NAME</t>
  </si>
  <si>
    <t>LABEL||pt=A:21||val=EMPLOYER ADDRESS</t>
  </si>
  <si>
    <t>LABEL||pt=A:22||val=POSITION/DESIGNATION</t>
  </si>
  <si>
    <t>LABEL||pt=A:23||val=DATE HIRED</t>
  </si>
  <si>
    <t>LABEL||pt=A:24||val=EMPLOYMENT STATUS</t>
  </si>
  <si>
    <t>LABEL||pt=A:25||val=TENURE</t>
  </si>
  <si>
    <t>LABEL||pt=A:26||val=ACTIVE EMPLOYEE?</t>
  </si>
  <si>
    <t>LABEL||pt=A:27||val=NATURE OF BUSINESS</t>
  </si>
  <si>
    <t>LABEL||pt=A:28||val=CONTACT NO.</t>
  </si>
  <si>
    <t>LABEL||pt=A:29||val=YEAR/S OF OPERATION</t>
  </si>
  <si>
    <t>LABEL||pt=A:30||val=NUMBER OF EMPLOYEES</t>
  </si>
  <si>
    <t>LABEL||pt=A:31||val=INFORMANT</t>
  </si>
  <si>
    <t>LABEL||pt=A:32||val=POSITION</t>
  </si>
  <si>
    <t>LABEL||pt=A:33||val=SALARY</t>
  </si>
  <si>
    <t>LABEL||pt=A:34||val=BASIC SALARY</t>
  </si>
  <si>
    <t>LABEL||pt=A:35||val=ALLOWANCES</t>
  </si>
  <si>
    <t>LABEL||pt=A:36||val=OTHERS</t>
  </si>
  <si>
    <t>LABEL||pt=A:37||val=REMARKS</t>
  </si>
  <si>
    <t>LABEL||pt=A:38||val=FOR SEAMAN / OFW</t>
  </si>
  <si>
    <t>LABEL||pt=A:39||val=NAME OF LOCAL AGENCY</t>
  </si>
  <si>
    <t>LABEL||pt=A:40||val=ADDRESS</t>
  </si>
  <si>
    <t>LABEL||pt=A:41||val=POSITION/DESIGNATION</t>
  </si>
  <si>
    <t>LABEL||pt=A:42||val=WORK TENURE</t>
  </si>
  <si>
    <t>LABEL||pt=A:43||val=ON BOARD?</t>
  </si>
  <si>
    <t>LABEL||pt=A:44||val=DURATION OF CONTRACT</t>
  </si>
  <si>
    <t>LABEL||pt=A:45||val=NAME OF ALLOTTEE</t>
  </si>
  <si>
    <t>LABEL||pt=A:46||val=CONTACT NO.</t>
  </si>
  <si>
    <t>LABEL||pt=A:47||val=INFORMANT AND POSITION</t>
  </si>
  <si>
    <t>LABEL||pt=A:48||val=SALARY</t>
  </si>
  <si>
    <t>LABEL||pt=A:49||val=BASIC SALARY</t>
  </si>
  <si>
    <t>LABEL||pt=A:50||val=ALLOWANCES</t>
  </si>
  <si>
    <t>LABEL||pt=A:51||val=OTHERS</t>
  </si>
  <si>
    <t>LABEL||pt=A:52||val=REMARKS</t>
  </si>
  <si>
    <t>LABEL||pt=A:53||val=REMARKS</t>
  </si>
  <si>
    <t>LABEL||pt=M:44||val=TO</t>
  </si>
  <si>
    <t>BLANK||pt=R:2||val=</t>
  </si>
  <si>
    <t>INPUT||pt=F:7||val=</t>
  </si>
  <si>
    <t>INPUT||pt=F:8||val=</t>
  </si>
  <si>
    <t>INPUT||pt=A:56||val=</t>
  </si>
  <si>
    <t>INPUT||pt=E:12||val=</t>
  </si>
  <si>
    <t>INPUT||pt=13||val=</t>
  </si>
  <si>
    <t>INPUT||pt=E:14||val=</t>
  </si>
  <si>
    <t>INPUT||pt=E:16||val=</t>
  </si>
  <si>
    <t>INPUT||pt=E:17||val=</t>
  </si>
  <si>
    <t>INPUT||pt=E:18||val=</t>
  </si>
  <si>
    <t>INPUT||pt=F:20||val=</t>
  </si>
  <si>
    <t>INPUT||pt=G:21||val=</t>
  </si>
  <si>
    <t>INPUT||pt=H:22||val=</t>
  </si>
  <si>
    <t>INPUT||pt=D:23||val=</t>
  </si>
  <si>
    <t>INPUT||pt=D:25||val=</t>
  </si>
  <si>
    <t>INPUT||pt=G:27||val=</t>
  </si>
  <si>
    <t>INPUT||pt=E:28||val=</t>
  </si>
  <si>
    <t>INPUT||pt=G:29||val=</t>
  </si>
  <si>
    <t>INPUT||pt=G:30||val=</t>
  </si>
  <si>
    <t>INPUT||pt=E:31||val=</t>
  </si>
  <si>
    <t>INPUT||pt=D:32||val=</t>
  </si>
  <si>
    <t>INPUT||pt=E:34||val=</t>
  </si>
  <si>
    <t>INPUT||pt=E:35||val=</t>
  </si>
  <si>
    <t>INPUT||pt=D:36||val=</t>
  </si>
  <si>
    <t>INPUT||pt=D:37||val=</t>
  </si>
  <si>
    <t>INPUT||pt=H:39||val=</t>
  </si>
  <si>
    <t>INPUT||pt=D:40||val=</t>
  </si>
  <si>
    <t>INPUT||pt=H:41||val=</t>
  </si>
  <si>
    <t>INPUT||pt=E:42||val=</t>
  </si>
  <si>
    <t>INPUT||pt=H:44||val=</t>
  </si>
  <si>
    <t>INPUT||pt=P:44||val=</t>
  </si>
  <si>
    <t>INPUT||pt=F:45||val=</t>
  </si>
  <si>
    <t>INPUT||pt=E:46||val=</t>
  </si>
  <si>
    <t>INPUT||pt=H:47||val=</t>
  </si>
  <si>
    <t>INPUT||pt=E:49||val=</t>
  </si>
  <si>
    <t>INPUT||pt=E:50||val=</t>
  </si>
  <si>
    <t>INPUT||pt=D:51||val=</t>
  </si>
  <si>
    <t>INPUT||pt=D:52||val=</t>
  </si>
  <si>
    <t>SELECT||pt=D:2||val=2018</t>
  </si>
  <si>
    <t>SELECT||pt=D:2||val=2019</t>
  </si>
  <si>
    <t>SELECT||pt=F:6||val=Complete</t>
  </si>
  <si>
    <t>SELECT||pt=F:6||val=Discreet</t>
  </si>
  <si>
    <t>SELECT||pt=F:6||val=Ocular/Confi</t>
  </si>
  <si>
    <t>SELECT||pt=I:10||val=BORROWER:</t>
  </si>
  <si>
    <t>SELECT||pt=I:10||val=CO-BORROWER:</t>
  </si>
  <si>
    <t>SELECT||pt=I:10||val=AIF:</t>
  </si>
  <si>
    <t>SELECT||pt=I:10||val=CO-MAKER:</t>
  </si>
  <si>
    <t>SELECT||pt=I:10||val=SIGNATORY:</t>
  </si>
  <si>
    <t>SELECT||pt=G:24||val=Permanent</t>
  </si>
  <si>
    <t>SELECT||pt=G:24||val=Probationary</t>
  </si>
  <si>
    <t>SELECT||pt=G:24||val=Contractual</t>
  </si>
  <si>
    <t>SELECT||pt=G:24||val=Consultant</t>
  </si>
  <si>
    <t>SELECT||pt=G:24||val=Project Base</t>
  </si>
  <si>
    <t>SELECT||pt=G:24||val=Service Provider</t>
  </si>
  <si>
    <t>SELECT||pt=G:24||val=Freelance</t>
  </si>
  <si>
    <t>SELECT||pt=G:24||val=NE</t>
  </si>
  <si>
    <t>SELECT||pt=F:26||val=Yes</t>
  </si>
  <si>
    <t>SELECT||pt=F:26||val=No</t>
  </si>
  <si>
    <t>SELECT||pt=F:26||val=With Pending Transfer</t>
  </si>
  <si>
    <t>SELECT||pt=F:26||val=With Pending Resignation</t>
  </si>
  <si>
    <t>SELECT||pt=F:26||val=With Pending Termination</t>
  </si>
  <si>
    <t>SELECT||pt=F:26||val=NE</t>
  </si>
  <si>
    <t>SELECT||pt=E:43||val=Yes</t>
  </si>
  <si>
    <t>SELECT||pt=E:43||val=No</t>
  </si>
  <si>
    <t>SELECT||pt=E:43||val=On Vacation</t>
  </si>
  <si>
    <t>SELECT||pt=E:43||val=NE</t>
  </si>
  <si>
    <t>SELECT||pt=A:54||val=Given employer's address and verified employer's address are one and the same and both can be located</t>
  </si>
  <si>
    <t>SELECT||pt=A:54||val=Denied entry by guard on duty.</t>
  </si>
  <si>
    <t xml:space="preserve">SELECT||pt=A:54||val=Provided address could not be located. </t>
  </si>
  <si>
    <t xml:space="preserve">SELECT||pt=A:54||val=Client declined to entertain our query claiming application with other bank was already approved. </t>
  </si>
  <si>
    <t xml:space="preserve">SELECT||pt=A:54||val=Client declined to entertain our query claiming no longer interested in his/her application. </t>
  </si>
  <si>
    <t>SELECT||pt=A:54||val=Client is not connected with the firm already -see below remarks for details</t>
  </si>
  <si>
    <t xml:space="preserve">SELECT||pt=A:54||val=Informant confirmed provided COE of client. </t>
  </si>
  <si>
    <t>SELECT||pt=A:54||val=No other information provided by source.</t>
  </si>
  <si>
    <t>SELECT||pt=A:54||val=Verified client's employment.</t>
  </si>
  <si>
    <t>SELECT||pt=A:54||val=Verified Employer's name.</t>
  </si>
  <si>
    <t>SELECT||pt=A:54||val=Verified Employer's address.</t>
  </si>
  <si>
    <t>SELECT||pt=A:55||val=Given employer's address and verified employer's address are one and the same and both can be located</t>
  </si>
  <si>
    <t>SELECT||pt=A:55||val=Denied entry by guard on duty.</t>
  </si>
  <si>
    <t xml:space="preserve">SELECT||pt=A:55||val=Provided address could not be located. </t>
  </si>
  <si>
    <t xml:space="preserve">SELECT||pt=A:55||val=Client declined to entertain our query claiming application with other bank was already approved. </t>
  </si>
  <si>
    <t xml:space="preserve">SELECT||pt=A:55||val=Client declined to entertain our query claiming no longer interested in his/her application. </t>
  </si>
  <si>
    <t>SELECT||pt=A:55||val=Client is not connected with the firm already -see below remarks for details</t>
  </si>
  <si>
    <t xml:space="preserve">SELECT||pt=A:55||val=Informant confirmed provided COE of client. </t>
  </si>
  <si>
    <t>SELECT||pt=A:55||val=No other information provided by source.</t>
  </si>
  <si>
    <t>SELECT||pt=A:55||val=Verified client's employment.</t>
  </si>
  <si>
    <t>SELECT||pt=A:55||val=Verified Employer's name.</t>
  </si>
  <si>
    <t>SELECT||pt=A:55||val=Verified Employer's address.</t>
  </si>
  <si>
    <t>SELECT||pt=F:4||val=1</t>
  </si>
  <si>
    <t>SELECT||pt=F:4||val=2</t>
  </si>
  <si>
    <t>SELECT||pt=F:4||val=3</t>
  </si>
  <si>
    <t>SELECT||pt=F:4||val=4</t>
  </si>
  <si>
    <t>SELECT||pt=F:4||val=5</t>
  </si>
  <si>
    <t>SELECT||pt=F:4||val=6</t>
  </si>
  <si>
    <t>SELECT||pt=F:4||val=7</t>
  </si>
  <si>
    <t>SELECT||pt=F:4||val=8</t>
  </si>
  <si>
    <t>SELECT||pt=F:4||val=9</t>
  </si>
  <si>
    <t>SELECT||pt=F:4||val=10</t>
  </si>
  <si>
    <t>SELECT||pt=F:4||val=11</t>
  </si>
  <si>
    <t>SELECT||pt=F:4||val=12</t>
  </si>
  <si>
    <t>SELECT||pt=J:4||val=01</t>
  </si>
  <si>
    <t>SELECT||pt=J:4||val=02</t>
  </si>
  <si>
    <t>SELECT||pt=J:4||val=03</t>
  </si>
  <si>
    <t>SELECT||pt=J:4||val=04</t>
  </si>
  <si>
    <t>SELECT||pt=J:4||val=05</t>
  </si>
  <si>
    <t>SELECT||pt=J:4||val=06</t>
  </si>
  <si>
    <t>SELECT||pt=J:4||val=07</t>
  </si>
  <si>
    <t>SELECT||pt=J:4||val=08</t>
  </si>
  <si>
    <t>SELECT||pt=J:4||val=09</t>
  </si>
  <si>
    <t>SELECT||pt=J:4||val=10</t>
  </si>
  <si>
    <t>SELECT||pt=J:4||val=11</t>
  </si>
  <si>
    <t>SELECT||pt=J:4||val=12</t>
  </si>
  <si>
    <t>SELECT||pt=J:4||val=13</t>
  </si>
  <si>
    <t>SELECT||pt=J:4||val=14</t>
  </si>
  <si>
    <t>SELECT||pt=J:4||val=15</t>
  </si>
  <si>
    <t>SELECT||pt=J:4||val=16</t>
  </si>
  <si>
    <t>SELECT||pt=J:4||val=17</t>
  </si>
  <si>
    <t>SELECT||pt=J:4||val=18</t>
  </si>
  <si>
    <t>SELECT||pt=J:4||val=19</t>
  </si>
  <si>
    <t>SELECT||pt=J:4||val=20</t>
  </si>
  <si>
    <t>SELECT||pt=J:4||val=21</t>
  </si>
  <si>
    <t>SELECT||pt=J:4||val=22</t>
  </si>
  <si>
    <t>SELECT||pt=J:4||val=23</t>
  </si>
  <si>
    <t>SELECT||pt=J:4||val=24</t>
  </si>
  <si>
    <t>SELECT||pt=J:4||val=25</t>
  </si>
  <si>
    <t>SELECT||pt=J:4||val=26</t>
  </si>
  <si>
    <t>SELECT||pt=J:4||val=27</t>
  </si>
  <si>
    <t>SELECT||pt=J:4||val=28</t>
  </si>
  <si>
    <t>SELECT||pt=J:4||val=29</t>
  </si>
  <si>
    <t>SELECT||pt=J:4||val=30</t>
  </si>
  <si>
    <t>SELECT||pt=J:4||val=31</t>
  </si>
  <si>
    <t>SELECT||pt=J:4||val=32</t>
  </si>
  <si>
    <t>SELECT||pt=J:4||val=33</t>
  </si>
  <si>
    <t>SELECT||pt=J:4||val=34</t>
  </si>
  <si>
    <t>SELECT||pt=J:4||val=35</t>
  </si>
  <si>
    <t>SELECT||pt=J:4||val=36</t>
  </si>
  <si>
    <t>SELECT||pt=J:4||val=37</t>
  </si>
  <si>
    <t>SELECT||pt=J:4||val=38</t>
  </si>
  <si>
    <t>SELECT||pt=J:4||val=39</t>
  </si>
  <si>
    <t>SELECT||pt=J:4||val=40</t>
  </si>
  <si>
    <t>SELECT||pt=J:4||val=41</t>
  </si>
  <si>
    <t>SELECT||pt=J:4||val=42</t>
  </si>
  <si>
    <t>SELECT||pt=J:4||val=43</t>
  </si>
  <si>
    <t>SELECT||pt=J:4||val=44</t>
  </si>
  <si>
    <t>SELECT||pt=J:4||val=45</t>
  </si>
  <si>
    <t>SELECT||pt=J:4||val=46</t>
  </si>
  <si>
    <t>SELECT||pt=J:4||val=47</t>
  </si>
  <si>
    <t>SELECT||pt=J:4||val=48</t>
  </si>
  <si>
    <t>SELECT||pt=J:4||val=49</t>
  </si>
  <si>
    <t>SELECT||pt=J:4||val=50</t>
  </si>
  <si>
    <t>SELECT||pt=J:4||val=51</t>
  </si>
  <si>
    <t>SELECT||pt=J:4||val=52</t>
  </si>
  <si>
    <t>SELECT||pt=J:4||val=53</t>
  </si>
  <si>
    <t>SELECT||pt=J:4||val=54</t>
  </si>
  <si>
    <t>SELECT||pt=J:4||val=55</t>
  </si>
  <si>
    <t>SELECT||pt=J:4||val=56</t>
  </si>
  <si>
    <t>SELECT||pt=J:4||val=57</t>
  </si>
  <si>
    <t>SELECT||pt=J:4||val=58</t>
  </si>
  <si>
    <t>SELECT||pt=J:4||val=59</t>
  </si>
  <si>
    <t>SELECT||pt=J:4||val=00</t>
  </si>
  <si>
    <t>SELECT||pt=N:4||val=AM</t>
  </si>
  <si>
    <t>SELECT||pt=N:4||val=PM</t>
  </si>
  <si>
    <t>SELECT||pt=J:2||val=1</t>
  </si>
  <si>
    <t>SELECT||pt=J:2||val=2</t>
  </si>
  <si>
    <t>SELECT||pt=J:2||val=3</t>
  </si>
  <si>
    <t>SELECT||pt=J:2||val=4</t>
  </si>
  <si>
    <t>SELECT||pt=J:2||val=5</t>
  </si>
  <si>
    <t>SELECT||pt=J:2||val=6</t>
  </si>
  <si>
    <t>SELECT||pt=J:2||val=7</t>
  </si>
  <si>
    <t>SELECT||pt=J:2||val=8</t>
  </si>
  <si>
    <t>SELECT||pt=J:2||val=9</t>
  </si>
  <si>
    <t>SELECT||pt=J:2||val=10</t>
  </si>
  <si>
    <t>SELECT||pt=J:2||val=11</t>
  </si>
  <si>
    <t>SELECT||pt=J:2||val=12</t>
  </si>
  <si>
    <t>SELECT||pt=J:2||val=13</t>
  </si>
  <si>
    <t>SELECT||pt=J:2||val=14</t>
  </si>
  <si>
    <t>SELECT||pt=J:2||val=15</t>
  </si>
  <si>
    <t>SELECT||pt=J:2||val=16</t>
  </si>
  <si>
    <t>SELECT||pt=J:2||val=17</t>
  </si>
  <si>
    <t>SELECT||pt=J:2||val=18</t>
  </si>
  <si>
    <t>SELECT||pt=J:2||val=19</t>
  </si>
  <si>
    <t>SELECT||pt=J:2||val=20</t>
  </si>
  <si>
    <t>SELECT||pt=J:2||val=21</t>
  </si>
  <si>
    <t>SELECT||pt=J:2||val=22</t>
  </si>
  <si>
    <t>SELECT||pt=J:2||val=23</t>
  </si>
  <si>
    <t>SELECT||pt=J:2||val=24</t>
  </si>
  <si>
    <t>SELECT||pt=J:2||val=25</t>
  </si>
  <si>
    <t>SELECT||pt=J:2||val=26</t>
  </si>
  <si>
    <t>SELECT||pt=J:2||val=27</t>
  </si>
  <si>
    <t>SELECT||pt=J:2||val=28</t>
  </si>
  <si>
    <t>SELECT||pt=J:2||val=29</t>
  </si>
  <si>
    <t>SELECT||pt=J:2||val=30</t>
  </si>
  <si>
    <t>SELECT||pt=J:2||val=31</t>
  </si>
  <si>
    <t>SELECT||pt=F:2||val=Jan</t>
  </si>
  <si>
    <t>SELECT||pt=F:2||val=Feb</t>
  </si>
  <si>
    <t>SELECT||pt=F:2||val=Mar</t>
  </si>
  <si>
    <t>SELECT||pt=F:2||val=Apr</t>
  </si>
  <si>
    <t>SELECT||pt=F:2||val=May</t>
  </si>
  <si>
    <t>SELECT||pt=F:2||val=Jun</t>
  </si>
  <si>
    <t>SELECT||pt=F:2||val=Jul</t>
  </si>
  <si>
    <t>SELECT||pt=F:2||val=Aug</t>
  </si>
  <si>
    <t>SELECT||pt=F:2||val=Sep</t>
  </si>
  <si>
    <t>SELECT||pt=F:2||val=Oct</t>
  </si>
  <si>
    <t>SELECT||pt=F:2||val=Nov</t>
  </si>
  <si>
    <t>SELECT||pt=F:2||val=Dec</t>
  </si>
  <si>
    <t>SELECT||pt=N:2||val=2018</t>
  </si>
  <si>
    <t>SELECT||pt=N:2||val=2019</t>
  </si>
  <si>
    <t>SELECT||pt=N:2||val=2020</t>
  </si>
  <si>
    <t>SELECT||pt=N:2||val=2021</t>
  </si>
  <si>
    <t>SELECT||pt=N:2||val=2022</t>
  </si>
  <si>
    <t>SELECT||pt=N:2||val=2023</t>
  </si>
  <si>
    <t>SELECT||pt=N:2||val=2024</t>
  </si>
  <si>
    <t>SELECT||pt=N:2||val=2025</t>
  </si>
  <si>
    <t>SELECT||pt=N:2||val=2026</t>
  </si>
  <si>
    <t>SELECT||pt=N:2||val=2027</t>
  </si>
  <si>
    <t>SELECT||pt=N:2||val=2028</t>
  </si>
  <si>
    <t>SELECT||pt=N:2||val=2029</t>
  </si>
  <si>
    <t>SELECT||pt=N:2||val=2030</t>
  </si>
  <si>
    <t>SELECT||pt=N:2||val=2031</t>
  </si>
  <si>
    <t>SELECT||pt=N:2||val=2032</t>
  </si>
  <si>
    <t>SELECT||pt=N:2||val=2033</t>
  </si>
  <si>
    <t>SELECT||pt=N:2||val=2034</t>
  </si>
  <si>
    <t>SELECT||pt=N:2||val=2035</t>
  </si>
  <si>
    <t>SELECT||pt=N:2||val=2036</t>
  </si>
  <si>
    <t>SELECT||pt=N:2||val=2037</t>
  </si>
  <si>
    <t>SELECT||pt=N:2||val=2038</t>
  </si>
  <si>
    <t>SELECT||pt=N:2||val=2039</t>
  </si>
  <si>
    <t>SELECT||pt=F:3||val=Jan</t>
  </si>
  <si>
    <t>SELECT||pt=F:3||val=Feb</t>
  </si>
  <si>
    <t>SELECT||pt=F:3||val=Mar</t>
  </si>
  <si>
    <t>SELECT||pt=F:3||val=Apr</t>
  </si>
  <si>
    <t>SELECT||pt=F:3||val=May</t>
  </si>
  <si>
    <t>SELECT||pt=F:3||val=Jun</t>
  </si>
  <si>
    <t>SELECT||pt=F:3||val=Jul</t>
  </si>
  <si>
    <t>SELECT||pt=F:3||val=Aug</t>
  </si>
  <si>
    <t>SELECT||pt=F:3||val=Sep</t>
  </si>
  <si>
    <t>SELECT||pt=F:3||val=Oct</t>
  </si>
  <si>
    <t>SELECT||pt=F:3||val=Nov</t>
  </si>
  <si>
    <t>SELECT||pt=F:3||val=Dec</t>
  </si>
  <si>
    <t>SELECT||pt=J:3||val=1</t>
  </si>
  <si>
    <t>SELECT||pt=J:3||val=2</t>
  </si>
  <si>
    <t>SELECT||pt=J:3||val=3</t>
  </si>
  <si>
    <t>SELECT||pt=J:3||val=4</t>
  </si>
  <si>
    <t>SELECT||pt=J:3||val=5</t>
  </si>
  <si>
    <t>SELECT||pt=J:3||val=6</t>
  </si>
  <si>
    <t>SELECT||pt=J:3||val=7</t>
  </si>
  <si>
    <t>SELECT||pt=J:3||val=8</t>
  </si>
  <si>
    <t>SELECT||pt=J:3||val=9</t>
  </si>
  <si>
    <t>SELECT||pt=J:3||val=10</t>
  </si>
  <si>
    <t>SELECT||pt=J:3||val=11</t>
  </si>
  <si>
    <t>SELECT||pt=J:3||val=12</t>
  </si>
  <si>
    <t>SELECT||pt=J:3||val=13</t>
  </si>
  <si>
    <t>SELECT||pt=J:3||val=14</t>
  </si>
  <si>
    <t>SELECT||pt=J:3||val=15</t>
  </si>
  <si>
    <t>SELECT||pt=J:3||val=16</t>
  </si>
  <si>
    <t>SELECT||pt=J:3||val=17</t>
  </si>
  <si>
    <t>SELECT||pt=J:3||val=18</t>
  </si>
  <si>
    <t>SELECT||pt=J:3||val=19</t>
  </si>
  <si>
    <t>SELECT||pt=J:3||val=20</t>
  </si>
  <si>
    <t>SELECT||pt=J:3||val=21</t>
  </si>
  <si>
    <t>SELECT||pt=J:3||val=22</t>
  </si>
  <si>
    <t>SELECT||pt=J:3||val=23</t>
  </si>
  <si>
    <t>SELECT||pt=J:3||val=24</t>
  </si>
  <si>
    <t>SELECT||pt=J:3||val=25</t>
  </si>
  <si>
    <t>SELECT||pt=J:3||val=26</t>
  </si>
  <si>
    <t>SELECT||pt=J:3||val=27</t>
  </si>
  <si>
    <t>SELECT||pt=J:3||val=28</t>
  </si>
  <si>
    <t>SELECT||pt=J:3||val=29</t>
  </si>
  <si>
    <t>SELECT||pt=J:3||val=30</t>
  </si>
  <si>
    <t>SELECT||pt=J:3||val=31</t>
  </si>
  <si>
    <t>SELECT||pt=N:3||val=2018</t>
  </si>
  <si>
    <t>SELECT||pt=N:3||val=2019</t>
  </si>
  <si>
    <t>SELECT||pt=N:3||val=2020</t>
  </si>
  <si>
    <t>SELECT||pt=N:3||val=2021</t>
  </si>
  <si>
    <t>SELECT||pt=N:3||val=2022</t>
  </si>
  <si>
    <t>SELECT||pt=N:3||val=2023</t>
  </si>
  <si>
    <t>SELECT||pt=N:3||val=2024</t>
  </si>
  <si>
    <t>SELECT||pt=N:3||val=2025</t>
  </si>
  <si>
    <t>SELECT||pt=N:3||val=2026</t>
  </si>
  <si>
    <t>SELECT||pt=N:3||val=2027</t>
  </si>
  <si>
    <t>SELECT||pt=N:3||val=2028</t>
  </si>
  <si>
    <t>SELECT||pt=N:3||val=2029</t>
  </si>
  <si>
    <t>SELECT||pt=N:3||val=2030</t>
  </si>
  <si>
    <t>SELECT||pt=N:3||val=2031</t>
  </si>
  <si>
    <t>SELECT||pt=N:3||val=2032</t>
  </si>
  <si>
    <t>SELECT||pt=N:3||val=2033</t>
  </si>
  <si>
    <t>SELECT||pt=N:3||val=2034</t>
  </si>
  <si>
    <t>SELECT||pt=N:3||val=2035</t>
  </si>
  <si>
    <t>SELECT||pt=N:3||val=2036</t>
  </si>
  <si>
    <t>SELECT||pt=N:3||val=2037</t>
  </si>
  <si>
    <t>SELECT||pt=N:3||val=2038</t>
  </si>
  <si>
    <t>SELECT||pt=N:3||val=2039</t>
  </si>
  <si>
    <t>SELECT||pt=F:5||val=Jan</t>
  </si>
  <si>
    <t>SELECT||pt=F:5||val=Feb</t>
  </si>
  <si>
    <t>SELECT||pt=F:5||val=Mar</t>
  </si>
  <si>
    <t>SELECT||pt=F:5||val=Apr</t>
  </si>
  <si>
    <t>SELECT||pt=F:5||val=May</t>
  </si>
  <si>
    <t>SELECT||pt=F:5||val=Jun</t>
  </si>
  <si>
    <t>SELECT||pt=F:5||val=Jul</t>
  </si>
  <si>
    <t>SELECT||pt=F:5||val=Aug</t>
  </si>
  <si>
    <t>SELECT||pt=F:5||val=Sep</t>
  </si>
  <si>
    <t>SELECT||pt=F:5||val=Oct</t>
  </si>
  <si>
    <t>SELECT||pt=F:5||val=Nov</t>
  </si>
  <si>
    <t>SELECT||pt=F:5||val=Dec</t>
  </si>
  <si>
    <t>SELECT||pt=J:5||val=1</t>
  </si>
  <si>
    <t>SELECT||pt=J:5||val=2</t>
  </si>
  <si>
    <t>SELECT||pt=J:5||val=3</t>
  </si>
  <si>
    <t>SELECT||pt=J:5||val=4</t>
  </si>
  <si>
    <t>SELECT||pt=J:5||val=5</t>
  </si>
  <si>
    <t>SELECT||pt=J:5||val=6</t>
  </si>
  <si>
    <t>SELECT||pt=J:5||val=7</t>
  </si>
  <si>
    <t>SELECT||pt=J:5||val=8</t>
  </si>
  <si>
    <t>SELECT||pt=J:5||val=9</t>
  </si>
  <si>
    <t>SELECT||pt=J:5||val=10</t>
  </si>
  <si>
    <t>SELECT||pt=J:5||val=11</t>
  </si>
  <si>
    <t>SELECT||pt=J:5||val=12</t>
  </si>
  <si>
    <t>SELECT||pt=J:5||val=13</t>
  </si>
  <si>
    <t>SELECT||pt=J:5||val=14</t>
  </si>
  <si>
    <t>SELECT||pt=J:5||val=15</t>
  </si>
  <si>
    <t>SELECT||pt=J:5||val=16</t>
  </si>
  <si>
    <t>SELECT||pt=J:5||val=17</t>
  </si>
  <si>
    <t>SELECT||pt=J:5||val=18</t>
  </si>
  <si>
    <t>SELECT||pt=J:5||val=19</t>
  </si>
  <si>
    <t>SELECT||pt=J:5||val=20</t>
  </si>
  <si>
    <t>SELECT||pt=J:5||val=21</t>
  </si>
  <si>
    <t>SELECT||pt=J:5||val=22</t>
  </si>
  <si>
    <t>SELECT||pt=J:5||val=23</t>
  </si>
  <si>
    <t>SELECT||pt=J:5||val=24</t>
  </si>
  <si>
    <t>SELECT||pt=J:5||val=25</t>
  </si>
  <si>
    <t>SELECT||pt=J:5||val=26</t>
  </si>
  <si>
    <t>SELECT||pt=J:5||val=27</t>
  </si>
  <si>
    <t>SELECT||pt=J:5||val=28</t>
  </si>
  <si>
    <t>SELECT||pt=J:5||val=29</t>
  </si>
  <si>
    <t>SELECT||pt=J:5||val=30</t>
  </si>
  <si>
    <t>SELECT||pt=J:5||val=31</t>
  </si>
  <si>
    <t>SELECT||pt=N:5||val=2020</t>
  </si>
  <si>
    <t>SELECT||pt=N:5||val=2021</t>
  </si>
  <si>
    <t>SELECT||pt=N:5||val=2022</t>
  </si>
  <si>
    <t>SELECT||pt=N:5||val=2023</t>
  </si>
  <si>
    <t>SELECT||pt=N:5||val=2024</t>
  </si>
  <si>
    <t>SELECT||pt=N:5||val=2025</t>
  </si>
  <si>
    <t>SELECT||pt=N:5||val=2026</t>
  </si>
  <si>
    <t>SELECT||pt=N:5||val=2027</t>
  </si>
  <si>
    <t>SELECT||pt=N:5||val=2028</t>
  </si>
  <si>
    <t>SELECT||pt=N:5||val=2029</t>
  </si>
  <si>
    <t>SELECT||pt=N:5||val=2030</t>
  </si>
  <si>
    <t>SELECT||pt=N:5||val=2031</t>
  </si>
  <si>
    <t>SELECT||pt=N:5||val=2032</t>
  </si>
  <si>
    <t>SELECT||pt=N:5||val=2033</t>
  </si>
  <si>
    <t>SELECT||pt=N:5||val=2034</t>
  </si>
  <si>
    <t>SELECT||pt=N:5||val=2035</t>
  </si>
  <si>
    <t>SELECT||pt=N:5||val=2036</t>
  </si>
  <si>
    <t>SELECT||pt=N:5||val=2037</t>
  </si>
  <si>
    <t>SELECT||pt=N:5||val=2038</t>
  </si>
  <si>
    <t>SELECT||pt=N:5||val=2039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</si>
</sst>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_)"/>
    <numFmt numFmtId="165" formatCode="[$-409]mmmm\ d\,\ yyyy;@"/>
  </numFmts>
  <fonts count="68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0"/>
      <color indexed="10"/>
      <name val="Verdana"/>
      <family val="2"/>
    </font>
    <font>
      <b/>
      <i/>
      <sz val="16"/>
      <name val="Helv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i/>
      <sz val="10"/>
      <name val="Verdana"/>
      <family val="2"/>
    </font>
    <font>
      <b/>
      <i/>
      <sz val="11"/>
      <color indexed="18"/>
      <name val="Verdana"/>
      <family val="2"/>
    </font>
    <font>
      <i/>
      <sz val="8"/>
      <color indexed="10"/>
      <name val="Verdana"/>
      <family val="2"/>
    </font>
    <font>
      <b/>
      <i/>
      <sz val="11"/>
      <name val="Verdana"/>
      <family val="2"/>
    </font>
    <font>
      <b/>
      <sz val="12"/>
      <name val="Arial"/>
      <family val="2"/>
    </font>
    <font>
      <b/>
      <i/>
      <sz val="24"/>
      <name val="Verdana"/>
      <family val="2"/>
    </font>
    <font>
      <i/>
      <sz val="10"/>
      <name val="Arial"/>
      <family val="2"/>
    </font>
    <font>
      <i/>
      <sz val="8"/>
      <name val="Verdana"/>
      <family val="2"/>
    </font>
    <font>
      <b/>
      <sz val="11"/>
      <name val="Arial"/>
      <family val="2"/>
    </font>
    <font>
      <b/>
      <sz val="14"/>
      <name val="Arial"/>
      <family val="2"/>
    </font>
    <font>
      <i/>
      <sz val="8"/>
      <color indexed="18"/>
      <name val="Verdana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i/>
      <sz val="10"/>
      <color indexed="10"/>
      <name val="Arial"/>
      <family val="2"/>
    </font>
    <font>
      <i/>
      <sz val="10"/>
      <color indexed="18"/>
      <name val="Arial"/>
      <family val="2"/>
    </font>
    <font>
      <b/>
      <i/>
      <sz val="11"/>
      <name val="Arial"/>
      <family val="2"/>
    </font>
    <font>
      <b/>
      <i/>
      <sz val="10"/>
      <color indexed="10"/>
      <name val="Arial"/>
      <family val="2"/>
    </font>
    <font>
      <b/>
      <sz val="12"/>
      <color indexed="9"/>
      <name val="Arial"/>
      <family val="2"/>
    </font>
    <font>
      <sz val="8"/>
      <name val="Arial Narrow"/>
      <family val="2"/>
    </font>
    <font>
      <b/>
      <sz val="10"/>
      <color theme="0"/>
      <name val="Arial"/>
      <family val="2"/>
    </font>
    <font>
      <sz val="9"/>
      <color rgb="FF0033CC"/>
      <name val="Arial"/>
      <family val="2"/>
    </font>
    <font>
      <b/>
      <i/>
      <sz val="9"/>
      <color rgb="FF0819B8"/>
      <name val="Arial"/>
      <family val="2"/>
    </font>
    <font>
      <i/>
      <sz val="10"/>
      <color rgb="FFFF0000"/>
      <name val="Arial"/>
      <family val="2"/>
    </font>
    <font>
      <i/>
      <sz val="8"/>
      <color theme="4" tint="-0.499984740745262"/>
      <name val="Verdana"/>
      <family val="2"/>
    </font>
    <font>
      <b/>
      <i/>
      <sz val="9"/>
      <color rgb="FF0000FF"/>
      <name val="Arial"/>
      <family val="2"/>
    </font>
    <font>
      <i/>
      <sz val="9"/>
      <color theme="4" tint="-0.499984740745262"/>
      <name val="Arial"/>
      <family val="2"/>
    </font>
    <font>
      <sz val="10"/>
      <color theme="1"/>
      <name val="Arial"/>
      <family val="2"/>
    </font>
    <font>
      <b/>
      <i/>
      <sz val="9"/>
      <color rgb="FF0070C0"/>
      <name val="Arial"/>
      <family val="2"/>
    </font>
    <font>
      <b/>
      <sz val="9"/>
      <color rgb="FFFF0000"/>
      <name val="Arial"/>
      <family val="2"/>
    </font>
    <font>
      <b/>
      <sz val="14"/>
      <name val="Cambria"/>
      <family val="1"/>
      <scheme val="major"/>
    </font>
    <font>
      <b/>
      <sz val="16"/>
      <name val="Cambria"/>
      <family val="1"/>
      <scheme val="major"/>
    </font>
    <font>
      <sz val="9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sz val="7"/>
      <color theme="0" tint="-0.499984740745262"/>
      <name val="Arial Narrow"/>
      <family val="2"/>
    </font>
    <font>
      <sz val="9"/>
      <name val="Arial Narrow"/>
      <family val="2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0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11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1" applyNumberFormat="0" applyAlignment="0" applyProtection="0"/>
    <xf numFmtId="0" fontId="15" fillId="17" borderId="2" applyNumberFormat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7" borderId="0" applyNumberFormat="0" applyBorder="0" applyAlignment="0" applyProtection="0"/>
    <xf numFmtId="164" fontId="6" fillId="0" borderId="0"/>
    <xf numFmtId="0" fontId="9" fillId="0" borderId="0"/>
    <xf numFmtId="0" fontId="9" fillId="0" borderId="0"/>
    <xf numFmtId="0" fontId="1" fillId="4" borderId="7" applyNumberFormat="0" applyFont="0" applyAlignment="0" applyProtection="0"/>
    <xf numFmtId="0" fontId="9" fillId="4" borderId="7" applyNumberFormat="0" applyFont="0" applyAlignment="0" applyProtection="0"/>
    <xf numFmtId="0" fontId="24" fillId="16" borderId="8" applyNumberFormat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300">
    <xf numFmtId="0" fontId="0" fillId="0" borderId="0" xfId="0"/>
    <xf numFmtId="0" fontId="2" fillId="18" borderId="0" xfId="0" applyFont="1" applyFill="1" applyBorder="1" applyProtection="1">
      <protection hidden="1"/>
    </xf>
    <xf numFmtId="0" fontId="0" fillId="0" borderId="0" xfId="0" applyProtection="1">
      <protection hidden="1"/>
    </xf>
    <xf numFmtId="0" fontId="3" fillId="18" borderId="0" xfId="0" applyFont="1" applyFill="1" applyBorder="1" applyProtection="1">
      <protection hidden="1"/>
    </xf>
    <xf numFmtId="0" fontId="33" fillId="0" borderId="0" xfId="0" applyFont="1" applyBorder="1" applyAlignment="1" applyProtection="1">
      <protection hidden="1"/>
    </xf>
    <xf numFmtId="0" fontId="28" fillId="18" borderId="0" xfId="0" applyFont="1" applyFill="1" applyBorder="1" applyAlignment="1" applyProtection="1">
      <alignment horizontal="right" vertical="center"/>
      <protection hidden="1"/>
    </xf>
    <xf numFmtId="0" fontId="27" fillId="18" borderId="0" xfId="0" applyFont="1" applyFill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30" fillId="18" borderId="0" xfId="0" applyFont="1" applyFill="1" applyBorder="1" applyAlignment="1" applyProtection="1">
      <protection hidden="1"/>
    </xf>
    <xf numFmtId="0" fontId="36" fillId="18" borderId="0" xfId="0" applyFont="1" applyFill="1" applyBorder="1" applyAlignment="1" applyProtection="1">
      <protection hidden="1"/>
    </xf>
    <xf numFmtId="0" fontId="2" fillId="18" borderId="10" xfId="0" applyFont="1" applyFill="1" applyBorder="1" applyProtection="1">
      <protection hidden="1"/>
    </xf>
    <xf numFmtId="0" fontId="2" fillId="18" borderId="11" xfId="0" applyFont="1" applyFill="1" applyBorder="1" applyProtection="1">
      <protection hidden="1"/>
    </xf>
    <xf numFmtId="0" fontId="32" fillId="18" borderId="11" xfId="0" applyFont="1" applyFill="1" applyBorder="1" applyAlignment="1" applyProtection="1">
      <protection hidden="1"/>
    </xf>
    <xf numFmtId="0" fontId="28" fillId="18" borderId="11" xfId="0" applyFont="1" applyFill="1" applyBorder="1" applyAlignment="1" applyProtection="1">
      <alignment horizontal="right" vertical="center"/>
      <protection hidden="1"/>
    </xf>
    <xf numFmtId="0" fontId="2" fillId="18" borderId="12" xfId="0" applyFont="1" applyFill="1" applyBorder="1" applyProtection="1">
      <protection hidden="1"/>
    </xf>
    <xf numFmtId="0" fontId="29" fillId="18" borderId="13" xfId="0" applyFont="1" applyFill="1" applyBorder="1" applyProtection="1">
      <protection hidden="1"/>
    </xf>
    <xf numFmtId="0" fontId="3" fillId="18" borderId="14" xfId="0" applyFont="1" applyFill="1" applyBorder="1" applyProtection="1">
      <protection hidden="1"/>
    </xf>
    <xf numFmtId="0" fontId="4" fillId="18" borderId="14" xfId="0" applyFont="1" applyFill="1" applyBorder="1" applyProtection="1">
      <protection hidden="1"/>
    </xf>
    <xf numFmtId="0" fontId="5" fillId="18" borderId="14" xfId="0" applyFont="1" applyFill="1" applyBorder="1" applyAlignment="1" applyProtection="1">
      <protection hidden="1"/>
    </xf>
    <xf numFmtId="9" fontId="37" fillId="0" borderId="0" xfId="45" applyFont="1" applyFill="1" applyBorder="1" applyAlignment="1" applyProtection="1">
      <alignment horizontal="right"/>
      <protection hidden="1"/>
    </xf>
    <xf numFmtId="9" fontId="37" fillId="18" borderId="0" xfId="45" applyFont="1" applyFill="1" applyBorder="1" applyAlignment="1" applyProtection="1">
      <alignment horizontal="right"/>
      <protection hidden="1"/>
    </xf>
    <xf numFmtId="0" fontId="32" fillId="18" borderId="0" xfId="0" applyFont="1" applyFill="1" applyBorder="1" applyAlignment="1" applyProtection="1">
      <protection hidden="1"/>
    </xf>
    <xf numFmtId="0" fontId="10" fillId="18" borderId="11" xfId="0" applyFont="1" applyFill="1" applyBorder="1" applyAlignment="1" applyProtection="1">
      <alignment wrapText="1"/>
      <protection hidden="1"/>
    </xf>
    <xf numFmtId="0" fontId="10" fillId="18" borderId="0" xfId="0" applyFont="1" applyFill="1" applyBorder="1" applyAlignment="1" applyProtection="1">
      <alignment wrapText="1"/>
      <protection hidden="1"/>
    </xf>
    <xf numFmtId="0" fontId="10" fillId="18" borderId="15" xfId="0" applyFont="1" applyFill="1" applyBorder="1" applyAlignment="1" applyProtection="1">
      <alignment wrapText="1"/>
      <protection hidden="1"/>
    </xf>
    <xf numFmtId="0" fontId="10" fillId="18" borderId="16" xfId="0" applyFont="1" applyFill="1" applyBorder="1" applyAlignment="1" applyProtection="1">
      <alignment wrapText="1"/>
      <protection hidden="1"/>
    </xf>
    <xf numFmtId="0" fontId="30" fillId="18" borderId="16" xfId="0" applyFont="1" applyFill="1" applyBorder="1" applyAlignment="1" applyProtection="1">
      <protection hidden="1"/>
    </xf>
    <xf numFmtId="0" fontId="2" fillId="18" borderId="17" xfId="0" applyFont="1" applyFill="1" applyBorder="1" applyProtection="1">
      <protection hidden="1"/>
    </xf>
    <xf numFmtId="9" fontId="37" fillId="18" borderId="14" xfId="45" applyFont="1" applyFill="1" applyBorder="1" applyAlignment="1" applyProtection="1">
      <alignment horizontal="right" vertical="center"/>
      <protection hidden="1"/>
    </xf>
    <xf numFmtId="9" fontId="37" fillId="0" borderId="11" xfId="45" applyFont="1" applyFill="1" applyBorder="1" applyAlignment="1" applyProtection="1">
      <alignment horizontal="right"/>
      <protection hidden="1"/>
    </xf>
    <xf numFmtId="0" fontId="8" fillId="18" borderId="14" xfId="0" applyFont="1" applyFill="1" applyBorder="1" applyProtection="1">
      <protection hidden="1"/>
    </xf>
    <xf numFmtId="9" fontId="43" fillId="18" borderId="14" xfId="45" applyFont="1" applyFill="1" applyBorder="1" applyAlignment="1" applyProtection="1">
      <alignment horizontal="right"/>
      <protection hidden="1"/>
    </xf>
    <xf numFmtId="9" fontId="44" fillId="18" borderId="14" xfId="45" applyFont="1" applyFill="1" applyBorder="1" applyAlignment="1" applyProtection="1">
      <alignment horizontal="right"/>
      <protection hidden="1"/>
    </xf>
    <xf numFmtId="0" fontId="8" fillId="18" borderId="11" xfId="0" applyFont="1" applyFill="1" applyBorder="1" applyProtection="1">
      <protection hidden="1"/>
    </xf>
    <xf numFmtId="9" fontId="43" fillId="18" borderId="11" xfId="45" applyFont="1" applyFill="1" applyBorder="1" applyAlignment="1" applyProtection="1">
      <alignment horizontal="right"/>
      <protection hidden="1"/>
    </xf>
    <xf numFmtId="9" fontId="44" fillId="18" borderId="11" xfId="45" applyFont="1" applyFill="1" applyBorder="1" applyAlignment="1" applyProtection="1">
      <alignment horizontal="right"/>
      <protection hidden="1"/>
    </xf>
    <xf numFmtId="0" fontId="41" fillId="0" borderId="12" xfId="0" applyFont="1" applyFill="1" applyBorder="1" applyAlignment="1" applyProtection="1">
      <alignment vertical="center"/>
      <protection hidden="1"/>
    </xf>
    <xf numFmtId="0" fontId="45" fillId="18" borderId="12" xfId="0" applyFont="1" applyFill="1" applyBorder="1" applyAlignment="1" applyProtection="1">
      <protection hidden="1"/>
    </xf>
    <xf numFmtId="0" fontId="41" fillId="0" borderId="12" xfId="0" applyFont="1" applyFill="1" applyBorder="1" applyAlignment="1" applyProtection="1">
      <protection hidden="1"/>
    </xf>
    <xf numFmtId="0" fontId="46" fillId="18" borderId="12" xfId="0" applyFont="1" applyFill="1" applyBorder="1" applyAlignment="1" applyProtection="1">
      <alignment vertical="center"/>
      <protection hidden="1"/>
    </xf>
    <xf numFmtId="0" fontId="31" fillId="0" borderId="12" xfId="0" applyFont="1" applyBorder="1" applyAlignment="1" applyProtection="1">
      <alignment vertical="center" shrinkToFit="1"/>
      <protection hidden="1"/>
    </xf>
    <xf numFmtId="0" fontId="31" fillId="0" borderId="0" xfId="0" applyFont="1" applyBorder="1" applyAlignment="1" applyProtection="1">
      <alignment vertical="center" shrinkToFit="1"/>
      <protection hidden="1"/>
    </xf>
    <xf numFmtId="0" fontId="9" fillId="0" borderId="16" xfId="0" applyFont="1" applyBorder="1" applyAlignment="1" applyProtection="1">
      <alignment horizontal="left"/>
      <protection hidden="1"/>
    </xf>
    <xf numFmtId="0" fontId="39" fillId="0" borderId="0" xfId="0" applyFont="1" applyBorder="1" applyAlignment="1" applyProtection="1">
      <alignment horizontal="center" vertical="top" shrinkToFit="1"/>
      <protection hidden="1"/>
    </xf>
    <xf numFmtId="0" fontId="31" fillId="0" borderId="13" xfId="0" applyFont="1" applyBorder="1" applyAlignment="1" applyProtection="1">
      <alignment vertical="center" shrinkToFit="1"/>
      <protection hidden="1"/>
    </xf>
    <xf numFmtId="0" fontId="31" fillId="0" borderId="14" xfId="0" applyFont="1" applyBorder="1" applyAlignment="1" applyProtection="1">
      <alignment vertical="center" shrinkToFit="1"/>
      <protection hidden="1"/>
    </xf>
    <xf numFmtId="9" fontId="33" fillId="18" borderId="14" xfId="45" applyFont="1" applyFill="1" applyBorder="1" applyAlignment="1" applyProtection="1">
      <alignment horizontal="left"/>
      <protection hidden="1"/>
    </xf>
    <xf numFmtId="0" fontId="9" fillId="0" borderId="14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18" borderId="16" xfId="45" quotePrefix="1" applyNumberFormat="1" applyFont="1" applyFill="1" applyBorder="1" applyAlignment="1" applyProtection="1">
      <alignment horizontal="left"/>
      <protection hidden="1"/>
    </xf>
    <xf numFmtId="0" fontId="31" fillId="0" borderId="10" xfId="0" applyFont="1" applyBorder="1" applyAlignment="1" applyProtection="1">
      <alignment vertical="center" shrinkToFit="1"/>
      <protection hidden="1"/>
    </xf>
    <xf numFmtId="0" fontId="31" fillId="0" borderId="11" xfId="0" applyFont="1" applyBorder="1" applyAlignment="1" applyProtection="1">
      <alignment vertical="center" shrinkToFit="1"/>
      <protection hidden="1"/>
    </xf>
    <xf numFmtId="9" fontId="33" fillId="18" borderId="11" xfId="45" applyFont="1" applyFill="1" applyBorder="1" applyAlignment="1" applyProtection="1">
      <alignment horizontal="left"/>
      <protection hidden="1"/>
    </xf>
    <xf numFmtId="0" fontId="9" fillId="0" borderId="11" xfId="0" applyFont="1" applyBorder="1" applyAlignment="1" applyProtection="1">
      <alignment horizontal="left"/>
      <protection hidden="1"/>
    </xf>
    <xf numFmtId="0" fontId="9" fillId="0" borderId="15" xfId="0" applyFont="1" applyBorder="1" applyAlignment="1" applyProtection="1">
      <alignment horizontal="left"/>
      <protection hidden="1"/>
    </xf>
    <xf numFmtId="0" fontId="31" fillId="0" borderId="17" xfId="0" applyFont="1" applyBorder="1" applyAlignment="1" applyProtection="1">
      <alignment vertical="center" shrinkToFit="1"/>
      <protection hidden="1"/>
    </xf>
    <xf numFmtId="0" fontId="31" fillId="0" borderId="15" xfId="0" applyFont="1" applyBorder="1" applyAlignment="1" applyProtection="1">
      <alignment vertical="center" shrinkToFit="1"/>
      <protection hidden="1"/>
    </xf>
    <xf numFmtId="0" fontId="31" fillId="0" borderId="16" xfId="0" applyFont="1" applyBorder="1" applyAlignment="1" applyProtection="1">
      <alignment vertical="center" shrinkToFit="1"/>
      <protection hidden="1"/>
    </xf>
    <xf numFmtId="0" fontId="40" fillId="0" borderId="14" xfId="0" applyFont="1" applyBorder="1" applyAlignment="1" applyProtection="1">
      <alignment horizontal="left" vertical="center" shrinkToFit="1"/>
      <protection hidden="1"/>
    </xf>
    <xf numFmtId="4" fontId="9" fillId="0" borderId="14" xfId="0" applyNumberFormat="1" applyFont="1" applyBorder="1" applyAlignment="1" applyProtection="1">
      <alignment horizontal="left" vertical="center" shrinkToFit="1"/>
      <protection hidden="1"/>
    </xf>
    <xf numFmtId="0" fontId="9" fillId="0" borderId="14" xfId="0" applyFont="1" applyBorder="1" applyAlignment="1" applyProtection="1">
      <alignment horizontal="left" vertical="center" shrinkToFit="1"/>
      <protection hidden="1"/>
    </xf>
    <xf numFmtId="0" fontId="40" fillId="0" borderId="14" xfId="0" applyFont="1" applyBorder="1" applyAlignment="1" applyProtection="1">
      <alignment vertical="center" shrinkToFit="1"/>
      <protection hidden="1"/>
    </xf>
    <xf numFmtId="0" fontId="40" fillId="0" borderId="11" xfId="0" applyFont="1" applyBorder="1" applyAlignment="1" applyProtection="1">
      <alignment horizontal="left" vertical="center" shrinkToFit="1"/>
      <protection hidden="1"/>
    </xf>
    <xf numFmtId="4" fontId="9" fillId="0" borderId="11" xfId="0" applyNumberFormat="1" applyFont="1" applyBorder="1" applyAlignment="1" applyProtection="1">
      <alignment horizontal="left" vertical="center" shrinkToFit="1"/>
      <protection hidden="1"/>
    </xf>
    <xf numFmtId="0" fontId="9" fillId="0" borderId="11" xfId="0" applyFont="1" applyBorder="1" applyAlignment="1" applyProtection="1">
      <alignment horizontal="left" vertical="center" shrinkToFit="1"/>
      <protection hidden="1"/>
    </xf>
    <xf numFmtId="0" fontId="40" fillId="0" borderId="11" xfId="0" applyFont="1" applyBorder="1" applyAlignment="1" applyProtection="1">
      <alignment vertical="center" shrinkToFit="1"/>
      <protection hidden="1"/>
    </xf>
    <xf numFmtId="0" fontId="9" fillId="0" borderId="10" xfId="0" applyFont="1" applyFill="1" applyBorder="1" applyAlignment="1" applyProtection="1">
      <protection hidden="1"/>
    </xf>
    <xf numFmtId="0" fontId="9" fillId="0" borderId="12" xfId="0" applyFont="1" applyFill="1" applyBorder="1" applyAlignment="1" applyProtection="1">
      <protection hidden="1"/>
    </xf>
    <xf numFmtId="0" fontId="9" fillId="0" borderId="13" xfId="0" applyFont="1" applyFill="1" applyBorder="1" applyAlignment="1" applyProtection="1"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Alignment="1" applyProtection="1">
      <protection hidden="1"/>
    </xf>
    <xf numFmtId="0" fontId="9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8" fillId="0" borderId="0" xfId="0" applyFont="1" applyFill="1" applyBorder="1" applyAlignment="1" applyProtection="1">
      <alignment horizontal="left" vertical="center" shrinkToFit="1"/>
      <protection hidden="1"/>
    </xf>
    <xf numFmtId="0" fontId="8" fillId="0" borderId="11" xfId="0" applyFont="1" applyFill="1" applyBorder="1" applyAlignment="1" applyProtection="1">
      <alignment horizontal="left" vertical="center" shrinkToFit="1"/>
      <protection hidden="1"/>
    </xf>
    <xf numFmtId="0" fontId="8" fillId="0" borderId="16" xfId="0" applyFont="1" applyFill="1" applyBorder="1" applyAlignment="1" applyProtection="1">
      <alignment horizontal="left" vertical="center" shrinkToFit="1"/>
      <protection hidden="1"/>
    </xf>
    <xf numFmtId="0" fontId="8" fillId="0" borderId="12" xfId="0" applyFont="1" applyFill="1" applyBorder="1" applyAlignment="1" applyProtection="1">
      <alignment horizontal="left" vertical="center" shrinkToFit="1"/>
      <protection hidden="1"/>
    </xf>
    <xf numFmtId="0" fontId="9" fillId="0" borderId="18" xfId="0" applyFont="1" applyFill="1" applyBorder="1" applyAlignment="1" applyProtection="1">
      <alignment vertical="center" shrinkToFit="1"/>
      <protection locked="0"/>
    </xf>
    <xf numFmtId="0" fontId="9" fillId="0" borderId="16" xfId="0" applyFont="1" applyFill="1" applyBorder="1" applyAlignment="1" applyProtection="1">
      <alignment vertical="center" shrinkToFit="1"/>
      <protection locked="0"/>
    </xf>
    <xf numFmtId="0" fontId="9" fillId="0" borderId="0" xfId="41" applyFont="1" applyProtection="1">
      <protection hidden="1"/>
    </xf>
    <xf numFmtId="0" fontId="9" fillId="0" borderId="0" xfId="41" applyFont="1" applyAlignment="1" applyProtection="1">
      <protection locked="0"/>
    </xf>
    <xf numFmtId="0" fontId="9" fillId="0" borderId="14" xfId="0" applyFont="1" applyFill="1" applyBorder="1" applyAlignment="1" applyProtection="1">
      <alignment vertical="top" wrapText="1" shrinkToFit="1"/>
      <protection locked="0"/>
    </xf>
    <xf numFmtId="0" fontId="0" fillId="0" borderId="0" xfId="0" applyBorder="1" applyAlignment="1" applyProtection="1">
      <alignment horizontal="left"/>
      <protection hidden="1"/>
    </xf>
    <xf numFmtId="0" fontId="7" fillId="0" borderId="14" xfId="0" applyFont="1" applyBorder="1" applyAlignment="1" applyProtection="1">
      <alignment horizontal="center" vertical="center" wrapText="1" shrinkToFit="1"/>
      <protection hidden="1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0" fontId="9" fillId="0" borderId="12" xfId="0" applyFont="1" applyFill="1" applyBorder="1" applyAlignment="1" applyProtection="1">
      <alignment vertical="top"/>
      <protection locked="0"/>
    </xf>
    <xf numFmtId="0" fontId="9" fillId="0" borderId="0" xfId="0" applyFont="1" applyFill="1" applyBorder="1" applyAlignment="1" applyProtection="1">
      <alignment vertical="top"/>
      <protection locked="0"/>
    </xf>
    <xf numFmtId="0" fontId="9" fillId="0" borderId="16" xfId="0" applyFont="1" applyFill="1" applyBorder="1" applyAlignment="1" applyProtection="1">
      <alignment vertical="top"/>
      <protection locked="0"/>
    </xf>
    <xf numFmtId="0" fontId="8" fillId="0" borderId="12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6" xfId="0" applyFont="1" applyFill="1" applyBorder="1" applyAlignment="1" applyProtection="1">
      <protection locked="0"/>
    </xf>
    <xf numFmtId="0" fontId="9" fillId="0" borderId="16" xfId="45" quotePrefix="1" applyNumberFormat="1" applyFont="1" applyFill="1" applyBorder="1" applyAlignment="1" applyProtection="1">
      <protection locked="0"/>
    </xf>
    <xf numFmtId="0" fontId="0" fillId="0" borderId="0" xfId="0" applyFill="1" applyBorder="1" applyProtection="1"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51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0" xfId="0" applyFont="1" applyFill="1" applyBorder="1" applyAlignment="1" applyProtection="1">
      <alignment horizontal="center" vertical="center" shrinkToFit="1"/>
      <protection locked="0"/>
    </xf>
    <xf numFmtId="0" fontId="9" fillId="0" borderId="14" xfId="0" applyFont="1" applyFill="1" applyBorder="1" applyAlignment="1" applyProtection="1">
      <alignment horizontal="center" vertical="center" shrinkToFit="1"/>
      <protection locked="0"/>
    </xf>
    <xf numFmtId="0" fontId="46" fillId="18" borderId="12" xfId="0" applyFont="1" applyFill="1" applyBorder="1" applyAlignment="1" applyProtection="1">
      <alignment horizontal="center" vertical="center"/>
      <protection hidden="1"/>
    </xf>
    <xf numFmtId="0" fontId="31" fillId="0" borderId="0" xfId="0" applyFont="1" applyBorder="1" applyAlignment="1" applyProtection="1">
      <alignment horizontal="center" vertical="center" shrinkToFit="1"/>
      <protection hidden="1"/>
    </xf>
    <xf numFmtId="0" fontId="31" fillId="0" borderId="16" xfId="0" applyFont="1" applyBorder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9" fillId="19" borderId="19" xfId="0" applyFont="1" applyFill="1" applyBorder="1" applyAlignment="1" applyProtection="1">
      <alignment horizontal="center" vertical="center" shrinkToFit="1"/>
      <protection hidden="1"/>
    </xf>
    <xf numFmtId="0" fontId="0" fillId="20" borderId="0" xfId="0" applyFill="1" applyProtection="1">
      <protection hidden="1"/>
    </xf>
    <xf numFmtId="0" fontId="0" fillId="20" borderId="16" xfId="0" applyFill="1" applyBorder="1" applyProtection="1">
      <protection hidden="1"/>
    </xf>
    <xf numFmtId="0" fontId="0" fillId="20" borderId="16" xfId="0" applyFill="1" applyBorder="1" applyAlignment="1" applyProtection="1">
      <alignment horizontal="center" vertical="center"/>
      <protection hidden="1"/>
    </xf>
    <xf numFmtId="0" fontId="2" fillId="20" borderId="0" xfId="0" applyFont="1" applyFill="1" applyBorder="1" applyProtection="1">
      <protection hidden="1"/>
    </xf>
    <xf numFmtId="0" fontId="2" fillId="20" borderId="0" xfId="0" applyFont="1" applyFill="1" applyBorder="1" applyAlignment="1" applyProtection="1">
      <protection hidden="1"/>
    </xf>
    <xf numFmtId="0" fontId="2" fillId="20" borderId="0" xfId="0" applyFont="1" applyFill="1" applyBorder="1" applyAlignment="1" applyProtection="1">
      <alignment horizontal="center" vertical="center"/>
      <protection hidden="1"/>
    </xf>
    <xf numFmtId="0" fontId="47" fillId="20" borderId="0" xfId="0" applyFont="1" applyFill="1" applyBorder="1" applyAlignment="1" applyProtection="1">
      <protection hidden="1"/>
    </xf>
    <xf numFmtId="9" fontId="53" fillId="0" borderId="11" xfId="45" applyFont="1" applyFill="1" applyBorder="1" applyAlignment="1" applyProtection="1">
      <alignment horizontal="left"/>
      <protection hidden="1"/>
    </xf>
    <xf numFmtId="9" fontId="53" fillId="0" borderId="0" xfId="45" applyFont="1" applyFill="1" applyBorder="1" applyAlignment="1" applyProtection="1">
      <alignment horizontal="left"/>
      <protection hidden="1"/>
    </xf>
    <xf numFmtId="9" fontId="53" fillId="18" borderId="0" xfId="45" applyFont="1" applyFill="1" applyBorder="1" applyAlignment="1" applyProtection="1">
      <alignment horizontal="left"/>
      <protection hidden="1"/>
    </xf>
    <xf numFmtId="9" fontId="53" fillId="18" borderId="14" xfId="45" applyFont="1" applyFill="1" applyBorder="1" applyAlignment="1" applyProtection="1">
      <alignment horizontal="left" vertical="center"/>
      <protection hidden="1"/>
    </xf>
    <xf numFmtId="0" fontId="36" fillId="18" borderId="0" xfId="0" applyFont="1" applyFill="1" applyBorder="1" applyAlignment="1" applyProtection="1">
      <alignment horizontal="center"/>
      <protection hidden="1"/>
    </xf>
    <xf numFmtId="0" fontId="9" fillId="0" borderId="15" xfId="0" applyFont="1" applyFill="1" applyBorder="1" applyAlignment="1" applyProtection="1">
      <protection hidden="1"/>
    </xf>
    <xf numFmtId="0" fontId="9" fillId="0" borderId="16" xfId="0" applyFont="1" applyFill="1" applyBorder="1" applyAlignment="1" applyProtection="1">
      <protection hidden="1"/>
    </xf>
    <xf numFmtId="0" fontId="54" fillId="0" borderId="0" xfId="0" applyFont="1" applyBorder="1" applyAlignment="1" applyProtection="1">
      <alignment horizontal="center" vertical="center" shrinkToFit="1"/>
      <protection hidden="1"/>
    </xf>
    <xf numFmtId="9" fontId="53" fillId="0" borderId="0" xfId="46" applyFont="1" applyFill="1" applyBorder="1" applyAlignment="1" applyProtection="1">
      <alignment horizontal="left"/>
      <protection hidden="1"/>
    </xf>
    <xf numFmtId="9" fontId="37" fillId="0" borderId="0" xfId="46" applyFont="1" applyFill="1" applyBorder="1" applyAlignment="1" applyProtection="1">
      <alignment horizontal="right"/>
      <protection hidden="1"/>
    </xf>
    <xf numFmtId="0" fontId="54" fillId="0" borderId="0" xfId="0" applyFont="1" applyBorder="1" applyAlignment="1" applyProtection="1">
      <alignment vertical="center" shrinkToFit="1"/>
      <protection hidden="1"/>
    </xf>
    <xf numFmtId="0" fontId="38" fillId="0" borderId="0" xfId="0" applyFont="1" applyFill="1" applyBorder="1" applyAlignment="1" applyProtection="1">
      <alignment vertical="center" wrapText="1" shrinkToFit="1"/>
      <protection locked="0"/>
    </xf>
    <xf numFmtId="0" fontId="38" fillId="0" borderId="0" xfId="0" applyFont="1" applyFill="1" applyBorder="1" applyAlignment="1" applyProtection="1">
      <alignment horizontal="center" vertical="center" wrapText="1" shrinkToFit="1"/>
      <protection hidden="1"/>
    </xf>
    <xf numFmtId="0" fontId="1" fillId="0" borderId="0" xfId="41" applyFont="1" applyAlignment="1" applyProtection="1">
      <protection locked="0"/>
    </xf>
    <xf numFmtId="0" fontId="49" fillId="25" borderId="0" xfId="0" applyFont="1" applyFill="1" applyBorder="1" applyAlignment="1" applyProtection="1">
      <alignment horizontal="center" vertical="center"/>
      <protection hidden="1"/>
    </xf>
    <xf numFmtId="0" fontId="0" fillId="25" borderId="0" xfId="0" applyFill="1" applyBorder="1" applyProtection="1">
      <protection hidden="1"/>
    </xf>
    <xf numFmtId="0" fontId="9" fillId="25" borderId="0" xfId="0" applyFont="1" applyFill="1" applyBorder="1" applyAlignment="1" applyProtection="1">
      <alignment horizontal="left" shrinkToFit="1"/>
      <protection locked="0"/>
    </xf>
    <xf numFmtId="0" fontId="50" fillId="25" borderId="0" xfId="0" applyFont="1" applyFill="1" applyBorder="1" applyProtection="1">
      <protection hidden="1"/>
    </xf>
    <xf numFmtId="0" fontId="38" fillId="25" borderId="0" xfId="0" applyFont="1" applyFill="1" applyBorder="1" applyAlignment="1" applyProtection="1">
      <alignment horizontal="left" vertical="center" shrinkToFit="1"/>
      <protection locked="0"/>
    </xf>
    <xf numFmtId="0" fontId="50" fillId="25" borderId="0" xfId="0" applyFont="1" applyFill="1" applyBorder="1" applyAlignment="1" applyProtection="1">
      <alignment vertical="center"/>
      <protection hidden="1"/>
    </xf>
    <xf numFmtId="0" fontId="9" fillId="0" borderId="16" xfId="0" applyFont="1" applyFill="1" applyBorder="1" applyAlignment="1" applyProtection="1">
      <alignment vertical="center" wrapText="1"/>
      <protection locked="0"/>
    </xf>
    <xf numFmtId="0" fontId="52" fillId="0" borderId="0" xfId="0" applyFont="1" applyFill="1" applyBorder="1" applyAlignment="1" applyProtection="1">
      <alignment horizontal="left"/>
      <protection hidden="1"/>
    </xf>
    <xf numFmtId="0" fontId="64" fillId="0" borderId="0" xfId="0" applyFont="1"/>
    <xf numFmtId="0" fontId="64" fillId="0" borderId="0" xfId="0" applyFont="1" applyAlignment="1">
      <alignment vertical="center"/>
    </xf>
    <xf numFmtId="0" fontId="64" fillId="0" borderId="0" xfId="0" applyFont="1" applyAlignment="1" applyProtection="1">
      <protection locked="0"/>
    </xf>
    <xf numFmtId="0" fontId="64" fillId="0" borderId="0" xfId="41" applyFont="1" applyAlignment="1" applyProtection="1">
      <protection locked="0"/>
    </xf>
    <xf numFmtId="0" fontId="64" fillId="0" borderId="0" xfId="41" applyFont="1" applyProtection="1">
      <protection hidden="1"/>
    </xf>
    <xf numFmtId="0" fontId="64" fillId="0" borderId="0" xfId="0" applyFont="1" applyAlignment="1">
      <alignment horizontal="left" vertical="center"/>
    </xf>
    <xf numFmtId="0" fontId="64" fillId="0" borderId="0" xfId="41" applyFont="1" applyFill="1" applyAlignment="1" applyProtection="1">
      <alignment horizontal="left" vertical="center"/>
      <protection locked="0"/>
    </xf>
    <xf numFmtId="49" fontId="64" fillId="0" borderId="0" xfId="0" applyNumberFormat="1" applyFont="1" applyAlignment="1">
      <alignment horizontal="left" vertical="center"/>
    </xf>
    <xf numFmtId="0" fontId="66" fillId="0" borderId="0" xfId="0" applyNumberFormat="1" applyFont="1" applyAlignment="1">
      <alignment vertical="center"/>
    </xf>
    <xf numFmtId="0" fontId="6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21" xfId="0" applyNumberFormat="1" applyFont="1" applyBorder="1" applyAlignment="1" applyProtection="1">
      <alignment horizontal="left" vertical="center" wrapText="1"/>
      <protection locked="0"/>
    </xf>
    <xf numFmtId="0" fontId="66" fillId="0" borderId="22" xfId="0" applyNumberFormat="1" applyFont="1" applyBorder="1" applyAlignment="1" applyProtection="1">
      <alignment horizontal="left" vertical="center" wrapText="1"/>
      <protection locked="0"/>
    </xf>
    <xf numFmtId="0" fontId="66" fillId="23" borderId="20" xfId="0" applyNumberFormat="1" applyFont="1" applyFill="1" applyBorder="1" applyAlignment="1">
      <alignment horizontal="left" vertical="center" wrapText="1"/>
    </xf>
    <xf numFmtId="0" fontId="66" fillId="23" borderId="21" xfId="0" applyNumberFormat="1" applyFont="1" applyFill="1" applyBorder="1" applyAlignment="1">
      <alignment horizontal="left" vertical="center" wrapText="1"/>
    </xf>
    <xf numFmtId="0" fontId="66" fillId="23" borderId="22" xfId="0" applyNumberFormat="1" applyFont="1" applyFill="1" applyBorder="1" applyAlignment="1">
      <alignment horizontal="left" vertical="center" wrapText="1"/>
    </xf>
    <xf numFmtId="0" fontId="66" fillId="23" borderId="20" xfId="0" applyNumberFormat="1" applyFont="1" applyFill="1" applyBorder="1" applyAlignment="1">
      <alignment horizontal="center" vertical="center" wrapText="1"/>
    </xf>
    <xf numFmtId="0" fontId="66" fillId="23" borderId="21" xfId="0" applyNumberFormat="1" applyFont="1" applyFill="1" applyBorder="1" applyAlignment="1">
      <alignment horizontal="center" vertical="center" wrapText="1"/>
    </xf>
    <xf numFmtId="0" fontId="66" fillId="23" borderId="22" xfId="0" applyNumberFormat="1" applyFont="1" applyFill="1" applyBorder="1" applyAlignment="1">
      <alignment horizontal="center" vertical="center" wrapText="1"/>
    </xf>
    <xf numFmtId="0" fontId="66" fillId="0" borderId="20" xfId="0" applyNumberFormat="1" applyFont="1" applyBorder="1" applyAlignment="1" applyProtection="1">
      <alignment horizontal="left" vertical="top" wrapText="1"/>
      <protection locked="0"/>
    </xf>
    <xf numFmtId="0" fontId="66" fillId="0" borderId="21" xfId="0" applyNumberFormat="1" applyFont="1" applyBorder="1" applyAlignment="1" applyProtection="1">
      <alignment horizontal="left" vertical="top" wrapText="1"/>
      <protection locked="0"/>
    </xf>
    <xf numFmtId="0" fontId="66" fillId="0" borderId="22" xfId="0" applyNumberFormat="1" applyFont="1" applyBorder="1" applyAlignment="1" applyProtection="1">
      <alignment horizontal="left" vertical="top" wrapText="1"/>
      <protection locked="0"/>
    </xf>
    <xf numFmtId="0" fontId="66" fillId="26" borderId="20" xfId="0" applyNumberFormat="1" applyFont="1" applyFill="1" applyBorder="1" applyAlignment="1" applyProtection="1">
      <alignment horizontal="left" vertical="center" wrapText="1"/>
      <protection locked="0"/>
    </xf>
    <xf numFmtId="0" fontId="66" fillId="26" borderId="21" xfId="0" applyNumberFormat="1" applyFont="1" applyFill="1" applyBorder="1" applyAlignment="1" applyProtection="1">
      <alignment horizontal="left" vertical="center" wrapText="1"/>
      <protection locked="0"/>
    </xf>
    <xf numFmtId="0" fontId="66" fillId="26" borderId="22" xfId="0" applyNumberFormat="1" applyFont="1" applyFill="1" applyBorder="1" applyAlignment="1" applyProtection="1">
      <alignment horizontal="left" vertical="center" wrapText="1"/>
      <protection locked="0"/>
    </xf>
    <xf numFmtId="0" fontId="66" fillId="0" borderId="19" xfId="0" applyNumberFormat="1" applyFont="1" applyBorder="1" applyAlignment="1" applyProtection="1">
      <alignment horizontal="left" vertical="center" wrapText="1"/>
      <protection locked="0"/>
    </xf>
    <xf numFmtId="0" fontId="67" fillId="24" borderId="19" xfId="0" applyNumberFormat="1" applyFont="1" applyFill="1" applyBorder="1" applyAlignment="1">
      <alignment horizontal="left" vertical="center" wrapText="1"/>
    </xf>
    <xf numFmtId="0" fontId="66" fillId="23" borderId="19" xfId="0" applyNumberFormat="1" applyFont="1" applyFill="1" applyBorder="1" applyAlignment="1">
      <alignment horizontal="left" vertical="center" wrapText="1"/>
    </xf>
    <xf numFmtId="0" fontId="67" fillId="23" borderId="20" xfId="0" applyNumberFormat="1" applyFont="1" applyFill="1" applyBorder="1" applyAlignment="1">
      <alignment horizontal="center" vertical="center" wrapText="1"/>
    </xf>
    <xf numFmtId="0" fontId="67" fillId="23" borderId="21" xfId="0" applyNumberFormat="1" applyFont="1" applyFill="1" applyBorder="1" applyAlignment="1">
      <alignment horizontal="center" vertical="center" wrapText="1"/>
    </xf>
    <xf numFmtId="0" fontId="67" fillId="23" borderId="22" xfId="0" applyNumberFormat="1" applyFont="1" applyFill="1" applyBorder="1" applyAlignment="1">
      <alignment horizontal="center" vertical="center" wrapText="1"/>
    </xf>
    <xf numFmtId="0" fontId="67" fillId="23" borderId="19" xfId="0" applyNumberFormat="1" applyFont="1" applyFill="1" applyBorder="1" applyAlignment="1">
      <alignment horizontal="left" vertical="center" wrapText="1"/>
    </xf>
    <xf numFmtId="0" fontId="66" fillId="25" borderId="19" xfId="0" applyNumberFormat="1" applyFont="1" applyFill="1" applyBorder="1" applyAlignment="1" applyProtection="1">
      <alignment horizontal="left" vertical="center" wrapText="1"/>
      <protection locked="0"/>
    </xf>
    <xf numFmtId="0" fontId="66" fillId="26" borderId="19" xfId="0" applyNumberFormat="1" applyFont="1" applyFill="1" applyBorder="1" applyAlignment="1" applyProtection="1">
      <alignment horizontal="left" vertical="center" wrapText="1"/>
      <protection locked="0"/>
    </xf>
    <xf numFmtId="0" fontId="65" fillId="22" borderId="19" xfId="0" applyNumberFormat="1" applyFont="1" applyFill="1" applyBorder="1" applyAlignment="1">
      <alignment horizontal="left" vertical="center" wrapText="1"/>
    </xf>
    <xf numFmtId="0" fontId="42" fillId="19" borderId="19" xfId="0" applyFont="1" applyFill="1" applyBorder="1" applyAlignment="1" applyProtection="1">
      <alignment horizontal="center" vertical="center" shrinkToFit="1"/>
      <protection locked="0"/>
    </xf>
    <xf numFmtId="4" fontId="55" fillId="0" borderId="0" xfId="28" applyNumberFormat="1" applyFont="1" applyBorder="1" applyAlignment="1" applyProtection="1">
      <alignment horizontal="left" vertical="center" shrinkToFit="1"/>
      <protection hidden="1"/>
    </xf>
    <xf numFmtId="9" fontId="56" fillId="19" borderId="10" xfId="45" applyFont="1" applyFill="1" applyBorder="1" applyAlignment="1" applyProtection="1">
      <alignment horizontal="left" vertical="top" wrapText="1" shrinkToFit="1"/>
      <protection locked="0"/>
    </xf>
    <xf numFmtId="9" fontId="56" fillId="19" borderId="11" xfId="45" applyFont="1" applyFill="1" applyBorder="1" applyAlignment="1" applyProtection="1">
      <alignment horizontal="left" vertical="top" wrapText="1" shrinkToFit="1"/>
      <protection locked="0"/>
    </xf>
    <xf numFmtId="9" fontId="56" fillId="19" borderId="15" xfId="45" applyFont="1" applyFill="1" applyBorder="1" applyAlignment="1" applyProtection="1">
      <alignment horizontal="left" vertical="top" wrapText="1" shrinkToFit="1"/>
      <protection locked="0"/>
    </xf>
    <xf numFmtId="9" fontId="56" fillId="19" borderId="13" xfId="45" applyFont="1" applyFill="1" applyBorder="1" applyAlignment="1" applyProtection="1">
      <alignment horizontal="left" vertical="top" wrapText="1" shrinkToFit="1"/>
      <protection locked="0"/>
    </xf>
    <xf numFmtId="9" fontId="56" fillId="19" borderId="14" xfId="45" applyFont="1" applyFill="1" applyBorder="1" applyAlignment="1" applyProtection="1">
      <alignment horizontal="left" vertical="top" wrapText="1" shrinkToFit="1"/>
      <protection locked="0"/>
    </xf>
    <xf numFmtId="9" fontId="56" fillId="19" borderId="17" xfId="45" applyFont="1" applyFill="1" applyBorder="1" applyAlignment="1" applyProtection="1">
      <alignment horizontal="left" vertical="top" wrapText="1" shrinkToFit="1"/>
      <protection locked="0"/>
    </xf>
    <xf numFmtId="9" fontId="56" fillId="19" borderId="10" xfId="45" applyFont="1" applyFill="1" applyBorder="1" applyAlignment="1" applyProtection="1">
      <alignment horizontal="left" vertical="top" shrinkToFit="1"/>
      <protection locked="0"/>
    </xf>
    <xf numFmtId="9" fontId="56" fillId="19" borderId="11" xfId="45" applyFont="1" applyFill="1" applyBorder="1" applyAlignment="1" applyProtection="1">
      <alignment horizontal="left" vertical="top" shrinkToFit="1"/>
      <protection locked="0"/>
    </xf>
    <xf numFmtId="9" fontId="56" fillId="19" borderId="15" xfId="45" applyFont="1" applyFill="1" applyBorder="1" applyAlignment="1" applyProtection="1">
      <alignment horizontal="left" vertical="top" shrinkToFit="1"/>
      <protection locked="0"/>
    </xf>
    <xf numFmtId="9" fontId="56" fillId="19" borderId="13" xfId="45" applyFont="1" applyFill="1" applyBorder="1" applyAlignment="1" applyProtection="1">
      <alignment horizontal="left" vertical="top" shrinkToFit="1"/>
      <protection locked="0"/>
    </xf>
    <xf numFmtId="9" fontId="56" fillId="19" borderId="14" xfId="45" applyFont="1" applyFill="1" applyBorder="1" applyAlignment="1" applyProtection="1">
      <alignment horizontal="left" vertical="top" shrinkToFit="1"/>
      <protection locked="0"/>
    </xf>
    <xf numFmtId="9" fontId="56" fillId="19" borderId="17" xfId="45" applyFont="1" applyFill="1" applyBorder="1" applyAlignment="1" applyProtection="1">
      <alignment horizontal="left" vertical="top" shrinkToFit="1"/>
      <protection locked="0"/>
    </xf>
    <xf numFmtId="0" fontId="9" fillId="19" borderId="10" xfId="0" applyFont="1" applyFill="1" applyBorder="1" applyAlignment="1" applyProtection="1">
      <alignment horizontal="left" vertical="top" wrapText="1" shrinkToFit="1"/>
      <protection locked="0"/>
    </xf>
    <xf numFmtId="0" fontId="9" fillId="19" borderId="11" xfId="0" applyFont="1" applyFill="1" applyBorder="1" applyAlignment="1" applyProtection="1">
      <alignment horizontal="left" vertical="top" wrapText="1" shrinkToFit="1"/>
      <protection locked="0"/>
    </xf>
    <xf numFmtId="0" fontId="9" fillId="19" borderId="15" xfId="0" applyFont="1" applyFill="1" applyBorder="1" applyAlignment="1" applyProtection="1">
      <alignment horizontal="left" vertical="top" wrapText="1" shrinkToFit="1"/>
      <protection locked="0"/>
    </xf>
    <xf numFmtId="0" fontId="9" fillId="19" borderId="13" xfId="0" applyFont="1" applyFill="1" applyBorder="1" applyAlignment="1" applyProtection="1">
      <alignment horizontal="left" vertical="top" wrapText="1" shrinkToFit="1"/>
      <protection locked="0"/>
    </xf>
    <xf numFmtId="0" fontId="9" fillId="19" borderId="14" xfId="0" applyFont="1" applyFill="1" applyBorder="1" applyAlignment="1" applyProtection="1">
      <alignment horizontal="left" vertical="top" wrapText="1" shrinkToFit="1"/>
      <protection locked="0"/>
    </xf>
    <xf numFmtId="0" fontId="9" fillId="19" borderId="17" xfId="0" applyFont="1" applyFill="1" applyBorder="1" applyAlignment="1" applyProtection="1">
      <alignment horizontal="left" vertical="top" wrapText="1" shrinkToFit="1"/>
      <protection locked="0"/>
    </xf>
    <xf numFmtId="0" fontId="54" fillId="0" borderId="23" xfId="0" applyFont="1" applyBorder="1" applyAlignment="1" applyProtection="1">
      <alignment horizontal="center" vertical="center" shrinkToFit="1"/>
      <protection hidden="1"/>
    </xf>
    <xf numFmtId="0" fontId="9" fillId="19" borderId="20" xfId="0" applyNumberFormat="1" applyFont="1" applyFill="1" applyBorder="1" applyAlignment="1" applyProtection="1">
      <alignment horizontal="left" vertical="center" shrinkToFit="1"/>
      <protection locked="0"/>
    </xf>
    <xf numFmtId="0" fontId="9" fillId="19" borderId="22" xfId="0" applyNumberFormat="1" applyFont="1" applyFill="1" applyBorder="1" applyAlignment="1" applyProtection="1">
      <alignment horizontal="left" vertical="center" shrinkToFit="1"/>
      <protection locked="0"/>
    </xf>
    <xf numFmtId="0" fontId="55" fillId="0" borderId="12" xfId="0" applyFont="1" applyFill="1" applyBorder="1" applyAlignment="1" applyProtection="1">
      <alignment horizontal="center" vertical="center" shrinkToFit="1"/>
      <protection locked="0"/>
    </xf>
    <xf numFmtId="0" fontId="55" fillId="0" borderId="0" xfId="0" applyFont="1" applyFill="1" applyBorder="1" applyAlignment="1" applyProtection="1">
      <alignment horizontal="center" vertical="center" shrinkToFit="1"/>
      <protection locked="0"/>
    </xf>
    <xf numFmtId="0" fontId="55" fillId="0" borderId="16" xfId="0" applyFont="1" applyFill="1" applyBorder="1" applyAlignment="1" applyProtection="1">
      <alignment horizontal="center" vertical="center" shrinkToFit="1"/>
      <protection locked="0"/>
    </xf>
    <xf numFmtId="0" fontId="9" fillId="19" borderId="20" xfId="0" applyFont="1" applyFill="1" applyBorder="1" applyAlignment="1" applyProtection="1">
      <alignment horizontal="left" vertical="center" shrinkToFit="1"/>
      <protection locked="0"/>
    </xf>
    <xf numFmtId="0" fontId="9" fillId="19" borderId="21" xfId="0" applyFont="1" applyFill="1" applyBorder="1" applyAlignment="1" applyProtection="1">
      <alignment horizontal="left" vertical="center" shrinkToFit="1"/>
      <protection locked="0"/>
    </xf>
    <xf numFmtId="0" fontId="9" fillId="19" borderId="22" xfId="0" applyFont="1" applyFill="1" applyBorder="1" applyAlignment="1" applyProtection="1">
      <alignment horizontal="left" vertical="center" shrinkToFit="1"/>
      <protection locked="0"/>
    </xf>
    <xf numFmtId="4" fontId="55" fillId="0" borderId="16" xfId="28" applyNumberFormat="1" applyFont="1" applyBorder="1" applyAlignment="1" applyProtection="1">
      <alignment horizontal="left" vertical="center" shrinkToFit="1"/>
      <protection hidden="1"/>
    </xf>
    <xf numFmtId="0" fontId="55" fillId="0" borderId="0" xfId="0" applyFont="1" applyBorder="1" applyAlignment="1" applyProtection="1">
      <alignment horizontal="center" vertical="top" shrinkToFit="1"/>
      <protection hidden="1"/>
    </xf>
    <xf numFmtId="9" fontId="55" fillId="18" borderId="12" xfId="45" applyFont="1" applyFill="1" applyBorder="1" applyAlignment="1" applyProtection="1">
      <alignment horizontal="right"/>
      <protection hidden="1"/>
    </xf>
    <xf numFmtId="9" fontId="55" fillId="18" borderId="0" xfId="45" applyFont="1" applyFill="1" applyBorder="1" applyAlignment="1" applyProtection="1">
      <alignment horizontal="right"/>
      <protection hidden="1"/>
    </xf>
    <xf numFmtId="9" fontId="55" fillId="18" borderId="16" xfId="45" applyFont="1" applyFill="1" applyBorder="1" applyAlignment="1" applyProtection="1">
      <alignment horizontal="right"/>
      <protection hidden="1"/>
    </xf>
    <xf numFmtId="0" fontId="55" fillId="0" borderId="21" xfId="0" applyFont="1" applyFill="1" applyBorder="1" applyAlignment="1" applyProtection="1">
      <alignment horizontal="center" vertical="center" shrinkToFit="1"/>
      <protection locked="0"/>
    </xf>
    <xf numFmtId="0" fontId="55" fillId="0" borderId="12" xfId="0" applyFont="1" applyFill="1" applyBorder="1" applyAlignment="1" applyProtection="1">
      <alignment horizontal="right" vertical="center" shrinkToFit="1"/>
      <protection locked="0"/>
    </xf>
    <xf numFmtId="0" fontId="55" fillId="0" borderId="0" xfId="0" applyFont="1" applyFill="1" applyBorder="1" applyAlignment="1" applyProtection="1">
      <alignment horizontal="right" vertical="center" shrinkToFit="1"/>
      <protection locked="0"/>
    </xf>
    <xf numFmtId="0" fontId="55" fillId="0" borderId="16" xfId="0" applyFont="1" applyFill="1" applyBorder="1" applyAlignment="1" applyProtection="1">
      <alignment horizontal="right" vertical="center" shrinkToFit="1"/>
      <protection locked="0"/>
    </xf>
    <xf numFmtId="9" fontId="55" fillId="18" borderId="10" xfId="45" applyFont="1" applyFill="1" applyBorder="1" applyAlignment="1" applyProtection="1">
      <alignment horizontal="right" vertical="center"/>
      <protection hidden="1"/>
    </xf>
    <xf numFmtId="9" fontId="55" fillId="18" borderId="11" xfId="45" applyFont="1" applyFill="1" applyBorder="1" applyAlignment="1" applyProtection="1">
      <alignment horizontal="right" vertical="center"/>
      <protection hidden="1"/>
    </xf>
    <xf numFmtId="9" fontId="55" fillId="18" borderId="15" xfId="45" applyFont="1" applyFill="1" applyBorder="1" applyAlignment="1" applyProtection="1">
      <alignment horizontal="right" vertical="center"/>
      <protection hidden="1"/>
    </xf>
    <xf numFmtId="9" fontId="55" fillId="18" borderId="12" xfId="45" applyFont="1" applyFill="1" applyBorder="1" applyAlignment="1" applyProtection="1">
      <alignment horizontal="right" vertical="center"/>
      <protection hidden="1"/>
    </xf>
    <xf numFmtId="9" fontId="55" fillId="18" borderId="0" xfId="45" applyFont="1" applyFill="1" applyBorder="1" applyAlignment="1" applyProtection="1">
      <alignment horizontal="right" vertical="center"/>
      <protection hidden="1"/>
    </xf>
    <xf numFmtId="9" fontId="55" fillId="18" borderId="16" xfId="45" applyFont="1" applyFill="1" applyBorder="1" applyAlignment="1" applyProtection="1">
      <alignment horizontal="right" vertical="center"/>
      <protection hidden="1"/>
    </xf>
    <xf numFmtId="0" fontId="1" fillId="19" borderId="20" xfId="0" applyNumberFormat="1" applyFont="1" applyFill="1" applyBorder="1" applyAlignment="1" applyProtection="1">
      <alignment horizontal="right" vertical="center" shrinkToFit="1"/>
      <protection locked="0"/>
    </xf>
    <xf numFmtId="0" fontId="9" fillId="19" borderId="22" xfId="0" applyNumberFormat="1" applyFont="1" applyFill="1" applyBorder="1" applyAlignment="1" applyProtection="1">
      <alignment horizontal="right" vertical="center" shrinkToFit="1"/>
      <protection locked="0"/>
    </xf>
    <xf numFmtId="49" fontId="56" fillId="19" borderId="19" xfId="45" applyNumberFormat="1" applyFont="1" applyFill="1" applyBorder="1" applyAlignment="1" applyProtection="1">
      <protection locked="0"/>
    </xf>
    <xf numFmtId="0" fontId="55" fillId="0" borderId="0" xfId="0" applyFont="1" applyBorder="1" applyAlignment="1" applyProtection="1">
      <alignment horizontal="left" vertical="center" shrinkToFit="1"/>
      <protection hidden="1"/>
    </xf>
    <xf numFmtId="0" fontId="55" fillId="0" borderId="0" xfId="0" applyFont="1" applyFill="1" applyBorder="1" applyAlignment="1" applyProtection="1">
      <alignment horizontal="left" vertical="center" shrinkToFit="1"/>
      <protection locked="0"/>
    </xf>
    <xf numFmtId="0" fontId="55" fillId="0" borderId="16" xfId="0" applyFont="1" applyFill="1" applyBorder="1" applyAlignment="1" applyProtection="1">
      <alignment horizontal="left" vertical="center" shrinkToFit="1"/>
      <protection locked="0"/>
    </xf>
    <xf numFmtId="0" fontId="35" fillId="21" borderId="20" xfId="0" applyFont="1" applyFill="1" applyBorder="1" applyAlignment="1" applyProtection="1">
      <alignment horizontal="left" vertical="center" shrinkToFit="1"/>
      <protection hidden="1"/>
    </xf>
    <xf numFmtId="0" fontId="35" fillId="21" borderId="21" xfId="0" applyFont="1" applyFill="1" applyBorder="1" applyAlignment="1" applyProtection="1">
      <alignment horizontal="left" vertical="center" shrinkToFit="1"/>
      <protection hidden="1"/>
    </xf>
    <xf numFmtId="0" fontId="35" fillId="21" borderId="22" xfId="0" applyFont="1" applyFill="1" applyBorder="1" applyAlignment="1" applyProtection="1">
      <alignment horizontal="left" vertical="center" shrinkToFit="1"/>
      <protection hidden="1"/>
    </xf>
    <xf numFmtId="0" fontId="56" fillId="19" borderId="18" xfId="45" applyNumberFormat="1" applyFont="1" applyFill="1" applyBorder="1" applyAlignment="1" applyProtection="1">
      <alignment horizontal="left" vertical="center" shrinkToFit="1"/>
      <protection locked="0"/>
    </xf>
    <xf numFmtId="9" fontId="56" fillId="19" borderId="24" xfId="45" applyFont="1" applyFill="1" applyBorder="1" applyAlignment="1" applyProtection="1">
      <alignment vertical="center" shrinkToFit="1"/>
      <protection locked="0"/>
    </xf>
    <xf numFmtId="9" fontId="56" fillId="19" borderId="18" xfId="45" applyFont="1" applyFill="1" applyBorder="1" applyAlignment="1" applyProtection="1">
      <alignment vertical="center" shrinkToFit="1"/>
      <protection locked="0"/>
    </xf>
    <xf numFmtId="0" fontId="57" fillId="0" borderId="10" xfId="0" applyFont="1" applyFill="1" applyBorder="1" applyAlignment="1" applyProtection="1">
      <alignment horizontal="right" vertical="center" shrinkToFit="1"/>
      <protection locked="0"/>
    </xf>
    <xf numFmtId="0" fontId="57" fillId="0" borderId="11" xfId="0" applyFont="1" applyFill="1" applyBorder="1" applyAlignment="1" applyProtection="1">
      <alignment horizontal="right" vertical="center" shrinkToFit="1"/>
      <protection locked="0"/>
    </xf>
    <xf numFmtId="49" fontId="56" fillId="19" borderId="19" xfId="45" applyNumberFormat="1" applyFont="1" applyFill="1" applyBorder="1" applyAlignment="1" applyProtection="1">
      <alignment shrinkToFit="1"/>
      <protection locked="0"/>
    </xf>
    <xf numFmtId="14" fontId="9" fillId="19" borderId="20" xfId="0" applyNumberFormat="1" applyFont="1" applyFill="1" applyBorder="1" applyAlignment="1" applyProtection="1">
      <alignment horizontal="left" vertical="center" shrinkToFit="1"/>
      <protection locked="0"/>
    </xf>
    <xf numFmtId="0" fontId="9" fillId="19" borderId="11" xfId="0" applyFont="1" applyFill="1" applyBorder="1" applyAlignment="1" applyProtection="1">
      <alignment horizontal="left" vertical="center" shrinkToFit="1"/>
      <protection locked="0"/>
    </xf>
    <xf numFmtId="0" fontId="9" fillId="19" borderId="15" xfId="0" applyFont="1" applyFill="1" applyBorder="1" applyAlignment="1" applyProtection="1">
      <alignment horizontal="left" vertical="center" shrinkToFit="1"/>
      <protection locked="0"/>
    </xf>
    <xf numFmtId="0" fontId="9" fillId="19" borderId="10" xfId="0" applyFont="1" applyFill="1" applyBorder="1" applyAlignment="1" applyProtection="1">
      <alignment horizontal="left" vertical="center" shrinkToFit="1"/>
      <protection locked="0"/>
    </xf>
    <xf numFmtId="9" fontId="55" fillId="18" borderId="0" xfId="45" applyFont="1" applyFill="1" applyBorder="1" applyAlignment="1" applyProtection="1">
      <alignment horizontal="left"/>
      <protection hidden="1"/>
    </xf>
    <xf numFmtId="9" fontId="55" fillId="18" borderId="16" xfId="45" applyFont="1" applyFill="1" applyBorder="1" applyAlignment="1" applyProtection="1">
      <alignment horizontal="left"/>
      <protection hidden="1"/>
    </xf>
    <xf numFmtId="0" fontId="58" fillId="0" borderId="0" xfId="0" applyFont="1" applyFill="1" applyBorder="1" applyAlignment="1" applyProtection="1">
      <alignment horizontal="center" vertical="center" wrapText="1" shrinkToFit="1"/>
      <protection hidden="1"/>
    </xf>
    <xf numFmtId="0" fontId="9" fillId="19" borderId="13" xfId="0" applyFont="1" applyFill="1" applyBorder="1" applyAlignment="1" applyProtection="1">
      <alignment horizontal="left" vertical="center" shrinkToFit="1"/>
      <protection locked="0"/>
    </xf>
    <xf numFmtId="0" fontId="9" fillId="19" borderId="14" xfId="0" applyFont="1" applyFill="1" applyBorder="1" applyAlignment="1" applyProtection="1">
      <alignment horizontal="left" vertical="center" shrinkToFit="1"/>
      <protection locked="0"/>
    </xf>
    <xf numFmtId="0" fontId="9" fillId="19" borderId="17" xfId="0" applyFont="1" applyFill="1" applyBorder="1" applyAlignment="1" applyProtection="1">
      <alignment horizontal="left" vertical="center" shrinkToFit="1"/>
      <protection locked="0"/>
    </xf>
    <xf numFmtId="9" fontId="55" fillId="18" borderId="13" xfId="45" applyFont="1" applyFill="1" applyBorder="1" applyAlignment="1" applyProtection="1">
      <alignment horizontal="right" vertical="center"/>
      <protection hidden="1"/>
    </xf>
    <xf numFmtId="9" fontId="55" fillId="18" borderId="14" xfId="45" applyFont="1" applyFill="1" applyBorder="1" applyAlignment="1" applyProtection="1">
      <alignment horizontal="right" vertical="center"/>
      <protection hidden="1"/>
    </xf>
    <xf numFmtId="9" fontId="55" fillId="18" borderId="17" xfId="45" applyFont="1" applyFill="1" applyBorder="1" applyAlignment="1" applyProtection="1">
      <alignment horizontal="right" vertical="center"/>
      <protection hidden="1"/>
    </xf>
    <xf numFmtId="165" fontId="2" fillId="18" borderId="0" xfId="45" applyNumberFormat="1" applyFont="1" applyFill="1" applyBorder="1" applyAlignment="1" applyProtection="1">
      <alignment horizontal="center" vertical="center"/>
      <protection locked="0"/>
    </xf>
    <xf numFmtId="165" fontId="2" fillId="18" borderId="16" xfId="45" applyNumberFormat="1" applyFont="1" applyFill="1" applyBorder="1" applyAlignment="1" applyProtection="1">
      <alignment horizontal="center" vertical="center"/>
      <protection locked="0"/>
    </xf>
    <xf numFmtId="0" fontId="34" fillId="18" borderId="0" xfId="0" applyFont="1" applyFill="1" applyBorder="1" applyAlignment="1" applyProtection="1">
      <alignment horizontal="center" vertical="top"/>
      <protection hidden="1"/>
    </xf>
    <xf numFmtId="0" fontId="1" fillId="0" borderId="0" xfId="0" applyFont="1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8" fillId="21" borderId="20" xfId="0" applyFont="1" applyFill="1" applyBorder="1" applyAlignment="1" applyProtection="1">
      <alignment horizontal="left"/>
      <protection hidden="1"/>
    </xf>
    <xf numFmtId="0" fontId="8" fillId="21" borderId="21" xfId="0" applyFont="1" applyFill="1" applyBorder="1" applyAlignment="1" applyProtection="1">
      <alignment horizontal="left"/>
      <protection hidden="1"/>
    </xf>
    <xf numFmtId="0" fontId="8" fillId="21" borderId="22" xfId="0" applyFont="1" applyFill="1" applyBorder="1" applyAlignment="1" applyProtection="1">
      <alignment horizontal="left"/>
      <protection hidden="1"/>
    </xf>
    <xf numFmtId="0" fontId="35" fillId="21" borderId="20" xfId="0" applyFont="1" applyFill="1" applyBorder="1" applyAlignment="1" applyProtection="1">
      <alignment horizontal="left"/>
      <protection hidden="1"/>
    </xf>
    <xf numFmtId="0" fontId="35" fillId="21" borderId="21" xfId="0" applyFont="1" applyFill="1" applyBorder="1" applyAlignment="1" applyProtection="1">
      <alignment horizontal="left"/>
      <protection hidden="1"/>
    </xf>
    <xf numFmtId="0" fontId="35" fillId="21" borderId="22" xfId="0" applyFont="1" applyFill="1" applyBorder="1" applyAlignment="1" applyProtection="1">
      <alignment horizontal="left"/>
      <protection hidden="1"/>
    </xf>
    <xf numFmtId="0" fontId="8" fillId="0" borderId="11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left" vertical="top" wrapText="1"/>
      <protection locked="0"/>
    </xf>
    <xf numFmtId="0" fontId="9" fillId="0" borderId="12" xfId="0" applyFont="1" applyFill="1" applyBorder="1" applyAlignment="1" applyProtection="1">
      <alignment horizontal="center" vertical="top"/>
      <protection locked="0"/>
    </xf>
    <xf numFmtId="0" fontId="9" fillId="0" borderId="0" xfId="0" applyFont="1" applyFill="1" applyBorder="1" applyAlignment="1" applyProtection="1">
      <alignment horizontal="center" vertical="top"/>
      <protection locked="0"/>
    </xf>
    <xf numFmtId="0" fontId="9" fillId="0" borderId="16" xfId="0" applyFont="1" applyFill="1" applyBorder="1" applyAlignment="1" applyProtection="1">
      <alignment horizontal="center" vertical="top"/>
      <protection locked="0"/>
    </xf>
    <xf numFmtId="0" fontId="48" fillId="0" borderId="10" xfId="0" applyFont="1" applyFill="1" applyBorder="1" applyAlignment="1" applyProtection="1">
      <alignment horizontal="center" vertical="center" wrapText="1"/>
      <protection hidden="1"/>
    </xf>
    <xf numFmtId="0" fontId="48" fillId="0" borderId="11" xfId="0" applyFont="1" applyFill="1" applyBorder="1" applyAlignment="1" applyProtection="1">
      <alignment horizontal="center" vertical="center" wrapText="1"/>
      <protection hidden="1"/>
    </xf>
    <xf numFmtId="0" fontId="48" fillId="0" borderId="15" xfId="0" applyFont="1" applyFill="1" applyBorder="1" applyAlignment="1" applyProtection="1">
      <alignment horizontal="center" vertical="center" wrapText="1"/>
      <protection hidden="1"/>
    </xf>
    <xf numFmtId="0" fontId="48" fillId="0" borderId="12" xfId="0" applyFont="1" applyFill="1" applyBorder="1" applyAlignment="1" applyProtection="1">
      <alignment horizontal="center" vertical="center" wrapText="1"/>
      <protection hidden="1"/>
    </xf>
    <xf numFmtId="0" fontId="48" fillId="0" borderId="0" xfId="0" applyFont="1" applyFill="1" applyBorder="1" applyAlignment="1" applyProtection="1">
      <alignment horizontal="center" vertical="center" wrapText="1"/>
      <protection hidden="1"/>
    </xf>
    <xf numFmtId="0" fontId="48" fillId="0" borderId="16" xfId="0" applyFont="1" applyFill="1" applyBorder="1" applyAlignment="1" applyProtection="1">
      <alignment horizontal="center" vertical="center" wrapText="1"/>
      <protection hidden="1"/>
    </xf>
    <xf numFmtId="0" fontId="38" fillId="19" borderId="25" xfId="0" applyFont="1" applyFill="1" applyBorder="1" applyAlignment="1" applyProtection="1">
      <alignment horizontal="center" vertical="center" shrinkToFit="1"/>
      <protection locked="0"/>
    </xf>
    <xf numFmtId="0" fontId="38" fillId="19" borderId="26" xfId="0" applyFont="1" applyFill="1" applyBorder="1" applyAlignment="1" applyProtection="1">
      <alignment horizontal="center" vertical="center" shrinkToFit="1"/>
      <protection locked="0"/>
    </xf>
    <xf numFmtId="0" fontId="38" fillId="19" borderId="27" xfId="0" applyFont="1" applyFill="1" applyBorder="1" applyAlignment="1" applyProtection="1">
      <alignment horizontal="center" vertical="center" shrinkToFit="1"/>
      <protection locked="0"/>
    </xf>
    <xf numFmtId="0" fontId="9" fillId="19" borderId="20" xfId="0" applyFont="1" applyFill="1" applyBorder="1" applyAlignment="1" applyProtection="1">
      <alignment vertical="center" shrinkToFit="1"/>
      <protection locked="0"/>
    </xf>
    <xf numFmtId="0" fontId="9" fillId="19" borderId="21" xfId="0" applyFont="1" applyFill="1" applyBorder="1" applyAlignment="1" applyProtection="1">
      <alignment vertical="center" shrinkToFit="1"/>
      <protection locked="0"/>
    </xf>
    <xf numFmtId="0" fontId="9" fillId="19" borderId="22" xfId="0" applyFont="1" applyFill="1" applyBorder="1" applyAlignment="1" applyProtection="1">
      <alignment vertical="center" shrinkToFit="1"/>
      <protection locked="0"/>
    </xf>
    <xf numFmtId="0" fontId="63" fillId="18" borderId="14" xfId="0" applyFont="1" applyFill="1" applyBorder="1" applyAlignment="1" applyProtection="1">
      <alignment horizontal="left"/>
      <protection hidden="1"/>
    </xf>
    <xf numFmtId="9" fontId="56" fillId="19" borderId="19" xfId="45" applyFont="1" applyFill="1" applyBorder="1" applyAlignment="1" applyProtection="1">
      <alignment horizontal="left" vertical="center" shrinkToFit="1"/>
      <protection locked="0"/>
    </xf>
    <xf numFmtId="0" fontId="56" fillId="19" borderId="19" xfId="45" applyNumberFormat="1" applyFont="1" applyFill="1" applyBorder="1" applyAlignment="1" applyProtection="1">
      <alignment horizontal="left" vertical="center" shrinkToFit="1"/>
      <protection locked="0"/>
    </xf>
    <xf numFmtId="0" fontId="60" fillId="18" borderId="11" xfId="0" applyFont="1" applyFill="1" applyBorder="1" applyAlignment="1" applyProtection="1">
      <alignment horizontal="left"/>
      <protection hidden="1"/>
    </xf>
    <xf numFmtId="0" fontId="60" fillId="18" borderId="0" xfId="0" applyFont="1" applyFill="1" applyBorder="1" applyAlignment="1" applyProtection="1">
      <alignment horizontal="left"/>
      <protection hidden="1"/>
    </xf>
    <xf numFmtId="0" fontId="9" fillId="0" borderId="13" xfId="0" applyFont="1" applyFill="1" applyBorder="1" applyAlignment="1" applyProtection="1">
      <alignment horizontal="center" vertical="top"/>
      <protection locked="0"/>
    </xf>
    <xf numFmtId="0" fontId="9" fillId="0" borderId="14" xfId="0" applyFont="1" applyFill="1" applyBorder="1" applyAlignment="1" applyProtection="1">
      <alignment horizontal="center" vertical="top"/>
      <protection locked="0"/>
    </xf>
    <xf numFmtId="0" fontId="9" fillId="0" borderId="17" xfId="0" applyFont="1" applyFill="1" applyBorder="1" applyAlignment="1" applyProtection="1">
      <alignment horizontal="center" vertical="top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Fill="1" applyBorder="1" applyAlignment="1" applyProtection="1">
      <alignment horizontal="left" vertical="center" wrapText="1"/>
      <protection locked="0"/>
    </xf>
    <xf numFmtId="0" fontId="9" fillId="0" borderId="14" xfId="0" applyFont="1" applyFill="1" applyBorder="1" applyAlignment="1" applyProtection="1">
      <alignment horizontal="left" vertical="center" wrapText="1"/>
      <protection locked="0"/>
    </xf>
    <xf numFmtId="0" fontId="9" fillId="0" borderId="17" xfId="0" applyFont="1" applyFill="1" applyBorder="1" applyAlignment="1" applyProtection="1">
      <alignment horizontal="left" vertical="center" wrapText="1"/>
      <protection locked="0"/>
    </xf>
    <xf numFmtId="9" fontId="56" fillId="19" borderId="19" xfId="45" applyFont="1" applyFill="1" applyBorder="1" applyAlignment="1" applyProtection="1">
      <alignment shrinkToFit="1"/>
      <protection locked="0"/>
    </xf>
    <xf numFmtId="0" fontId="2" fillId="18" borderId="14" xfId="45" applyNumberFormat="1" applyFont="1" applyFill="1" applyBorder="1" applyAlignment="1" applyProtection="1">
      <alignment horizontal="center" vertical="center"/>
      <protection locked="0"/>
    </xf>
    <xf numFmtId="0" fontId="2" fillId="18" borderId="0" xfId="46" applyNumberFormat="1" applyFont="1" applyFill="1" applyBorder="1" applyAlignment="1" applyProtection="1">
      <alignment horizontal="center" vertical="center"/>
      <protection locked="0"/>
    </xf>
    <xf numFmtId="0" fontId="2" fillId="18" borderId="16" xfId="46" applyNumberFormat="1" applyFont="1" applyFill="1" applyBorder="1" applyAlignment="1" applyProtection="1">
      <alignment horizontal="center" vertical="center"/>
      <protection locked="0"/>
    </xf>
    <xf numFmtId="0" fontId="42" fillId="19" borderId="19" xfId="0" applyFont="1" applyFill="1" applyBorder="1" applyAlignment="1" applyProtection="1">
      <alignment horizontal="center" vertical="center" shrinkToFit="1"/>
      <protection hidden="1"/>
    </xf>
    <xf numFmtId="0" fontId="8" fillId="21" borderId="20" xfId="0" applyFont="1" applyFill="1" applyBorder="1" applyAlignment="1" applyProtection="1">
      <alignment horizontal="left" vertical="center" shrinkToFit="1"/>
      <protection hidden="1"/>
    </xf>
    <xf numFmtId="0" fontId="8" fillId="21" borderId="21" xfId="0" applyFont="1" applyFill="1" applyBorder="1" applyAlignment="1" applyProtection="1">
      <alignment horizontal="left" vertical="center" shrinkToFit="1"/>
      <protection hidden="1"/>
    </xf>
    <xf numFmtId="0" fontId="8" fillId="21" borderId="14" xfId="0" applyFont="1" applyFill="1" applyBorder="1" applyAlignment="1" applyProtection="1">
      <alignment horizontal="left" vertical="center" shrinkToFit="1"/>
      <protection hidden="1"/>
    </xf>
    <xf numFmtId="0" fontId="8" fillId="21" borderId="17" xfId="0" applyFont="1" applyFill="1" applyBorder="1" applyAlignment="1" applyProtection="1">
      <alignment horizontal="left" vertical="center" shrinkToFit="1"/>
      <protection hidden="1"/>
    </xf>
    <xf numFmtId="0" fontId="59" fillId="18" borderId="0" xfId="0" applyFont="1" applyFill="1" applyBorder="1" applyAlignment="1" applyProtection="1">
      <alignment horizontal="left" vertical="center" wrapText="1"/>
      <protection hidden="1"/>
    </xf>
    <xf numFmtId="0" fontId="59" fillId="18" borderId="14" xfId="0" applyFont="1" applyFill="1" applyBorder="1" applyAlignment="1" applyProtection="1">
      <alignment horizontal="left" vertical="center" wrapText="1"/>
      <protection hidden="1"/>
    </xf>
    <xf numFmtId="165" fontId="2" fillId="18" borderId="11" xfId="45" applyNumberFormat="1" applyFont="1" applyFill="1" applyBorder="1" applyAlignment="1" applyProtection="1">
      <alignment horizontal="center" vertical="center"/>
      <protection locked="0"/>
    </xf>
    <xf numFmtId="165" fontId="2" fillId="18" borderId="15" xfId="45" applyNumberFormat="1" applyFont="1" applyFill="1" applyBorder="1" applyAlignment="1" applyProtection="1">
      <alignment horizontal="center" vertical="center"/>
      <protection locked="0"/>
    </xf>
    <xf numFmtId="0" fontId="50" fillId="0" borderId="0" xfId="0" applyFont="1" applyBorder="1" applyAlignment="1" applyProtection="1">
      <alignment horizontal="center" vertical="center" shrinkToFit="1"/>
      <protection locked="0"/>
    </xf>
    <xf numFmtId="0" fontId="50" fillId="0" borderId="16" xfId="0" applyFont="1" applyBorder="1" applyAlignment="1" applyProtection="1">
      <alignment horizontal="center" vertical="center" shrinkToFit="1"/>
      <protection locked="0"/>
    </xf>
    <xf numFmtId="0" fontId="2" fillId="18" borderId="0" xfId="0" applyFont="1" applyFill="1" applyBorder="1" applyAlignment="1" applyProtection="1">
      <alignment horizontal="center" vertical="center"/>
      <protection locked="0"/>
    </xf>
    <xf numFmtId="0" fontId="2" fillId="18" borderId="16" xfId="0" applyFont="1" applyFill="1" applyBorder="1" applyAlignment="1" applyProtection="1">
      <alignment horizontal="center" vertical="center"/>
      <protection locked="0"/>
    </xf>
    <xf numFmtId="0" fontId="61" fillId="0" borderId="0" xfId="0" applyFont="1" applyBorder="1" applyAlignment="1" applyProtection="1">
      <alignment horizontal="center" vertical="center" shrinkToFit="1"/>
      <protection locked="0"/>
    </xf>
    <xf numFmtId="0" fontId="56" fillId="19" borderId="19" xfId="45" applyNumberFormat="1" applyFont="1" applyFill="1" applyBorder="1" applyAlignment="1" applyProtection="1">
      <alignment horizontal="left" vertical="center"/>
      <protection locked="0"/>
    </xf>
    <xf numFmtId="0" fontId="62" fillId="0" borderId="0" xfId="0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Fill="1" applyBorder="1" applyAlignment="1" applyProtection="1">
      <alignment horizontal="left" vertical="center" shrinkToFit="1"/>
      <protection locked="0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- Style1" xfId="39"/>
    <cellStyle name="Normal 2" xfId="40"/>
    <cellStyle name="Normal 3" xfId="41"/>
    <cellStyle name="Note" xfId="42" builtinId="10" customBuiltin="1"/>
    <cellStyle name="Note 2" xfId="43"/>
    <cellStyle name="Output" xfId="44" builtinId="21" customBuiltin="1"/>
    <cellStyle name="Percent" xfId="45" builtinId="5"/>
    <cellStyle name="Percent 2" xfId="46"/>
    <cellStyle name="Title" xfId="47" builtinId="15" customBuiltin="1"/>
    <cellStyle name="Total" xfId="48" builtinId="25" customBuiltin="1"/>
    <cellStyle name="Warning Text" xfId="49" builtinId="11" customBuiltin="1"/>
  </cellStyles>
  <dxfs count="29"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18</xdr:row>
      <xdr:rowOff>152400</xdr:rowOff>
    </xdr:from>
    <xdr:to>
      <xdr:col>2</xdr:col>
      <xdr:colOff>85725</xdr:colOff>
      <xdr:row>19</xdr:row>
      <xdr:rowOff>142875</xdr:rowOff>
    </xdr:to>
    <xdr:sp macro="" textlink="">
      <xdr:nvSpPr>
        <xdr:cNvPr id="1026" name="Text Box 1035"/>
        <xdr:cNvSpPr txBox="1">
          <a:spLocks noChangeArrowheads="1"/>
        </xdr:cNvSpPr>
      </xdr:nvSpPr>
      <xdr:spPr bwMode="auto">
        <a:xfrm>
          <a:off x="304800" y="314325"/>
          <a:ext cx="857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257175</xdr:colOff>
      <xdr:row>22</xdr:row>
      <xdr:rowOff>161925</xdr:rowOff>
    </xdr:from>
    <xdr:to>
      <xdr:col>4</xdr:col>
      <xdr:colOff>28575</xdr:colOff>
      <xdr:row>24</xdr:row>
      <xdr:rowOff>19050</xdr:rowOff>
    </xdr:to>
    <xdr:sp macro="" textlink="">
      <xdr:nvSpPr>
        <xdr:cNvPr id="1027" name="Text Box 1039"/>
        <xdr:cNvSpPr txBox="1">
          <a:spLocks noChangeArrowheads="1"/>
        </xdr:cNvSpPr>
      </xdr:nvSpPr>
      <xdr:spPr bwMode="auto">
        <a:xfrm>
          <a:off x="885825" y="1095375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257175</xdr:colOff>
      <xdr:row>22</xdr:row>
      <xdr:rowOff>161925</xdr:rowOff>
    </xdr:from>
    <xdr:to>
      <xdr:col>5</xdr:col>
      <xdr:colOff>28575</xdr:colOff>
      <xdr:row>24</xdr:row>
      <xdr:rowOff>19050</xdr:rowOff>
    </xdr:to>
    <xdr:sp macro="" textlink="">
      <xdr:nvSpPr>
        <xdr:cNvPr id="1028" name="Text Box 1040"/>
        <xdr:cNvSpPr txBox="1">
          <a:spLocks noChangeArrowheads="1"/>
        </xdr:cNvSpPr>
      </xdr:nvSpPr>
      <xdr:spPr bwMode="auto">
        <a:xfrm>
          <a:off x="1209675" y="1095375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257175</xdr:colOff>
      <xdr:row>22</xdr:row>
      <xdr:rowOff>161925</xdr:rowOff>
    </xdr:from>
    <xdr:to>
      <xdr:col>6</xdr:col>
      <xdr:colOff>28575</xdr:colOff>
      <xdr:row>24</xdr:row>
      <xdr:rowOff>19050</xdr:rowOff>
    </xdr:to>
    <xdr:sp macro="" textlink="">
      <xdr:nvSpPr>
        <xdr:cNvPr id="1029" name="Text Box 1041"/>
        <xdr:cNvSpPr txBox="1">
          <a:spLocks noChangeArrowheads="1"/>
        </xdr:cNvSpPr>
      </xdr:nvSpPr>
      <xdr:spPr bwMode="auto">
        <a:xfrm>
          <a:off x="1533525" y="1095375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257175</xdr:colOff>
      <xdr:row>18</xdr:row>
      <xdr:rowOff>161925</xdr:rowOff>
    </xdr:from>
    <xdr:to>
      <xdr:col>6</xdr:col>
      <xdr:colOff>28575</xdr:colOff>
      <xdr:row>19</xdr:row>
      <xdr:rowOff>152400</xdr:rowOff>
    </xdr:to>
    <xdr:sp macro="" textlink="">
      <xdr:nvSpPr>
        <xdr:cNvPr id="1030" name="Text Box 1042"/>
        <xdr:cNvSpPr txBox="1">
          <a:spLocks noChangeArrowheads="1"/>
        </xdr:cNvSpPr>
      </xdr:nvSpPr>
      <xdr:spPr bwMode="auto">
        <a:xfrm>
          <a:off x="1533525" y="323850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47625</xdr:colOff>
      <xdr:row>18</xdr:row>
      <xdr:rowOff>152400</xdr:rowOff>
    </xdr:from>
    <xdr:to>
      <xdr:col>9</xdr:col>
      <xdr:colOff>76200</xdr:colOff>
      <xdr:row>21</xdr:row>
      <xdr:rowOff>57150</xdr:rowOff>
    </xdr:to>
    <xdr:grpSp>
      <xdr:nvGrpSpPr>
        <xdr:cNvPr id="1031" name="Group 13"/>
        <xdr:cNvGrpSpPr>
          <a:grpSpLocks/>
        </xdr:cNvGrpSpPr>
      </xdr:nvGrpSpPr>
      <xdr:grpSpPr bwMode="auto">
        <a:xfrm>
          <a:off x="352425" y="314325"/>
          <a:ext cx="2295525" cy="495300"/>
          <a:chOff x="392182" y="337102"/>
          <a:chExt cx="2558911" cy="602260"/>
        </a:xfrm>
      </xdr:grpSpPr>
      <xdr:pic>
        <xdr:nvPicPr>
          <xdr:cNvPr id="1033" name="Picture 2" descr="image00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2182" y="337102"/>
            <a:ext cx="2558911" cy="3379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34" name="Picture 1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741" t="60068" b="10109"/>
          <a:stretch>
            <a:fillRect/>
          </a:stretch>
        </xdr:blipFill>
        <xdr:spPr bwMode="auto">
          <a:xfrm>
            <a:off x="1533525" y="741708"/>
            <a:ext cx="1350893" cy="1976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24</xdr:col>
      <xdr:colOff>76200</xdr:colOff>
      <xdr:row>83</xdr:row>
      <xdr:rowOff>152400</xdr:rowOff>
    </xdr:from>
    <xdr:to>
      <xdr:col>27</xdr:col>
      <xdr:colOff>323850</xdr:colOff>
      <xdr:row>85</xdr:row>
      <xdr:rowOff>142875</xdr:rowOff>
    </xdr:to>
    <xdr:pic>
      <xdr:nvPicPr>
        <xdr:cNvPr id="10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076950"/>
          <a:ext cx="13049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p_appraiser10\ALFRED\11NOV04\PLOTTING\PL%20-%20MARIACA,%20CARID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  <sheetName val="PLOTTING"/>
      <sheetName val="VACANT LOT"/>
      <sheetName val="PICTURES"/>
      <sheetName val="OTHER DOCS.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VACANT_LOT"/>
      <sheetName val="OTHER_DOCS_"/>
    </sheetNames>
    <sheetDataSet>
      <sheetData sheetId="0" refreshError="1"/>
      <sheetData sheetId="1" refreshError="1"/>
      <sheetData sheetId="2" refreshError="1"/>
      <sheetData sheetId="3" refreshError="1">
        <row r="2">
          <cell r="K2" t="str">
            <v>CAUTION</v>
          </cell>
        </row>
        <row r="3">
          <cell r="B3" t="str">
            <v>APPRAISAL DEPARTMENT</v>
          </cell>
          <cell r="K3" t="str">
            <v>PLEASE DON'T TOUCH ANYTHING WITHIN THIS AREA!</v>
          </cell>
        </row>
        <row r="4">
          <cell r="B4" t="str">
            <v>CREDIT ADMINISTRATION GROUP</v>
          </cell>
          <cell r="K4" t="str">
            <v>ENGR. ALFREDO S. VILLANUEVA, AUTHOR</v>
          </cell>
        </row>
        <row r="6">
          <cell r="U6">
            <v>2</v>
          </cell>
          <cell r="W6" t="e">
            <v>#REF!</v>
          </cell>
          <cell r="X6">
            <v>10.38</v>
          </cell>
          <cell r="Y6">
            <v>0.01</v>
          </cell>
          <cell r="Z6">
            <v>10.63</v>
          </cell>
        </row>
        <row r="8">
          <cell r="B8" t="str">
            <v>TECHNICAL DESCRIPTION</v>
          </cell>
          <cell r="AC8" t="str">
            <v>CORRECTIONS</v>
          </cell>
        </row>
        <row r="9">
          <cell r="B9" t="str">
            <v>LINE</v>
          </cell>
          <cell r="D9" t="str">
            <v>BEARING</v>
          </cell>
          <cell r="H9" t="str">
            <v>DISTANCE</v>
          </cell>
          <cell r="J9" t="str">
            <v>EASTING</v>
          </cell>
          <cell r="K9" t="str">
            <v>NORTHING</v>
          </cell>
          <cell r="L9" t="str">
            <v>LAT</v>
          </cell>
          <cell r="M9" t="str">
            <v>DMD</v>
          </cell>
          <cell r="N9" t="str">
            <v>DEP</v>
          </cell>
          <cell r="O9" t="str">
            <v>(SQ. M.)</v>
          </cell>
          <cell r="P9" t="str">
            <v>LAT</v>
          </cell>
          <cell r="Q9" t="str">
            <v>DEP</v>
          </cell>
          <cell r="R9" t="str">
            <v>DEGREES</v>
          </cell>
          <cell r="S9" t="str">
            <v>AZIMUTH</v>
          </cell>
          <cell r="T9" t="str">
            <v>RADIAN</v>
          </cell>
          <cell r="U9" t="str">
            <v>P</v>
          </cell>
          <cell r="V9" t="str">
            <v xml:space="preserve"> ORIG.  BEAR. &amp; DIST.</v>
          </cell>
          <cell r="X9" t="str">
            <v xml:space="preserve">     COR. BEAR. &amp; DIST.</v>
          </cell>
          <cell r="Z9" t="str">
            <v>DEG.</v>
          </cell>
          <cell r="AC9" t="str">
            <v>LAT</v>
          </cell>
          <cell r="AD9" t="str">
            <v>DEP</v>
          </cell>
        </row>
        <row r="10">
          <cell r="B10" t="str">
            <v>LOT 37</v>
          </cell>
          <cell r="AC10">
            <v>-7.9899999999994975E-3</v>
          </cell>
          <cell r="AD10">
            <v>-1.5000000000000568E-3</v>
          </cell>
        </row>
        <row r="11">
          <cell r="B11" t="str">
            <v>Area :</v>
          </cell>
          <cell r="C11">
            <v>218.70378547000001</v>
          </cell>
          <cell r="F11" t="str">
            <v>LEC/P :</v>
          </cell>
          <cell r="H11">
            <v>1.9435098664190433E-4</v>
          </cell>
          <cell r="J11">
            <v>20000</v>
          </cell>
          <cell r="K11">
            <v>20000</v>
          </cell>
          <cell r="L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 t="e">
            <v>#DIV/0!</v>
          </cell>
          <cell r="Y11">
            <v>0</v>
          </cell>
          <cell r="Z11" t="e">
            <v>#DIV/0!</v>
          </cell>
          <cell r="AA11" t="e">
            <v>#DIV/0!</v>
          </cell>
          <cell r="AB11">
            <v>0</v>
          </cell>
          <cell r="AC11">
            <v>1.1299566363360318E-2</v>
          </cell>
          <cell r="AD11">
            <v>58.14</v>
          </cell>
        </row>
        <row r="12">
          <cell r="A12" t="str">
            <v>NE</v>
          </cell>
          <cell r="B12">
            <v>1</v>
          </cell>
          <cell r="C12">
            <v>2</v>
          </cell>
          <cell r="D12" t="str">
            <v>N</v>
          </cell>
          <cell r="E12">
            <v>31</v>
          </cell>
          <cell r="F12">
            <v>23</v>
          </cell>
          <cell r="G12" t="str">
            <v>E</v>
          </cell>
          <cell r="H12">
            <v>16.25</v>
          </cell>
          <cell r="I12" t="str">
            <v>m.</v>
          </cell>
          <cell r="J12">
            <v>20008.46</v>
          </cell>
          <cell r="K12">
            <v>20013.87</v>
          </cell>
          <cell r="L12">
            <v>13.87</v>
          </cell>
          <cell r="M12">
            <v>8.4600000000000009</v>
          </cell>
          <cell r="N12">
            <v>8.4600000000000009</v>
          </cell>
          <cell r="O12">
            <v>117.34020000000001</v>
          </cell>
          <cell r="P12">
            <v>13.87</v>
          </cell>
          <cell r="Q12">
            <v>8.4600000000000009</v>
          </cell>
          <cell r="R12">
            <v>31.383333333333333</v>
          </cell>
          <cell r="S12">
            <v>211.38333333333333</v>
          </cell>
          <cell r="T12">
            <v>3.6893351505073464</v>
          </cell>
          <cell r="U12">
            <v>2</v>
          </cell>
          <cell r="V12">
            <v>31.23</v>
          </cell>
          <cell r="W12">
            <v>16.25</v>
          </cell>
          <cell r="X12">
            <v>31.23</v>
          </cell>
          <cell r="Y12">
            <v>16.25</v>
          </cell>
          <cell r="Z12">
            <v>31.38</v>
          </cell>
          <cell r="AA12">
            <v>0</v>
          </cell>
          <cell r="AB12">
            <v>0</v>
          </cell>
        </row>
        <row r="13">
          <cell r="A13" t="str">
            <v>SE</v>
          </cell>
          <cell r="B13">
            <v>2</v>
          </cell>
          <cell r="C13">
            <v>3</v>
          </cell>
          <cell r="D13" t="str">
            <v>S</v>
          </cell>
          <cell r="E13">
            <v>57</v>
          </cell>
          <cell r="F13">
            <v>35</v>
          </cell>
          <cell r="G13" t="str">
            <v>E</v>
          </cell>
          <cell r="H13">
            <v>11.6</v>
          </cell>
          <cell r="I13" t="str">
            <v>m.</v>
          </cell>
          <cell r="J13">
            <v>20018.25</v>
          </cell>
          <cell r="K13">
            <v>20007.649999999998</v>
          </cell>
          <cell r="L13">
            <v>-6.22</v>
          </cell>
          <cell r="M13">
            <v>26.71</v>
          </cell>
          <cell r="N13">
            <v>9.7899999999999991</v>
          </cell>
          <cell r="O13">
            <v>-166.1362</v>
          </cell>
          <cell r="P13">
            <v>-6.22</v>
          </cell>
          <cell r="Q13">
            <v>9.7899999999999991</v>
          </cell>
          <cell r="R13">
            <v>57.583333333333336</v>
          </cell>
          <cell r="S13">
            <v>302.41666666666669</v>
          </cell>
          <cell r="T13">
            <v>5.2781665462395182</v>
          </cell>
          <cell r="U13">
            <v>2</v>
          </cell>
          <cell r="V13">
            <v>57.35</v>
          </cell>
          <cell r="W13">
            <v>11.6</v>
          </cell>
          <cell r="X13">
            <v>57.34</v>
          </cell>
          <cell r="Y13">
            <v>11.6</v>
          </cell>
          <cell r="Z13">
            <v>57.57</v>
          </cell>
          <cell r="AA13">
            <v>9.9999999999980105E-3</v>
          </cell>
          <cell r="AB13">
            <v>0</v>
          </cell>
        </row>
        <row r="14">
          <cell r="A14" t="str">
            <v>SE</v>
          </cell>
          <cell r="B14">
            <v>3</v>
          </cell>
          <cell r="C14">
            <v>4</v>
          </cell>
          <cell r="D14" t="str">
            <v>S</v>
          </cell>
          <cell r="E14">
            <v>12</v>
          </cell>
          <cell r="F14">
            <v>33</v>
          </cell>
          <cell r="G14" t="str">
            <v>E</v>
          </cell>
          <cell r="H14">
            <v>4</v>
          </cell>
          <cell r="I14" t="str">
            <v>m.</v>
          </cell>
          <cell r="J14">
            <v>20019.118999999999</v>
          </cell>
          <cell r="K14">
            <v>20003.745999999999</v>
          </cell>
          <cell r="L14">
            <v>-3.9039999999999999</v>
          </cell>
          <cell r="M14">
            <v>37.369</v>
          </cell>
          <cell r="N14">
            <v>0.86899999999999999</v>
          </cell>
          <cell r="O14">
            <v>-145.888576</v>
          </cell>
          <cell r="P14">
            <v>-3.9039999999999999</v>
          </cell>
          <cell r="Q14">
            <v>0.86899999999999999</v>
          </cell>
          <cell r="R14">
            <v>12.55</v>
          </cell>
          <cell r="S14">
            <v>347.45</v>
          </cell>
          <cell r="T14">
            <v>6.0641464860542973</v>
          </cell>
          <cell r="U14">
            <v>3</v>
          </cell>
          <cell r="V14">
            <v>12.33</v>
          </cell>
          <cell r="W14">
            <v>4</v>
          </cell>
          <cell r="X14">
            <v>12.329000000000001</v>
          </cell>
          <cell r="Y14">
            <v>4</v>
          </cell>
          <cell r="Z14">
            <v>12.548999999999999</v>
          </cell>
          <cell r="AA14">
            <v>9.9999999999944578E-4</v>
          </cell>
          <cell r="AB14">
            <v>1</v>
          </cell>
        </row>
        <row r="15">
          <cell r="A15" t="str">
            <v>SW</v>
          </cell>
          <cell r="B15">
            <v>4</v>
          </cell>
          <cell r="C15">
            <v>5</v>
          </cell>
          <cell r="D15" t="str">
            <v>S</v>
          </cell>
          <cell r="E15">
            <v>32</v>
          </cell>
          <cell r="F15">
            <v>25</v>
          </cell>
          <cell r="G15" t="str">
            <v>W</v>
          </cell>
          <cell r="H15">
            <v>12.1</v>
          </cell>
          <cell r="I15" t="str">
            <v>m.</v>
          </cell>
          <cell r="J15">
            <v>20012.6325</v>
          </cell>
          <cell r="K15">
            <v>19993.531500000001</v>
          </cell>
          <cell r="L15">
            <v>-10.214499999999999</v>
          </cell>
          <cell r="M15">
            <v>31.7515</v>
          </cell>
          <cell r="N15">
            <v>-6.4865000000000004</v>
          </cell>
          <cell r="O15">
            <v>-324.32569674999996</v>
          </cell>
          <cell r="P15">
            <v>-10.214499999999999</v>
          </cell>
          <cell r="Q15">
            <v>-6.4865000000000004</v>
          </cell>
          <cell r="R15">
            <v>32.416666666666664</v>
          </cell>
          <cell r="S15">
            <v>32.416666666666664</v>
          </cell>
          <cell r="T15">
            <v>0.56577756585482841</v>
          </cell>
          <cell r="U15">
            <v>4</v>
          </cell>
          <cell r="V15">
            <v>32.25</v>
          </cell>
          <cell r="W15">
            <v>12.1</v>
          </cell>
          <cell r="X15">
            <v>32.25</v>
          </cell>
          <cell r="Y15">
            <v>12.1</v>
          </cell>
          <cell r="Z15">
            <v>32.416699999999999</v>
          </cell>
          <cell r="AA15">
            <v>0</v>
          </cell>
          <cell r="AB15">
            <v>2</v>
          </cell>
        </row>
        <row r="16">
          <cell r="A16" t="str">
            <v>NW</v>
          </cell>
          <cell r="B16">
            <v>5</v>
          </cell>
          <cell r="C16">
            <v>1</v>
          </cell>
          <cell r="D16" t="str">
            <v>N</v>
          </cell>
          <cell r="E16">
            <v>62</v>
          </cell>
          <cell r="F16">
            <v>55</v>
          </cell>
          <cell r="G16" t="str">
            <v>W</v>
          </cell>
          <cell r="H16">
            <v>14.19</v>
          </cell>
          <cell r="I16" t="str">
            <v>m.</v>
          </cell>
          <cell r="J16">
            <v>19999.998500000002</v>
          </cell>
          <cell r="K16">
            <v>19999.992010000002</v>
          </cell>
          <cell r="L16">
            <v>6.4605100000000002</v>
          </cell>
          <cell r="M16">
            <v>12.631</v>
          </cell>
          <cell r="N16">
            <v>-12.634</v>
          </cell>
          <cell r="O16">
            <v>81.602701809999999</v>
          </cell>
          <cell r="P16">
            <v>6.4605100000000002</v>
          </cell>
          <cell r="Q16">
            <v>-12.634</v>
          </cell>
          <cell r="R16">
            <v>62.916666666666664</v>
          </cell>
          <cell r="S16">
            <v>117.08333333333334</v>
          </cell>
          <cell r="T16">
            <v>2.0434896658766943</v>
          </cell>
          <cell r="U16">
            <v>5</v>
          </cell>
          <cell r="V16">
            <v>62.55</v>
          </cell>
          <cell r="W16">
            <v>14.19</v>
          </cell>
          <cell r="X16">
            <v>62.55</v>
          </cell>
          <cell r="Y16">
            <v>14.19</v>
          </cell>
          <cell r="Z16">
            <v>62.91666</v>
          </cell>
          <cell r="AA16">
            <v>0</v>
          </cell>
          <cell r="AB16">
            <v>3</v>
          </cell>
        </row>
        <row r="17">
          <cell r="D17" t="e">
            <v>#VALUE!</v>
          </cell>
          <cell r="G17" t="e">
            <v>#VALUE!</v>
          </cell>
          <cell r="I17" t="str">
            <v>m.</v>
          </cell>
          <cell r="J17">
            <v>19999.998500000002</v>
          </cell>
          <cell r="K17">
            <v>19999.992010000002</v>
          </cell>
          <cell r="L17">
            <v>0</v>
          </cell>
          <cell r="M17">
            <v>-3.0000000000001137E-3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6</v>
          </cell>
          <cell r="V17">
            <v>0</v>
          </cell>
          <cell r="W17">
            <v>0</v>
          </cell>
          <cell r="X17" t="e">
            <v>#DIV/0!</v>
          </cell>
          <cell r="Y17">
            <v>0</v>
          </cell>
          <cell r="Z17" t="e">
            <v>#DIV/0!</v>
          </cell>
          <cell r="AA17" t="e">
            <v>#DIV/0!</v>
          </cell>
          <cell r="AB17">
            <v>4</v>
          </cell>
        </row>
        <row r="18">
          <cell r="D18" t="e">
            <v>#VALUE!</v>
          </cell>
          <cell r="G18" t="e">
            <v>#VALUE!</v>
          </cell>
          <cell r="I18" t="str">
            <v>m.</v>
          </cell>
          <cell r="J18">
            <v>19999.998500000002</v>
          </cell>
          <cell r="K18">
            <v>19999.992010000002</v>
          </cell>
          <cell r="L18">
            <v>0</v>
          </cell>
          <cell r="M18">
            <v>-3.0000000000001137E-3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7</v>
          </cell>
          <cell r="V18">
            <v>0</v>
          </cell>
          <cell r="W18">
            <v>0</v>
          </cell>
          <cell r="X18" t="e">
            <v>#DIV/0!</v>
          </cell>
          <cell r="Y18">
            <v>0</v>
          </cell>
          <cell r="Z18" t="e">
            <v>#DIV/0!</v>
          </cell>
          <cell r="AA18" t="e">
            <v>#DIV/0!</v>
          </cell>
          <cell r="AB18">
            <v>5</v>
          </cell>
        </row>
        <row r="19">
          <cell r="D19" t="e">
            <v>#VALUE!</v>
          </cell>
          <cell r="G19" t="e">
            <v>#VALUE!</v>
          </cell>
          <cell r="I19" t="str">
            <v>m.</v>
          </cell>
          <cell r="J19">
            <v>19999.998500000002</v>
          </cell>
          <cell r="K19">
            <v>19999.992010000002</v>
          </cell>
          <cell r="L19">
            <v>0</v>
          </cell>
          <cell r="M19">
            <v>-3.0000000000001137E-3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8</v>
          </cell>
          <cell r="V19">
            <v>0</v>
          </cell>
          <cell r="W19">
            <v>0</v>
          </cell>
          <cell r="X19" t="e">
            <v>#DIV/0!</v>
          </cell>
          <cell r="Y19">
            <v>0</v>
          </cell>
          <cell r="Z19" t="e">
            <v>#DIV/0!</v>
          </cell>
          <cell r="AA19" t="e">
            <v>#DIV/0!</v>
          </cell>
          <cell r="AB19">
            <v>6</v>
          </cell>
        </row>
        <row r="20">
          <cell r="D20" t="e">
            <v>#VALUE!</v>
          </cell>
          <cell r="G20" t="e">
            <v>#VALUE!</v>
          </cell>
          <cell r="I20" t="str">
            <v>m.</v>
          </cell>
          <cell r="J20">
            <v>19999.998500000002</v>
          </cell>
          <cell r="K20">
            <v>19999.992010000002</v>
          </cell>
          <cell r="L20">
            <v>0</v>
          </cell>
          <cell r="M20">
            <v>-3.0000000000001137E-3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9</v>
          </cell>
          <cell r="V20">
            <v>0</v>
          </cell>
          <cell r="W20">
            <v>0</v>
          </cell>
          <cell r="X20" t="e">
            <v>#DIV/0!</v>
          </cell>
          <cell r="Y20">
            <v>0</v>
          </cell>
          <cell r="Z20" t="e">
            <v>#DIV/0!</v>
          </cell>
          <cell r="AA20" t="e">
            <v>#DIV/0!</v>
          </cell>
          <cell r="AB20">
            <v>7</v>
          </cell>
        </row>
        <row r="21">
          <cell r="D21" t="e">
            <v>#VALUE!</v>
          </cell>
          <cell r="G21" t="e">
            <v>#VALUE!</v>
          </cell>
          <cell r="I21" t="str">
            <v>m.</v>
          </cell>
          <cell r="J21">
            <v>19999.998500000002</v>
          </cell>
          <cell r="K21">
            <v>19999.992010000002</v>
          </cell>
          <cell r="L21">
            <v>0</v>
          </cell>
          <cell r="M21">
            <v>-3.0000000000001137E-3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</v>
          </cell>
          <cell r="V21">
            <v>0</v>
          </cell>
          <cell r="W21">
            <v>0</v>
          </cell>
          <cell r="X21" t="e">
            <v>#DIV/0!</v>
          </cell>
          <cell r="Y21">
            <v>0</v>
          </cell>
          <cell r="Z21" t="e">
            <v>#DIV/0!</v>
          </cell>
          <cell r="AA21" t="e">
            <v>#DIV/0!</v>
          </cell>
          <cell r="AB21">
            <v>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6"/>
  <sheetViews>
    <sheetView view="pageBreakPreview" zoomScaleNormal="130" zoomScaleSheetLayoutView="100" workbookViewId="0">
      <selection activeCell="E35" sqref="E35:T35"/>
    </sheetView>
  </sheetViews>
  <sheetFormatPr defaultColWidth="9.140625" defaultRowHeight="14.25" customHeight="1" x14ac:dyDescent="0.2"/>
  <cols>
    <col min="1" max="20" width="2.7109375" style="140" customWidth="1"/>
    <col min="21" max="16384" width="9.140625" style="140"/>
  </cols>
  <sheetData>
    <row r="1" spans="1:20" ht="14.25" customHeight="1" x14ac:dyDescent="0.2">
      <c r="A1" s="165" t="s">
        <v>61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</row>
    <row r="2" spans="1:20" ht="14.25" customHeight="1" x14ac:dyDescent="0.2">
      <c r="A2" s="158" t="s">
        <v>62</v>
      </c>
      <c r="B2" s="158"/>
      <c r="C2" s="158"/>
      <c r="D2" s="158"/>
      <c r="E2" s="158"/>
      <c r="F2" s="164" t="s">
        <v>314</v>
      </c>
      <c r="G2" s="164"/>
      <c r="H2" s="164"/>
      <c r="I2" s="164"/>
      <c r="J2" s="164" t="s">
        <v>289</v>
      </c>
      <c r="K2" s="164"/>
      <c r="L2" s="164"/>
      <c r="M2" s="164"/>
      <c r="N2" s="164" t="s">
        <v>320</v>
      </c>
      <c r="O2" s="164"/>
      <c r="P2" s="164"/>
      <c r="Q2" s="164"/>
      <c r="R2" s="158" t="s">
        <v>115</v>
      </c>
      <c r="S2" s="158"/>
      <c r="T2" s="158"/>
    </row>
    <row r="3" spans="1:20" ht="14.25" customHeight="1" x14ac:dyDescent="0.2">
      <c r="A3" s="158" t="s">
        <v>63</v>
      </c>
      <c r="B3" s="158"/>
      <c r="C3" s="158"/>
      <c r="D3" s="158"/>
      <c r="E3" s="158"/>
      <c r="F3" s="164" t="s">
        <v>348</v>
      </c>
      <c r="G3" s="164"/>
      <c r="H3" s="164"/>
      <c r="I3" s="164"/>
      <c r="J3" s="164" t="s">
        <v>366</v>
      </c>
      <c r="K3" s="164"/>
      <c r="L3" s="164"/>
      <c r="M3" s="164"/>
      <c r="N3" s="164" t="s">
        <v>385</v>
      </c>
      <c r="O3" s="164"/>
      <c r="P3" s="164"/>
      <c r="Q3" s="164"/>
      <c r="R3" s="158"/>
      <c r="S3" s="158"/>
      <c r="T3" s="158"/>
    </row>
    <row r="4" spans="1:20" ht="14.25" customHeight="1" x14ac:dyDescent="0.2">
      <c r="A4" s="158" t="s">
        <v>64</v>
      </c>
      <c r="B4" s="158"/>
      <c r="C4" s="158"/>
      <c r="D4" s="158"/>
      <c r="E4" s="158"/>
      <c r="F4" s="164" t="s">
        <v>210</v>
      </c>
      <c r="G4" s="164"/>
      <c r="H4" s="164"/>
      <c r="I4" s="164"/>
      <c r="J4" s="164" t="s">
        <v>220</v>
      </c>
      <c r="K4" s="164"/>
      <c r="L4" s="164"/>
      <c r="M4" s="164"/>
      <c r="N4" s="164" t="s">
        <v>275</v>
      </c>
      <c r="O4" s="164"/>
      <c r="P4" s="164"/>
      <c r="Q4" s="164"/>
      <c r="R4" s="158"/>
      <c r="S4" s="158"/>
      <c r="T4" s="158"/>
    </row>
    <row r="5" spans="1:20" ht="14.25" customHeight="1" x14ac:dyDescent="0.2">
      <c r="A5" s="158" t="s">
        <v>65</v>
      </c>
      <c r="B5" s="158"/>
      <c r="C5" s="158"/>
      <c r="D5" s="158"/>
      <c r="E5" s="158"/>
      <c r="F5" s="164" t="s">
        <v>413</v>
      </c>
      <c r="G5" s="164"/>
      <c r="H5" s="164"/>
      <c r="I5" s="164"/>
      <c r="J5" s="164" t="s">
        <v>431</v>
      </c>
      <c r="K5" s="164"/>
      <c r="L5" s="164"/>
      <c r="M5" s="164"/>
      <c r="N5" s="164" t="s">
        <v>450</v>
      </c>
      <c r="O5" s="164"/>
      <c r="P5" s="164"/>
      <c r="Q5" s="164"/>
      <c r="R5" s="158"/>
      <c r="S5" s="158"/>
      <c r="T5" s="158"/>
    </row>
    <row r="6" spans="1:20" ht="14.25" customHeight="1" x14ac:dyDescent="0.2">
      <c r="A6" s="158" t="s">
        <v>66</v>
      </c>
      <c r="B6" s="158"/>
      <c r="C6" s="158"/>
      <c r="D6" s="158"/>
      <c r="E6" s="158"/>
      <c r="F6" s="164" t="s">
        <v>156</v>
      </c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</row>
    <row r="7" spans="1:20" ht="14.25" customHeight="1" x14ac:dyDescent="0.2">
      <c r="A7" s="158" t="s">
        <v>67</v>
      </c>
      <c r="B7" s="158"/>
      <c r="C7" s="158"/>
      <c r="D7" s="158"/>
      <c r="E7" s="158"/>
      <c r="F7" s="156" t="s">
        <v>116</v>
      </c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</row>
    <row r="8" spans="1:20" ht="14.25" customHeight="1" x14ac:dyDescent="0.2">
      <c r="A8" s="158" t="s">
        <v>68</v>
      </c>
      <c r="B8" s="158"/>
      <c r="C8" s="158"/>
      <c r="D8" s="158"/>
      <c r="E8" s="158"/>
      <c r="F8" s="156" t="s">
        <v>117</v>
      </c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</row>
    <row r="9" spans="1:20" ht="14.25" customHeight="1" x14ac:dyDescent="0.2">
      <c r="A9" s="157" t="s">
        <v>69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</row>
    <row r="10" spans="1:20" ht="14.25" customHeight="1" x14ac:dyDescent="0.2">
      <c r="A10" s="158" t="s">
        <v>70</v>
      </c>
      <c r="B10" s="158"/>
      <c r="C10" s="158"/>
      <c r="D10" s="158"/>
      <c r="E10" s="158"/>
      <c r="F10" s="158"/>
      <c r="G10" s="158"/>
      <c r="H10" s="158"/>
      <c r="I10" s="164" t="s">
        <v>159</v>
      </c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</row>
    <row r="11" spans="1:20" ht="14.25" customHeight="1" x14ac:dyDescent="0.2">
      <c r="A11" s="157" t="s">
        <v>71</v>
      </c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</row>
    <row r="12" spans="1:20" ht="14.25" customHeight="1" x14ac:dyDescent="0.2">
      <c r="A12" s="158" t="s">
        <v>72</v>
      </c>
      <c r="B12" s="158"/>
      <c r="C12" s="158"/>
      <c r="D12" s="158"/>
      <c r="E12" s="163" t="s">
        <v>119</v>
      </c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</row>
    <row r="13" spans="1:20" ht="14.25" customHeight="1" x14ac:dyDescent="0.2">
      <c r="A13" s="158" t="s">
        <v>73</v>
      </c>
      <c r="B13" s="158"/>
      <c r="C13" s="158"/>
      <c r="D13" s="158"/>
      <c r="E13" s="163" t="s">
        <v>120</v>
      </c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</row>
    <row r="14" spans="1:20" ht="14.25" customHeight="1" x14ac:dyDescent="0.2">
      <c r="A14" s="158" t="s">
        <v>74</v>
      </c>
      <c r="B14" s="158"/>
      <c r="C14" s="158"/>
      <c r="D14" s="158"/>
      <c r="E14" s="163" t="s">
        <v>121</v>
      </c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</row>
    <row r="15" spans="1:20" ht="14.25" customHeight="1" x14ac:dyDescent="0.2">
      <c r="A15" s="157" t="s">
        <v>75</v>
      </c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</row>
    <row r="16" spans="1:20" ht="14.25" customHeight="1" x14ac:dyDescent="0.2">
      <c r="A16" s="158" t="s">
        <v>76</v>
      </c>
      <c r="B16" s="158"/>
      <c r="C16" s="158"/>
      <c r="D16" s="158"/>
      <c r="E16" s="156" t="s">
        <v>122</v>
      </c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</row>
    <row r="17" spans="1:20" ht="14.25" customHeight="1" x14ac:dyDescent="0.2">
      <c r="A17" s="158" t="s">
        <v>77</v>
      </c>
      <c r="B17" s="158"/>
      <c r="C17" s="158"/>
      <c r="D17" s="158"/>
      <c r="E17" s="156" t="s">
        <v>123</v>
      </c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</row>
    <row r="18" spans="1:20" ht="14.25" customHeight="1" x14ac:dyDescent="0.2">
      <c r="A18" s="158" t="s">
        <v>78</v>
      </c>
      <c r="B18" s="158"/>
      <c r="C18" s="158"/>
      <c r="D18" s="158"/>
      <c r="E18" s="156" t="s">
        <v>124</v>
      </c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</row>
    <row r="19" spans="1:20" ht="14.25" customHeight="1" x14ac:dyDescent="0.2">
      <c r="A19" s="157" t="s">
        <v>79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</row>
    <row r="20" spans="1:20" ht="14.25" customHeight="1" x14ac:dyDescent="0.2">
      <c r="A20" s="144" t="s">
        <v>80</v>
      </c>
      <c r="B20" s="145"/>
      <c r="C20" s="145"/>
      <c r="D20" s="145"/>
      <c r="E20" s="146"/>
      <c r="F20" s="141" t="s">
        <v>125</v>
      </c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3"/>
    </row>
    <row r="21" spans="1:20" ht="14.25" customHeight="1" x14ac:dyDescent="0.2">
      <c r="A21" s="144" t="s">
        <v>81</v>
      </c>
      <c r="B21" s="145"/>
      <c r="C21" s="145"/>
      <c r="D21" s="145"/>
      <c r="E21" s="145"/>
      <c r="F21" s="146"/>
      <c r="G21" s="141" t="s">
        <v>126</v>
      </c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3"/>
    </row>
    <row r="22" spans="1:20" ht="14.25" customHeight="1" x14ac:dyDescent="0.2">
      <c r="A22" s="144" t="s">
        <v>82</v>
      </c>
      <c r="B22" s="145"/>
      <c r="C22" s="145"/>
      <c r="D22" s="145"/>
      <c r="E22" s="145"/>
      <c r="F22" s="145"/>
      <c r="G22" s="146"/>
      <c r="H22" s="141" t="s">
        <v>127</v>
      </c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3"/>
    </row>
    <row r="23" spans="1:20" ht="14.25" customHeight="1" x14ac:dyDescent="0.2">
      <c r="A23" s="144" t="s">
        <v>83</v>
      </c>
      <c r="B23" s="145"/>
      <c r="C23" s="146"/>
      <c r="D23" s="141" t="s">
        <v>128</v>
      </c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3"/>
    </row>
    <row r="24" spans="1:20" ht="14.25" customHeight="1" x14ac:dyDescent="0.2">
      <c r="A24" s="144" t="s">
        <v>84</v>
      </c>
      <c r="B24" s="145"/>
      <c r="C24" s="145"/>
      <c r="D24" s="145"/>
      <c r="E24" s="145"/>
      <c r="F24" s="146"/>
      <c r="G24" s="153" t="s">
        <v>167</v>
      </c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5"/>
    </row>
    <row r="25" spans="1:20" ht="14.25" customHeight="1" x14ac:dyDescent="0.2">
      <c r="A25" s="144" t="s">
        <v>85</v>
      </c>
      <c r="B25" s="145"/>
      <c r="C25" s="146"/>
      <c r="D25" s="141" t="s">
        <v>129</v>
      </c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3"/>
    </row>
    <row r="26" spans="1:20" ht="14.25" customHeight="1" x14ac:dyDescent="0.2">
      <c r="A26" s="144" t="s">
        <v>86</v>
      </c>
      <c r="B26" s="145"/>
      <c r="C26" s="145"/>
      <c r="D26" s="145"/>
      <c r="E26" s="146"/>
      <c r="F26" s="153" t="s">
        <v>173</v>
      </c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5"/>
    </row>
    <row r="27" spans="1:20" ht="14.25" customHeight="1" x14ac:dyDescent="0.2">
      <c r="A27" s="144" t="s">
        <v>87</v>
      </c>
      <c r="B27" s="145"/>
      <c r="C27" s="145"/>
      <c r="D27" s="145"/>
      <c r="E27" s="145"/>
      <c r="F27" s="146"/>
      <c r="G27" s="141" t="s">
        <v>130</v>
      </c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3"/>
    </row>
    <row r="28" spans="1:20" ht="14.25" customHeight="1" x14ac:dyDescent="0.2">
      <c r="A28" s="144" t="s">
        <v>88</v>
      </c>
      <c r="B28" s="145"/>
      <c r="C28" s="145"/>
      <c r="D28" s="146"/>
      <c r="E28" s="141" t="s">
        <v>131</v>
      </c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3"/>
    </row>
    <row r="29" spans="1:20" ht="14.25" customHeight="1" x14ac:dyDescent="0.2">
      <c r="A29" s="144" t="s">
        <v>89</v>
      </c>
      <c r="B29" s="145"/>
      <c r="C29" s="145"/>
      <c r="D29" s="145"/>
      <c r="E29" s="145"/>
      <c r="F29" s="146"/>
      <c r="G29" s="141" t="s">
        <v>132</v>
      </c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3"/>
    </row>
    <row r="30" spans="1:20" ht="14.25" customHeight="1" x14ac:dyDescent="0.2">
      <c r="A30" s="144" t="s">
        <v>90</v>
      </c>
      <c r="B30" s="145"/>
      <c r="C30" s="145"/>
      <c r="D30" s="145"/>
      <c r="E30" s="145"/>
      <c r="F30" s="146"/>
      <c r="G30" s="141" t="s">
        <v>133</v>
      </c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3"/>
    </row>
    <row r="31" spans="1:20" ht="14.25" customHeight="1" x14ac:dyDescent="0.2">
      <c r="A31" s="144" t="s">
        <v>91</v>
      </c>
      <c r="B31" s="145"/>
      <c r="C31" s="145"/>
      <c r="D31" s="146"/>
      <c r="E31" s="141" t="s">
        <v>134</v>
      </c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3"/>
    </row>
    <row r="32" spans="1:20" ht="14.25" customHeight="1" x14ac:dyDescent="0.2">
      <c r="A32" s="144" t="s">
        <v>92</v>
      </c>
      <c r="B32" s="145"/>
      <c r="C32" s="146"/>
      <c r="D32" s="141" t="s">
        <v>135</v>
      </c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3"/>
    </row>
    <row r="33" spans="1:20" ht="14.25" customHeight="1" x14ac:dyDescent="0.2">
      <c r="A33" s="162" t="s">
        <v>93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</row>
    <row r="34" spans="1:20" ht="14.25" customHeight="1" x14ac:dyDescent="0.2">
      <c r="A34" s="144" t="s">
        <v>94</v>
      </c>
      <c r="B34" s="145"/>
      <c r="C34" s="145"/>
      <c r="D34" s="146"/>
      <c r="E34" s="141" t="s">
        <v>136</v>
      </c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3"/>
    </row>
    <row r="35" spans="1:20" ht="14.25" customHeight="1" x14ac:dyDescent="0.2">
      <c r="A35" s="144" t="s">
        <v>95</v>
      </c>
      <c r="B35" s="145"/>
      <c r="C35" s="145"/>
      <c r="D35" s="146"/>
      <c r="E35" s="141" t="s">
        <v>137</v>
      </c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3"/>
    </row>
    <row r="36" spans="1:20" ht="14.25" customHeight="1" x14ac:dyDescent="0.2">
      <c r="A36" s="144" t="s">
        <v>96</v>
      </c>
      <c r="B36" s="145"/>
      <c r="C36" s="146"/>
      <c r="D36" s="141" t="s">
        <v>138</v>
      </c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3"/>
    </row>
    <row r="37" spans="1:20" ht="14.25" customHeight="1" x14ac:dyDescent="0.2">
      <c r="A37" s="144" t="s">
        <v>97</v>
      </c>
      <c r="B37" s="145"/>
      <c r="C37" s="146"/>
      <c r="D37" s="141" t="s">
        <v>139</v>
      </c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3"/>
    </row>
    <row r="38" spans="1:20" ht="14.25" customHeight="1" x14ac:dyDescent="0.2">
      <c r="A38" s="157" t="s">
        <v>98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</row>
    <row r="39" spans="1:20" ht="14.25" customHeight="1" x14ac:dyDescent="0.2">
      <c r="A39" s="144" t="s">
        <v>99</v>
      </c>
      <c r="B39" s="145"/>
      <c r="C39" s="145"/>
      <c r="D39" s="145"/>
      <c r="E39" s="145"/>
      <c r="F39" s="145"/>
      <c r="G39" s="146"/>
      <c r="H39" s="141" t="s">
        <v>140</v>
      </c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3"/>
    </row>
    <row r="40" spans="1:20" ht="50.25" customHeight="1" x14ac:dyDescent="0.2">
      <c r="A40" s="144" t="s">
        <v>100</v>
      </c>
      <c r="B40" s="145"/>
      <c r="C40" s="146"/>
      <c r="D40" s="141" t="s">
        <v>141</v>
      </c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3"/>
    </row>
    <row r="41" spans="1:20" ht="14.25" customHeight="1" x14ac:dyDescent="0.2">
      <c r="A41" s="144" t="s">
        <v>101</v>
      </c>
      <c r="B41" s="145"/>
      <c r="C41" s="145"/>
      <c r="D41" s="145"/>
      <c r="E41" s="145"/>
      <c r="F41" s="145"/>
      <c r="G41" s="146"/>
      <c r="H41" s="141" t="s">
        <v>142</v>
      </c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3"/>
    </row>
    <row r="42" spans="1:20" ht="14.25" customHeight="1" x14ac:dyDescent="0.2">
      <c r="A42" s="144" t="s">
        <v>102</v>
      </c>
      <c r="B42" s="145"/>
      <c r="C42" s="145"/>
      <c r="D42" s="146"/>
      <c r="E42" s="141" t="s">
        <v>143</v>
      </c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3"/>
    </row>
    <row r="43" spans="1:20" ht="14.25" customHeight="1" x14ac:dyDescent="0.2">
      <c r="A43" s="144" t="s">
        <v>103</v>
      </c>
      <c r="B43" s="145"/>
      <c r="C43" s="145"/>
      <c r="D43" s="146"/>
      <c r="E43" s="153" t="s">
        <v>178</v>
      </c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</row>
    <row r="44" spans="1:20" ht="14.25" customHeight="1" x14ac:dyDescent="0.2">
      <c r="A44" s="144" t="s">
        <v>104</v>
      </c>
      <c r="B44" s="145"/>
      <c r="C44" s="145"/>
      <c r="D44" s="145"/>
      <c r="E44" s="145"/>
      <c r="F44" s="145"/>
      <c r="G44" s="145"/>
      <c r="H44" s="156" t="s">
        <v>144</v>
      </c>
      <c r="I44" s="156"/>
      <c r="J44" s="156"/>
      <c r="K44" s="156"/>
      <c r="L44" s="156"/>
      <c r="M44" s="145" t="s">
        <v>114</v>
      </c>
      <c r="N44" s="145"/>
      <c r="O44" s="145"/>
      <c r="P44" s="156" t="s">
        <v>145</v>
      </c>
      <c r="Q44" s="156"/>
      <c r="R44" s="156"/>
      <c r="S44" s="156"/>
      <c r="T44" s="156"/>
    </row>
    <row r="45" spans="1:20" ht="14.25" customHeight="1" x14ac:dyDescent="0.2">
      <c r="A45" s="144" t="s">
        <v>105</v>
      </c>
      <c r="B45" s="145"/>
      <c r="C45" s="145"/>
      <c r="D45" s="145"/>
      <c r="E45" s="146"/>
      <c r="F45" s="141" t="s">
        <v>146</v>
      </c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3"/>
    </row>
    <row r="46" spans="1:20" ht="14.25" customHeight="1" x14ac:dyDescent="0.2">
      <c r="A46" s="144" t="s">
        <v>106</v>
      </c>
      <c r="B46" s="145"/>
      <c r="C46" s="145"/>
      <c r="D46" s="146"/>
      <c r="E46" s="141" t="s">
        <v>147</v>
      </c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3"/>
    </row>
    <row r="47" spans="1:20" ht="14.25" customHeight="1" x14ac:dyDescent="0.2">
      <c r="A47" s="158" t="s">
        <v>107</v>
      </c>
      <c r="B47" s="158"/>
      <c r="C47" s="158"/>
      <c r="D47" s="158"/>
      <c r="E47" s="158"/>
      <c r="F47" s="158"/>
      <c r="G47" s="158"/>
      <c r="H47" s="142" t="s">
        <v>148</v>
      </c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3"/>
    </row>
    <row r="48" spans="1:20" ht="14.25" customHeight="1" x14ac:dyDescent="0.2">
      <c r="A48" s="159" t="s">
        <v>108</v>
      </c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1"/>
    </row>
    <row r="49" spans="1:20" ht="14.25" customHeight="1" x14ac:dyDescent="0.2">
      <c r="A49" s="147" t="s">
        <v>109</v>
      </c>
      <c r="B49" s="148"/>
      <c r="C49" s="148"/>
      <c r="D49" s="149"/>
      <c r="E49" s="141" t="s">
        <v>149</v>
      </c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3"/>
    </row>
    <row r="50" spans="1:20" ht="14.25" customHeight="1" x14ac:dyDescent="0.2">
      <c r="A50" s="147" t="s">
        <v>110</v>
      </c>
      <c r="B50" s="148"/>
      <c r="C50" s="148"/>
      <c r="D50" s="149"/>
      <c r="E50" s="141" t="s">
        <v>150</v>
      </c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3"/>
    </row>
    <row r="51" spans="1:20" ht="14.25" customHeight="1" x14ac:dyDescent="0.2">
      <c r="A51" s="147" t="s">
        <v>111</v>
      </c>
      <c r="B51" s="148"/>
      <c r="C51" s="149"/>
      <c r="D51" s="141" t="s">
        <v>151</v>
      </c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3"/>
    </row>
    <row r="52" spans="1:20" ht="52.5" customHeight="1" x14ac:dyDescent="0.2">
      <c r="A52" s="147" t="s">
        <v>112</v>
      </c>
      <c r="B52" s="148"/>
      <c r="C52" s="149"/>
      <c r="D52" s="141" t="s">
        <v>152</v>
      </c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3"/>
    </row>
    <row r="53" spans="1:20" ht="14.25" customHeight="1" x14ac:dyDescent="0.2">
      <c r="A53" s="157" t="s">
        <v>113</v>
      </c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</row>
    <row r="54" spans="1:20" ht="24" customHeight="1" x14ac:dyDescent="0.2">
      <c r="A54" s="153" t="s">
        <v>185</v>
      </c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5"/>
    </row>
    <row r="55" spans="1:20" ht="24" customHeight="1" x14ac:dyDescent="0.2">
      <c r="A55" s="153" t="s">
        <v>197</v>
      </c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5"/>
    </row>
    <row r="56" spans="1:20" ht="218.25" customHeight="1" x14ac:dyDescent="0.2">
      <c r="A56" s="150" t="s">
        <v>118</v>
      </c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2"/>
    </row>
  </sheetData>
  <mergeCells count="111">
    <mergeCell ref="A4:E4"/>
    <mergeCell ref="F4:I4"/>
    <mergeCell ref="J4:M4"/>
    <mergeCell ref="N4:Q4"/>
    <mergeCell ref="A5:E5"/>
    <mergeCell ref="F5:I5"/>
    <mergeCell ref="J5:M5"/>
    <mergeCell ref="N5:Q5"/>
    <mergeCell ref="A1:T1"/>
    <mergeCell ref="A2:E2"/>
    <mergeCell ref="F2:I2"/>
    <mergeCell ref="J2:M2"/>
    <mergeCell ref="N2:Q2"/>
    <mergeCell ref="R2:T5"/>
    <mergeCell ref="A3:E3"/>
    <mergeCell ref="F3:I3"/>
    <mergeCell ref="J3:M3"/>
    <mergeCell ref="N3:Q3"/>
    <mergeCell ref="A9:T9"/>
    <mergeCell ref="A10:H10"/>
    <mergeCell ref="I10:T10"/>
    <mergeCell ref="A11:T11"/>
    <mergeCell ref="A12:D12"/>
    <mergeCell ref="E12:T12"/>
    <mergeCell ref="A6:E6"/>
    <mergeCell ref="F6:T6"/>
    <mergeCell ref="A7:E7"/>
    <mergeCell ref="F7:T7"/>
    <mergeCell ref="A8:E8"/>
    <mergeCell ref="F8:T8"/>
    <mergeCell ref="G21:T21"/>
    <mergeCell ref="F20:T20"/>
    <mergeCell ref="G27:T27"/>
    <mergeCell ref="F26:T26"/>
    <mergeCell ref="D25:T25"/>
    <mergeCell ref="G24:T24"/>
    <mergeCell ref="D23:T23"/>
    <mergeCell ref="H22:T22"/>
    <mergeCell ref="A13:D13"/>
    <mergeCell ref="E13:T13"/>
    <mergeCell ref="A14:D14"/>
    <mergeCell ref="E14:T14"/>
    <mergeCell ref="A15:T15"/>
    <mergeCell ref="A16:D16"/>
    <mergeCell ref="E16:T16"/>
    <mergeCell ref="A41:G41"/>
    <mergeCell ref="A40:C40"/>
    <mergeCell ref="A39:G39"/>
    <mergeCell ref="E43:T43"/>
    <mergeCell ref="E42:T42"/>
    <mergeCell ref="H41:T41"/>
    <mergeCell ref="D40:T40"/>
    <mergeCell ref="E49:T49"/>
    <mergeCell ref="A17:D17"/>
    <mergeCell ref="E17:T17"/>
    <mergeCell ref="A18:D18"/>
    <mergeCell ref="E18:T18"/>
    <mergeCell ref="A19:T19"/>
    <mergeCell ref="A38:T38"/>
    <mergeCell ref="A33:T33"/>
    <mergeCell ref="A28:D28"/>
    <mergeCell ref="A27:F27"/>
    <mergeCell ref="A26:E26"/>
    <mergeCell ref="A25:C25"/>
    <mergeCell ref="A24:F24"/>
    <mergeCell ref="A23:C23"/>
    <mergeCell ref="A22:G22"/>
    <mergeCell ref="A21:F21"/>
    <mergeCell ref="A20:E20"/>
    <mergeCell ref="A47:G47"/>
    <mergeCell ref="H47:T47"/>
    <mergeCell ref="A48:T48"/>
    <mergeCell ref="E50:T50"/>
    <mergeCell ref="A44:G44"/>
    <mergeCell ref="A43:D43"/>
    <mergeCell ref="A42:D42"/>
    <mergeCell ref="E46:T46"/>
    <mergeCell ref="F45:T45"/>
    <mergeCell ref="A52:C52"/>
    <mergeCell ref="A51:C51"/>
    <mergeCell ref="A56:T56"/>
    <mergeCell ref="D32:T32"/>
    <mergeCell ref="E31:T31"/>
    <mergeCell ref="G30:T30"/>
    <mergeCell ref="G29:T29"/>
    <mergeCell ref="A55:T55"/>
    <mergeCell ref="A54:T54"/>
    <mergeCell ref="D52:T52"/>
    <mergeCell ref="D51:T51"/>
    <mergeCell ref="H39:T39"/>
    <mergeCell ref="M44:O44"/>
    <mergeCell ref="P44:T44"/>
    <mergeCell ref="H44:L44"/>
    <mergeCell ref="A49:D49"/>
    <mergeCell ref="A50:D50"/>
    <mergeCell ref="A53:T53"/>
    <mergeCell ref="A32:C32"/>
    <mergeCell ref="A31:D31"/>
    <mergeCell ref="A30:F30"/>
    <mergeCell ref="A29:F29"/>
    <mergeCell ref="A46:D46"/>
    <mergeCell ref="A45:E45"/>
    <mergeCell ref="E28:T28"/>
    <mergeCell ref="D37:T37"/>
    <mergeCell ref="D36:T36"/>
    <mergeCell ref="E35:T35"/>
    <mergeCell ref="E34:T34"/>
    <mergeCell ref="A37:C37"/>
    <mergeCell ref="A36:C36"/>
    <mergeCell ref="A35:D35"/>
    <mergeCell ref="A34:D34"/>
  </mergeCells>
  <conditionalFormatting sqref="A15:T18">
    <cfRule type="expression" dxfId="28" priority="2">
      <formula>IF($I$10="BORROWER:",TRUE,FALSE)</formula>
    </cfRule>
  </conditionalFormatting>
  <conditionalFormatting sqref="F2:Q5 F6:T8 I10 E12:T14 E16:T18 F20 G21 H22 D23 G24 D25 F26 G27 E28 G29 G30 E31 D32 E34:T35 D36:T37 H39 D40 H41 E42 E43 H44 P44 F45 E46 H47 E49:T50 D51 D52 A54:T56">
    <cfRule type="containsBlanks" dxfId="27" priority="1">
      <formula>LEN(TRIM(A2))=0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3528"/>
  <sheetViews>
    <sheetView showGridLines="0" tabSelected="1" topLeftCell="A18" zoomScaleNormal="100" zoomScaleSheetLayoutView="85" workbookViewId="0">
      <selection activeCell="C85" sqref="C85:W85"/>
    </sheetView>
  </sheetViews>
  <sheetFormatPr defaultColWidth="9.140625" defaultRowHeight="12.75" x14ac:dyDescent="0.2"/>
  <cols>
    <col min="1" max="1" width="2.85546875" style="2" customWidth="1"/>
    <col min="2" max="2" width="1.7109375" style="2" customWidth="1"/>
    <col min="3" max="22" width="4.85546875" style="2" customWidth="1"/>
    <col min="23" max="23" width="6.5703125" style="2" customWidth="1"/>
    <col min="24" max="24" width="5.28515625" style="2" customWidth="1"/>
    <col min="25" max="25" width="5.42578125" style="2" customWidth="1"/>
    <col min="26" max="26" width="5.5703125" style="2" customWidth="1"/>
    <col min="27" max="29" width="4.85546875" style="2" customWidth="1"/>
    <col min="30" max="30" width="1.7109375" style="2" customWidth="1"/>
    <col min="31" max="31" width="2.7109375" style="2" customWidth="1"/>
    <col min="32" max="32" width="28.85546875" style="69" customWidth="1"/>
    <col min="33" max="33" width="13.140625" style="2" customWidth="1"/>
    <col min="34" max="35" width="9.140625" style="92"/>
    <col min="36" max="16384" width="9.140625" style="2"/>
  </cols>
  <sheetData>
    <row r="1" spans="3:29" ht="15" hidden="1" customHeight="1" x14ac:dyDescent="0.2"/>
    <row r="2" spans="3:29" ht="15" hidden="1" customHeight="1" x14ac:dyDescent="0.2">
      <c r="C2" s="71" t="s">
        <v>46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</row>
    <row r="3" spans="3:29" ht="15" hidden="1" customHeight="1" x14ac:dyDescent="0.2">
      <c r="C3" s="71" t="s">
        <v>47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</row>
    <row r="4" spans="3:29" ht="15" hidden="1" customHeight="1" x14ac:dyDescent="0.2">
      <c r="C4" s="80" t="s">
        <v>11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</row>
    <row r="5" spans="3:29" ht="15" hidden="1" customHeight="1" x14ac:dyDescent="0.2">
      <c r="C5" s="80" t="s">
        <v>12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</row>
    <row r="6" spans="3:29" ht="15" hidden="1" customHeight="1" x14ac:dyDescent="0.2">
      <c r="C6" s="79" t="s">
        <v>13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</row>
    <row r="7" spans="3:29" ht="15" hidden="1" customHeight="1" x14ac:dyDescent="0.2">
      <c r="C7" s="80" t="s">
        <v>48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</row>
    <row r="8" spans="3:29" ht="15" hidden="1" customHeight="1" x14ac:dyDescent="0.2">
      <c r="C8" s="80" t="s">
        <v>54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</row>
    <row r="9" spans="3:29" ht="15" hidden="1" customHeight="1" x14ac:dyDescent="0.2">
      <c r="C9" s="80" t="s">
        <v>53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</row>
    <row r="10" spans="3:29" ht="15" hidden="1" customHeight="1" x14ac:dyDescent="0.2">
      <c r="C10" s="123" t="s">
        <v>58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</row>
    <row r="11" spans="3:29" ht="15" hidden="1" customHeight="1" x14ac:dyDescent="0.2">
      <c r="C11" s="123" t="s">
        <v>57</v>
      </c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</row>
    <row r="12" spans="3:29" ht="15" hidden="1" customHeight="1" x14ac:dyDescent="0.2">
      <c r="C12" s="123" t="s">
        <v>59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</row>
    <row r="13" spans="3:29" ht="15" hidden="1" customHeight="1" x14ac:dyDescent="0.2">
      <c r="C13" s="8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</row>
    <row r="14" spans="3:29" ht="15" hidden="1" customHeight="1" x14ac:dyDescent="0.2">
      <c r="C14" s="8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</row>
    <row r="15" spans="3:29" ht="15" hidden="1" customHeight="1" x14ac:dyDescent="0.2">
      <c r="C15" s="8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</row>
    <row r="16" spans="3:29" ht="15" hidden="1" customHeight="1" x14ac:dyDescent="0.2">
      <c r="C16" s="72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</row>
    <row r="17" spans="1:33" ht="15" hidden="1" customHeight="1" x14ac:dyDescent="0.2">
      <c r="C17" s="72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</row>
    <row r="18" spans="1:33" ht="12.75" customHeight="1" x14ac:dyDescent="0.2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</row>
    <row r="19" spans="1:33" ht="18" customHeight="1" x14ac:dyDescent="0.35">
      <c r="A19" s="103"/>
      <c r="B19" s="10"/>
      <c r="C19" s="11"/>
      <c r="D19" s="11"/>
      <c r="E19" s="11"/>
      <c r="F19" s="11"/>
      <c r="G19" s="12"/>
      <c r="H19" s="13"/>
      <c r="I19" s="13"/>
      <c r="J19" s="13"/>
      <c r="K19" s="270" t="s">
        <v>2</v>
      </c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4"/>
      <c r="X19" s="110" t="s">
        <v>4</v>
      </c>
      <c r="Y19" s="22"/>
      <c r="Z19" s="29"/>
      <c r="AA19" s="290" t="str">
        <f>CONCATENATE(EVRTEMP!F2," ",EVRTEMP!J2,", ",EVRTEMP!N2)</f>
        <v>SELECT||pt=F:2||val=Jul SELECT||pt=J:2||val=13, SELECT||pt=N:2||val=2018</v>
      </c>
      <c r="AB19" s="290"/>
      <c r="AC19" s="290"/>
      <c r="AD19" s="291"/>
      <c r="AE19" s="106"/>
    </row>
    <row r="20" spans="1:33" ht="14.45" customHeight="1" x14ac:dyDescent="0.35">
      <c r="A20" s="103"/>
      <c r="B20" s="14"/>
      <c r="C20" s="1"/>
      <c r="D20" s="1"/>
      <c r="E20" s="1"/>
      <c r="F20" s="1"/>
      <c r="G20" s="21"/>
      <c r="H20" s="5"/>
      <c r="I20" s="5"/>
      <c r="J20" s="5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5"/>
      <c r="X20" s="111" t="s">
        <v>3</v>
      </c>
      <c r="Y20" s="23"/>
      <c r="Z20" s="19"/>
      <c r="AA20" s="238" t="str">
        <f>CONCATENATE(EVRTEMP!F3," ",EVRTEMP!J3,", ",EVRTEMP!N3)</f>
        <v>SELECT||pt=F:3||val=Jul SELECT||pt=J:3||val=13, SELECT||pt=N:3||val=2018</v>
      </c>
      <c r="AB20" s="238"/>
      <c r="AC20" s="238"/>
      <c r="AD20" s="239"/>
      <c r="AE20" s="106"/>
    </row>
    <row r="21" spans="1:33" ht="14.45" customHeight="1" x14ac:dyDescent="0.35">
      <c r="A21" s="103"/>
      <c r="B21" s="14"/>
      <c r="C21" s="1"/>
      <c r="D21" s="1"/>
      <c r="E21" s="1"/>
      <c r="F21" s="1"/>
      <c r="G21" s="21"/>
      <c r="H21" s="5"/>
      <c r="I21" s="5"/>
      <c r="J21" s="5"/>
      <c r="K21" s="5"/>
      <c r="L21" s="114"/>
      <c r="M21" s="240" t="s">
        <v>1</v>
      </c>
      <c r="N21" s="240"/>
      <c r="O21" s="240"/>
      <c r="P21" s="240"/>
      <c r="Q21" s="240"/>
      <c r="R21" s="240"/>
      <c r="S21" s="240"/>
      <c r="T21" s="240"/>
      <c r="U21" s="240"/>
      <c r="V21" s="114"/>
      <c r="W21" s="25"/>
      <c r="X21" s="118" t="s">
        <v>52</v>
      </c>
      <c r="Y21" s="23"/>
      <c r="Z21" s="119"/>
      <c r="AA21" s="281" t="str">
        <f>CONCATENATE(EVRTEMP!F4,":",EVRTEMP!J4," ",EVRTEMP!N4)</f>
        <v>SELECT||pt=F:4||val=8:SELECT||pt=J:4||val=06 SELECT||pt=N:4||val=AM</v>
      </c>
      <c r="AB21" s="281"/>
      <c r="AC21" s="281"/>
      <c r="AD21" s="282"/>
      <c r="AE21" s="106"/>
    </row>
    <row r="22" spans="1:33" ht="14.45" customHeight="1" x14ac:dyDescent="0.35">
      <c r="A22" s="103"/>
      <c r="B22" s="14"/>
      <c r="C22" s="1"/>
      <c r="D22" s="1"/>
      <c r="E22" s="1"/>
      <c r="F22" s="1"/>
      <c r="G22" s="21"/>
      <c r="H22" s="5"/>
      <c r="I22" s="5"/>
      <c r="J22" s="5"/>
      <c r="K22" s="5"/>
      <c r="L22" s="9"/>
      <c r="M22" s="240"/>
      <c r="N22" s="240"/>
      <c r="O22" s="240"/>
      <c r="P22" s="240"/>
      <c r="Q22" s="240"/>
      <c r="R22" s="240"/>
      <c r="S22" s="240"/>
      <c r="T22" s="240"/>
      <c r="U22" s="240"/>
      <c r="V22" s="9"/>
      <c r="W22" s="25"/>
      <c r="X22" s="112" t="s">
        <v>0</v>
      </c>
      <c r="Y22" s="23"/>
      <c r="Z22" s="20"/>
      <c r="AA22" s="238" t="str">
        <f>CONCATENATE(EVRTEMP!F5," ",EVRTEMP!J5,", ",EVRTEMP!N5)</f>
        <v>SELECT||pt=F:5||val=Jul SELECT||pt=J:5||val=13, SELECT||pt=N:5||val=2020</v>
      </c>
      <c r="AB22" s="238"/>
      <c r="AC22" s="238"/>
      <c r="AD22" s="239"/>
      <c r="AE22" s="106"/>
    </row>
    <row r="23" spans="1:33" ht="14.45" customHeight="1" x14ac:dyDescent="0.2">
      <c r="A23" s="103"/>
      <c r="B23" s="14"/>
      <c r="C23" s="3"/>
      <c r="D23" s="3"/>
      <c r="E23" s="1"/>
      <c r="F23" s="1"/>
      <c r="G23" s="3"/>
      <c r="H23" s="4"/>
      <c r="I23" s="5"/>
      <c r="J23" s="5"/>
      <c r="K23" s="5"/>
      <c r="L23" s="288" t="s">
        <v>17</v>
      </c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5"/>
      <c r="X23" s="112" t="s">
        <v>56</v>
      </c>
      <c r="Y23" s="23"/>
      <c r="Z23" s="20"/>
      <c r="AA23" s="294" t="str">
        <f>TRIM(IF(EVRTEMP!F6=0,"",EVRTEMP!F6))</f>
        <v>SELECT||pt=F:6||val=Discreet</v>
      </c>
      <c r="AB23" s="294"/>
      <c r="AC23" s="294"/>
      <c r="AD23" s="295"/>
      <c r="AE23" s="106"/>
    </row>
    <row r="24" spans="1:33" ht="14.45" customHeight="1" x14ac:dyDescent="0.2">
      <c r="A24" s="103"/>
      <c r="B24" s="14"/>
      <c r="C24" s="6"/>
      <c r="D24" s="7"/>
      <c r="E24" s="3"/>
      <c r="F24" s="3"/>
      <c r="G24" s="3"/>
      <c r="H24" s="5"/>
      <c r="I24" s="5"/>
      <c r="J24" s="5"/>
      <c r="K24" s="5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6"/>
      <c r="X24" s="112" t="s">
        <v>10</v>
      </c>
      <c r="Y24" s="8"/>
      <c r="Z24" s="20"/>
      <c r="AA24" s="238" t="str">
        <f>TRIM(IF(EVRTEMP!F7=0,"",EVRTEMP!F7))</f>
        <v>INPUT||pt=F:7||val=</v>
      </c>
      <c r="AB24" s="238"/>
      <c r="AC24" s="238"/>
      <c r="AD24" s="239"/>
      <c r="AE24" s="106"/>
    </row>
    <row r="25" spans="1:33" ht="14.45" customHeight="1" x14ac:dyDescent="0.2">
      <c r="A25" s="103"/>
      <c r="B25" s="15"/>
      <c r="C25" s="267" t="s">
        <v>15</v>
      </c>
      <c r="D25" s="267"/>
      <c r="E25" s="267"/>
      <c r="F25" s="267"/>
      <c r="G25" s="16"/>
      <c r="H25" s="17"/>
      <c r="I25" s="16"/>
      <c r="J25" s="16"/>
      <c r="K25" s="16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7"/>
      <c r="X25" s="113" t="s">
        <v>60</v>
      </c>
      <c r="Y25" s="18"/>
      <c r="Z25" s="28"/>
      <c r="AA25" s="280" t="str">
        <f>TRIM(IF(EVRTEMP!F8=0,"",EVRTEMP!F8))</f>
        <v>INPUT||pt=F:8||val=</v>
      </c>
      <c r="AB25" s="280"/>
      <c r="AC25" s="280"/>
      <c r="AD25" s="280"/>
      <c r="AE25" s="106"/>
    </row>
    <row r="26" spans="1:33" ht="15" customHeight="1" x14ac:dyDescent="0.2">
      <c r="A26" s="103"/>
      <c r="B26" s="284" t="s">
        <v>18</v>
      </c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285"/>
      <c r="S26" s="285"/>
      <c r="T26" s="285"/>
      <c r="U26" s="285"/>
      <c r="V26" s="285"/>
      <c r="W26" s="285"/>
      <c r="X26" s="285"/>
      <c r="Y26" s="285"/>
      <c r="Z26" s="285"/>
      <c r="AA26" s="286"/>
      <c r="AB26" s="286"/>
      <c r="AC26" s="286"/>
      <c r="AD26" s="287"/>
      <c r="AE26" s="107"/>
    </row>
    <row r="27" spans="1:33" ht="5.0999999999999996" customHeight="1" x14ac:dyDescent="0.2">
      <c r="A27" s="103"/>
      <c r="B27" s="76"/>
      <c r="C27" s="73"/>
      <c r="D27" s="73"/>
      <c r="E27" s="74"/>
      <c r="F27" s="74"/>
      <c r="G27" s="74"/>
      <c r="H27" s="74"/>
      <c r="I27" s="74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5"/>
      <c r="AE27" s="107"/>
    </row>
    <row r="28" spans="1:33" ht="15" customHeight="1" x14ac:dyDescent="0.2">
      <c r="A28" s="103"/>
      <c r="B28" s="76"/>
      <c r="C28" s="73"/>
      <c r="D28" s="73"/>
      <c r="E28" s="298" t="str">
        <f>IF(NOT(E30="BORROWER:"),"FOR ACCOUNT OF:","")</f>
        <v>FOR ACCOUNT OF:</v>
      </c>
      <c r="F28" s="298"/>
      <c r="G28" s="298"/>
      <c r="H28" s="298"/>
      <c r="I28" s="298"/>
      <c r="J28" s="299" t="b">
        <f>IF(OR(E30="CO-MAKER:",E30="AIF:",E30="CO-BORROWER:",E30="SIGNATORY:"),    CONCATENATE(EVRTEMP!E12,", ",EVRTEMP!E13," ",EVRTEMP!E14))</f>
        <v>0</v>
      </c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/>
      <c r="V28" s="299"/>
      <c r="W28" s="299"/>
      <c r="X28" s="299"/>
      <c r="Y28" s="73"/>
      <c r="Z28" s="73"/>
      <c r="AA28" s="73"/>
      <c r="AB28" s="73"/>
      <c r="AC28" s="73"/>
      <c r="AD28" s="75"/>
      <c r="AE28" s="107"/>
    </row>
    <row r="29" spans="1:33" ht="5.0999999999999996" customHeight="1" x14ac:dyDescent="0.2">
      <c r="A29" s="103"/>
      <c r="B29" s="76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5"/>
      <c r="AE29" s="107"/>
    </row>
    <row r="30" spans="1:33" ht="20.100000000000001" customHeight="1" x14ac:dyDescent="0.2">
      <c r="A30" s="103"/>
      <c r="B30" s="40"/>
      <c r="C30" s="41"/>
      <c r="D30" s="41"/>
      <c r="E30" s="296" t="str">
        <f>TRIM(IF(EVRTEMP!I10=0,"",EVRTEMP!I10))</f>
        <v>SELECT||pt=I:10||val=CO-BORROWER:</v>
      </c>
      <c r="F30" s="296"/>
      <c r="G30" s="296"/>
      <c r="H30" s="296"/>
      <c r="I30" s="296"/>
      <c r="J30" s="283" t="str">
        <f>TRIM(IF(OR(E30="CO-MAKER:",E30="AIF:",E30="CO-BORROWER:",E30="SIGNATORY:"),EVRTEMP!E16,IF(E30="BORROWER:",EVRTEMP!E12)))</f>
        <v>FALSE</v>
      </c>
      <c r="K30" s="283"/>
      <c r="L30" s="283"/>
      <c r="M30" s="283"/>
      <c r="N30" s="283"/>
      <c r="O30" s="283"/>
      <c r="P30" s="283"/>
      <c r="Q30" s="283"/>
      <c r="R30" s="283" t="str">
        <f>TRIM(IF(OR(E30="CO-MAKER:",E30="AIF:",E30="CO-BORROWER:",E30="SIGNATORY:"),EVRTEMP!E17,IF(E30="BORROWER:",EVRTEMP!E13)))</f>
        <v>FALSE</v>
      </c>
      <c r="S30" s="283"/>
      <c r="T30" s="283"/>
      <c r="U30" s="283"/>
      <c r="V30" s="283"/>
      <c r="W30" s="283"/>
      <c r="X30" s="283"/>
      <c r="Y30" s="283" t="str">
        <f>TRIM(IF(OR(E30="CO-MAKER:",E30="AIF:",E30="CO-BORROWER:",E30="SIGNATORY:"),EVRTEMP!E18,IF(E30="BORROWER:",EVRTEMP!E14)))</f>
        <v>FALSE</v>
      </c>
      <c r="Z30" s="283"/>
      <c r="AA30" s="283"/>
      <c r="AB30" s="283"/>
      <c r="AC30" s="283"/>
      <c r="AD30" s="42"/>
      <c r="AE30" s="107"/>
      <c r="AF30" s="124"/>
      <c r="AG30" s="125"/>
    </row>
    <row r="31" spans="1:33" ht="15" customHeight="1" x14ac:dyDescent="0.2">
      <c r="A31" s="103"/>
      <c r="B31" s="40"/>
      <c r="C31" s="41"/>
      <c r="D31" s="41"/>
      <c r="E31" s="43"/>
      <c r="F31" s="43"/>
      <c r="G31" s="43"/>
      <c r="H31" s="43"/>
      <c r="I31" s="43"/>
      <c r="J31" s="196" t="s">
        <v>6</v>
      </c>
      <c r="K31" s="196"/>
      <c r="L31" s="196"/>
      <c r="M31" s="196"/>
      <c r="N31" s="196"/>
      <c r="O31" s="196"/>
      <c r="P31" s="196"/>
      <c r="Q31" s="196"/>
      <c r="R31" s="196" t="s">
        <v>5</v>
      </c>
      <c r="S31" s="196"/>
      <c r="T31" s="196"/>
      <c r="U31" s="196"/>
      <c r="V31" s="196"/>
      <c r="W31" s="196"/>
      <c r="X31" s="196"/>
      <c r="Y31" s="196" t="s">
        <v>7</v>
      </c>
      <c r="Z31" s="196"/>
      <c r="AA31" s="196"/>
      <c r="AB31" s="196"/>
      <c r="AC31" s="196"/>
      <c r="AD31" s="42"/>
      <c r="AE31" s="107"/>
      <c r="AF31" s="126"/>
      <c r="AG31" s="127"/>
    </row>
    <row r="32" spans="1:33" ht="15" customHeight="1" x14ac:dyDescent="0.2">
      <c r="A32" s="103"/>
      <c r="B32" s="40"/>
      <c r="C32" s="167" t="s">
        <v>19</v>
      </c>
      <c r="D32" s="167"/>
      <c r="E32" s="167"/>
      <c r="F32" s="167"/>
      <c r="G32" s="192" t="str">
        <f>TRIM(IF(EVRTEMP!E12=0,"",EVRTEMP!E12))</f>
        <v>INPUT||pt=E:12||val=</v>
      </c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4"/>
      <c r="U32" s="197" t="s">
        <v>16</v>
      </c>
      <c r="V32" s="198"/>
      <c r="W32" s="198"/>
      <c r="X32" s="199"/>
      <c r="Y32" s="268" t="str">
        <f>TRIM(IF(EVRTEMP!G27=0,"",EVRTEMP!G27))</f>
        <v>INPUT||pt=G:27||val=</v>
      </c>
      <c r="Z32" s="268"/>
      <c r="AA32" s="268"/>
      <c r="AB32" s="268"/>
      <c r="AC32" s="268"/>
      <c r="AD32" s="91"/>
      <c r="AE32" s="107"/>
      <c r="AF32" s="128"/>
      <c r="AG32" s="129"/>
    </row>
    <row r="33" spans="1:33" ht="15" customHeight="1" x14ac:dyDescent="0.2">
      <c r="A33" s="103"/>
      <c r="B33" s="40"/>
      <c r="C33" s="167" t="s">
        <v>27</v>
      </c>
      <c r="D33" s="167"/>
      <c r="E33" s="167"/>
      <c r="F33" s="167"/>
      <c r="G33" s="192" t="str">
        <f>TRIM(IF(EVRTEMP!G21=0,"",EVRTEMP!G21))</f>
        <v>INPUT||pt=G:21||val=</v>
      </c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4"/>
      <c r="U33" s="197" t="s">
        <v>28</v>
      </c>
      <c r="V33" s="198"/>
      <c r="W33" s="198"/>
      <c r="X33" s="199"/>
      <c r="Y33" s="269" t="str">
        <f>TRIM(IF(EVRTEMP!E28=0,"",EVRTEMP!E28))</f>
        <v>INPUT||pt=E:28||val=</v>
      </c>
      <c r="Z33" s="269"/>
      <c r="AA33" s="269"/>
      <c r="AB33" s="269"/>
      <c r="AC33" s="269"/>
      <c r="AD33" s="91"/>
      <c r="AE33" s="107"/>
      <c r="AF33" s="128"/>
      <c r="AG33" s="129"/>
    </row>
    <row r="34" spans="1:33" ht="15" customHeight="1" x14ac:dyDescent="0.2">
      <c r="A34" s="103"/>
      <c r="B34" s="40"/>
      <c r="C34" s="167" t="s">
        <v>31</v>
      </c>
      <c r="D34" s="167"/>
      <c r="E34" s="167"/>
      <c r="F34" s="167"/>
      <c r="G34" s="192" t="str">
        <f>TRIM(IF(EVRTEMP!H22=0,"",EVRTEMP!H22))</f>
        <v>INPUT||pt=H:22||val=</v>
      </c>
      <c r="H34" s="193"/>
      <c r="I34" s="193"/>
      <c r="J34" s="193"/>
      <c r="K34" s="193"/>
      <c r="L34" s="222"/>
      <c r="M34" s="223"/>
      <c r="N34" s="223"/>
      <c r="O34" s="223"/>
      <c r="P34" s="200" t="s">
        <v>34</v>
      </c>
      <c r="Q34" s="200"/>
      <c r="R34" s="200"/>
      <c r="S34" s="200"/>
      <c r="T34" s="200"/>
      <c r="U34" s="198" t="s">
        <v>29</v>
      </c>
      <c r="V34" s="198"/>
      <c r="W34" s="198"/>
      <c r="X34" s="199"/>
      <c r="Y34" s="297" t="str">
        <f>TRIM(IF(EVRTEMP!G29=0,"",EVRTEMP!G29))</f>
        <v>INPUT||pt=G:29||val=</v>
      </c>
      <c r="Z34" s="297"/>
      <c r="AA34" s="297"/>
      <c r="AB34" s="297"/>
      <c r="AC34" s="297"/>
      <c r="AD34" s="91"/>
      <c r="AE34" s="107"/>
    </row>
    <row r="35" spans="1:33" ht="15" customHeight="1" x14ac:dyDescent="0.2">
      <c r="A35" s="103"/>
      <c r="B35" s="40"/>
      <c r="C35" s="213" t="s">
        <v>22</v>
      </c>
      <c r="D35" s="213"/>
      <c r="E35" s="213"/>
      <c r="F35" s="213"/>
      <c r="G35" s="225" t="str">
        <f>TRIM(IF(EVRTEMP!D23=0,"",EVRTEMP!D23))</f>
        <v>INPUT||pt=D:23||val=</v>
      </c>
      <c r="H35" s="193"/>
      <c r="I35" s="193"/>
      <c r="J35" s="193"/>
      <c r="K35" s="194"/>
      <c r="L35" s="201" t="s">
        <v>24</v>
      </c>
      <c r="M35" s="202"/>
      <c r="N35" s="202"/>
      <c r="O35" s="203"/>
      <c r="P35" s="193" t="str">
        <f>TRIM(IF(EVRTEMP!E34=0,"",EVRTEMP!E34))</f>
        <v>INPUT||pt=E:34||val=</v>
      </c>
      <c r="Q35" s="193"/>
      <c r="R35" s="193"/>
      <c r="S35" s="193"/>
      <c r="T35" s="194"/>
      <c r="U35" s="198" t="s">
        <v>30</v>
      </c>
      <c r="V35" s="198"/>
      <c r="W35" s="198"/>
      <c r="X35" s="199"/>
      <c r="Y35" s="297" t="str">
        <f>TRIM(IF(EVRTEMP!G30=0,"",EVRTEMP!G30))</f>
        <v>INPUT||pt=G:30||val=</v>
      </c>
      <c r="Z35" s="297"/>
      <c r="AA35" s="297"/>
      <c r="AB35" s="297"/>
      <c r="AC35" s="297"/>
      <c r="AD35" s="49"/>
      <c r="AE35" s="107"/>
    </row>
    <row r="36" spans="1:33" ht="15" customHeight="1" x14ac:dyDescent="0.2">
      <c r="A36" s="103"/>
      <c r="B36" s="40"/>
      <c r="C36" s="214" t="s">
        <v>33</v>
      </c>
      <c r="D36" s="214"/>
      <c r="E36" s="214"/>
      <c r="F36" s="215"/>
      <c r="G36" s="193" t="str">
        <f>TRIM(IF(EVRTEMP!G24=0,"",EVRTEMP!G24))</f>
        <v>SELECT||pt=G:24||val=Project Base</v>
      </c>
      <c r="H36" s="193"/>
      <c r="I36" s="193"/>
      <c r="J36" s="193"/>
      <c r="K36" s="194"/>
      <c r="L36" s="201" t="s">
        <v>23</v>
      </c>
      <c r="M36" s="202"/>
      <c r="N36" s="202"/>
      <c r="O36" s="203"/>
      <c r="P36" s="193" t="str">
        <f>TRIM(IF(EVRTEMP!E35=0,"",EVRTEMP!E35))</f>
        <v>INPUT||pt=E:35||val=</v>
      </c>
      <c r="Q36" s="193"/>
      <c r="R36" s="193"/>
      <c r="S36" s="193"/>
      <c r="T36" s="194"/>
      <c r="U36" s="207" t="s">
        <v>50</v>
      </c>
      <c r="V36" s="208"/>
      <c r="W36" s="208"/>
      <c r="X36" s="209"/>
      <c r="Y36" s="269" t="str">
        <f>TRIM(IF(EVRTEMP!E31=0,"",EVRTEMP!E31))</f>
        <v>INPUT||pt=E:31||val=</v>
      </c>
      <c r="Z36" s="269"/>
      <c r="AA36" s="269"/>
      <c r="AB36" s="269"/>
      <c r="AC36" s="269"/>
      <c r="AD36" s="49"/>
      <c r="AE36" s="107"/>
    </row>
    <row r="37" spans="1:33" ht="15" customHeight="1" x14ac:dyDescent="0.2">
      <c r="A37" s="103"/>
      <c r="B37" s="40"/>
      <c r="C37" s="214" t="s">
        <v>32</v>
      </c>
      <c r="D37" s="214"/>
      <c r="E37" s="214"/>
      <c r="F37" s="215"/>
      <c r="G37" s="228" t="str">
        <f>TRIM(IF(EVRTEMP!D25=0,"",EVRTEMP!D25))</f>
        <v>INPUT||pt=D:25||val=</v>
      </c>
      <c r="H37" s="226"/>
      <c r="I37" s="226"/>
      <c r="J37" s="226"/>
      <c r="K37" s="226"/>
      <c r="L37" s="201" t="s">
        <v>35</v>
      </c>
      <c r="M37" s="202"/>
      <c r="N37" s="202"/>
      <c r="O37" s="203"/>
      <c r="P37" s="226" t="str">
        <f>TRIM(IF(EVRTEMP!D36=0,"",EVRTEMP!D36))</f>
        <v>INPUT||pt=D:36||val=</v>
      </c>
      <c r="Q37" s="226"/>
      <c r="R37" s="226"/>
      <c r="S37" s="226"/>
      <c r="T37" s="227"/>
      <c r="U37" s="207" t="s">
        <v>51</v>
      </c>
      <c r="V37" s="208"/>
      <c r="W37" s="208"/>
      <c r="X37" s="209"/>
      <c r="Y37" s="219" t="str">
        <f>TRIM(IF(EVRTEMP!D32=0,"",EVRTEMP!D32))</f>
        <v>INPUT||pt=D:32||val=</v>
      </c>
      <c r="Z37" s="219"/>
      <c r="AA37" s="219"/>
      <c r="AB37" s="219"/>
      <c r="AC37" s="219"/>
      <c r="AD37" s="49"/>
      <c r="AE37" s="107"/>
    </row>
    <row r="38" spans="1:33" ht="15" customHeight="1" x14ac:dyDescent="0.2">
      <c r="A38" s="103"/>
      <c r="B38" s="40"/>
      <c r="C38" s="229" t="s">
        <v>38</v>
      </c>
      <c r="D38" s="229"/>
      <c r="E38" s="229"/>
      <c r="F38" s="230"/>
      <c r="G38" s="192" t="str">
        <f>TRIM(IF(EVRTEMP!F26=0,"",EVRTEMP!F26))</f>
        <v>SELECT||pt=F:26||val=With Pending Transfer</v>
      </c>
      <c r="H38" s="193"/>
      <c r="I38" s="193"/>
      <c r="J38" s="193"/>
      <c r="K38" s="194"/>
      <c r="L38" s="201" t="s">
        <v>36</v>
      </c>
      <c r="M38" s="202"/>
      <c r="N38" s="202"/>
      <c r="O38" s="202"/>
      <c r="P38" s="192" t="str">
        <f>TRIM(IF(EVRTEMP!D37=0,"",EVRTEMP!D37))</f>
        <v>INPUT||pt=D:37||val=</v>
      </c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4"/>
      <c r="AD38" s="49"/>
      <c r="AE38" s="107"/>
    </row>
    <row r="39" spans="1:33" ht="8.1" customHeight="1" x14ac:dyDescent="0.2">
      <c r="A39" s="103"/>
      <c r="B39" s="40"/>
      <c r="C39" s="94"/>
      <c r="D39" s="94"/>
      <c r="E39" s="94"/>
      <c r="F39" s="94"/>
      <c r="G39" s="95"/>
      <c r="H39" s="95"/>
      <c r="I39" s="95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49"/>
      <c r="AE39" s="107"/>
    </row>
    <row r="40" spans="1:33" ht="19.5" hidden="1" customHeight="1" x14ac:dyDescent="0.2">
      <c r="A40" s="103"/>
      <c r="B40" s="40"/>
      <c r="C40" s="94"/>
      <c r="D40" s="94"/>
      <c r="E40" s="292" t="s">
        <v>37</v>
      </c>
      <c r="F40" s="292"/>
      <c r="G40" s="292"/>
      <c r="H40" s="292"/>
      <c r="I40" s="293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49"/>
      <c r="AE40" s="107"/>
    </row>
    <row r="41" spans="1:33" ht="15" hidden="1" customHeight="1" x14ac:dyDescent="0.2">
      <c r="A41" s="103"/>
      <c r="B41" s="40"/>
      <c r="C41" s="94"/>
      <c r="D41" s="94"/>
      <c r="E41" s="43"/>
      <c r="F41" s="43"/>
      <c r="G41" s="43"/>
      <c r="H41" s="43"/>
      <c r="I41" s="43"/>
      <c r="J41" s="196" t="s">
        <v>6</v>
      </c>
      <c r="K41" s="196"/>
      <c r="L41" s="196"/>
      <c r="M41" s="196"/>
      <c r="N41" s="196"/>
      <c r="O41" s="196"/>
      <c r="P41" s="196"/>
      <c r="Q41" s="196"/>
      <c r="R41" s="196" t="s">
        <v>5</v>
      </c>
      <c r="S41" s="196"/>
      <c r="T41" s="196"/>
      <c r="U41" s="196"/>
      <c r="V41" s="196"/>
      <c r="W41" s="196"/>
      <c r="X41" s="196"/>
      <c r="Y41" s="196" t="s">
        <v>7</v>
      </c>
      <c r="Z41" s="196"/>
      <c r="AA41" s="196"/>
      <c r="AB41" s="196"/>
      <c r="AC41" s="196"/>
      <c r="AD41" s="49"/>
      <c r="AE41" s="107"/>
    </row>
    <row r="42" spans="1:33" ht="15" hidden="1" customHeight="1" x14ac:dyDescent="0.2">
      <c r="A42" s="103"/>
      <c r="B42" s="40"/>
      <c r="C42" s="167" t="s">
        <v>19</v>
      </c>
      <c r="D42" s="167"/>
      <c r="E42" s="167"/>
      <c r="F42" s="195"/>
      <c r="G42" s="192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97" t="s">
        <v>16</v>
      </c>
      <c r="V42" s="198"/>
      <c r="W42" s="198"/>
      <c r="X42" s="199"/>
      <c r="Y42" s="279"/>
      <c r="Z42" s="279"/>
      <c r="AA42" s="279"/>
      <c r="AB42" s="279"/>
      <c r="AC42" s="279"/>
      <c r="AD42" s="49"/>
      <c r="AE42" s="107"/>
    </row>
    <row r="43" spans="1:33" ht="15" hidden="1" customHeight="1" x14ac:dyDescent="0.2">
      <c r="A43" s="103"/>
      <c r="B43" s="40"/>
      <c r="C43" s="167" t="s">
        <v>27</v>
      </c>
      <c r="D43" s="167"/>
      <c r="E43" s="167"/>
      <c r="F43" s="195"/>
      <c r="G43" s="192"/>
      <c r="H43" s="193"/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4"/>
      <c r="U43" s="197" t="s">
        <v>28</v>
      </c>
      <c r="V43" s="198"/>
      <c r="W43" s="198"/>
      <c r="X43" s="199"/>
      <c r="Y43" s="224"/>
      <c r="Z43" s="224"/>
      <c r="AA43" s="224"/>
      <c r="AB43" s="224"/>
      <c r="AC43" s="224"/>
      <c r="AD43" s="49"/>
      <c r="AE43" s="107"/>
    </row>
    <row r="44" spans="1:33" ht="15" hidden="1" customHeight="1" x14ac:dyDescent="0.2">
      <c r="A44" s="103"/>
      <c r="B44" s="40"/>
      <c r="C44" s="167" t="s">
        <v>31</v>
      </c>
      <c r="D44" s="167"/>
      <c r="E44" s="167"/>
      <c r="F44" s="167"/>
      <c r="G44" s="192"/>
      <c r="H44" s="193"/>
      <c r="I44" s="193"/>
      <c r="J44" s="193"/>
      <c r="K44" s="193"/>
      <c r="L44" s="222"/>
      <c r="M44" s="223"/>
      <c r="N44" s="223"/>
      <c r="O44" s="223"/>
      <c r="P44" s="200" t="s">
        <v>34</v>
      </c>
      <c r="Q44" s="200"/>
      <c r="R44" s="200"/>
      <c r="S44" s="200"/>
      <c r="T44" s="200"/>
      <c r="U44" s="198" t="s">
        <v>29</v>
      </c>
      <c r="V44" s="198"/>
      <c r="W44" s="198"/>
      <c r="X44" s="199"/>
      <c r="Y44" s="212"/>
      <c r="Z44" s="212"/>
      <c r="AA44" s="212"/>
      <c r="AB44" s="212"/>
      <c r="AC44" s="212"/>
      <c r="AD44" s="49"/>
      <c r="AE44" s="107"/>
    </row>
    <row r="45" spans="1:33" ht="15" hidden="1" customHeight="1" x14ac:dyDescent="0.2">
      <c r="A45" s="103"/>
      <c r="B45" s="40"/>
      <c r="C45" s="213" t="s">
        <v>22</v>
      </c>
      <c r="D45" s="213"/>
      <c r="E45" s="213"/>
      <c r="F45" s="213"/>
      <c r="G45" s="225">
        <v>42860</v>
      </c>
      <c r="H45" s="193"/>
      <c r="I45" s="193"/>
      <c r="J45" s="193"/>
      <c r="K45" s="193"/>
      <c r="L45" s="201" t="s">
        <v>24</v>
      </c>
      <c r="M45" s="202"/>
      <c r="N45" s="202"/>
      <c r="O45" s="203"/>
      <c r="P45" s="193"/>
      <c r="Q45" s="193"/>
      <c r="R45" s="193"/>
      <c r="S45" s="193"/>
      <c r="T45" s="194"/>
      <c r="U45" s="198" t="s">
        <v>30</v>
      </c>
      <c r="V45" s="198"/>
      <c r="W45" s="198"/>
      <c r="X45" s="199"/>
      <c r="Y45" s="212"/>
      <c r="Z45" s="212"/>
      <c r="AA45" s="212"/>
      <c r="AB45" s="212"/>
      <c r="AC45" s="212"/>
      <c r="AD45" s="49"/>
      <c r="AE45" s="107"/>
    </row>
    <row r="46" spans="1:33" ht="15" hidden="1" customHeight="1" x14ac:dyDescent="0.2">
      <c r="A46" s="103"/>
      <c r="B46" s="40"/>
      <c r="C46" s="214" t="s">
        <v>33</v>
      </c>
      <c r="D46" s="214"/>
      <c r="E46" s="214"/>
      <c r="F46" s="215"/>
      <c r="G46" s="193"/>
      <c r="H46" s="193"/>
      <c r="I46" s="193"/>
      <c r="J46" s="193"/>
      <c r="K46" s="194"/>
      <c r="L46" s="201" t="s">
        <v>23</v>
      </c>
      <c r="M46" s="202"/>
      <c r="N46" s="202"/>
      <c r="O46" s="203"/>
      <c r="P46" s="193"/>
      <c r="Q46" s="193"/>
      <c r="R46" s="193"/>
      <c r="S46" s="193"/>
      <c r="T46" s="194"/>
      <c r="U46" s="207" t="s">
        <v>39</v>
      </c>
      <c r="V46" s="208"/>
      <c r="W46" s="208"/>
      <c r="X46" s="209"/>
      <c r="Y46" s="220"/>
      <c r="Z46" s="220"/>
      <c r="AA46" s="220"/>
      <c r="AB46" s="220"/>
      <c r="AC46" s="220"/>
      <c r="AD46" s="49"/>
      <c r="AE46" s="107"/>
    </row>
    <row r="47" spans="1:33" ht="15" hidden="1" customHeight="1" x14ac:dyDescent="0.2">
      <c r="A47" s="103"/>
      <c r="B47" s="40"/>
      <c r="C47" s="214" t="s">
        <v>32</v>
      </c>
      <c r="D47" s="214"/>
      <c r="E47" s="214"/>
      <c r="F47" s="215"/>
      <c r="G47" s="228">
        <v>2</v>
      </c>
      <c r="H47" s="226"/>
      <c r="I47" s="226"/>
      <c r="J47" s="226"/>
      <c r="K47" s="226"/>
      <c r="L47" s="201" t="s">
        <v>35</v>
      </c>
      <c r="M47" s="202"/>
      <c r="N47" s="202"/>
      <c r="O47" s="203"/>
      <c r="P47" s="226"/>
      <c r="Q47" s="226"/>
      <c r="R47" s="226"/>
      <c r="S47" s="226"/>
      <c r="T47" s="227"/>
      <c r="U47" s="207"/>
      <c r="V47" s="208"/>
      <c r="W47" s="208"/>
      <c r="X47" s="209"/>
      <c r="Y47" s="221"/>
      <c r="Z47" s="221"/>
      <c r="AA47" s="221"/>
      <c r="AB47" s="221"/>
      <c r="AC47" s="221"/>
      <c r="AD47" s="49"/>
      <c r="AE47" s="107"/>
    </row>
    <row r="48" spans="1:33" ht="15" hidden="1" customHeight="1" x14ac:dyDescent="0.2">
      <c r="A48" s="103"/>
      <c r="B48" s="40"/>
      <c r="C48" s="229" t="s">
        <v>38</v>
      </c>
      <c r="D48" s="229"/>
      <c r="E48" s="229"/>
      <c r="F48" s="230"/>
      <c r="G48" s="192"/>
      <c r="H48" s="193"/>
      <c r="I48" s="193"/>
      <c r="J48" s="193"/>
      <c r="K48" s="194"/>
      <c r="L48" s="201" t="s">
        <v>36</v>
      </c>
      <c r="M48" s="202"/>
      <c r="N48" s="202"/>
      <c r="O48" s="202"/>
      <c r="P48" s="264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6"/>
      <c r="AD48" s="49"/>
      <c r="AE48" s="107"/>
    </row>
    <row r="49" spans="1:35" ht="5.0999999999999996" hidden="1" customHeight="1" x14ac:dyDescent="0.2">
      <c r="A49" s="103"/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30"/>
      <c r="Y49" s="31"/>
      <c r="Z49" s="32"/>
      <c r="AA49" s="46"/>
      <c r="AB49" s="47"/>
      <c r="AC49" s="47"/>
      <c r="AD49" s="48"/>
      <c r="AE49" s="107"/>
    </row>
    <row r="50" spans="1:35" ht="15" customHeight="1" x14ac:dyDescent="0.2">
      <c r="A50" s="103"/>
      <c r="B50" s="216" t="s">
        <v>40</v>
      </c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  <c r="AB50" s="217"/>
      <c r="AC50" s="217"/>
      <c r="AD50" s="218"/>
      <c r="AE50" s="107"/>
    </row>
    <row r="51" spans="1:35" ht="5.0999999999999996" customHeight="1" x14ac:dyDescent="0.2">
      <c r="A51" s="103"/>
      <c r="B51" s="50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33"/>
      <c r="Y51" s="34"/>
      <c r="Z51" s="35"/>
      <c r="AA51" s="52"/>
      <c r="AB51" s="53"/>
      <c r="AC51" s="53"/>
      <c r="AD51" s="54"/>
      <c r="AE51" s="107"/>
    </row>
    <row r="52" spans="1:35" ht="14.25" customHeight="1" x14ac:dyDescent="0.2">
      <c r="A52" s="103"/>
      <c r="B52" s="40"/>
      <c r="C52" s="167" t="s">
        <v>25</v>
      </c>
      <c r="D52" s="167"/>
      <c r="E52" s="167"/>
      <c r="F52" s="195"/>
      <c r="G52" s="192" t="str">
        <f>TRIM(IF(EVRTEMP!H39=0,"",EVRTEMP!H39))</f>
        <v>INPUT||pt=H:39||val=</v>
      </c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4"/>
      <c r="AD52" s="77"/>
      <c r="AE52" s="107"/>
    </row>
    <row r="53" spans="1:35" ht="14.25" customHeight="1" x14ac:dyDescent="0.2">
      <c r="A53" s="103"/>
      <c r="B53" s="40"/>
      <c r="C53" s="167" t="s">
        <v>20</v>
      </c>
      <c r="D53" s="167"/>
      <c r="E53" s="167"/>
      <c r="F53" s="195"/>
      <c r="G53" s="232" t="str">
        <f>TRIM(IF(EVRTEMP!D40=0,"",EVRTEMP!D40))</f>
        <v>INPUT||pt=D:40||val=</v>
      </c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4"/>
      <c r="U53" s="204" t="s">
        <v>43</v>
      </c>
      <c r="V53" s="205"/>
      <c r="W53" s="205"/>
      <c r="X53" s="206"/>
      <c r="Y53" s="168" t="str">
        <f>TRIM(IF(EVRTEMP!E46=0,"",EVRTEMP!E46))</f>
        <v>INPUT||pt=E:46||val=</v>
      </c>
      <c r="Z53" s="169"/>
      <c r="AA53" s="169"/>
      <c r="AB53" s="169"/>
      <c r="AC53" s="170"/>
      <c r="AD53" s="78"/>
      <c r="AE53" s="107"/>
    </row>
    <row r="54" spans="1:35" ht="14.25" customHeight="1" x14ac:dyDescent="0.2">
      <c r="A54" s="103"/>
      <c r="B54" s="40"/>
      <c r="C54" s="167" t="s">
        <v>21</v>
      </c>
      <c r="D54" s="167"/>
      <c r="E54" s="167"/>
      <c r="F54" s="167"/>
      <c r="G54" s="192" t="str">
        <f>TRIM(IF(EVRTEMP!H41=0,"",EVRTEMP!H41))</f>
        <v>INPUT||pt=H:41||val=</v>
      </c>
      <c r="H54" s="193"/>
      <c r="I54" s="193"/>
      <c r="J54" s="193"/>
      <c r="K54" s="193"/>
      <c r="L54" s="201" t="s">
        <v>24</v>
      </c>
      <c r="M54" s="202"/>
      <c r="N54" s="202"/>
      <c r="O54" s="203"/>
      <c r="P54" s="193" t="str">
        <f>TRIM(IF(EVRTEMP!E49=0,"",EVRTEMP!E49))</f>
        <v>INPUT||pt=E:49||val=</v>
      </c>
      <c r="Q54" s="193"/>
      <c r="R54" s="193"/>
      <c r="S54" s="193"/>
      <c r="T54" s="194"/>
      <c r="U54" s="207"/>
      <c r="V54" s="208"/>
      <c r="W54" s="208"/>
      <c r="X54" s="209"/>
      <c r="Y54" s="171"/>
      <c r="Z54" s="172"/>
      <c r="AA54" s="172"/>
      <c r="AB54" s="172"/>
      <c r="AC54" s="173"/>
      <c r="AD54" s="77"/>
      <c r="AE54" s="107"/>
    </row>
    <row r="55" spans="1:35" ht="14.25" customHeight="1" x14ac:dyDescent="0.2">
      <c r="A55" s="103"/>
      <c r="B55" s="40"/>
      <c r="C55" s="167" t="s">
        <v>26</v>
      </c>
      <c r="D55" s="167"/>
      <c r="E55" s="167"/>
      <c r="F55" s="167"/>
      <c r="G55" s="192" t="str">
        <f>TRIM(IF(EVRTEMP!E42=0,"",EVRTEMP!E42))</f>
        <v>INPUT||pt=E:42||val=</v>
      </c>
      <c r="H55" s="193"/>
      <c r="I55" s="193"/>
      <c r="J55" s="193"/>
      <c r="K55" s="193"/>
      <c r="L55" s="201" t="s">
        <v>23</v>
      </c>
      <c r="M55" s="202"/>
      <c r="N55" s="202"/>
      <c r="O55" s="203"/>
      <c r="P55" s="193" t="str">
        <f>TRIM(IF(EVRTEMP!E50=0,"",EVRTEMP!E50))</f>
        <v>INPUT||pt=E:50||val=</v>
      </c>
      <c r="Q55" s="193"/>
      <c r="R55" s="193"/>
      <c r="S55" s="193"/>
      <c r="T55" s="194"/>
      <c r="U55" s="207" t="s">
        <v>39</v>
      </c>
      <c r="V55" s="208"/>
      <c r="W55" s="208"/>
      <c r="X55" s="209"/>
      <c r="Y55" s="174" t="str">
        <f>TRIM(IF(EVRTEMP!H47=0,"",EVRTEMP!H47))</f>
        <v>INPUT||pt=H:47||val=</v>
      </c>
      <c r="Z55" s="175"/>
      <c r="AA55" s="175"/>
      <c r="AB55" s="175"/>
      <c r="AC55" s="176"/>
      <c r="AD55" s="77"/>
      <c r="AE55" s="107"/>
      <c r="AF55" s="82"/>
    </row>
    <row r="56" spans="1:35" ht="14.25" customHeight="1" x14ac:dyDescent="0.2">
      <c r="A56" s="103"/>
      <c r="B56" s="40"/>
      <c r="C56" s="167" t="s">
        <v>41</v>
      </c>
      <c r="D56" s="167"/>
      <c r="E56" s="167"/>
      <c r="F56" s="167"/>
      <c r="G56" s="192" t="str">
        <f>TRIM(IF(EVRTEMP!E43=0,"",EVRTEMP!E43))</f>
        <v>SELECT||pt=E:43||val=No</v>
      </c>
      <c r="H56" s="193"/>
      <c r="I56" s="193"/>
      <c r="J56" s="193"/>
      <c r="K56" s="194"/>
      <c r="L56" s="201" t="s">
        <v>35</v>
      </c>
      <c r="M56" s="202"/>
      <c r="N56" s="202"/>
      <c r="O56" s="203"/>
      <c r="P56" s="193" t="str">
        <f>TRIM(IF(EVRTEMP!D51=0,"",EVRTEMP!D51))</f>
        <v>INPUT||pt=D:51||val=</v>
      </c>
      <c r="Q56" s="193"/>
      <c r="R56" s="193"/>
      <c r="S56" s="193"/>
      <c r="T56" s="194"/>
      <c r="U56" s="235"/>
      <c r="V56" s="236"/>
      <c r="W56" s="236"/>
      <c r="X56" s="237"/>
      <c r="Y56" s="177"/>
      <c r="Z56" s="178"/>
      <c r="AA56" s="178"/>
      <c r="AB56" s="178"/>
      <c r="AC56" s="179"/>
      <c r="AD56" s="77"/>
      <c r="AE56" s="107"/>
    </row>
    <row r="57" spans="1:35" ht="14.25" customHeight="1" x14ac:dyDescent="0.2">
      <c r="A57" s="103"/>
      <c r="B57" s="40"/>
      <c r="C57" s="167" t="s">
        <v>44</v>
      </c>
      <c r="D57" s="167"/>
      <c r="E57" s="167"/>
      <c r="F57" s="167"/>
      <c r="G57" s="210" t="str">
        <f>TRIM(IF(EVRTEMP!H44=0,"",EVRTEMP!H44))</f>
        <v>INPUT||pt=H:44||val=</v>
      </c>
      <c r="H57" s="211"/>
      <c r="I57" s="102" t="s">
        <v>45</v>
      </c>
      <c r="J57" s="187" t="str">
        <f>TRIM(IF(EVRTEMP!P44=0,"",EVRTEMP!P44))</f>
        <v>INPUT||pt=P:44||val=</v>
      </c>
      <c r="K57" s="188"/>
      <c r="L57" s="189" t="s">
        <v>36</v>
      </c>
      <c r="M57" s="190"/>
      <c r="N57" s="190"/>
      <c r="O57" s="191"/>
      <c r="P57" s="180" t="str">
        <f>TRIM(IF(EVRTEMP!D52=0,"",EVRTEMP!D52))</f>
        <v>INPUT||pt=D:52||val=</v>
      </c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2"/>
      <c r="AD57" s="78"/>
      <c r="AE57" s="107"/>
    </row>
    <row r="58" spans="1:35" ht="14.25" customHeight="1" x14ac:dyDescent="0.2">
      <c r="A58" s="103"/>
      <c r="B58" s="40"/>
      <c r="C58" s="167" t="s">
        <v>42</v>
      </c>
      <c r="D58" s="167"/>
      <c r="E58" s="167"/>
      <c r="F58" s="167"/>
      <c r="G58" s="192" t="str">
        <f>TRIM(IF(EVRTEMP!F45=0,"",EVRTEMP!F45))</f>
        <v>INPUT||pt=F:45||val=</v>
      </c>
      <c r="H58" s="193"/>
      <c r="I58" s="193"/>
      <c r="J58" s="193"/>
      <c r="K58" s="193"/>
      <c r="L58" s="189"/>
      <c r="M58" s="190"/>
      <c r="N58" s="190"/>
      <c r="O58" s="191"/>
      <c r="P58" s="183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4"/>
      <c r="AB58" s="184"/>
      <c r="AC58" s="185"/>
      <c r="AD58" s="78"/>
      <c r="AE58" s="107"/>
    </row>
    <row r="59" spans="1:35" ht="5.0999999999999996" customHeight="1" x14ac:dyDescent="0.2">
      <c r="A59" s="104"/>
      <c r="B59" s="44"/>
      <c r="C59" s="58"/>
      <c r="D59" s="58"/>
      <c r="E59" s="58"/>
      <c r="F59" s="58"/>
      <c r="G59" s="59"/>
      <c r="H59" s="60"/>
      <c r="I59" s="61"/>
      <c r="J59" s="58"/>
      <c r="K59" s="58"/>
      <c r="L59" s="58"/>
      <c r="M59" s="58"/>
      <c r="N59" s="59"/>
      <c r="O59" s="60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55"/>
      <c r="AE59" s="107"/>
      <c r="AF59" s="92"/>
      <c r="AG59" s="92"/>
      <c r="AH59" s="2"/>
      <c r="AI59" s="2"/>
    </row>
    <row r="60" spans="1:35" ht="15" hidden="1" customHeight="1" x14ac:dyDescent="0.2">
      <c r="A60" s="104"/>
      <c r="B60" s="216" t="s">
        <v>49</v>
      </c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8"/>
      <c r="AE60" s="107"/>
      <c r="AF60" s="92"/>
      <c r="AG60" s="92"/>
      <c r="AH60" s="2"/>
      <c r="AI60" s="2"/>
    </row>
    <row r="61" spans="1:35" ht="5.0999999999999996" hidden="1" customHeight="1" x14ac:dyDescent="0.2">
      <c r="A61" s="104"/>
      <c r="B61" s="50"/>
      <c r="C61" s="62"/>
      <c r="D61" s="62"/>
      <c r="E61" s="62"/>
      <c r="F61" s="62"/>
      <c r="G61" s="63"/>
      <c r="H61" s="64"/>
      <c r="I61" s="65"/>
      <c r="J61" s="62"/>
      <c r="K61" s="62"/>
      <c r="L61" s="62"/>
      <c r="M61" s="62"/>
      <c r="N61" s="63"/>
      <c r="O61" s="64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6"/>
      <c r="AE61" s="107"/>
      <c r="AF61" s="92"/>
      <c r="AG61" s="92"/>
      <c r="AH61" s="2"/>
      <c r="AI61" s="2"/>
    </row>
    <row r="62" spans="1:35" ht="15" hidden="1" customHeight="1" x14ac:dyDescent="0.2">
      <c r="A62" s="104"/>
      <c r="B62" s="40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57"/>
      <c r="AE62" s="107"/>
      <c r="AF62" s="92"/>
      <c r="AG62" s="92"/>
      <c r="AH62" s="2"/>
      <c r="AI62" s="2"/>
    </row>
    <row r="63" spans="1:35" ht="15" hidden="1" customHeight="1" x14ac:dyDescent="0.2">
      <c r="A63" s="104"/>
      <c r="B63" s="40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57"/>
      <c r="AE63" s="107"/>
      <c r="AF63" s="92"/>
      <c r="AG63" s="92"/>
      <c r="AH63" s="2"/>
      <c r="AI63" s="2"/>
    </row>
    <row r="64" spans="1:35" ht="15" hidden="1" customHeight="1" x14ac:dyDescent="0.2">
      <c r="A64" s="104"/>
      <c r="B64" s="40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57"/>
      <c r="AE64" s="107"/>
      <c r="AF64" s="92"/>
      <c r="AG64" s="92"/>
      <c r="AH64" s="2"/>
      <c r="AI64" s="2"/>
    </row>
    <row r="65" spans="1:35" ht="15" hidden="1" customHeight="1" x14ac:dyDescent="0.2">
      <c r="A65" s="104"/>
      <c r="B65" s="40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57"/>
      <c r="AE65" s="107"/>
      <c r="AF65" s="92"/>
      <c r="AG65" s="92"/>
      <c r="AH65" s="2"/>
      <c r="AI65" s="2"/>
    </row>
    <row r="66" spans="1:35" ht="15" hidden="1" customHeight="1" x14ac:dyDescent="0.2">
      <c r="A66" s="104"/>
      <c r="B66" s="40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57"/>
      <c r="AE66" s="107"/>
      <c r="AF66" s="92"/>
      <c r="AG66" s="92"/>
      <c r="AH66" s="2"/>
      <c r="AI66" s="2"/>
    </row>
    <row r="67" spans="1:35" ht="15" hidden="1" customHeight="1" x14ac:dyDescent="0.2">
      <c r="A67" s="104"/>
      <c r="B67" s="40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57"/>
      <c r="AE67" s="107"/>
      <c r="AF67" s="92"/>
      <c r="AG67" s="92"/>
      <c r="AH67" s="2"/>
      <c r="AI67" s="2"/>
    </row>
    <row r="68" spans="1:35" ht="15" hidden="1" customHeight="1" x14ac:dyDescent="0.2">
      <c r="A68" s="104"/>
      <c r="B68" s="40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57"/>
      <c r="AE68" s="107"/>
      <c r="AF68" s="92"/>
      <c r="AG68" s="92"/>
      <c r="AH68" s="2"/>
      <c r="AI68" s="2"/>
    </row>
    <row r="69" spans="1:35" ht="15" hidden="1" customHeight="1" x14ac:dyDescent="0.2">
      <c r="A69" s="104"/>
      <c r="B69" s="40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20"/>
      <c r="Z69" s="120"/>
      <c r="AA69" s="120"/>
      <c r="AB69" s="120"/>
      <c r="AC69" s="120"/>
      <c r="AD69" s="57"/>
      <c r="AE69" s="107"/>
      <c r="AF69" s="92"/>
      <c r="AG69" s="92"/>
      <c r="AH69" s="2"/>
      <c r="AI69" s="2"/>
    </row>
    <row r="70" spans="1:35" ht="15" hidden="1" customHeight="1" x14ac:dyDescent="0.2">
      <c r="A70" s="104"/>
      <c r="B70" s="40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17"/>
      <c r="Z70" s="120"/>
      <c r="AA70" s="120"/>
      <c r="AB70" s="120"/>
      <c r="AC70" s="120"/>
      <c r="AD70" s="57"/>
      <c r="AE70" s="107"/>
      <c r="AF70" s="92"/>
      <c r="AG70" s="92"/>
      <c r="AH70" s="2"/>
      <c r="AI70" s="2"/>
    </row>
    <row r="71" spans="1:35" ht="15" hidden="1" customHeight="1" x14ac:dyDescent="0.2">
      <c r="A71" s="104"/>
      <c r="B71" s="40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57"/>
      <c r="AE71" s="107"/>
      <c r="AF71" s="92"/>
      <c r="AG71" s="92"/>
      <c r="AH71" s="2"/>
      <c r="AI71" s="2"/>
    </row>
    <row r="72" spans="1:35" ht="15" hidden="1" customHeight="1" x14ac:dyDescent="0.2">
      <c r="A72" s="104"/>
      <c r="B72" s="3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  <c r="AD72" s="57"/>
      <c r="AE72" s="106"/>
      <c r="AF72" s="82"/>
    </row>
    <row r="73" spans="1:35" ht="15" hidden="1" customHeight="1" x14ac:dyDescent="0.2">
      <c r="A73" s="104"/>
      <c r="B73" s="37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57"/>
      <c r="AE73" s="106"/>
    </row>
    <row r="74" spans="1:35" ht="15" hidden="1" customHeight="1" x14ac:dyDescent="0.2">
      <c r="A74" s="104"/>
      <c r="B74" s="38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6"/>
      <c r="AD74" s="57"/>
      <c r="AE74" s="106"/>
    </row>
    <row r="75" spans="1:35" ht="15" hidden="1" customHeight="1" x14ac:dyDescent="0.2">
      <c r="A75" s="104"/>
      <c r="B75" s="39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6"/>
      <c r="AD75" s="57"/>
      <c r="AE75" s="106"/>
    </row>
    <row r="76" spans="1:35" ht="15" hidden="1" customHeight="1" x14ac:dyDescent="0.2">
      <c r="A76" s="104"/>
      <c r="B76" s="39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57"/>
      <c r="AE76" s="106"/>
    </row>
    <row r="77" spans="1:35" ht="15" hidden="1" customHeight="1" x14ac:dyDescent="0.2">
      <c r="A77" s="104"/>
      <c r="B77" s="39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57"/>
      <c r="AE77" s="106"/>
      <c r="AF77" s="82"/>
    </row>
    <row r="78" spans="1:35" ht="15" hidden="1" customHeight="1" x14ac:dyDescent="0.2">
      <c r="A78" s="104"/>
      <c r="B78" s="39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57"/>
      <c r="AE78" s="106"/>
    </row>
    <row r="79" spans="1:35" s="100" customFormat="1" ht="15" hidden="1" customHeight="1" x14ac:dyDescent="0.2">
      <c r="A79" s="105"/>
      <c r="B79" s="97"/>
      <c r="C79" s="98"/>
      <c r="D79" s="122"/>
      <c r="E79" s="261"/>
      <c r="F79" s="262"/>
      <c r="G79" s="262"/>
      <c r="H79" s="262"/>
      <c r="I79" s="262"/>
      <c r="J79" s="263"/>
      <c r="K79" s="231" t="str">
        <f>IF(E79="","Provide Caption","")</f>
        <v>Provide Caption</v>
      </c>
      <c r="L79" s="231"/>
      <c r="M79" s="231"/>
      <c r="N79" s="261"/>
      <c r="O79" s="262"/>
      <c r="P79" s="262"/>
      <c r="Q79" s="262"/>
      <c r="R79" s="262"/>
      <c r="S79" s="263"/>
      <c r="T79" s="231" t="str">
        <f>IF(N79="","Provide Caption","")</f>
        <v>Provide Caption</v>
      </c>
      <c r="U79" s="231"/>
      <c r="V79" s="231"/>
      <c r="W79" s="121"/>
      <c r="X79" s="121"/>
      <c r="Y79" s="261"/>
      <c r="Z79" s="262"/>
      <c r="AA79" s="262"/>
      <c r="AB79" s="262"/>
      <c r="AC79" s="263"/>
      <c r="AD79" s="99"/>
      <c r="AE79" s="108"/>
      <c r="AH79" s="101"/>
      <c r="AI79" s="101"/>
    </row>
    <row r="80" spans="1:35" ht="5.0999999999999996" hidden="1" customHeight="1" x14ac:dyDescent="0.2">
      <c r="A80" s="104"/>
      <c r="B80" s="39"/>
      <c r="C80" s="41"/>
      <c r="D80" s="41"/>
      <c r="E80" s="41"/>
      <c r="F80" s="84"/>
      <c r="G80" s="84"/>
      <c r="H80" s="81"/>
      <c r="I80" s="81"/>
      <c r="J80" s="81"/>
      <c r="K80" s="81"/>
      <c r="L80" s="81"/>
      <c r="M80" s="81"/>
      <c r="N80" s="81"/>
      <c r="O80" s="45"/>
      <c r="P80" s="83"/>
      <c r="Q80" s="83"/>
      <c r="R80" s="41"/>
      <c r="S80" s="41"/>
      <c r="T80" s="41"/>
      <c r="U80" s="45"/>
      <c r="V80" s="45"/>
      <c r="W80" s="45"/>
      <c r="X80" s="45"/>
      <c r="Y80" s="45"/>
      <c r="Z80" s="45"/>
      <c r="AA80" s="45"/>
      <c r="AB80" s="45"/>
      <c r="AC80" s="45"/>
      <c r="AD80" s="55"/>
      <c r="AE80" s="106"/>
    </row>
    <row r="81" spans="1:37" ht="15" customHeight="1" x14ac:dyDescent="0.25">
      <c r="A81" s="103"/>
      <c r="B81" s="246" t="s">
        <v>9</v>
      </c>
      <c r="C81" s="247"/>
      <c r="D81" s="247"/>
      <c r="E81" s="247"/>
      <c r="F81" s="247"/>
      <c r="G81" s="247"/>
      <c r="H81" s="247"/>
      <c r="I81" s="247"/>
      <c r="J81" s="247"/>
      <c r="K81" s="247"/>
      <c r="L81" s="247"/>
      <c r="M81" s="247"/>
      <c r="N81" s="247"/>
      <c r="O81" s="247"/>
      <c r="P81" s="247"/>
      <c r="Q81" s="247"/>
      <c r="R81" s="247"/>
      <c r="S81" s="247"/>
      <c r="T81" s="247"/>
      <c r="U81" s="247"/>
      <c r="V81" s="247"/>
      <c r="W81" s="248"/>
      <c r="X81" s="243" t="s">
        <v>8</v>
      </c>
      <c r="Y81" s="244"/>
      <c r="Z81" s="244"/>
      <c r="AA81" s="244"/>
      <c r="AB81" s="244"/>
      <c r="AC81" s="244"/>
      <c r="AD81" s="245"/>
      <c r="AE81" s="106"/>
    </row>
    <row r="82" spans="1:37" ht="14.45" customHeight="1" x14ac:dyDescent="0.2">
      <c r="A82" s="103"/>
      <c r="B82" s="66"/>
      <c r="C82" s="249" t="s">
        <v>58</v>
      </c>
      <c r="D82" s="249"/>
      <c r="E82" s="249"/>
      <c r="F82" s="249"/>
      <c r="G82" s="249"/>
      <c r="H82" s="249"/>
      <c r="I82" s="249"/>
      <c r="J82" s="249"/>
      <c r="K82" s="249"/>
      <c r="L82" s="249"/>
      <c r="M82" s="249"/>
      <c r="N82" s="249"/>
      <c r="O82" s="249"/>
      <c r="P82" s="249"/>
      <c r="Q82" s="249"/>
      <c r="R82" s="249"/>
      <c r="S82" s="249"/>
      <c r="T82" s="249"/>
      <c r="U82" s="249"/>
      <c r="V82" s="249"/>
      <c r="W82" s="115"/>
      <c r="X82" s="255" t="s">
        <v>14</v>
      </c>
      <c r="Y82" s="256"/>
      <c r="Z82" s="256"/>
      <c r="AA82" s="256"/>
      <c r="AB82" s="256"/>
      <c r="AC82" s="256"/>
      <c r="AD82" s="257"/>
      <c r="AE82" s="106"/>
    </row>
    <row r="83" spans="1:37" ht="14.45" customHeight="1" x14ac:dyDescent="0.2">
      <c r="A83" s="103"/>
      <c r="B83" s="67"/>
      <c r="C83" s="250" t="str">
        <f>TRIM(IF(EVRTEMP!A54=0,"",EVRTEMP!A54))</f>
        <v>SELECT||pt=A:54||val=Client declined to entertain our query claiming no longer interested in his/her application.</v>
      </c>
      <c r="D83" s="250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116"/>
      <c r="X83" s="258"/>
      <c r="Y83" s="259"/>
      <c r="Z83" s="259"/>
      <c r="AA83" s="259"/>
      <c r="AB83" s="259"/>
      <c r="AC83" s="259"/>
      <c r="AD83" s="260"/>
      <c r="AE83" s="106"/>
      <c r="AF83" s="131"/>
      <c r="AG83" s="92"/>
      <c r="AJ83" s="92"/>
      <c r="AK83" s="92"/>
    </row>
    <row r="84" spans="1:37" ht="14.45" customHeight="1" x14ac:dyDescent="0.2">
      <c r="A84" s="103"/>
      <c r="B84" s="67"/>
      <c r="C84" s="250" t="str">
        <f>TRIM(IF(EVRTEMP!A55=0,"",EVRTEMP!A55))</f>
        <v>SELECT||pt=A:55||val=Client is not connected with the firm already -see below remarks for details</v>
      </c>
      <c r="D84" s="250"/>
      <c r="E84" s="250"/>
      <c r="F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0"/>
      <c r="R84" s="250"/>
      <c r="S84" s="250"/>
      <c r="T84" s="250"/>
      <c r="U84" s="250"/>
      <c r="V84" s="250"/>
      <c r="W84" s="116"/>
      <c r="X84" s="85"/>
      <c r="Y84" s="86"/>
      <c r="Z84" s="86"/>
      <c r="AA84" s="86"/>
      <c r="AB84" s="86"/>
      <c r="AC84" s="86"/>
      <c r="AD84" s="87"/>
      <c r="AE84" s="106"/>
      <c r="AF84" s="241"/>
      <c r="AG84" s="242"/>
      <c r="AH84" s="242"/>
      <c r="AI84" s="242"/>
      <c r="AJ84" s="242"/>
      <c r="AK84" s="242"/>
    </row>
    <row r="85" spans="1:37" ht="14.45" customHeight="1" x14ac:dyDescent="0.2">
      <c r="A85" s="103"/>
      <c r="B85" s="67"/>
      <c r="C85" s="275" t="s">
        <v>55</v>
      </c>
      <c r="D85" s="275"/>
      <c r="E85" s="275"/>
      <c r="F85" s="275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5"/>
      <c r="R85" s="275"/>
      <c r="S85" s="275"/>
      <c r="T85" s="275"/>
      <c r="U85" s="275"/>
      <c r="V85" s="275"/>
      <c r="W85" s="276"/>
      <c r="X85" s="85"/>
      <c r="Y85" s="86"/>
      <c r="Z85" s="86"/>
      <c r="AA85" s="86"/>
      <c r="AB85" s="86"/>
      <c r="AC85" s="86"/>
      <c r="AD85" s="87"/>
      <c r="AE85" s="106"/>
      <c r="AF85" s="241"/>
      <c r="AG85" s="242"/>
      <c r="AH85" s="242"/>
      <c r="AI85" s="242"/>
      <c r="AJ85" s="242"/>
      <c r="AK85" s="242"/>
    </row>
    <row r="86" spans="1:37" ht="14.45" customHeight="1" x14ac:dyDescent="0.2">
      <c r="A86" s="103"/>
      <c r="B86" s="67"/>
      <c r="C86" s="251" t="str">
        <f>TRIM(IF(EVRTEMP!A56=0,"",EVRTEMP!A56))</f>
        <v>INPUT||pt=A:56||val=</v>
      </c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130"/>
      <c r="X86" s="88"/>
      <c r="Y86" s="89"/>
      <c r="Z86" s="89"/>
      <c r="AA86" s="89"/>
      <c r="AB86" s="89"/>
      <c r="AC86" s="89"/>
      <c r="AD86" s="90"/>
      <c r="AE86" s="106"/>
      <c r="AF86" s="242"/>
      <c r="AG86" s="242"/>
      <c r="AH86" s="242"/>
      <c r="AI86" s="242"/>
      <c r="AJ86" s="242"/>
      <c r="AK86" s="242"/>
    </row>
    <row r="87" spans="1:37" ht="14.45" customHeight="1" x14ac:dyDescent="0.2">
      <c r="A87" s="103"/>
      <c r="B87" s="67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130"/>
      <c r="X87" s="252"/>
      <c r="Y87" s="253"/>
      <c r="Z87" s="253"/>
      <c r="AA87" s="253"/>
      <c r="AB87" s="253"/>
      <c r="AC87" s="253"/>
      <c r="AD87" s="254"/>
      <c r="AE87" s="106"/>
      <c r="AF87" s="242"/>
      <c r="AG87" s="242"/>
      <c r="AH87" s="242"/>
      <c r="AI87" s="242"/>
      <c r="AJ87" s="242"/>
      <c r="AK87" s="242"/>
    </row>
    <row r="88" spans="1:37" ht="14.45" customHeight="1" x14ac:dyDescent="0.2">
      <c r="A88" s="103"/>
      <c r="B88" s="68"/>
      <c r="C88" s="277"/>
      <c r="D88" s="277"/>
      <c r="E88" s="277"/>
      <c r="F88" s="277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277"/>
      <c r="V88" s="277"/>
      <c r="W88" s="278"/>
      <c r="X88" s="272"/>
      <c r="Y88" s="273"/>
      <c r="Z88" s="273"/>
      <c r="AA88" s="273"/>
      <c r="AB88" s="273"/>
      <c r="AC88" s="273"/>
      <c r="AD88" s="274"/>
      <c r="AE88" s="106"/>
    </row>
    <row r="89" spans="1:37" ht="13.5" customHeight="1" x14ac:dyDescent="0.25">
      <c r="A89" s="103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6"/>
    </row>
    <row r="90" spans="1:37" s="92" customFormat="1" x14ac:dyDescent="0.2">
      <c r="AF90" s="93"/>
    </row>
    <row r="91" spans="1:37" s="92" customFormat="1" x14ac:dyDescent="0.2">
      <c r="AF91" s="93"/>
    </row>
    <row r="92" spans="1:37" s="92" customFormat="1" x14ac:dyDescent="0.2">
      <c r="AF92" s="93"/>
    </row>
    <row r="93" spans="1:37" s="92" customFormat="1" x14ac:dyDescent="0.2">
      <c r="AF93" s="93"/>
    </row>
    <row r="94" spans="1:37" s="92" customFormat="1" x14ac:dyDescent="0.2">
      <c r="AF94" s="93"/>
    </row>
    <row r="95" spans="1:37" s="92" customFormat="1" x14ac:dyDescent="0.2">
      <c r="AF95" s="93"/>
    </row>
    <row r="96" spans="1:37" s="92" customFormat="1" x14ac:dyDescent="0.2">
      <c r="AF96" s="93"/>
    </row>
    <row r="97" spans="32:32" s="92" customFormat="1" x14ac:dyDescent="0.2">
      <c r="AF97" s="93"/>
    </row>
    <row r="98" spans="32:32" s="92" customFormat="1" x14ac:dyDescent="0.2">
      <c r="AF98" s="93"/>
    </row>
    <row r="99" spans="32:32" s="92" customFormat="1" x14ac:dyDescent="0.2">
      <c r="AF99" s="93"/>
    </row>
    <row r="100" spans="32:32" s="92" customFormat="1" x14ac:dyDescent="0.2">
      <c r="AF100" s="93"/>
    </row>
    <row r="101" spans="32:32" s="92" customFormat="1" x14ac:dyDescent="0.2">
      <c r="AF101" s="93"/>
    </row>
    <row r="102" spans="32:32" s="92" customFormat="1" x14ac:dyDescent="0.2">
      <c r="AF102" s="93"/>
    </row>
    <row r="103" spans="32:32" s="92" customFormat="1" x14ac:dyDescent="0.2">
      <c r="AF103" s="93"/>
    </row>
    <row r="104" spans="32:32" s="92" customFormat="1" x14ac:dyDescent="0.2">
      <c r="AF104" s="93"/>
    </row>
    <row r="105" spans="32:32" s="92" customFormat="1" x14ac:dyDescent="0.2">
      <c r="AF105" s="93"/>
    </row>
    <row r="106" spans="32:32" s="92" customFormat="1" x14ac:dyDescent="0.2">
      <c r="AF106" s="93"/>
    </row>
    <row r="107" spans="32:32" s="92" customFormat="1" x14ac:dyDescent="0.2">
      <c r="AF107" s="93"/>
    </row>
    <row r="108" spans="32:32" s="92" customFormat="1" x14ac:dyDescent="0.2">
      <c r="AF108" s="93"/>
    </row>
    <row r="109" spans="32:32" s="92" customFormat="1" x14ac:dyDescent="0.2">
      <c r="AF109" s="93"/>
    </row>
    <row r="110" spans="32:32" s="92" customFormat="1" x14ac:dyDescent="0.2">
      <c r="AF110" s="93"/>
    </row>
    <row r="111" spans="32:32" s="92" customFormat="1" x14ac:dyDescent="0.2">
      <c r="AF111" s="93"/>
    </row>
    <row r="112" spans="32:32" s="92" customFormat="1" x14ac:dyDescent="0.2">
      <c r="AF112" s="93"/>
    </row>
    <row r="113" spans="32:32" s="92" customFormat="1" x14ac:dyDescent="0.2">
      <c r="AF113" s="93"/>
    </row>
    <row r="114" spans="32:32" s="92" customFormat="1" x14ac:dyDescent="0.2">
      <c r="AF114" s="93"/>
    </row>
    <row r="115" spans="32:32" s="92" customFormat="1" x14ac:dyDescent="0.2">
      <c r="AF115" s="93"/>
    </row>
    <row r="116" spans="32:32" s="92" customFormat="1" x14ac:dyDescent="0.2">
      <c r="AF116" s="93"/>
    </row>
    <row r="117" spans="32:32" s="92" customFormat="1" x14ac:dyDescent="0.2">
      <c r="AF117" s="93"/>
    </row>
    <row r="118" spans="32:32" s="92" customFormat="1" x14ac:dyDescent="0.2">
      <c r="AF118" s="93"/>
    </row>
    <row r="119" spans="32:32" s="92" customFormat="1" x14ac:dyDescent="0.2">
      <c r="AF119" s="93"/>
    </row>
    <row r="120" spans="32:32" s="92" customFormat="1" x14ac:dyDescent="0.2">
      <c r="AF120" s="93"/>
    </row>
    <row r="121" spans="32:32" s="92" customFormat="1" x14ac:dyDescent="0.2">
      <c r="AF121" s="93"/>
    </row>
    <row r="122" spans="32:32" s="92" customFormat="1" x14ac:dyDescent="0.2">
      <c r="AF122" s="93"/>
    </row>
    <row r="123" spans="32:32" s="92" customFormat="1" x14ac:dyDescent="0.2">
      <c r="AF123" s="93"/>
    </row>
    <row r="124" spans="32:32" s="92" customFormat="1" x14ac:dyDescent="0.2">
      <c r="AF124" s="93"/>
    </row>
    <row r="125" spans="32:32" s="92" customFormat="1" x14ac:dyDescent="0.2">
      <c r="AF125" s="93"/>
    </row>
    <row r="126" spans="32:32" s="92" customFormat="1" x14ac:dyDescent="0.2">
      <c r="AF126" s="93"/>
    </row>
    <row r="127" spans="32:32" s="92" customFormat="1" x14ac:dyDescent="0.2">
      <c r="AF127" s="93"/>
    </row>
    <row r="128" spans="32:32" s="92" customFormat="1" x14ac:dyDescent="0.2">
      <c r="AF128" s="93"/>
    </row>
    <row r="129" spans="32:32" s="92" customFormat="1" x14ac:dyDescent="0.2">
      <c r="AF129" s="93"/>
    </row>
    <row r="130" spans="32:32" s="92" customFormat="1" x14ac:dyDescent="0.2">
      <c r="AF130" s="93"/>
    </row>
    <row r="131" spans="32:32" s="92" customFormat="1" x14ac:dyDescent="0.2">
      <c r="AF131" s="93"/>
    </row>
    <row r="132" spans="32:32" s="92" customFormat="1" x14ac:dyDescent="0.2">
      <c r="AF132" s="93"/>
    </row>
    <row r="133" spans="32:32" s="92" customFormat="1" x14ac:dyDescent="0.2">
      <c r="AF133" s="93"/>
    </row>
    <row r="134" spans="32:32" s="92" customFormat="1" x14ac:dyDescent="0.2">
      <c r="AF134" s="93"/>
    </row>
    <row r="135" spans="32:32" s="92" customFormat="1" x14ac:dyDescent="0.2">
      <c r="AF135" s="93"/>
    </row>
    <row r="136" spans="32:32" s="92" customFormat="1" x14ac:dyDescent="0.2">
      <c r="AF136" s="93"/>
    </row>
    <row r="137" spans="32:32" s="92" customFormat="1" x14ac:dyDescent="0.2">
      <c r="AF137" s="93"/>
    </row>
    <row r="138" spans="32:32" s="92" customFormat="1" x14ac:dyDescent="0.2">
      <c r="AF138" s="93"/>
    </row>
    <row r="139" spans="32:32" s="92" customFormat="1" x14ac:dyDescent="0.2">
      <c r="AF139" s="93"/>
    </row>
    <row r="140" spans="32:32" s="92" customFormat="1" x14ac:dyDescent="0.2">
      <c r="AF140" s="93"/>
    </row>
    <row r="141" spans="32:32" s="92" customFormat="1" x14ac:dyDescent="0.2">
      <c r="AF141" s="93"/>
    </row>
    <row r="142" spans="32:32" s="92" customFormat="1" x14ac:dyDescent="0.2">
      <c r="AF142" s="93"/>
    </row>
    <row r="143" spans="32:32" s="92" customFormat="1" x14ac:dyDescent="0.2">
      <c r="AF143" s="93"/>
    </row>
    <row r="144" spans="32:32" s="92" customFormat="1" x14ac:dyDescent="0.2">
      <c r="AF144" s="93"/>
    </row>
    <row r="145" spans="32:32" s="92" customFormat="1" x14ac:dyDescent="0.2">
      <c r="AF145" s="93"/>
    </row>
    <row r="146" spans="32:32" s="92" customFormat="1" x14ac:dyDescent="0.2">
      <c r="AF146" s="93"/>
    </row>
    <row r="147" spans="32:32" s="92" customFormat="1" x14ac:dyDescent="0.2">
      <c r="AF147" s="93"/>
    </row>
    <row r="148" spans="32:32" s="92" customFormat="1" x14ac:dyDescent="0.2">
      <c r="AF148" s="93"/>
    </row>
    <row r="149" spans="32:32" s="92" customFormat="1" x14ac:dyDescent="0.2">
      <c r="AF149" s="93"/>
    </row>
    <row r="150" spans="32:32" s="92" customFormat="1" x14ac:dyDescent="0.2">
      <c r="AF150" s="93"/>
    </row>
    <row r="151" spans="32:32" s="92" customFormat="1" x14ac:dyDescent="0.2">
      <c r="AF151" s="93"/>
    </row>
    <row r="152" spans="32:32" s="92" customFormat="1" x14ac:dyDescent="0.2">
      <c r="AF152" s="93"/>
    </row>
    <row r="153" spans="32:32" s="92" customFormat="1" x14ac:dyDescent="0.2">
      <c r="AF153" s="93"/>
    </row>
    <row r="154" spans="32:32" s="92" customFormat="1" x14ac:dyDescent="0.2">
      <c r="AF154" s="93"/>
    </row>
    <row r="155" spans="32:32" s="92" customFormat="1" x14ac:dyDescent="0.2">
      <c r="AF155" s="93"/>
    </row>
    <row r="156" spans="32:32" s="92" customFormat="1" x14ac:dyDescent="0.2">
      <c r="AF156" s="93"/>
    </row>
    <row r="157" spans="32:32" s="92" customFormat="1" x14ac:dyDescent="0.2">
      <c r="AF157" s="93"/>
    </row>
    <row r="158" spans="32:32" s="92" customFormat="1" x14ac:dyDescent="0.2">
      <c r="AF158" s="93"/>
    </row>
    <row r="159" spans="32:32" s="92" customFormat="1" x14ac:dyDescent="0.2">
      <c r="AF159" s="93"/>
    </row>
    <row r="160" spans="32:32" s="92" customFormat="1" x14ac:dyDescent="0.2">
      <c r="AF160" s="93"/>
    </row>
    <row r="161" spans="32:32" s="92" customFormat="1" x14ac:dyDescent="0.2">
      <c r="AF161" s="93"/>
    </row>
    <row r="162" spans="32:32" s="92" customFormat="1" x14ac:dyDescent="0.2">
      <c r="AF162" s="93"/>
    </row>
    <row r="163" spans="32:32" s="92" customFormat="1" x14ac:dyDescent="0.2">
      <c r="AF163" s="93"/>
    </row>
    <row r="164" spans="32:32" s="92" customFormat="1" x14ac:dyDescent="0.2">
      <c r="AF164" s="93"/>
    </row>
    <row r="165" spans="32:32" s="92" customFormat="1" x14ac:dyDescent="0.2">
      <c r="AF165" s="93"/>
    </row>
    <row r="166" spans="32:32" s="92" customFormat="1" x14ac:dyDescent="0.2">
      <c r="AF166" s="93"/>
    </row>
    <row r="167" spans="32:32" s="92" customFormat="1" x14ac:dyDescent="0.2">
      <c r="AF167" s="93"/>
    </row>
    <row r="168" spans="32:32" s="92" customFormat="1" x14ac:dyDescent="0.2">
      <c r="AF168" s="93"/>
    </row>
    <row r="169" spans="32:32" s="92" customFormat="1" x14ac:dyDescent="0.2">
      <c r="AF169" s="93"/>
    </row>
    <row r="170" spans="32:32" s="92" customFormat="1" x14ac:dyDescent="0.2">
      <c r="AF170" s="93"/>
    </row>
    <row r="171" spans="32:32" s="92" customFormat="1" x14ac:dyDescent="0.2">
      <c r="AF171" s="93"/>
    </row>
    <row r="172" spans="32:32" s="92" customFormat="1" x14ac:dyDescent="0.2">
      <c r="AF172" s="93"/>
    </row>
    <row r="173" spans="32:32" s="92" customFormat="1" x14ac:dyDescent="0.2">
      <c r="AF173" s="93"/>
    </row>
    <row r="174" spans="32:32" s="92" customFormat="1" x14ac:dyDescent="0.2">
      <c r="AF174" s="93"/>
    </row>
    <row r="175" spans="32:32" s="92" customFormat="1" x14ac:dyDescent="0.2">
      <c r="AF175" s="93"/>
    </row>
    <row r="176" spans="32:32" s="92" customFormat="1" x14ac:dyDescent="0.2">
      <c r="AF176" s="93"/>
    </row>
    <row r="177" spans="32:32" s="92" customFormat="1" x14ac:dyDescent="0.2">
      <c r="AF177" s="93"/>
    </row>
    <row r="178" spans="32:32" s="92" customFormat="1" x14ac:dyDescent="0.2">
      <c r="AF178" s="93"/>
    </row>
    <row r="179" spans="32:32" s="92" customFormat="1" x14ac:dyDescent="0.2">
      <c r="AF179" s="93"/>
    </row>
    <row r="180" spans="32:32" s="92" customFormat="1" x14ac:dyDescent="0.2">
      <c r="AF180" s="93"/>
    </row>
    <row r="181" spans="32:32" s="92" customFormat="1" x14ac:dyDescent="0.2">
      <c r="AF181" s="93"/>
    </row>
    <row r="182" spans="32:32" s="92" customFormat="1" x14ac:dyDescent="0.2">
      <c r="AF182" s="93"/>
    </row>
    <row r="183" spans="32:32" s="92" customFormat="1" x14ac:dyDescent="0.2">
      <c r="AF183" s="93"/>
    </row>
    <row r="184" spans="32:32" s="92" customFormat="1" x14ac:dyDescent="0.2">
      <c r="AF184" s="93"/>
    </row>
    <row r="185" spans="32:32" s="92" customFormat="1" x14ac:dyDescent="0.2">
      <c r="AF185" s="93"/>
    </row>
    <row r="186" spans="32:32" s="92" customFormat="1" x14ac:dyDescent="0.2">
      <c r="AF186" s="93"/>
    </row>
    <row r="187" spans="32:32" s="92" customFormat="1" x14ac:dyDescent="0.2">
      <c r="AF187" s="93"/>
    </row>
    <row r="188" spans="32:32" s="92" customFormat="1" x14ac:dyDescent="0.2">
      <c r="AF188" s="93"/>
    </row>
    <row r="189" spans="32:32" s="92" customFormat="1" x14ac:dyDescent="0.2">
      <c r="AF189" s="93"/>
    </row>
    <row r="190" spans="32:32" s="92" customFormat="1" x14ac:dyDescent="0.2">
      <c r="AF190" s="93"/>
    </row>
    <row r="191" spans="32:32" s="92" customFormat="1" x14ac:dyDescent="0.2">
      <c r="AF191" s="93"/>
    </row>
    <row r="192" spans="32:32" s="92" customFormat="1" x14ac:dyDescent="0.2">
      <c r="AF192" s="93"/>
    </row>
    <row r="193" spans="32:32" s="92" customFormat="1" x14ac:dyDescent="0.2">
      <c r="AF193" s="93"/>
    </row>
    <row r="194" spans="32:32" s="92" customFormat="1" x14ac:dyDescent="0.2">
      <c r="AF194" s="93"/>
    </row>
    <row r="195" spans="32:32" s="92" customFormat="1" x14ac:dyDescent="0.2">
      <c r="AF195" s="93"/>
    </row>
    <row r="196" spans="32:32" s="92" customFormat="1" x14ac:dyDescent="0.2">
      <c r="AF196" s="93"/>
    </row>
    <row r="197" spans="32:32" s="92" customFormat="1" x14ac:dyDescent="0.2">
      <c r="AF197" s="93"/>
    </row>
    <row r="198" spans="32:32" s="92" customFormat="1" x14ac:dyDescent="0.2">
      <c r="AF198" s="93"/>
    </row>
    <row r="199" spans="32:32" s="92" customFormat="1" x14ac:dyDescent="0.2">
      <c r="AF199" s="93"/>
    </row>
    <row r="200" spans="32:32" s="92" customFormat="1" x14ac:dyDescent="0.2">
      <c r="AF200" s="93"/>
    </row>
    <row r="201" spans="32:32" s="92" customFormat="1" x14ac:dyDescent="0.2">
      <c r="AF201" s="93"/>
    </row>
    <row r="202" spans="32:32" s="92" customFormat="1" x14ac:dyDescent="0.2">
      <c r="AF202" s="93"/>
    </row>
    <row r="203" spans="32:32" s="92" customFormat="1" x14ac:dyDescent="0.2">
      <c r="AF203" s="93"/>
    </row>
    <row r="204" spans="32:32" s="92" customFormat="1" x14ac:dyDescent="0.2">
      <c r="AF204" s="93"/>
    </row>
    <row r="205" spans="32:32" s="92" customFormat="1" x14ac:dyDescent="0.2">
      <c r="AF205" s="93"/>
    </row>
    <row r="206" spans="32:32" s="92" customFormat="1" x14ac:dyDescent="0.2">
      <c r="AF206" s="93"/>
    </row>
    <row r="207" spans="32:32" s="92" customFormat="1" x14ac:dyDescent="0.2">
      <c r="AF207" s="93"/>
    </row>
    <row r="208" spans="32:32" s="92" customFormat="1" x14ac:dyDescent="0.2">
      <c r="AF208" s="93"/>
    </row>
    <row r="209" spans="32:32" s="92" customFormat="1" x14ac:dyDescent="0.2">
      <c r="AF209" s="93"/>
    </row>
    <row r="210" spans="32:32" s="92" customFormat="1" x14ac:dyDescent="0.2">
      <c r="AF210" s="93"/>
    </row>
    <row r="211" spans="32:32" s="92" customFormat="1" x14ac:dyDescent="0.2">
      <c r="AF211" s="93"/>
    </row>
    <row r="212" spans="32:32" s="92" customFormat="1" x14ac:dyDescent="0.2">
      <c r="AF212" s="93"/>
    </row>
    <row r="213" spans="32:32" s="92" customFormat="1" x14ac:dyDescent="0.2">
      <c r="AF213" s="93"/>
    </row>
    <row r="214" spans="32:32" s="92" customFormat="1" x14ac:dyDescent="0.2">
      <c r="AF214" s="93"/>
    </row>
    <row r="215" spans="32:32" s="92" customFormat="1" x14ac:dyDescent="0.2">
      <c r="AF215" s="93"/>
    </row>
    <row r="216" spans="32:32" s="92" customFormat="1" x14ac:dyDescent="0.2">
      <c r="AF216" s="93"/>
    </row>
    <row r="217" spans="32:32" s="92" customFormat="1" x14ac:dyDescent="0.2">
      <c r="AF217" s="93"/>
    </row>
    <row r="218" spans="32:32" s="92" customFormat="1" x14ac:dyDescent="0.2">
      <c r="AF218" s="93"/>
    </row>
    <row r="219" spans="32:32" s="92" customFormat="1" x14ac:dyDescent="0.2">
      <c r="AF219" s="93"/>
    </row>
    <row r="220" spans="32:32" s="92" customFormat="1" x14ac:dyDescent="0.2">
      <c r="AF220" s="93"/>
    </row>
    <row r="221" spans="32:32" s="92" customFormat="1" x14ac:dyDescent="0.2">
      <c r="AF221" s="93"/>
    </row>
    <row r="222" spans="32:32" s="92" customFormat="1" x14ac:dyDescent="0.2">
      <c r="AF222" s="93"/>
    </row>
    <row r="223" spans="32:32" s="92" customFormat="1" x14ac:dyDescent="0.2">
      <c r="AF223" s="93"/>
    </row>
    <row r="224" spans="32:32" s="92" customFormat="1" x14ac:dyDescent="0.2">
      <c r="AF224" s="93"/>
    </row>
    <row r="225" spans="32:32" s="92" customFormat="1" x14ac:dyDescent="0.2">
      <c r="AF225" s="93"/>
    </row>
    <row r="226" spans="32:32" s="92" customFormat="1" x14ac:dyDescent="0.2">
      <c r="AF226" s="93"/>
    </row>
    <row r="227" spans="32:32" s="92" customFormat="1" x14ac:dyDescent="0.2">
      <c r="AF227" s="93"/>
    </row>
    <row r="228" spans="32:32" s="92" customFormat="1" x14ac:dyDescent="0.2">
      <c r="AF228" s="93"/>
    </row>
    <row r="229" spans="32:32" s="92" customFormat="1" x14ac:dyDescent="0.2">
      <c r="AF229" s="93"/>
    </row>
    <row r="230" spans="32:32" s="92" customFormat="1" x14ac:dyDescent="0.2">
      <c r="AF230" s="93"/>
    </row>
    <row r="231" spans="32:32" s="92" customFormat="1" x14ac:dyDescent="0.2">
      <c r="AF231" s="93"/>
    </row>
    <row r="232" spans="32:32" s="92" customFormat="1" x14ac:dyDescent="0.2">
      <c r="AF232" s="93"/>
    </row>
    <row r="233" spans="32:32" s="92" customFormat="1" x14ac:dyDescent="0.2">
      <c r="AF233" s="93"/>
    </row>
    <row r="234" spans="32:32" s="92" customFormat="1" x14ac:dyDescent="0.2">
      <c r="AF234" s="93"/>
    </row>
    <row r="235" spans="32:32" s="92" customFormat="1" x14ac:dyDescent="0.2">
      <c r="AF235" s="93"/>
    </row>
    <row r="236" spans="32:32" s="92" customFormat="1" x14ac:dyDescent="0.2">
      <c r="AF236" s="93"/>
    </row>
    <row r="237" spans="32:32" s="92" customFormat="1" x14ac:dyDescent="0.2">
      <c r="AF237" s="93"/>
    </row>
    <row r="238" spans="32:32" s="92" customFormat="1" x14ac:dyDescent="0.2">
      <c r="AF238" s="93"/>
    </row>
    <row r="239" spans="32:32" s="92" customFormat="1" x14ac:dyDescent="0.2">
      <c r="AF239" s="93"/>
    </row>
    <row r="240" spans="32:32" s="92" customFormat="1" x14ac:dyDescent="0.2">
      <c r="AF240" s="93"/>
    </row>
    <row r="241" spans="32:32" s="92" customFormat="1" x14ac:dyDescent="0.2">
      <c r="AF241" s="93"/>
    </row>
    <row r="242" spans="32:32" s="92" customFormat="1" x14ac:dyDescent="0.2">
      <c r="AF242" s="93"/>
    </row>
    <row r="243" spans="32:32" s="92" customFormat="1" x14ac:dyDescent="0.2">
      <c r="AF243" s="93"/>
    </row>
    <row r="244" spans="32:32" s="92" customFormat="1" x14ac:dyDescent="0.2">
      <c r="AF244" s="93"/>
    </row>
    <row r="245" spans="32:32" s="92" customFormat="1" x14ac:dyDescent="0.2">
      <c r="AF245" s="93"/>
    </row>
    <row r="246" spans="32:32" s="92" customFormat="1" x14ac:dyDescent="0.2">
      <c r="AF246" s="93"/>
    </row>
    <row r="247" spans="32:32" s="92" customFormat="1" x14ac:dyDescent="0.2">
      <c r="AF247" s="93"/>
    </row>
    <row r="248" spans="32:32" s="92" customFormat="1" x14ac:dyDescent="0.2">
      <c r="AF248" s="93"/>
    </row>
    <row r="249" spans="32:32" s="92" customFormat="1" x14ac:dyDescent="0.2">
      <c r="AF249" s="93"/>
    </row>
    <row r="250" spans="32:32" s="92" customFormat="1" x14ac:dyDescent="0.2">
      <c r="AF250" s="93"/>
    </row>
    <row r="251" spans="32:32" s="92" customFormat="1" x14ac:dyDescent="0.2">
      <c r="AF251" s="93"/>
    </row>
    <row r="252" spans="32:32" s="92" customFormat="1" x14ac:dyDescent="0.2">
      <c r="AF252" s="93"/>
    </row>
    <row r="253" spans="32:32" s="92" customFormat="1" x14ac:dyDescent="0.2">
      <c r="AF253" s="93"/>
    </row>
    <row r="254" spans="32:32" s="92" customFormat="1" x14ac:dyDescent="0.2">
      <c r="AF254" s="93"/>
    </row>
    <row r="255" spans="32:32" s="92" customFormat="1" x14ac:dyDescent="0.2">
      <c r="AF255" s="93"/>
    </row>
    <row r="256" spans="32:32" s="92" customFormat="1" x14ac:dyDescent="0.2">
      <c r="AF256" s="93"/>
    </row>
    <row r="257" spans="32:32" s="92" customFormat="1" x14ac:dyDescent="0.2">
      <c r="AF257" s="93"/>
    </row>
    <row r="258" spans="32:32" s="92" customFormat="1" x14ac:dyDescent="0.2">
      <c r="AF258" s="93"/>
    </row>
    <row r="259" spans="32:32" s="92" customFormat="1" x14ac:dyDescent="0.2">
      <c r="AF259" s="93"/>
    </row>
    <row r="260" spans="32:32" s="92" customFormat="1" x14ac:dyDescent="0.2">
      <c r="AF260" s="93"/>
    </row>
    <row r="261" spans="32:32" s="92" customFormat="1" x14ac:dyDescent="0.2">
      <c r="AF261" s="93"/>
    </row>
    <row r="262" spans="32:32" s="92" customFormat="1" x14ac:dyDescent="0.2">
      <c r="AF262" s="93"/>
    </row>
    <row r="263" spans="32:32" s="92" customFormat="1" x14ac:dyDescent="0.2">
      <c r="AF263" s="93"/>
    </row>
    <row r="264" spans="32:32" s="92" customFormat="1" x14ac:dyDescent="0.2">
      <c r="AF264" s="93"/>
    </row>
    <row r="265" spans="32:32" s="92" customFormat="1" x14ac:dyDescent="0.2">
      <c r="AF265" s="93"/>
    </row>
    <row r="266" spans="32:32" s="92" customFormat="1" x14ac:dyDescent="0.2">
      <c r="AF266" s="93"/>
    </row>
    <row r="267" spans="32:32" s="92" customFormat="1" x14ac:dyDescent="0.2">
      <c r="AF267" s="93"/>
    </row>
    <row r="268" spans="32:32" s="92" customFormat="1" x14ac:dyDescent="0.2">
      <c r="AF268" s="93"/>
    </row>
    <row r="269" spans="32:32" s="92" customFormat="1" x14ac:dyDescent="0.2">
      <c r="AF269" s="93"/>
    </row>
    <row r="270" spans="32:32" s="92" customFormat="1" x14ac:dyDescent="0.2">
      <c r="AF270" s="93"/>
    </row>
    <row r="271" spans="32:32" s="92" customFormat="1" x14ac:dyDescent="0.2">
      <c r="AF271" s="93"/>
    </row>
    <row r="272" spans="32:32" s="92" customFormat="1" x14ac:dyDescent="0.2">
      <c r="AF272" s="93"/>
    </row>
    <row r="273" spans="32:32" s="92" customFormat="1" x14ac:dyDescent="0.2">
      <c r="AF273" s="93"/>
    </row>
    <row r="274" spans="32:32" s="92" customFormat="1" x14ac:dyDescent="0.2">
      <c r="AF274" s="93"/>
    </row>
    <row r="275" spans="32:32" s="92" customFormat="1" x14ac:dyDescent="0.2">
      <c r="AF275" s="93"/>
    </row>
    <row r="276" spans="32:32" s="92" customFormat="1" x14ac:dyDescent="0.2">
      <c r="AF276" s="93"/>
    </row>
    <row r="277" spans="32:32" s="92" customFormat="1" x14ac:dyDescent="0.2">
      <c r="AF277" s="93"/>
    </row>
    <row r="278" spans="32:32" s="92" customFormat="1" x14ac:dyDescent="0.2">
      <c r="AF278" s="93"/>
    </row>
    <row r="279" spans="32:32" s="92" customFormat="1" x14ac:dyDescent="0.2">
      <c r="AF279" s="93"/>
    </row>
    <row r="280" spans="32:32" s="92" customFormat="1" x14ac:dyDescent="0.2">
      <c r="AF280" s="93"/>
    </row>
    <row r="281" spans="32:32" s="92" customFormat="1" x14ac:dyDescent="0.2">
      <c r="AF281" s="93"/>
    </row>
    <row r="282" spans="32:32" s="92" customFormat="1" x14ac:dyDescent="0.2">
      <c r="AF282" s="93"/>
    </row>
    <row r="283" spans="32:32" s="92" customFormat="1" x14ac:dyDescent="0.2">
      <c r="AF283" s="93"/>
    </row>
    <row r="284" spans="32:32" s="92" customFormat="1" x14ac:dyDescent="0.2">
      <c r="AF284" s="93"/>
    </row>
    <row r="285" spans="32:32" s="92" customFormat="1" x14ac:dyDescent="0.2">
      <c r="AF285" s="93"/>
    </row>
    <row r="286" spans="32:32" s="92" customFormat="1" x14ac:dyDescent="0.2">
      <c r="AF286" s="93"/>
    </row>
    <row r="287" spans="32:32" s="92" customFormat="1" x14ac:dyDescent="0.2">
      <c r="AF287" s="93"/>
    </row>
    <row r="288" spans="32:32" s="92" customFormat="1" x14ac:dyDescent="0.2">
      <c r="AF288" s="93"/>
    </row>
    <row r="289" spans="32:32" s="92" customFormat="1" x14ac:dyDescent="0.2">
      <c r="AF289" s="93"/>
    </row>
    <row r="290" spans="32:32" s="92" customFormat="1" x14ac:dyDescent="0.2">
      <c r="AF290" s="93"/>
    </row>
    <row r="291" spans="32:32" s="92" customFormat="1" x14ac:dyDescent="0.2">
      <c r="AF291" s="93"/>
    </row>
    <row r="292" spans="32:32" s="92" customFormat="1" x14ac:dyDescent="0.2">
      <c r="AF292" s="93"/>
    </row>
    <row r="293" spans="32:32" s="92" customFormat="1" x14ac:dyDescent="0.2">
      <c r="AF293" s="93"/>
    </row>
    <row r="294" spans="32:32" s="92" customFormat="1" x14ac:dyDescent="0.2">
      <c r="AF294" s="93"/>
    </row>
    <row r="295" spans="32:32" s="92" customFormat="1" x14ac:dyDescent="0.2">
      <c r="AF295" s="93"/>
    </row>
    <row r="296" spans="32:32" s="92" customFormat="1" x14ac:dyDescent="0.2">
      <c r="AF296" s="93"/>
    </row>
    <row r="297" spans="32:32" s="92" customFormat="1" x14ac:dyDescent="0.2">
      <c r="AF297" s="93"/>
    </row>
    <row r="298" spans="32:32" s="92" customFormat="1" x14ac:dyDescent="0.2">
      <c r="AF298" s="93"/>
    </row>
    <row r="299" spans="32:32" s="92" customFormat="1" x14ac:dyDescent="0.2">
      <c r="AF299" s="93"/>
    </row>
    <row r="300" spans="32:32" s="92" customFormat="1" x14ac:dyDescent="0.2">
      <c r="AF300" s="93"/>
    </row>
    <row r="301" spans="32:32" s="92" customFormat="1" x14ac:dyDescent="0.2">
      <c r="AF301" s="93"/>
    </row>
    <row r="302" spans="32:32" s="92" customFormat="1" x14ac:dyDescent="0.2">
      <c r="AF302" s="93"/>
    </row>
    <row r="303" spans="32:32" s="92" customFormat="1" x14ac:dyDescent="0.2">
      <c r="AF303" s="93"/>
    </row>
    <row r="304" spans="32:32" s="92" customFormat="1" x14ac:dyDescent="0.2">
      <c r="AF304" s="93"/>
    </row>
    <row r="305" spans="32:32" s="92" customFormat="1" x14ac:dyDescent="0.2">
      <c r="AF305" s="93"/>
    </row>
    <row r="306" spans="32:32" s="92" customFormat="1" x14ac:dyDescent="0.2">
      <c r="AF306" s="93"/>
    </row>
    <row r="307" spans="32:32" s="92" customFormat="1" x14ac:dyDescent="0.2">
      <c r="AF307" s="93"/>
    </row>
    <row r="308" spans="32:32" s="92" customFormat="1" x14ac:dyDescent="0.2">
      <c r="AF308" s="93"/>
    </row>
    <row r="309" spans="32:32" s="92" customFormat="1" x14ac:dyDescent="0.2">
      <c r="AF309" s="93"/>
    </row>
    <row r="310" spans="32:32" s="92" customFormat="1" x14ac:dyDescent="0.2">
      <c r="AF310" s="93"/>
    </row>
    <row r="311" spans="32:32" s="92" customFormat="1" x14ac:dyDescent="0.2">
      <c r="AF311" s="93"/>
    </row>
    <row r="312" spans="32:32" s="92" customFormat="1" x14ac:dyDescent="0.2">
      <c r="AF312" s="93"/>
    </row>
    <row r="313" spans="32:32" s="92" customFormat="1" x14ac:dyDescent="0.2">
      <c r="AF313" s="93"/>
    </row>
    <row r="314" spans="32:32" s="92" customFormat="1" x14ac:dyDescent="0.2">
      <c r="AF314" s="93"/>
    </row>
    <row r="315" spans="32:32" s="92" customFormat="1" x14ac:dyDescent="0.2">
      <c r="AF315" s="93"/>
    </row>
    <row r="316" spans="32:32" s="92" customFormat="1" x14ac:dyDescent="0.2">
      <c r="AF316" s="93"/>
    </row>
    <row r="317" spans="32:32" s="92" customFormat="1" x14ac:dyDescent="0.2">
      <c r="AF317" s="93"/>
    </row>
    <row r="318" spans="32:32" s="92" customFormat="1" x14ac:dyDescent="0.2">
      <c r="AF318" s="93"/>
    </row>
    <row r="319" spans="32:32" s="92" customFormat="1" x14ac:dyDescent="0.2">
      <c r="AF319" s="93"/>
    </row>
    <row r="320" spans="32:32" s="92" customFormat="1" x14ac:dyDescent="0.2">
      <c r="AF320" s="93"/>
    </row>
    <row r="321" spans="32:32" s="92" customFormat="1" x14ac:dyDescent="0.2">
      <c r="AF321" s="93"/>
    </row>
    <row r="322" spans="32:32" s="92" customFormat="1" x14ac:dyDescent="0.2">
      <c r="AF322" s="93"/>
    </row>
    <row r="323" spans="32:32" s="92" customFormat="1" x14ac:dyDescent="0.2">
      <c r="AF323" s="93"/>
    </row>
    <row r="324" spans="32:32" s="92" customFormat="1" x14ac:dyDescent="0.2">
      <c r="AF324" s="93"/>
    </row>
    <row r="325" spans="32:32" s="92" customFormat="1" x14ac:dyDescent="0.2">
      <c r="AF325" s="93"/>
    </row>
    <row r="326" spans="32:32" s="92" customFormat="1" x14ac:dyDescent="0.2">
      <c r="AF326" s="93"/>
    </row>
    <row r="327" spans="32:32" s="92" customFormat="1" x14ac:dyDescent="0.2">
      <c r="AF327" s="93"/>
    </row>
    <row r="328" spans="32:32" s="92" customFormat="1" x14ac:dyDescent="0.2">
      <c r="AF328" s="93"/>
    </row>
    <row r="329" spans="32:32" s="92" customFormat="1" x14ac:dyDescent="0.2">
      <c r="AF329" s="93"/>
    </row>
    <row r="330" spans="32:32" s="92" customFormat="1" x14ac:dyDescent="0.2">
      <c r="AF330" s="93"/>
    </row>
    <row r="331" spans="32:32" s="92" customFormat="1" x14ac:dyDescent="0.2">
      <c r="AF331" s="93"/>
    </row>
    <row r="332" spans="32:32" s="92" customFormat="1" x14ac:dyDescent="0.2">
      <c r="AF332" s="93"/>
    </row>
    <row r="333" spans="32:32" s="92" customFormat="1" x14ac:dyDescent="0.2">
      <c r="AF333" s="93"/>
    </row>
    <row r="334" spans="32:32" s="92" customFormat="1" x14ac:dyDescent="0.2">
      <c r="AF334" s="93"/>
    </row>
    <row r="335" spans="32:32" s="92" customFormat="1" x14ac:dyDescent="0.2">
      <c r="AF335" s="93"/>
    </row>
    <row r="336" spans="32:32" s="92" customFormat="1" x14ac:dyDescent="0.2">
      <c r="AF336" s="93"/>
    </row>
    <row r="337" spans="32:32" s="92" customFormat="1" x14ac:dyDescent="0.2">
      <c r="AF337" s="93"/>
    </row>
    <row r="338" spans="32:32" s="92" customFormat="1" x14ac:dyDescent="0.2">
      <c r="AF338" s="93"/>
    </row>
    <row r="339" spans="32:32" s="92" customFormat="1" x14ac:dyDescent="0.2">
      <c r="AF339" s="93"/>
    </row>
    <row r="340" spans="32:32" s="92" customFormat="1" x14ac:dyDescent="0.2">
      <c r="AF340" s="93"/>
    </row>
    <row r="341" spans="32:32" s="92" customFormat="1" x14ac:dyDescent="0.2">
      <c r="AF341" s="93"/>
    </row>
    <row r="342" spans="32:32" s="92" customFormat="1" x14ac:dyDescent="0.2">
      <c r="AF342" s="93"/>
    </row>
    <row r="343" spans="32:32" s="92" customFormat="1" x14ac:dyDescent="0.2">
      <c r="AF343" s="93"/>
    </row>
    <row r="344" spans="32:32" s="92" customFormat="1" x14ac:dyDescent="0.2">
      <c r="AF344" s="93"/>
    </row>
    <row r="345" spans="32:32" s="92" customFormat="1" x14ac:dyDescent="0.2">
      <c r="AF345" s="93"/>
    </row>
    <row r="346" spans="32:32" s="92" customFormat="1" x14ac:dyDescent="0.2">
      <c r="AF346" s="93"/>
    </row>
    <row r="347" spans="32:32" s="92" customFormat="1" x14ac:dyDescent="0.2">
      <c r="AF347" s="93"/>
    </row>
    <row r="348" spans="32:32" s="92" customFormat="1" x14ac:dyDescent="0.2">
      <c r="AF348" s="93"/>
    </row>
    <row r="349" spans="32:32" s="92" customFormat="1" x14ac:dyDescent="0.2">
      <c r="AF349" s="93"/>
    </row>
    <row r="350" spans="32:32" s="92" customFormat="1" x14ac:dyDescent="0.2">
      <c r="AF350" s="93"/>
    </row>
    <row r="351" spans="32:32" s="92" customFormat="1" x14ac:dyDescent="0.2">
      <c r="AF351" s="93"/>
    </row>
    <row r="352" spans="32:32" s="92" customFormat="1" x14ac:dyDescent="0.2">
      <c r="AF352" s="93"/>
    </row>
    <row r="353" spans="32:32" s="92" customFormat="1" x14ac:dyDescent="0.2">
      <c r="AF353" s="93"/>
    </row>
    <row r="354" spans="32:32" s="92" customFormat="1" x14ac:dyDescent="0.2">
      <c r="AF354" s="93"/>
    </row>
    <row r="355" spans="32:32" s="92" customFormat="1" x14ac:dyDescent="0.2">
      <c r="AF355" s="93"/>
    </row>
    <row r="356" spans="32:32" s="92" customFormat="1" x14ac:dyDescent="0.2">
      <c r="AF356" s="93"/>
    </row>
    <row r="357" spans="32:32" s="92" customFormat="1" x14ac:dyDescent="0.2">
      <c r="AF357" s="93"/>
    </row>
    <row r="358" spans="32:32" s="92" customFormat="1" x14ac:dyDescent="0.2">
      <c r="AF358" s="93"/>
    </row>
    <row r="359" spans="32:32" s="92" customFormat="1" x14ac:dyDescent="0.2">
      <c r="AF359" s="93"/>
    </row>
    <row r="360" spans="32:32" s="92" customFormat="1" x14ac:dyDescent="0.2">
      <c r="AF360" s="93"/>
    </row>
    <row r="361" spans="32:32" s="92" customFormat="1" x14ac:dyDescent="0.2">
      <c r="AF361" s="93"/>
    </row>
    <row r="362" spans="32:32" s="92" customFormat="1" x14ac:dyDescent="0.2">
      <c r="AF362" s="93"/>
    </row>
    <row r="363" spans="32:32" s="92" customFormat="1" x14ac:dyDescent="0.2">
      <c r="AF363" s="93"/>
    </row>
    <row r="364" spans="32:32" s="92" customFormat="1" x14ac:dyDescent="0.2">
      <c r="AF364" s="93"/>
    </row>
    <row r="365" spans="32:32" s="92" customFormat="1" x14ac:dyDescent="0.2">
      <c r="AF365" s="93"/>
    </row>
    <row r="366" spans="32:32" s="92" customFormat="1" x14ac:dyDescent="0.2">
      <c r="AF366" s="93"/>
    </row>
    <row r="367" spans="32:32" s="92" customFormat="1" x14ac:dyDescent="0.2">
      <c r="AF367" s="93"/>
    </row>
    <row r="368" spans="32:32" s="92" customFormat="1" x14ac:dyDescent="0.2">
      <c r="AF368" s="93"/>
    </row>
    <row r="369" spans="32:32" s="92" customFormat="1" x14ac:dyDescent="0.2">
      <c r="AF369" s="93"/>
    </row>
    <row r="370" spans="32:32" s="92" customFormat="1" x14ac:dyDescent="0.2">
      <c r="AF370" s="93"/>
    </row>
    <row r="371" spans="32:32" s="92" customFormat="1" x14ac:dyDescent="0.2">
      <c r="AF371" s="93"/>
    </row>
    <row r="372" spans="32:32" s="92" customFormat="1" x14ac:dyDescent="0.2">
      <c r="AF372" s="93"/>
    </row>
    <row r="373" spans="32:32" s="92" customFormat="1" x14ac:dyDescent="0.2">
      <c r="AF373" s="93"/>
    </row>
    <row r="374" spans="32:32" s="92" customFormat="1" x14ac:dyDescent="0.2">
      <c r="AF374" s="93"/>
    </row>
    <row r="375" spans="32:32" s="92" customFormat="1" x14ac:dyDescent="0.2">
      <c r="AF375" s="93"/>
    </row>
    <row r="376" spans="32:32" s="92" customFormat="1" x14ac:dyDescent="0.2">
      <c r="AF376" s="93"/>
    </row>
    <row r="377" spans="32:32" s="92" customFormat="1" x14ac:dyDescent="0.2">
      <c r="AF377" s="93"/>
    </row>
    <row r="378" spans="32:32" s="92" customFormat="1" x14ac:dyDescent="0.2">
      <c r="AF378" s="93"/>
    </row>
    <row r="379" spans="32:32" s="92" customFormat="1" x14ac:dyDescent="0.2">
      <c r="AF379" s="93"/>
    </row>
    <row r="380" spans="32:32" s="92" customFormat="1" x14ac:dyDescent="0.2">
      <c r="AF380" s="93"/>
    </row>
    <row r="381" spans="32:32" s="92" customFormat="1" x14ac:dyDescent="0.2">
      <c r="AF381" s="93"/>
    </row>
    <row r="382" spans="32:32" s="92" customFormat="1" x14ac:dyDescent="0.2">
      <c r="AF382" s="93"/>
    </row>
    <row r="383" spans="32:32" s="92" customFormat="1" x14ac:dyDescent="0.2">
      <c r="AF383" s="93"/>
    </row>
    <row r="384" spans="32:32" s="92" customFormat="1" x14ac:dyDescent="0.2">
      <c r="AF384" s="93"/>
    </row>
    <row r="385" spans="32:32" s="92" customFormat="1" x14ac:dyDescent="0.2">
      <c r="AF385" s="93"/>
    </row>
    <row r="386" spans="32:32" s="92" customFormat="1" x14ac:dyDescent="0.2">
      <c r="AF386" s="93"/>
    </row>
    <row r="387" spans="32:32" s="92" customFormat="1" x14ac:dyDescent="0.2">
      <c r="AF387" s="93"/>
    </row>
    <row r="388" spans="32:32" s="92" customFormat="1" x14ac:dyDescent="0.2">
      <c r="AF388" s="93"/>
    </row>
    <row r="389" spans="32:32" s="92" customFormat="1" x14ac:dyDescent="0.2">
      <c r="AF389" s="93"/>
    </row>
    <row r="390" spans="32:32" s="92" customFormat="1" x14ac:dyDescent="0.2">
      <c r="AF390" s="93"/>
    </row>
    <row r="391" spans="32:32" s="92" customFormat="1" x14ac:dyDescent="0.2">
      <c r="AF391" s="93"/>
    </row>
    <row r="392" spans="32:32" s="92" customFormat="1" x14ac:dyDescent="0.2">
      <c r="AF392" s="93"/>
    </row>
    <row r="393" spans="32:32" s="92" customFormat="1" x14ac:dyDescent="0.2">
      <c r="AF393" s="93"/>
    </row>
    <row r="394" spans="32:32" s="92" customFormat="1" x14ac:dyDescent="0.2">
      <c r="AF394" s="93"/>
    </row>
    <row r="395" spans="32:32" s="92" customFormat="1" x14ac:dyDescent="0.2">
      <c r="AF395" s="93"/>
    </row>
    <row r="396" spans="32:32" s="92" customFormat="1" x14ac:dyDescent="0.2">
      <c r="AF396" s="93"/>
    </row>
    <row r="397" spans="32:32" s="92" customFormat="1" x14ac:dyDescent="0.2">
      <c r="AF397" s="93"/>
    </row>
    <row r="398" spans="32:32" s="92" customFormat="1" x14ac:dyDescent="0.2">
      <c r="AF398" s="93"/>
    </row>
    <row r="399" spans="32:32" s="92" customFormat="1" x14ac:dyDescent="0.2">
      <c r="AF399" s="93"/>
    </row>
    <row r="400" spans="32:32" s="92" customFormat="1" x14ac:dyDescent="0.2">
      <c r="AF400" s="93"/>
    </row>
    <row r="401" spans="32:32" s="92" customFormat="1" x14ac:dyDescent="0.2">
      <c r="AF401" s="93"/>
    </row>
    <row r="402" spans="32:32" s="92" customFormat="1" x14ac:dyDescent="0.2">
      <c r="AF402" s="93"/>
    </row>
    <row r="403" spans="32:32" s="92" customFormat="1" x14ac:dyDescent="0.2">
      <c r="AF403" s="93"/>
    </row>
    <row r="404" spans="32:32" s="92" customFormat="1" x14ac:dyDescent="0.2">
      <c r="AF404" s="93"/>
    </row>
    <row r="405" spans="32:32" s="92" customFormat="1" x14ac:dyDescent="0.2">
      <c r="AF405" s="93"/>
    </row>
    <row r="406" spans="32:32" s="92" customFormat="1" x14ac:dyDescent="0.2">
      <c r="AF406" s="93"/>
    </row>
    <row r="407" spans="32:32" s="92" customFormat="1" x14ac:dyDescent="0.2">
      <c r="AF407" s="93"/>
    </row>
    <row r="408" spans="32:32" s="92" customFormat="1" x14ac:dyDescent="0.2">
      <c r="AF408" s="93"/>
    </row>
    <row r="409" spans="32:32" s="92" customFormat="1" x14ac:dyDescent="0.2">
      <c r="AF409" s="93"/>
    </row>
    <row r="410" spans="32:32" s="92" customFormat="1" x14ac:dyDescent="0.2">
      <c r="AF410" s="93"/>
    </row>
    <row r="411" spans="32:32" s="92" customFormat="1" x14ac:dyDescent="0.2">
      <c r="AF411" s="93"/>
    </row>
    <row r="412" spans="32:32" s="92" customFormat="1" x14ac:dyDescent="0.2">
      <c r="AF412" s="93"/>
    </row>
    <row r="413" spans="32:32" s="92" customFormat="1" x14ac:dyDescent="0.2">
      <c r="AF413" s="93"/>
    </row>
    <row r="414" spans="32:32" s="92" customFormat="1" x14ac:dyDescent="0.2">
      <c r="AF414" s="93"/>
    </row>
    <row r="415" spans="32:32" s="92" customFormat="1" x14ac:dyDescent="0.2">
      <c r="AF415" s="93"/>
    </row>
    <row r="416" spans="32:32" s="92" customFormat="1" x14ac:dyDescent="0.2">
      <c r="AF416" s="93"/>
    </row>
    <row r="417" spans="32:32" s="92" customFormat="1" x14ac:dyDescent="0.2">
      <c r="AF417" s="93"/>
    </row>
    <row r="418" spans="32:32" s="92" customFormat="1" x14ac:dyDescent="0.2">
      <c r="AF418" s="93"/>
    </row>
    <row r="419" spans="32:32" s="92" customFormat="1" x14ac:dyDescent="0.2">
      <c r="AF419" s="93"/>
    </row>
    <row r="420" spans="32:32" s="92" customFormat="1" x14ac:dyDescent="0.2">
      <c r="AF420" s="93"/>
    </row>
    <row r="421" spans="32:32" s="92" customFormat="1" x14ac:dyDescent="0.2">
      <c r="AF421" s="93"/>
    </row>
    <row r="422" spans="32:32" s="92" customFormat="1" x14ac:dyDescent="0.2">
      <c r="AF422" s="93"/>
    </row>
    <row r="423" spans="32:32" s="92" customFormat="1" x14ac:dyDescent="0.2">
      <c r="AF423" s="93"/>
    </row>
    <row r="424" spans="32:32" s="92" customFormat="1" x14ac:dyDescent="0.2">
      <c r="AF424" s="93"/>
    </row>
    <row r="425" spans="32:32" s="92" customFormat="1" x14ac:dyDescent="0.2">
      <c r="AF425" s="93"/>
    </row>
    <row r="426" spans="32:32" s="92" customFormat="1" x14ac:dyDescent="0.2">
      <c r="AF426" s="93"/>
    </row>
    <row r="427" spans="32:32" s="92" customFormat="1" x14ac:dyDescent="0.2">
      <c r="AF427" s="93"/>
    </row>
    <row r="428" spans="32:32" s="92" customFormat="1" x14ac:dyDescent="0.2">
      <c r="AF428" s="93"/>
    </row>
    <row r="429" spans="32:32" s="92" customFormat="1" x14ac:dyDescent="0.2">
      <c r="AF429" s="93"/>
    </row>
    <row r="430" spans="32:32" s="92" customFormat="1" x14ac:dyDescent="0.2">
      <c r="AF430" s="93"/>
    </row>
    <row r="431" spans="32:32" s="92" customFormat="1" x14ac:dyDescent="0.2">
      <c r="AF431" s="93"/>
    </row>
    <row r="432" spans="32:32" s="92" customFormat="1" x14ac:dyDescent="0.2">
      <c r="AF432" s="93"/>
    </row>
    <row r="433" spans="32:32" s="92" customFormat="1" x14ac:dyDescent="0.2">
      <c r="AF433" s="93"/>
    </row>
    <row r="434" spans="32:32" s="92" customFormat="1" x14ac:dyDescent="0.2">
      <c r="AF434" s="93"/>
    </row>
    <row r="435" spans="32:32" s="92" customFormat="1" x14ac:dyDescent="0.2">
      <c r="AF435" s="93"/>
    </row>
    <row r="436" spans="32:32" s="92" customFormat="1" x14ac:dyDescent="0.2">
      <c r="AF436" s="93"/>
    </row>
    <row r="437" spans="32:32" s="92" customFormat="1" x14ac:dyDescent="0.2">
      <c r="AF437" s="93"/>
    </row>
    <row r="438" spans="32:32" s="92" customFormat="1" x14ac:dyDescent="0.2">
      <c r="AF438" s="93"/>
    </row>
    <row r="439" spans="32:32" s="92" customFormat="1" x14ac:dyDescent="0.2">
      <c r="AF439" s="93"/>
    </row>
    <row r="440" spans="32:32" s="92" customFormat="1" x14ac:dyDescent="0.2">
      <c r="AF440" s="93"/>
    </row>
    <row r="441" spans="32:32" s="92" customFormat="1" x14ac:dyDescent="0.2">
      <c r="AF441" s="93"/>
    </row>
    <row r="442" spans="32:32" s="92" customFormat="1" x14ac:dyDescent="0.2">
      <c r="AF442" s="93"/>
    </row>
    <row r="443" spans="32:32" s="92" customFormat="1" x14ac:dyDescent="0.2">
      <c r="AF443" s="93"/>
    </row>
    <row r="444" spans="32:32" s="92" customFormat="1" x14ac:dyDescent="0.2">
      <c r="AF444" s="93"/>
    </row>
    <row r="445" spans="32:32" s="92" customFormat="1" x14ac:dyDescent="0.2">
      <c r="AF445" s="93"/>
    </row>
    <row r="446" spans="32:32" s="92" customFormat="1" x14ac:dyDescent="0.2">
      <c r="AF446" s="93"/>
    </row>
    <row r="447" spans="32:32" s="92" customFormat="1" x14ac:dyDescent="0.2">
      <c r="AF447" s="93"/>
    </row>
    <row r="448" spans="32:32" s="92" customFormat="1" x14ac:dyDescent="0.2">
      <c r="AF448" s="93"/>
    </row>
    <row r="449" spans="32:32" s="92" customFormat="1" x14ac:dyDescent="0.2">
      <c r="AF449" s="93"/>
    </row>
    <row r="450" spans="32:32" s="92" customFormat="1" x14ac:dyDescent="0.2">
      <c r="AF450" s="93"/>
    </row>
    <row r="451" spans="32:32" s="92" customFormat="1" x14ac:dyDescent="0.2">
      <c r="AF451" s="93"/>
    </row>
    <row r="452" spans="32:32" s="92" customFormat="1" x14ac:dyDescent="0.2">
      <c r="AF452" s="93"/>
    </row>
    <row r="453" spans="32:32" s="92" customFormat="1" x14ac:dyDescent="0.2">
      <c r="AF453" s="93"/>
    </row>
    <row r="454" spans="32:32" s="92" customFormat="1" x14ac:dyDescent="0.2">
      <c r="AF454" s="93"/>
    </row>
    <row r="455" spans="32:32" s="92" customFormat="1" x14ac:dyDescent="0.2">
      <c r="AF455" s="93"/>
    </row>
    <row r="456" spans="32:32" s="92" customFormat="1" x14ac:dyDescent="0.2">
      <c r="AF456" s="93"/>
    </row>
    <row r="457" spans="32:32" s="92" customFormat="1" x14ac:dyDescent="0.2">
      <c r="AF457" s="93"/>
    </row>
    <row r="458" spans="32:32" s="92" customFormat="1" x14ac:dyDescent="0.2">
      <c r="AF458" s="93"/>
    </row>
    <row r="459" spans="32:32" s="92" customFormat="1" x14ac:dyDescent="0.2">
      <c r="AF459" s="93"/>
    </row>
    <row r="460" spans="32:32" s="92" customFormat="1" x14ac:dyDescent="0.2">
      <c r="AF460" s="93"/>
    </row>
    <row r="461" spans="32:32" s="92" customFormat="1" x14ac:dyDescent="0.2">
      <c r="AF461" s="93"/>
    </row>
    <row r="462" spans="32:32" s="92" customFormat="1" x14ac:dyDescent="0.2">
      <c r="AF462" s="93"/>
    </row>
    <row r="463" spans="32:32" s="92" customFormat="1" x14ac:dyDescent="0.2">
      <c r="AF463" s="93"/>
    </row>
    <row r="464" spans="32:32" s="92" customFormat="1" x14ac:dyDescent="0.2">
      <c r="AF464" s="93"/>
    </row>
    <row r="465" spans="32:32" s="92" customFormat="1" x14ac:dyDescent="0.2">
      <c r="AF465" s="93"/>
    </row>
    <row r="466" spans="32:32" s="92" customFormat="1" x14ac:dyDescent="0.2">
      <c r="AF466" s="93"/>
    </row>
    <row r="467" spans="32:32" s="92" customFormat="1" x14ac:dyDescent="0.2">
      <c r="AF467" s="93"/>
    </row>
    <row r="468" spans="32:32" s="92" customFormat="1" x14ac:dyDescent="0.2">
      <c r="AF468" s="93"/>
    </row>
    <row r="469" spans="32:32" s="92" customFormat="1" x14ac:dyDescent="0.2">
      <c r="AF469" s="93"/>
    </row>
    <row r="470" spans="32:32" s="92" customFormat="1" x14ac:dyDescent="0.2">
      <c r="AF470" s="93"/>
    </row>
    <row r="471" spans="32:32" s="92" customFormat="1" x14ac:dyDescent="0.2">
      <c r="AF471" s="93"/>
    </row>
    <row r="472" spans="32:32" s="92" customFormat="1" x14ac:dyDescent="0.2">
      <c r="AF472" s="93"/>
    </row>
    <row r="473" spans="32:32" s="92" customFormat="1" x14ac:dyDescent="0.2">
      <c r="AF473" s="93"/>
    </row>
    <row r="474" spans="32:32" s="92" customFormat="1" x14ac:dyDescent="0.2">
      <c r="AF474" s="93"/>
    </row>
    <row r="475" spans="32:32" s="92" customFormat="1" x14ac:dyDescent="0.2">
      <c r="AF475" s="93"/>
    </row>
    <row r="476" spans="32:32" s="92" customFormat="1" x14ac:dyDescent="0.2">
      <c r="AF476" s="93"/>
    </row>
    <row r="477" spans="32:32" s="92" customFormat="1" x14ac:dyDescent="0.2">
      <c r="AF477" s="93"/>
    </row>
    <row r="478" spans="32:32" s="92" customFormat="1" x14ac:dyDescent="0.2">
      <c r="AF478" s="93"/>
    </row>
    <row r="479" spans="32:32" s="92" customFormat="1" x14ac:dyDescent="0.2">
      <c r="AF479" s="93"/>
    </row>
    <row r="480" spans="32:32" s="92" customFormat="1" x14ac:dyDescent="0.2">
      <c r="AF480" s="93"/>
    </row>
    <row r="481" spans="32:32" s="92" customFormat="1" x14ac:dyDescent="0.2">
      <c r="AF481" s="93"/>
    </row>
    <row r="482" spans="32:32" s="92" customFormat="1" x14ac:dyDescent="0.2">
      <c r="AF482" s="93"/>
    </row>
    <row r="483" spans="32:32" s="92" customFormat="1" x14ac:dyDescent="0.2">
      <c r="AF483" s="93"/>
    </row>
    <row r="484" spans="32:32" s="92" customFormat="1" x14ac:dyDescent="0.2">
      <c r="AF484" s="93"/>
    </row>
    <row r="485" spans="32:32" s="92" customFormat="1" x14ac:dyDescent="0.2">
      <c r="AF485" s="93"/>
    </row>
    <row r="486" spans="32:32" s="92" customFormat="1" x14ac:dyDescent="0.2">
      <c r="AF486" s="93"/>
    </row>
    <row r="487" spans="32:32" s="92" customFormat="1" x14ac:dyDescent="0.2">
      <c r="AF487" s="93"/>
    </row>
    <row r="488" spans="32:32" s="92" customFormat="1" x14ac:dyDescent="0.2">
      <c r="AF488" s="93"/>
    </row>
    <row r="489" spans="32:32" s="92" customFormat="1" x14ac:dyDescent="0.2">
      <c r="AF489" s="93"/>
    </row>
    <row r="490" spans="32:32" s="92" customFormat="1" x14ac:dyDescent="0.2">
      <c r="AF490" s="93"/>
    </row>
    <row r="491" spans="32:32" s="92" customFormat="1" x14ac:dyDescent="0.2">
      <c r="AF491" s="93"/>
    </row>
    <row r="492" spans="32:32" s="92" customFormat="1" x14ac:dyDescent="0.2">
      <c r="AF492" s="93"/>
    </row>
    <row r="493" spans="32:32" s="92" customFormat="1" x14ac:dyDescent="0.2">
      <c r="AF493" s="93"/>
    </row>
    <row r="494" spans="32:32" s="92" customFormat="1" x14ac:dyDescent="0.2">
      <c r="AF494" s="93"/>
    </row>
    <row r="495" spans="32:32" s="92" customFormat="1" x14ac:dyDescent="0.2">
      <c r="AF495" s="93"/>
    </row>
    <row r="496" spans="32:32" s="92" customFormat="1" x14ac:dyDescent="0.2">
      <c r="AF496" s="93"/>
    </row>
    <row r="497" spans="32:32" s="92" customFormat="1" x14ac:dyDescent="0.2">
      <c r="AF497" s="93"/>
    </row>
    <row r="498" spans="32:32" s="92" customFormat="1" x14ac:dyDescent="0.2">
      <c r="AF498" s="93"/>
    </row>
    <row r="499" spans="32:32" s="92" customFormat="1" x14ac:dyDescent="0.2">
      <c r="AF499" s="93"/>
    </row>
    <row r="500" spans="32:32" s="92" customFormat="1" x14ac:dyDescent="0.2">
      <c r="AF500" s="93"/>
    </row>
    <row r="501" spans="32:32" s="92" customFormat="1" x14ac:dyDescent="0.2">
      <c r="AF501" s="93"/>
    </row>
    <row r="502" spans="32:32" s="92" customFormat="1" x14ac:dyDescent="0.2">
      <c r="AF502" s="93"/>
    </row>
    <row r="503" spans="32:32" s="92" customFormat="1" x14ac:dyDescent="0.2">
      <c r="AF503" s="93"/>
    </row>
    <row r="504" spans="32:32" s="92" customFormat="1" x14ac:dyDescent="0.2">
      <c r="AF504" s="93"/>
    </row>
    <row r="505" spans="32:32" s="92" customFormat="1" x14ac:dyDescent="0.2">
      <c r="AF505" s="93"/>
    </row>
    <row r="506" spans="32:32" s="92" customFormat="1" x14ac:dyDescent="0.2">
      <c r="AF506" s="93"/>
    </row>
    <row r="507" spans="32:32" s="92" customFormat="1" x14ac:dyDescent="0.2">
      <c r="AF507" s="93"/>
    </row>
    <row r="508" spans="32:32" s="92" customFormat="1" x14ac:dyDescent="0.2">
      <c r="AF508" s="93"/>
    </row>
    <row r="509" spans="32:32" s="92" customFormat="1" x14ac:dyDescent="0.2">
      <c r="AF509" s="93"/>
    </row>
    <row r="510" spans="32:32" s="92" customFormat="1" x14ac:dyDescent="0.2">
      <c r="AF510" s="93"/>
    </row>
    <row r="511" spans="32:32" s="92" customFormat="1" x14ac:dyDescent="0.2">
      <c r="AF511" s="93"/>
    </row>
    <row r="512" spans="32:32" s="92" customFormat="1" x14ac:dyDescent="0.2">
      <c r="AF512" s="93"/>
    </row>
    <row r="513" spans="32:32" s="92" customFormat="1" x14ac:dyDescent="0.2">
      <c r="AF513" s="93"/>
    </row>
    <row r="514" spans="32:32" s="92" customFormat="1" x14ac:dyDescent="0.2">
      <c r="AF514" s="93"/>
    </row>
    <row r="515" spans="32:32" s="92" customFormat="1" x14ac:dyDescent="0.2">
      <c r="AF515" s="93"/>
    </row>
    <row r="516" spans="32:32" s="92" customFormat="1" x14ac:dyDescent="0.2">
      <c r="AF516" s="93"/>
    </row>
    <row r="517" spans="32:32" s="92" customFormat="1" x14ac:dyDescent="0.2">
      <c r="AF517" s="93"/>
    </row>
    <row r="518" spans="32:32" s="92" customFormat="1" x14ac:dyDescent="0.2">
      <c r="AF518" s="93"/>
    </row>
    <row r="519" spans="32:32" s="92" customFormat="1" x14ac:dyDescent="0.2">
      <c r="AF519" s="93"/>
    </row>
    <row r="520" spans="32:32" s="92" customFormat="1" x14ac:dyDescent="0.2">
      <c r="AF520" s="93"/>
    </row>
    <row r="521" spans="32:32" s="92" customFormat="1" x14ac:dyDescent="0.2">
      <c r="AF521" s="93"/>
    </row>
    <row r="522" spans="32:32" s="92" customFormat="1" x14ac:dyDescent="0.2">
      <c r="AF522" s="93"/>
    </row>
    <row r="523" spans="32:32" s="92" customFormat="1" x14ac:dyDescent="0.2">
      <c r="AF523" s="93"/>
    </row>
    <row r="524" spans="32:32" s="92" customFormat="1" x14ac:dyDescent="0.2">
      <c r="AF524" s="93"/>
    </row>
    <row r="525" spans="32:32" s="92" customFormat="1" x14ac:dyDescent="0.2">
      <c r="AF525" s="93"/>
    </row>
    <row r="526" spans="32:32" s="92" customFormat="1" x14ac:dyDescent="0.2">
      <c r="AF526" s="93"/>
    </row>
    <row r="527" spans="32:32" s="92" customFormat="1" x14ac:dyDescent="0.2">
      <c r="AF527" s="93"/>
    </row>
    <row r="528" spans="32:32" s="92" customFormat="1" x14ac:dyDescent="0.2">
      <c r="AF528" s="93"/>
    </row>
    <row r="529" spans="32:32" s="92" customFormat="1" x14ac:dyDescent="0.2">
      <c r="AF529" s="93"/>
    </row>
    <row r="530" spans="32:32" s="92" customFormat="1" x14ac:dyDescent="0.2">
      <c r="AF530" s="93"/>
    </row>
    <row r="531" spans="32:32" s="92" customFormat="1" x14ac:dyDescent="0.2">
      <c r="AF531" s="93"/>
    </row>
    <row r="532" spans="32:32" s="92" customFormat="1" x14ac:dyDescent="0.2">
      <c r="AF532" s="93"/>
    </row>
    <row r="533" spans="32:32" s="92" customFormat="1" x14ac:dyDescent="0.2">
      <c r="AF533" s="93"/>
    </row>
    <row r="534" spans="32:32" s="92" customFormat="1" x14ac:dyDescent="0.2">
      <c r="AF534" s="93"/>
    </row>
    <row r="535" spans="32:32" s="92" customFormat="1" x14ac:dyDescent="0.2">
      <c r="AF535" s="93"/>
    </row>
    <row r="536" spans="32:32" s="92" customFormat="1" x14ac:dyDescent="0.2">
      <c r="AF536" s="93"/>
    </row>
    <row r="537" spans="32:32" s="92" customFormat="1" x14ac:dyDescent="0.2">
      <c r="AF537" s="93"/>
    </row>
    <row r="538" spans="32:32" s="92" customFormat="1" x14ac:dyDescent="0.2">
      <c r="AF538" s="93"/>
    </row>
    <row r="539" spans="32:32" s="92" customFormat="1" x14ac:dyDescent="0.2">
      <c r="AF539" s="93"/>
    </row>
    <row r="540" spans="32:32" s="92" customFormat="1" x14ac:dyDescent="0.2">
      <c r="AF540" s="93"/>
    </row>
    <row r="541" spans="32:32" s="92" customFormat="1" x14ac:dyDescent="0.2">
      <c r="AF541" s="93"/>
    </row>
    <row r="542" spans="32:32" s="92" customFormat="1" x14ac:dyDescent="0.2">
      <c r="AF542" s="93"/>
    </row>
    <row r="543" spans="32:32" s="92" customFormat="1" x14ac:dyDescent="0.2">
      <c r="AF543" s="93"/>
    </row>
    <row r="544" spans="32:32" s="92" customFormat="1" x14ac:dyDescent="0.2">
      <c r="AF544" s="93"/>
    </row>
    <row r="545" spans="32:32" s="92" customFormat="1" x14ac:dyDescent="0.2">
      <c r="AF545" s="93"/>
    </row>
    <row r="546" spans="32:32" s="92" customFormat="1" x14ac:dyDescent="0.2">
      <c r="AF546" s="93"/>
    </row>
    <row r="547" spans="32:32" s="92" customFormat="1" x14ac:dyDescent="0.2">
      <c r="AF547" s="93"/>
    </row>
    <row r="548" spans="32:32" s="92" customFormat="1" x14ac:dyDescent="0.2">
      <c r="AF548" s="93"/>
    </row>
    <row r="549" spans="32:32" s="92" customFormat="1" x14ac:dyDescent="0.2">
      <c r="AF549" s="93"/>
    </row>
    <row r="550" spans="32:32" s="92" customFormat="1" x14ac:dyDescent="0.2">
      <c r="AF550" s="93"/>
    </row>
    <row r="551" spans="32:32" s="92" customFormat="1" x14ac:dyDescent="0.2">
      <c r="AF551" s="93"/>
    </row>
    <row r="552" spans="32:32" s="92" customFormat="1" x14ac:dyDescent="0.2">
      <c r="AF552" s="93"/>
    </row>
    <row r="553" spans="32:32" s="92" customFormat="1" x14ac:dyDescent="0.2">
      <c r="AF553" s="93"/>
    </row>
    <row r="554" spans="32:32" s="92" customFormat="1" x14ac:dyDescent="0.2">
      <c r="AF554" s="93"/>
    </row>
    <row r="555" spans="32:32" s="92" customFormat="1" x14ac:dyDescent="0.2">
      <c r="AF555" s="93"/>
    </row>
    <row r="556" spans="32:32" s="92" customFormat="1" x14ac:dyDescent="0.2">
      <c r="AF556" s="93"/>
    </row>
    <row r="557" spans="32:32" s="92" customFormat="1" x14ac:dyDescent="0.2">
      <c r="AF557" s="93"/>
    </row>
    <row r="558" spans="32:32" s="92" customFormat="1" x14ac:dyDescent="0.2">
      <c r="AF558" s="93"/>
    </row>
    <row r="559" spans="32:32" s="92" customFormat="1" x14ac:dyDescent="0.2">
      <c r="AF559" s="93"/>
    </row>
    <row r="560" spans="32:32" s="92" customFormat="1" x14ac:dyDescent="0.2">
      <c r="AF560" s="93"/>
    </row>
    <row r="561" spans="32:32" s="92" customFormat="1" x14ac:dyDescent="0.2">
      <c r="AF561" s="93"/>
    </row>
    <row r="562" spans="32:32" s="92" customFormat="1" x14ac:dyDescent="0.2">
      <c r="AF562" s="93"/>
    </row>
    <row r="563" spans="32:32" s="92" customFormat="1" x14ac:dyDescent="0.2">
      <c r="AF563" s="93"/>
    </row>
    <row r="564" spans="32:32" s="92" customFormat="1" x14ac:dyDescent="0.2">
      <c r="AF564" s="93"/>
    </row>
    <row r="565" spans="32:32" s="92" customFormat="1" x14ac:dyDescent="0.2">
      <c r="AF565" s="93"/>
    </row>
    <row r="566" spans="32:32" s="92" customFormat="1" x14ac:dyDescent="0.2">
      <c r="AF566" s="93"/>
    </row>
    <row r="567" spans="32:32" s="92" customFormat="1" x14ac:dyDescent="0.2">
      <c r="AF567" s="93"/>
    </row>
    <row r="568" spans="32:32" s="92" customFormat="1" x14ac:dyDescent="0.2">
      <c r="AF568" s="93"/>
    </row>
    <row r="569" spans="32:32" s="92" customFormat="1" x14ac:dyDescent="0.2">
      <c r="AF569" s="93"/>
    </row>
    <row r="570" spans="32:32" s="92" customFormat="1" x14ac:dyDescent="0.2">
      <c r="AF570" s="93"/>
    </row>
    <row r="571" spans="32:32" s="92" customFormat="1" x14ac:dyDescent="0.2">
      <c r="AF571" s="93"/>
    </row>
    <row r="572" spans="32:32" s="92" customFormat="1" x14ac:dyDescent="0.2">
      <c r="AF572" s="93"/>
    </row>
    <row r="573" spans="32:32" s="92" customFormat="1" x14ac:dyDescent="0.2">
      <c r="AF573" s="93"/>
    </row>
    <row r="574" spans="32:32" s="92" customFormat="1" x14ac:dyDescent="0.2">
      <c r="AF574" s="93"/>
    </row>
    <row r="575" spans="32:32" s="92" customFormat="1" x14ac:dyDescent="0.2">
      <c r="AF575" s="93"/>
    </row>
    <row r="576" spans="32:32" s="92" customFormat="1" x14ac:dyDescent="0.2">
      <c r="AF576" s="93"/>
    </row>
    <row r="577" spans="32:32" s="92" customFormat="1" x14ac:dyDescent="0.2">
      <c r="AF577" s="93"/>
    </row>
    <row r="578" spans="32:32" s="92" customFormat="1" x14ac:dyDescent="0.2">
      <c r="AF578" s="93"/>
    </row>
    <row r="579" spans="32:32" s="92" customFormat="1" x14ac:dyDescent="0.2">
      <c r="AF579" s="93"/>
    </row>
    <row r="580" spans="32:32" s="92" customFormat="1" x14ac:dyDescent="0.2">
      <c r="AF580" s="93"/>
    </row>
    <row r="581" spans="32:32" s="92" customFormat="1" x14ac:dyDescent="0.2">
      <c r="AF581" s="93"/>
    </row>
    <row r="582" spans="32:32" s="92" customFormat="1" x14ac:dyDescent="0.2">
      <c r="AF582" s="93"/>
    </row>
    <row r="583" spans="32:32" s="92" customFormat="1" x14ac:dyDescent="0.2">
      <c r="AF583" s="93"/>
    </row>
    <row r="584" spans="32:32" s="92" customFormat="1" x14ac:dyDescent="0.2">
      <c r="AF584" s="93"/>
    </row>
    <row r="585" spans="32:32" s="92" customFormat="1" x14ac:dyDescent="0.2">
      <c r="AF585" s="93"/>
    </row>
    <row r="586" spans="32:32" s="92" customFormat="1" x14ac:dyDescent="0.2">
      <c r="AF586" s="93"/>
    </row>
    <row r="587" spans="32:32" s="92" customFormat="1" x14ac:dyDescent="0.2">
      <c r="AF587" s="93"/>
    </row>
    <row r="588" spans="32:32" s="92" customFormat="1" x14ac:dyDescent="0.2">
      <c r="AF588" s="93"/>
    </row>
    <row r="589" spans="32:32" s="92" customFormat="1" x14ac:dyDescent="0.2">
      <c r="AF589" s="93"/>
    </row>
    <row r="590" spans="32:32" s="92" customFormat="1" x14ac:dyDescent="0.2">
      <c r="AF590" s="93"/>
    </row>
    <row r="591" spans="32:32" s="92" customFormat="1" x14ac:dyDescent="0.2">
      <c r="AF591" s="93"/>
    </row>
    <row r="592" spans="32:32" s="92" customFormat="1" x14ac:dyDescent="0.2">
      <c r="AF592" s="93"/>
    </row>
    <row r="593" spans="32:32" s="92" customFormat="1" x14ac:dyDescent="0.2">
      <c r="AF593" s="93"/>
    </row>
    <row r="594" spans="32:32" s="92" customFormat="1" x14ac:dyDescent="0.2">
      <c r="AF594" s="93"/>
    </row>
    <row r="595" spans="32:32" s="92" customFormat="1" x14ac:dyDescent="0.2">
      <c r="AF595" s="93"/>
    </row>
    <row r="596" spans="32:32" s="92" customFormat="1" x14ac:dyDescent="0.2">
      <c r="AF596" s="93"/>
    </row>
    <row r="597" spans="32:32" s="92" customFormat="1" x14ac:dyDescent="0.2">
      <c r="AF597" s="93"/>
    </row>
    <row r="598" spans="32:32" s="92" customFormat="1" x14ac:dyDescent="0.2">
      <c r="AF598" s="93"/>
    </row>
    <row r="599" spans="32:32" s="92" customFormat="1" x14ac:dyDescent="0.2">
      <c r="AF599" s="93"/>
    </row>
    <row r="600" spans="32:32" s="92" customFormat="1" x14ac:dyDescent="0.2">
      <c r="AF600" s="93"/>
    </row>
    <row r="601" spans="32:32" s="92" customFormat="1" x14ac:dyDescent="0.2">
      <c r="AF601" s="93"/>
    </row>
    <row r="602" spans="32:32" s="92" customFormat="1" x14ac:dyDescent="0.2">
      <c r="AF602" s="93"/>
    </row>
    <row r="603" spans="32:32" s="92" customFormat="1" x14ac:dyDescent="0.2">
      <c r="AF603" s="93"/>
    </row>
    <row r="604" spans="32:32" s="92" customFormat="1" x14ac:dyDescent="0.2">
      <c r="AF604" s="93"/>
    </row>
    <row r="605" spans="32:32" s="92" customFormat="1" x14ac:dyDescent="0.2">
      <c r="AF605" s="93"/>
    </row>
    <row r="606" spans="32:32" s="92" customFormat="1" x14ac:dyDescent="0.2">
      <c r="AF606" s="93"/>
    </row>
    <row r="607" spans="32:32" s="92" customFormat="1" x14ac:dyDescent="0.2">
      <c r="AF607" s="93"/>
    </row>
    <row r="608" spans="32:32" s="92" customFormat="1" x14ac:dyDescent="0.2">
      <c r="AF608" s="93"/>
    </row>
    <row r="609" spans="32:32" s="92" customFormat="1" x14ac:dyDescent="0.2">
      <c r="AF609" s="93"/>
    </row>
    <row r="610" spans="32:32" s="92" customFormat="1" x14ac:dyDescent="0.2">
      <c r="AF610" s="93"/>
    </row>
    <row r="611" spans="32:32" s="92" customFormat="1" x14ac:dyDescent="0.2">
      <c r="AF611" s="93"/>
    </row>
    <row r="612" spans="32:32" s="92" customFormat="1" x14ac:dyDescent="0.2">
      <c r="AF612" s="93"/>
    </row>
    <row r="613" spans="32:32" s="92" customFormat="1" x14ac:dyDescent="0.2">
      <c r="AF613" s="93"/>
    </row>
    <row r="614" spans="32:32" s="92" customFormat="1" x14ac:dyDescent="0.2">
      <c r="AF614" s="93"/>
    </row>
    <row r="615" spans="32:32" s="92" customFormat="1" x14ac:dyDescent="0.2">
      <c r="AF615" s="93"/>
    </row>
    <row r="616" spans="32:32" s="92" customFormat="1" x14ac:dyDescent="0.2">
      <c r="AF616" s="93"/>
    </row>
    <row r="617" spans="32:32" s="92" customFormat="1" x14ac:dyDescent="0.2">
      <c r="AF617" s="93"/>
    </row>
    <row r="618" spans="32:32" s="92" customFormat="1" x14ac:dyDescent="0.2">
      <c r="AF618" s="93"/>
    </row>
    <row r="619" spans="32:32" s="92" customFormat="1" x14ac:dyDescent="0.2">
      <c r="AF619" s="93"/>
    </row>
    <row r="620" spans="32:32" s="92" customFormat="1" x14ac:dyDescent="0.2">
      <c r="AF620" s="93"/>
    </row>
    <row r="621" spans="32:32" s="92" customFormat="1" x14ac:dyDescent="0.2">
      <c r="AF621" s="93"/>
    </row>
    <row r="622" spans="32:32" s="92" customFormat="1" x14ac:dyDescent="0.2">
      <c r="AF622" s="93"/>
    </row>
    <row r="623" spans="32:32" s="92" customFormat="1" x14ac:dyDescent="0.2">
      <c r="AF623" s="93"/>
    </row>
    <row r="624" spans="32:32" s="92" customFormat="1" x14ac:dyDescent="0.2">
      <c r="AF624" s="93"/>
    </row>
    <row r="625" spans="32:32" s="92" customFormat="1" x14ac:dyDescent="0.2">
      <c r="AF625" s="93"/>
    </row>
    <row r="626" spans="32:32" s="92" customFormat="1" x14ac:dyDescent="0.2">
      <c r="AF626" s="93"/>
    </row>
    <row r="627" spans="32:32" s="92" customFormat="1" x14ac:dyDescent="0.2">
      <c r="AF627" s="93"/>
    </row>
    <row r="628" spans="32:32" s="92" customFormat="1" x14ac:dyDescent="0.2">
      <c r="AF628" s="93"/>
    </row>
    <row r="629" spans="32:32" s="92" customFormat="1" x14ac:dyDescent="0.2">
      <c r="AF629" s="93"/>
    </row>
    <row r="630" spans="32:32" s="92" customFormat="1" x14ac:dyDescent="0.2">
      <c r="AF630" s="93"/>
    </row>
    <row r="631" spans="32:32" s="92" customFormat="1" x14ac:dyDescent="0.2">
      <c r="AF631" s="93"/>
    </row>
    <row r="632" spans="32:32" s="92" customFormat="1" x14ac:dyDescent="0.2">
      <c r="AF632" s="93"/>
    </row>
    <row r="633" spans="32:32" s="92" customFormat="1" x14ac:dyDescent="0.2">
      <c r="AF633" s="93"/>
    </row>
    <row r="634" spans="32:32" s="92" customFormat="1" x14ac:dyDescent="0.2">
      <c r="AF634" s="93"/>
    </row>
    <row r="635" spans="32:32" s="92" customFormat="1" x14ac:dyDescent="0.2">
      <c r="AF635" s="93"/>
    </row>
    <row r="636" spans="32:32" s="92" customFormat="1" x14ac:dyDescent="0.2">
      <c r="AF636" s="93"/>
    </row>
    <row r="637" spans="32:32" s="92" customFormat="1" x14ac:dyDescent="0.2">
      <c r="AF637" s="93"/>
    </row>
    <row r="638" spans="32:32" s="92" customFormat="1" x14ac:dyDescent="0.2">
      <c r="AF638" s="93"/>
    </row>
    <row r="639" spans="32:32" s="92" customFormat="1" x14ac:dyDescent="0.2">
      <c r="AF639" s="93"/>
    </row>
    <row r="640" spans="32:32" s="92" customFormat="1" x14ac:dyDescent="0.2">
      <c r="AF640" s="93"/>
    </row>
    <row r="641" spans="32:32" s="92" customFormat="1" x14ac:dyDescent="0.2">
      <c r="AF641" s="93"/>
    </row>
    <row r="642" spans="32:32" s="92" customFormat="1" x14ac:dyDescent="0.2">
      <c r="AF642" s="93"/>
    </row>
    <row r="643" spans="32:32" s="92" customFormat="1" x14ac:dyDescent="0.2">
      <c r="AF643" s="93"/>
    </row>
    <row r="644" spans="32:32" s="92" customFormat="1" x14ac:dyDescent="0.2">
      <c r="AF644" s="93"/>
    </row>
    <row r="645" spans="32:32" s="92" customFormat="1" x14ac:dyDescent="0.2">
      <c r="AF645" s="93"/>
    </row>
    <row r="646" spans="32:32" s="92" customFormat="1" x14ac:dyDescent="0.2">
      <c r="AF646" s="93"/>
    </row>
    <row r="647" spans="32:32" s="92" customFormat="1" x14ac:dyDescent="0.2">
      <c r="AF647" s="93"/>
    </row>
    <row r="648" spans="32:32" s="92" customFormat="1" x14ac:dyDescent="0.2">
      <c r="AF648" s="93"/>
    </row>
    <row r="649" spans="32:32" s="92" customFormat="1" x14ac:dyDescent="0.2">
      <c r="AF649" s="93"/>
    </row>
    <row r="650" spans="32:32" s="92" customFormat="1" x14ac:dyDescent="0.2">
      <c r="AF650" s="93"/>
    </row>
    <row r="651" spans="32:32" s="92" customFormat="1" x14ac:dyDescent="0.2">
      <c r="AF651" s="93"/>
    </row>
    <row r="652" spans="32:32" s="92" customFormat="1" x14ac:dyDescent="0.2">
      <c r="AF652" s="93"/>
    </row>
    <row r="653" spans="32:32" s="92" customFormat="1" x14ac:dyDescent="0.2">
      <c r="AF653" s="93"/>
    </row>
    <row r="654" spans="32:32" s="92" customFormat="1" x14ac:dyDescent="0.2">
      <c r="AF654" s="93"/>
    </row>
    <row r="655" spans="32:32" s="92" customFormat="1" x14ac:dyDescent="0.2">
      <c r="AF655" s="93"/>
    </row>
    <row r="656" spans="32:32" s="92" customFormat="1" x14ac:dyDescent="0.2">
      <c r="AF656" s="93"/>
    </row>
    <row r="657" spans="32:32" s="92" customFormat="1" x14ac:dyDescent="0.2">
      <c r="AF657" s="93"/>
    </row>
    <row r="658" spans="32:32" s="92" customFormat="1" x14ac:dyDescent="0.2">
      <c r="AF658" s="93"/>
    </row>
    <row r="659" spans="32:32" s="92" customFormat="1" x14ac:dyDescent="0.2">
      <c r="AF659" s="93"/>
    </row>
    <row r="660" spans="32:32" s="92" customFormat="1" x14ac:dyDescent="0.2">
      <c r="AF660" s="93"/>
    </row>
    <row r="661" spans="32:32" s="92" customFormat="1" x14ac:dyDescent="0.2">
      <c r="AF661" s="93"/>
    </row>
    <row r="662" spans="32:32" s="92" customFormat="1" x14ac:dyDescent="0.2">
      <c r="AF662" s="93"/>
    </row>
    <row r="663" spans="32:32" s="92" customFormat="1" x14ac:dyDescent="0.2">
      <c r="AF663" s="93"/>
    </row>
    <row r="664" spans="32:32" s="92" customFormat="1" x14ac:dyDescent="0.2">
      <c r="AF664" s="93"/>
    </row>
    <row r="665" spans="32:32" s="92" customFormat="1" x14ac:dyDescent="0.2">
      <c r="AF665" s="93"/>
    </row>
    <row r="666" spans="32:32" s="92" customFormat="1" x14ac:dyDescent="0.2">
      <c r="AF666" s="93"/>
    </row>
    <row r="667" spans="32:32" s="92" customFormat="1" x14ac:dyDescent="0.2">
      <c r="AF667" s="93"/>
    </row>
    <row r="668" spans="32:32" s="92" customFormat="1" x14ac:dyDescent="0.2">
      <c r="AF668" s="93"/>
    </row>
    <row r="669" spans="32:32" s="92" customFormat="1" x14ac:dyDescent="0.2">
      <c r="AF669" s="93"/>
    </row>
    <row r="670" spans="32:32" s="92" customFormat="1" x14ac:dyDescent="0.2">
      <c r="AF670" s="93"/>
    </row>
    <row r="671" spans="32:32" s="92" customFormat="1" x14ac:dyDescent="0.2">
      <c r="AF671" s="93"/>
    </row>
    <row r="672" spans="32:32" s="92" customFormat="1" x14ac:dyDescent="0.2">
      <c r="AF672" s="93"/>
    </row>
    <row r="673" spans="32:32" s="92" customFormat="1" x14ac:dyDescent="0.2">
      <c r="AF673" s="93"/>
    </row>
    <row r="674" spans="32:32" s="92" customFormat="1" x14ac:dyDescent="0.2">
      <c r="AF674" s="93"/>
    </row>
    <row r="675" spans="32:32" s="92" customFormat="1" x14ac:dyDescent="0.2">
      <c r="AF675" s="93"/>
    </row>
    <row r="676" spans="32:32" s="92" customFormat="1" x14ac:dyDescent="0.2">
      <c r="AF676" s="93"/>
    </row>
    <row r="677" spans="32:32" s="92" customFormat="1" x14ac:dyDescent="0.2">
      <c r="AF677" s="93"/>
    </row>
    <row r="678" spans="32:32" s="92" customFormat="1" x14ac:dyDescent="0.2">
      <c r="AF678" s="93"/>
    </row>
    <row r="679" spans="32:32" s="92" customFormat="1" x14ac:dyDescent="0.2">
      <c r="AF679" s="93"/>
    </row>
    <row r="680" spans="32:32" s="92" customFormat="1" x14ac:dyDescent="0.2">
      <c r="AF680" s="93"/>
    </row>
    <row r="681" spans="32:32" s="92" customFormat="1" x14ac:dyDescent="0.2">
      <c r="AF681" s="93"/>
    </row>
    <row r="682" spans="32:32" s="92" customFormat="1" x14ac:dyDescent="0.2">
      <c r="AF682" s="93"/>
    </row>
    <row r="683" spans="32:32" s="92" customFormat="1" x14ac:dyDescent="0.2">
      <c r="AF683" s="93"/>
    </row>
    <row r="684" spans="32:32" s="92" customFormat="1" x14ac:dyDescent="0.2">
      <c r="AF684" s="93"/>
    </row>
    <row r="685" spans="32:32" s="92" customFormat="1" x14ac:dyDescent="0.2">
      <c r="AF685" s="93"/>
    </row>
    <row r="686" spans="32:32" s="92" customFormat="1" x14ac:dyDescent="0.2">
      <c r="AF686" s="93"/>
    </row>
    <row r="687" spans="32:32" s="92" customFormat="1" x14ac:dyDescent="0.2">
      <c r="AF687" s="93"/>
    </row>
    <row r="688" spans="32:32" s="92" customFormat="1" x14ac:dyDescent="0.2">
      <c r="AF688" s="93"/>
    </row>
    <row r="689" spans="32:32" s="92" customFormat="1" x14ac:dyDescent="0.2">
      <c r="AF689" s="93"/>
    </row>
    <row r="690" spans="32:32" s="92" customFormat="1" x14ac:dyDescent="0.2">
      <c r="AF690" s="93"/>
    </row>
    <row r="691" spans="32:32" s="92" customFormat="1" x14ac:dyDescent="0.2">
      <c r="AF691" s="93"/>
    </row>
    <row r="692" spans="32:32" s="92" customFormat="1" x14ac:dyDescent="0.2">
      <c r="AF692" s="93"/>
    </row>
    <row r="693" spans="32:32" s="92" customFormat="1" x14ac:dyDescent="0.2">
      <c r="AF693" s="93"/>
    </row>
    <row r="694" spans="32:32" s="92" customFormat="1" x14ac:dyDescent="0.2">
      <c r="AF694" s="93"/>
    </row>
    <row r="695" spans="32:32" s="92" customFormat="1" x14ac:dyDescent="0.2">
      <c r="AF695" s="93"/>
    </row>
    <row r="696" spans="32:32" s="92" customFormat="1" x14ac:dyDescent="0.2">
      <c r="AF696" s="93"/>
    </row>
    <row r="697" spans="32:32" s="92" customFormat="1" x14ac:dyDescent="0.2">
      <c r="AF697" s="93"/>
    </row>
    <row r="698" spans="32:32" s="92" customFormat="1" x14ac:dyDescent="0.2">
      <c r="AF698" s="93"/>
    </row>
    <row r="699" spans="32:32" s="92" customFormat="1" x14ac:dyDescent="0.2">
      <c r="AF699" s="93"/>
    </row>
    <row r="700" spans="32:32" s="92" customFormat="1" x14ac:dyDescent="0.2">
      <c r="AF700" s="93"/>
    </row>
    <row r="701" spans="32:32" s="92" customFormat="1" x14ac:dyDescent="0.2">
      <c r="AF701" s="93"/>
    </row>
    <row r="702" spans="32:32" s="92" customFormat="1" x14ac:dyDescent="0.2">
      <c r="AF702" s="93"/>
    </row>
    <row r="703" spans="32:32" s="92" customFormat="1" x14ac:dyDescent="0.2">
      <c r="AF703" s="93"/>
    </row>
    <row r="704" spans="32:32" s="92" customFormat="1" x14ac:dyDescent="0.2">
      <c r="AF704" s="93"/>
    </row>
    <row r="705" spans="32:32" s="92" customFormat="1" x14ac:dyDescent="0.2">
      <c r="AF705" s="93"/>
    </row>
    <row r="706" spans="32:32" s="92" customFormat="1" x14ac:dyDescent="0.2">
      <c r="AF706" s="93"/>
    </row>
    <row r="707" spans="32:32" s="92" customFormat="1" x14ac:dyDescent="0.2">
      <c r="AF707" s="93"/>
    </row>
    <row r="708" spans="32:32" s="92" customFormat="1" x14ac:dyDescent="0.2">
      <c r="AF708" s="93"/>
    </row>
    <row r="709" spans="32:32" s="92" customFormat="1" x14ac:dyDescent="0.2">
      <c r="AF709" s="93"/>
    </row>
    <row r="710" spans="32:32" s="92" customFormat="1" x14ac:dyDescent="0.2">
      <c r="AF710" s="93"/>
    </row>
    <row r="711" spans="32:32" s="92" customFormat="1" x14ac:dyDescent="0.2">
      <c r="AF711" s="93"/>
    </row>
    <row r="712" spans="32:32" s="92" customFormat="1" x14ac:dyDescent="0.2">
      <c r="AF712" s="93"/>
    </row>
    <row r="713" spans="32:32" s="92" customFormat="1" x14ac:dyDescent="0.2">
      <c r="AF713" s="93"/>
    </row>
    <row r="714" spans="32:32" s="92" customFormat="1" x14ac:dyDescent="0.2">
      <c r="AF714" s="93"/>
    </row>
    <row r="715" spans="32:32" s="92" customFormat="1" x14ac:dyDescent="0.2">
      <c r="AF715" s="93"/>
    </row>
    <row r="716" spans="32:32" s="92" customFormat="1" x14ac:dyDescent="0.2">
      <c r="AF716" s="93"/>
    </row>
    <row r="717" spans="32:32" s="92" customFormat="1" x14ac:dyDescent="0.2">
      <c r="AF717" s="93"/>
    </row>
    <row r="718" spans="32:32" s="92" customFormat="1" x14ac:dyDescent="0.2">
      <c r="AF718" s="93"/>
    </row>
    <row r="719" spans="32:32" s="92" customFormat="1" x14ac:dyDescent="0.2">
      <c r="AF719" s="93"/>
    </row>
    <row r="720" spans="32:32" s="92" customFormat="1" x14ac:dyDescent="0.2">
      <c r="AF720" s="93"/>
    </row>
    <row r="721" spans="32:32" s="92" customFormat="1" x14ac:dyDescent="0.2">
      <c r="AF721" s="93"/>
    </row>
    <row r="722" spans="32:32" s="92" customFormat="1" x14ac:dyDescent="0.2">
      <c r="AF722" s="93"/>
    </row>
    <row r="723" spans="32:32" s="92" customFormat="1" x14ac:dyDescent="0.2">
      <c r="AF723" s="93"/>
    </row>
    <row r="724" spans="32:32" s="92" customFormat="1" x14ac:dyDescent="0.2">
      <c r="AF724" s="93"/>
    </row>
    <row r="725" spans="32:32" s="92" customFormat="1" x14ac:dyDescent="0.2">
      <c r="AF725" s="93"/>
    </row>
    <row r="726" spans="32:32" s="92" customFormat="1" x14ac:dyDescent="0.2">
      <c r="AF726" s="93"/>
    </row>
    <row r="727" spans="32:32" s="92" customFormat="1" x14ac:dyDescent="0.2">
      <c r="AF727" s="93"/>
    </row>
    <row r="728" spans="32:32" s="92" customFormat="1" x14ac:dyDescent="0.2">
      <c r="AF728" s="93"/>
    </row>
    <row r="729" spans="32:32" s="92" customFormat="1" x14ac:dyDescent="0.2">
      <c r="AF729" s="93"/>
    </row>
    <row r="730" spans="32:32" s="92" customFormat="1" x14ac:dyDescent="0.2">
      <c r="AF730" s="93"/>
    </row>
    <row r="731" spans="32:32" s="92" customFormat="1" x14ac:dyDescent="0.2">
      <c r="AF731" s="93"/>
    </row>
    <row r="732" spans="32:32" s="92" customFormat="1" x14ac:dyDescent="0.2">
      <c r="AF732" s="93"/>
    </row>
    <row r="733" spans="32:32" s="92" customFormat="1" x14ac:dyDescent="0.2">
      <c r="AF733" s="93"/>
    </row>
    <row r="734" spans="32:32" s="92" customFormat="1" x14ac:dyDescent="0.2">
      <c r="AF734" s="93"/>
    </row>
    <row r="735" spans="32:32" s="92" customFormat="1" x14ac:dyDescent="0.2">
      <c r="AF735" s="93"/>
    </row>
    <row r="736" spans="32:32" s="92" customFormat="1" x14ac:dyDescent="0.2">
      <c r="AF736" s="93"/>
    </row>
    <row r="737" spans="32:32" s="92" customFormat="1" x14ac:dyDescent="0.2">
      <c r="AF737" s="93"/>
    </row>
    <row r="738" spans="32:32" s="92" customFormat="1" x14ac:dyDescent="0.2">
      <c r="AF738" s="93"/>
    </row>
    <row r="739" spans="32:32" s="92" customFormat="1" x14ac:dyDescent="0.2">
      <c r="AF739" s="93"/>
    </row>
    <row r="740" spans="32:32" s="92" customFormat="1" x14ac:dyDescent="0.2">
      <c r="AF740" s="93"/>
    </row>
    <row r="741" spans="32:32" s="92" customFormat="1" x14ac:dyDescent="0.2">
      <c r="AF741" s="93"/>
    </row>
    <row r="742" spans="32:32" s="92" customFormat="1" x14ac:dyDescent="0.2">
      <c r="AF742" s="93"/>
    </row>
    <row r="743" spans="32:32" s="92" customFormat="1" x14ac:dyDescent="0.2">
      <c r="AF743" s="93"/>
    </row>
    <row r="744" spans="32:32" s="92" customFormat="1" x14ac:dyDescent="0.2">
      <c r="AF744" s="93"/>
    </row>
    <row r="745" spans="32:32" s="92" customFormat="1" x14ac:dyDescent="0.2">
      <c r="AF745" s="93"/>
    </row>
    <row r="746" spans="32:32" s="92" customFormat="1" x14ac:dyDescent="0.2">
      <c r="AF746" s="93"/>
    </row>
    <row r="747" spans="32:32" s="92" customFormat="1" x14ac:dyDescent="0.2">
      <c r="AF747" s="93"/>
    </row>
    <row r="748" spans="32:32" s="92" customFormat="1" x14ac:dyDescent="0.2">
      <c r="AF748" s="93"/>
    </row>
    <row r="749" spans="32:32" s="92" customFormat="1" x14ac:dyDescent="0.2">
      <c r="AF749" s="93"/>
    </row>
    <row r="750" spans="32:32" s="92" customFormat="1" x14ac:dyDescent="0.2">
      <c r="AF750" s="93"/>
    </row>
    <row r="751" spans="32:32" s="92" customFormat="1" x14ac:dyDescent="0.2">
      <c r="AF751" s="93"/>
    </row>
    <row r="752" spans="32:32" s="92" customFormat="1" x14ac:dyDescent="0.2">
      <c r="AF752" s="93"/>
    </row>
    <row r="753" spans="32:32" s="92" customFormat="1" x14ac:dyDescent="0.2">
      <c r="AF753" s="93"/>
    </row>
    <row r="754" spans="32:32" s="92" customFormat="1" x14ac:dyDescent="0.2">
      <c r="AF754" s="93"/>
    </row>
    <row r="755" spans="32:32" s="92" customFormat="1" x14ac:dyDescent="0.2">
      <c r="AF755" s="93"/>
    </row>
    <row r="756" spans="32:32" s="92" customFormat="1" x14ac:dyDescent="0.2">
      <c r="AF756" s="93"/>
    </row>
    <row r="757" spans="32:32" s="92" customFormat="1" x14ac:dyDescent="0.2">
      <c r="AF757" s="93"/>
    </row>
    <row r="758" spans="32:32" s="92" customFormat="1" x14ac:dyDescent="0.2">
      <c r="AF758" s="93"/>
    </row>
    <row r="759" spans="32:32" s="92" customFormat="1" x14ac:dyDescent="0.2">
      <c r="AF759" s="93"/>
    </row>
    <row r="760" spans="32:32" s="92" customFormat="1" x14ac:dyDescent="0.2">
      <c r="AF760" s="93"/>
    </row>
    <row r="761" spans="32:32" s="92" customFormat="1" x14ac:dyDescent="0.2">
      <c r="AF761" s="93"/>
    </row>
    <row r="762" spans="32:32" s="92" customFormat="1" x14ac:dyDescent="0.2">
      <c r="AF762" s="93"/>
    </row>
    <row r="763" spans="32:32" s="92" customFormat="1" x14ac:dyDescent="0.2">
      <c r="AF763" s="93"/>
    </row>
    <row r="764" spans="32:32" s="92" customFormat="1" x14ac:dyDescent="0.2">
      <c r="AF764" s="93"/>
    </row>
    <row r="765" spans="32:32" s="92" customFormat="1" x14ac:dyDescent="0.2">
      <c r="AF765" s="93"/>
    </row>
    <row r="766" spans="32:32" s="92" customFormat="1" x14ac:dyDescent="0.2">
      <c r="AF766" s="93"/>
    </row>
    <row r="767" spans="32:32" s="92" customFormat="1" x14ac:dyDescent="0.2">
      <c r="AF767" s="93"/>
    </row>
    <row r="768" spans="32:32" s="92" customFormat="1" x14ac:dyDescent="0.2">
      <c r="AF768" s="93"/>
    </row>
    <row r="769" spans="32:32" s="92" customFormat="1" x14ac:dyDescent="0.2">
      <c r="AF769" s="93"/>
    </row>
    <row r="770" spans="32:32" s="92" customFormat="1" x14ac:dyDescent="0.2">
      <c r="AF770" s="93"/>
    </row>
    <row r="771" spans="32:32" s="92" customFormat="1" x14ac:dyDescent="0.2">
      <c r="AF771" s="93"/>
    </row>
    <row r="772" spans="32:32" s="92" customFormat="1" x14ac:dyDescent="0.2">
      <c r="AF772" s="93"/>
    </row>
    <row r="773" spans="32:32" s="92" customFormat="1" x14ac:dyDescent="0.2">
      <c r="AF773" s="93"/>
    </row>
    <row r="774" spans="32:32" s="92" customFormat="1" x14ac:dyDescent="0.2">
      <c r="AF774" s="93"/>
    </row>
    <row r="775" spans="32:32" s="92" customFormat="1" x14ac:dyDescent="0.2">
      <c r="AF775" s="93"/>
    </row>
    <row r="776" spans="32:32" s="92" customFormat="1" x14ac:dyDescent="0.2">
      <c r="AF776" s="93"/>
    </row>
    <row r="777" spans="32:32" s="92" customFormat="1" x14ac:dyDescent="0.2">
      <c r="AF777" s="93"/>
    </row>
    <row r="778" spans="32:32" s="92" customFormat="1" x14ac:dyDescent="0.2">
      <c r="AF778" s="93"/>
    </row>
    <row r="779" spans="32:32" s="92" customFormat="1" x14ac:dyDescent="0.2">
      <c r="AF779" s="93"/>
    </row>
    <row r="780" spans="32:32" s="92" customFormat="1" x14ac:dyDescent="0.2">
      <c r="AF780" s="93"/>
    </row>
    <row r="781" spans="32:32" s="92" customFormat="1" x14ac:dyDescent="0.2">
      <c r="AF781" s="93"/>
    </row>
    <row r="782" spans="32:32" s="92" customFormat="1" x14ac:dyDescent="0.2">
      <c r="AF782" s="93"/>
    </row>
    <row r="783" spans="32:32" s="92" customFormat="1" x14ac:dyDescent="0.2">
      <c r="AF783" s="93"/>
    </row>
    <row r="784" spans="32:32" s="92" customFormat="1" x14ac:dyDescent="0.2">
      <c r="AF784" s="93"/>
    </row>
    <row r="785" spans="32:32" s="92" customFormat="1" x14ac:dyDescent="0.2">
      <c r="AF785" s="93"/>
    </row>
    <row r="786" spans="32:32" s="92" customFormat="1" x14ac:dyDescent="0.2">
      <c r="AF786" s="93"/>
    </row>
    <row r="787" spans="32:32" s="92" customFormat="1" x14ac:dyDescent="0.2">
      <c r="AF787" s="93"/>
    </row>
    <row r="788" spans="32:32" s="92" customFormat="1" x14ac:dyDescent="0.2">
      <c r="AF788" s="93"/>
    </row>
    <row r="789" spans="32:32" s="92" customFormat="1" x14ac:dyDescent="0.2">
      <c r="AF789" s="93"/>
    </row>
    <row r="790" spans="32:32" s="92" customFormat="1" x14ac:dyDescent="0.2">
      <c r="AF790" s="93"/>
    </row>
    <row r="791" spans="32:32" s="92" customFormat="1" x14ac:dyDescent="0.2">
      <c r="AF791" s="93"/>
    </row>
    <row r="792" spans="32:32" s="92" customFormat="1" x14ac:dyDescent="0.2">
      <c r="AF792" s="93"/>
    </row>
    <row r="793" spans="32:32" s="92" customFormat="1" x14ac:dyDescent="0.2">
      <c r="AF793" s="93"/>
    </row>
    <row r="794" spans="32:32" s="92" customFormat="1" x14ac:dyDescent="0.2">
      <c r="AF794" s="93"/>
    </row>
    <row r="795" spans="32:32" s="92" customFormat="1" x14ac:dyDescent="0.2">
      <c r="AF795" s="93"/>
    </row>
    <row r="796" spans="32:32" s="92" customFormat="1" x14ac:dyDescent="0.2">
      <c r="AF796" s="93"/>
    </row>
    <row r="797" spans="32:32" s="92" customFormat="1" x14ac:dyDescent="0.2">
      <c r="AF797" s="93"/>
    </row>
    <row r="798" spans="32:32" s="92" customFormat="1" x14ac:dyDescent="0.2">
      <c r="AF798" s="93"/>
    </row>
    <row r="799" spans="32:32" s="92" customFormat="1" x14ac:dyDescent="0.2">
      <c r="AF799" s="93"/>
    </row>
    <row r="800" spans="32:32" s="92" customFormat="1" x14ac:dyDescent="0.2">
      <c r="AF800" s="93"/>
    </row>
    <row r="801" spans="32:32" s="92" customFormat="1" x14ac:dyDescent="0.2">
      <c r="AF801" s="93"/>
    </row>
    <row r="802" spans="32:32" s="92" customFormat="1" x14ac:dyDescent="0.2">
      <c r="AF802" s="93"/>
    </row>
    <row r="803" spans="32:32" s="92" customFormat="1" x14ac:dyDescent="0.2">
      <c r="AF803" s="93"/>
    </row>
    <row r="804" spans="32:32" s="92" customFormat="1" x14ac:dyDescent="0.2">
      <c r="AF804" s="93"/>
    </row>
    <row r="805" spans="32:32" s="92" customFormat="1" x14ac:dyDescent="0.2">
      <c r="AF805" s="93"/>
    </row>
    <row r="806" spans="32:32" s="92" customFormat="1" x14ac:dyDescent="0.2">
      <c r="AF806" s="93"/>
    </row>
    <row r="807" spans="32:32" s="92" customFormat="1" x14ac:dyDescent="0.2">
      <c r="AF807" s="93"/>
    </row>
    <row r="808" spans="32:32" s="92" customFormat="1" x14ac:dyDescent="0.2">
      <c r="AF808" s="93"/>
    </row>
    <row r="809" spans="32:32" s="92" customFormat="1" x14ac:dyDescent="0.2">
      <c r="AF809" s="93"/>
    </row>
    <row r="810" spans="32:32" s="92" customFormat="1" x14ac:dyDescent="0.2">
      <c r="AF810" s="93"/>
    </row>
    <row r="811" spans="32:32" s="92" customFormat="1" x14ac:dyDescent="0.2">
      <c r="AF811" s="93"/>
    </row>
    <row r="812" spans="32:32" s="92" customFormat="1" x14ac:dyDescent="0.2">
      <c r="AF812" s="93"/>
    </row>
    <row r="813" spans="32:32" s="92" customFormat="1" x14ac:dyDescent="0.2">
      <c r="AF813" s="93"/>
    </row>
    <row r="814" spans="32:32" s="92" customFormat="1" x14ac:dyDescent="0.2">
      <c r="AF814" s="93"/>
    </row>
    <row r="815" spans="32:32" s="92" customFormat="1" x14ac:dyDescent="0.2">
      <c r="AF815" s="93"/>
    </row>
    <row r="816" spans="32:32" s="92" customFormat="1" x14ac:dyDescent="0.2">
      <c r="AF816" s="93"/>
    </row>
    <row r="817" spans="32:32" s="92" customFormat="1" x14ac:dyDescent="0.2">
      <c r="AF817" s="93"/>
    </row>
    <row r="818" spans="32:32" s="92" customFormat="1" x14ac:dyDescent="0.2">
      <c r="AF818" s="93"/>
    </row>
    <row r="819" spans="32:32" s="92" customFormat="1" x14ac:dyDescent="0.2">
      <c r="AF819" s="93"/>
    </row>
    <row r="820" spans="32:32" s="92" customFormat="1" x14ac:dyDescent="0.2">
      <c r="AF820" s="93"/>
    </row>
    <row r="821" spans="32:32" s="92" customFormat="1" x14ac:dyDescent="0.2">
      <c r="AF821" s="93"/>
    </row>
    <row r="822" spans="32:32" s="92" customFormat="1" x14ac:dyDescent="0.2">
      <c r="AF822" s="93"/>
    </row>
    <row r="823" spans="32:32" s="92" customFormat="1" x14ac:dyDescent="0.2">
      <c r="AF823" s="93"/>
    </row>
    <row r="824" spans="32:32" s="92" customFormat="1" x14ac:dyDescent="0.2">
      <c r="AF824" s="93"/>
    </row>
    <row r="825" spans="32:32" s="92" customFormat="1" x14ac:dyDescent="0.2">
      <c r="AF825" s="93"/>
    </row>
    <row r="826" spans="32:32" s="92" customFormat="1" x14ac:dyDescent="0.2">
      <c r="AF826" s="93"/>
    </row>
    <row r="827" spans="32:32" s="92" customFormat="1" x14ac:dyDescent="0.2">
      <c r="AF827" s="93"/>
    </row>
    <row r="828" spans="32:32" s="92" customFormat="1" x14ac:dyDescent="0.2">
      <c r="AF828" s="93"/>
    </row>
    <row r="829" spans="32:32" s="92" customFormat="1" x14ac:dyDescent="0.2">
      <c r="AF829" s="93"/>
    </row>
    <row r="830" spans="32:32" s="92" customFormat="1" x14ac:dyDescent="0.2">
      <c r="AF830" s="93"/>
    </row>
    <row r="831" spans="32:32" s="92" customFormat="1" x14ac:dyDescent="0.2">
      <c r="AF831" s="93"/>
    </row>
    <row r="832" spans="32:32" s="92" customFormat="1" x14ac:dyDescent="0.2">
      <c r="AF832" s="93"/>
    </row>
    <row r="833" spans="32:32" s="92" customFormat="1" x14ac:dyDescent="0.2">
      <c r="AF833" s="93"/>
    </row>
    <row r="834" spans="32:32" s="92" customFormat="1" x14ac:dyDescent="0.2">
      <c r="AF834" s="93"/>
    </row>
    <row r="835" spans="32:32" s="92" customFormat="1" x14ac:dyDescent="0.2">
      <c r="AF835" s="93"/>
    </row>
    <row r="836" spans="32:32" s="92" customFormat="1" x14ac:dyDescent="0.2">
      <c r="AF836" s="93"/>
    </row>
    <row r="837" spans="32:32" s="92" customFormat="1" x14ac:dyDescent="0.2">
      <c r="AF837" s="93"/>
    </row>
    <row r="838" spans="32:32" s="92" customFormat="1" x14ac:dyDescent="0.2">
      <c r="AF838" s="93"/>
    </row>
    <row r="839" spans="32:32" s="92" customFormat="1" x14ac:dyDescent="0.2">
      <c r="AF839" s="93"/>
    </row>
    <row r="840" spans="32:32" s="92" customFormat="1" x14ac:dyDescent="0.2">
      <c r="AF840" s="93"/>
    </row>
    <row r="841" spans="32:32" s="92" customFormat="1" x14ac:dyDescent="0.2">
      <c r="AF841" s="93"/>
    </row>
    <row r="842" spans="32:32" s="92" customFormat="1" x14ac:dyDescent="0.2">
      <c r="AF842" s="93"/>
    </row>
    <row r="843" spans="32:32" s="92" customFormat="1" x14ac:dyDescent="0.2">
      <c r="AF843" s="93"/>
    </row>
    <row r="844" spans="32:32" s="92" customFormat="1" x14ac:dyDescent="0.2">
      <c r="AF844" s="93"/>
    </row>
    <row r="845" spans="32:32" s="92" customFormat="1" x14ac:dyDescent="0.2">
      <c r="AF845" s="93"/>
    </row>
    <row r="846" spans="32:32" s="92" customFormat="1" x14ac:dyDescent="0.2">
      <c r="AF846" s="93"/>
    </row>
    <row r="847" spans="32:32" s="92" customFormat="1" x14ac:dyDescent="0.2">
      <c r="AF847" s="93"/>
    </row>
    <row r="848" spans="32:32" s="92" customFormat="1" x14ac:dyDescent="0.2">
      <c r="AF848" s="93"/>
    </row>
    <row r="849" spans="32:32" s="92" customFormat="1" x14ac:dyDescent="0.2">
      <c r="AF849" s="93"/>
    </row>
    <row r="850" spans="32:32" s="92" customFormat="1" x14ac:dyDescent="0.2">
      <c r="AF850" s="93"/>
    </row>
    <row r="851" spans="32:32" s="92" customFormat="1" x14ac:dyDescent="0.2">
      <c r="AF851" s="93"/>
    </row>
    <row r="852" spans="32:32" s="92" customFormat="1" x14ac:dyDescent="0.2">
      <c r="AF852" s="93"/>
    </row>
    <row r="853" spans="32:32" s="92" customFormat="1" x14ac:dyDescent="0.2">
      <c r="AF853" s="93"/>
    </row>
    <row r="854" spans="32:32" s="92" customFormat="1" x14ac:dyDescent="0.2">
      <c r="AF854" s="93"/>
    </row>
    <row r="855" spans="32:32" s="92" customFormat="1" x14ac:dyDescent="0.2">
      <c r="AF855" s="93"/>
    </row>
    <row r="856" spans="32:32" s="92" customFormat="1" x14ac:dyDescent="0.2">
      <c r="AF856" s="93"/>
    </row>
    <row r="857" spans="32:32" s="92" customFormat="1" x14ac:dyDescent="0.2">
      <c r="AF857" s="93"/>
    </row>
    <row r="858" spans="32:32" s="92" customFormat="1" x14ac:dyDescent="0.2">
      <c r="AF858" s="93"/>
    </row>
    <row r="859" spans="32:32" s="92" customFormat="1" x14ac:dyDescent="0.2">
      <c r="AF859" s="93"/>
    </row>
    <row r="860" spans="32:32" s="92" customFormat="1" x14ac:dyDescent="0.2">
      <c r="AF860" s="93"/>
    </row>
    <row r="861" spans="32:32" s="92" customFormat="1" x14ac:dyDescent="0.2">
      <c r="AF861" s="93"/>
    </row>
    <row r="862" spans="32:32" s="92" customFormat="1" x14ac:dyDescent="0.2">
      <c r="AF862" s="93"/>
    </row>
    <row r="863" spans="32:32" s="92" customFormat="1" x14ac:dyDescent="0.2">
      <c r="AF863" s="93"/>
    </row>
    <row r="864" spans="32:32" s="92" customFormat="1" x14ac:dyDescent="0.2">
      <c r="AF864" s="93"/>
    </row>
    <row r="865" spans="32:32" s="92" customFormat="1" x14ac:dyDescent="0.2">
      <c r="AF865" s="93"/>
    </row>
    <row r="866" spans="32:32" s="92" customFormat="1" x14ac:dyDescent="0.2">
      <c r="AF866" s="93"/>
    </row>
    <row r="867" spans="32:32" s="92" customFormat="1" x14ac:dyDescent="0.2">
      <c r="AF867" s="93"/>
    </row>
    <row r="868" spans="32:32" s="92" customFormat="1" x14ac:dyDescent="0.2">
      <c r="AF868" s="93"/>
    </row>
    <row r="869" spans="32:32" s="92" customFormat="1" x14ac:dyDescent="0.2">
      <c r="AF869" s="93"/>
    </row>
    <row r="870" spans="32:32" s="92" customFormat="1" x14ac:dyDescent="0.2">
      <c r="AF870" s="93"/>
    </row>
    <row r="871" spans="32:32" s="92" customFormat="1" x14ac:dyDescent="0.2">
      <c r="AF871" s="93"/>
    </row>
    <row r="872" spans="32:32" s="92" customFormat="1" x14ac:dyDescent="0.2">
      <c r="AF872" s="93"/>
    </row>
    <row r="873" spans="32:32" s="92" customFormat="1" x14ac:dyDescent="0.2">
      <c r="AF873" s="93"/>
    </row>
    <row r="874" spans="32:32" s="92" customFormat="1" x14ac:dyDescent="0.2">
      <c r="AF874" s="93"/>
    </row>
    <row r="875" spans="32:32" s="92" customFormat="1" x14ac:dyDescent="0.2">
      <c r="AF875" s="93"/>
    </row>
    <row r="876" spans="32:32" s="92" customFormat="1" x14ac:dyDescent="0.2">
      <c r="AF876" s="93"/>
    </row>
    <row r="877" spans="32:32" s="92" customFormat="1" x14ac:dyDescent="0.2">
      <c r="AF877" s="93"/>
    </row>
    <row r="878" spans="32:32" s="92" customFormat="1" x14ac:dyDescent="0.2">
      <c r="AF878" s="93"/>
    </row>
    <row r="879" spans="32:32" s="92" customFormat="1" x14ac:dyDescent="0.2">
      <c r="AF879" s="93"/>
    </row>
    <row r="880" spans="32:32" s="92" customFormat="1" x14ac:dyDescent="0.2">
      <c r="AF880" s="93"/>
    </row>
    <row r="881" spans="32:32" s="92" customFormat="1" x14ac:dyDescent="0.2">
      <c r="AF881" s="93"/>
    </row>
    <row r="882" spans="32:32" s="92" customFormat="1" x14ac:dyDescent="0.2">
      <c r="AF882" s="93"/>
    </row>
    <row r="883" spans="32:32" s="92" customFormat="1" x14ac:dyDescent="0.2">
      <c r="AF883" s="93"/>
    </row>
    <row r="884" spans="32:32" s="92" customFormat="1" x14ac:dyDescent="0.2">
      <c r="AF884" s="93"/>
    </row>
    <row r="885" spans="32:32" s="92" customFormat="1" x14ac:dyDescent="0.2">
      <c r="AF885" s="93"/>
    </row>
    <row r="886" spans="32:32" s="92" customFormat="1" x14ac:dyDescent="0.2">
      <c r="AF886" s="93"/>
    </row>
    <row r="887" spans="32:32" s="92" customFormat="1" x14ac:dyDescent="0.2">
      <c r="AF887" s="93"/>
    </row>
    <row r="888" spans="32:32" s="92" customFormat="1" x14ac:dyDescent="0.2">
      <c r="AF888" s="93"/>
    </row>
    <row r="889" spans="32:32" s="92" customFormat="1" x14ac:dyDescent="0.2">
      <c r="AF889" s="93"/>
    </row>
    <row r="890" spans="32:32" s="92" customFormat="1" x14ac:dyDescent="0.2">
      <c r="AF890" s="93"/>
    </row>
    <row r="891" spans="32:32" s="92" customFormat="1" x14ac:dyDescent="0.2">
      <c r="AF891" s="93"/>
    </row>
    <row r="892" spans="32:32" s="92" customFormat="1" x14ac:dyDescent="0.2">
      <c r="AF892" s="93"/>
    </row>
    <row r="893" spans="32:32" s="92" customFormat="1" x14ac:dyDescent="0.2">
      <c r="AF893" s="93"/>
    </row>
    <row r="894" spans="32:32" s="92" customFormat="1" x14ac:dyDescent="0.2">
      <c r="AF894" s="93"/>
    </row>
    <row r="895" spans="32:32" s="92" customFormat="1" x14ac:dyDescent="0.2">
      <c r="AF895" s="93"/>
    </row>
    <row r="896" spans="32:32" s="92" customFormat="1" x14ac:dyDescent="0.2">
      <c r="AF896" s="93"/>
    </row>
    <row r="897" spans="32:32" s="92" customFormat="1" x14ac:dyDescent="0.2">
      <c r="AF897" s="93"/>
    </row>
    <row r="898" spans="32:32" s="92" customFormat="1" x14ac:dyDescent="0.2">
      <c r="AF898" s="93"/>
    </row>
    <row r="899" spans="32:32" s="92" customFormat="1" x14ac:dyDescent="0.2">
      <c r="AF899" s="93"/>
    </row>
    <row r="900" spans="32:32" s="92" customFormat="1" x14ac:dyDescent="0.2">
      <c r="AF900" s="93"/>
    </row>
    <row r="901" spans="32:32" s="92" customFormat="1" x14ac:dyDescent="0.2">
      <c r="AF901" s="93"/>
    </row>
    <row r="902" spans="32:32" s="92" customFormat="1" x14ac:dyDescent="0.2">
      <c r="AF902" s="93"/>
    </row>
    <row r="903" spans="32:32" s="92" customFormat="1" x14ac:dyDescent="0.2">
      <c r="AF903" s="93"/>
    </row>
    <row r="904" spans="32:32" s="92" customFormat="1" x14ac:dyDescent="0.2">
      <c r="AF904" s="93"/>
    </row>
    <row r="905" spans="32:32" s="92" customFormat="1" x14ac:dyDescent="0.2">
      <c r="AF905" s="93"/>
    </row>
    <row r="906" spans="32:32" s="92" customFormat="1" x14ac:dyDescent="0.2">
      <c r="AF906" s="93"/>
    </row>
    <row r="907" spans="32:32" s="92" customFormat="1" x14ac:dyDescent="0.2">
      <c r="AF907" s="93"/>
    </row>
    <row r="908" spans="32:32" s="92" customFormat="1" x14ac:dyDescent="0.2">
      <c r="AF908" s="93"/>
    </row>
    <row r="909" spans="32:32" s="92" customFormat="1" x14ac:dyDescent="0.2">
      <c r="AF909" s="93"/>
    </row>
    <row r="910" spans="32:32" s="92" customFormat="1" x14ac:dyDescent="0.2">
      <c r="AF910" s="93"/>
    </row>
    <row r="911" spans="32:32" s="92" customFormat="1" x14ac:dyDescent="0.2">
      <c r="AF911" s="93"/>
    </row>
    <row r="912" spans="32:32" s="92" customFormat="1" x14ac:dyDescent="0.2">
      <c r="AF912" s="93"/>
    </row>
    <row r="913" spans="32:32" s="92" customFormat="1" x14ac:dyDescent="0.2">
      <c r="AF913" s="93"/>
    </row>
    <row r="914" spans="32:32" s="92" customFormat="1" x14ac:dyDescent="0.2">
      <c r="AF914" s="93"/>
    </row>
    <row r="915" spans="32:32" s="92" customFormat="1" x14ac:dyDescent="0.2">
      <c r="AF915" s="93"/>
    </row>
    <row r="916" spans="32:32" s="92" customFormat="1" x14ac:dyDescent="0.2">
      <c r="AF916" s="93"/>
    </row>
    <row r="917" spans="32:32" s="92" customFormat="1" x14ac:dyDescent="0.2">
      <c r="AF917" s="93"/>
    </row>
    <row r="918" spans="32:32" s="92" customFormat="1" x14ac:dyDescent="0.2">
      <c r="AF918" s="93"/>
    </row>
    <row r="919" spans="32:32" s="92" customFormat="1" x14ac:dyDescent="0.2">
      <c r="AF919" s="93"/>
    </row>
    <row r="920" spans="32:32" s="92" customFormat="1" x14ac:dyDescent="0.2">
      <c r="AF920" s="93"/>
    </row>
    <row r="921" spans="32:32" s="92" customFormat="1" x14ac:dyDescent="0.2">
      <c r="AF921" s="93"/>
    </row>
    <row r="922" spans="32:32" s="92" customFormat="1" x14ac:dyDescent="0.2">
      <c r="AF922" s="93"/>
    </row>
    <row r="923" spans="32:32" s="92" customFormat="1" x14ac:dyDescent="0.2">
      <c r="AF923" s="93"/>
    </row>
    <row r="924" spans="32:32" s="92" customFormat="1" x14ac:dyDescent="0.2">
      <c r="AF924" s="93"/>
    </row>
    <row r="925" spans="32:32" s="92" customFormat="1" x14ac:dyDescent="0.2">
      <c r="AF925" s="93"/>
    </row>
    <row r="926" spans="32:32" s="92" customFormat="1" x14ac:dyDescent="0.2">
      <c r="AF926" s="93"/>
    </row>
    <row r="927" spans="32:32" s="92" customFormat="1" x14ac:dyDescent="0.2">
      <c r="AF927" s="93"/>
    </row>
    <row r="928" spans="32:32" s="92" customFormat="1" x14ac:dyDescent="0.2">
      <c r="AF928" s="93"/>
    </row>
    <row r="929" spans="32:32" s="92" customFormat="1" x14ac:dyDescent="0.2">
      <c r="AF929" s="93"/>
    </row>
    <row r="930" spans="32:32" s="92" customFormat="1" x14ac:dyDescent="0.2">
      <c r="AF930" s="93"/>
    </row>
    <row r="931" spans="32:32" s="92" customFormat="1" x14ac:dyDescent="0.2">
      <c r="AF931" s="93"/>
    </row>
    <row r="932" spans="32:32" s="92" customFormat="1" x14ac:dyDescent="0.2">
      <c r="AF932" s="93"/>
    </row>
    <row r="933" spans="32:32" s="92" customFormat="1" x14ac:dyDescent="0.2">
      <c r="AF933" s="93"/>
    </row>
    <row r="934" spans="32:32" s="92" customFormat="1" x14ac:dyDescent="0.2">
      <c r="AF934" s="93"/>
    </row>
    <row r="935" spans="32:32" s="92" customFormat="1" x14ac:dyDescent="0.2">
      <c r="AF935" s="93"/>
    </row>
    <row r="936" spans="32:32" s="92" customFormat="1" x14ac:dyDescent="0.2">
      <c r="AF936" s="93"/>
    </row>
    <row r="937" spans="32:32" s="92" customFormat="1" x14ac:dyDescent="0.2">
      <c r="AF937" s="93"/>
    </row>
    <row r="938" spans="32:32" s="92" customFormat="1" x14ac:dyDescent="0.2">
      <c r="AF938" s="93"/>
    </row>
    <row r="939" spans="32:32" s="92" customFormat="1" x14ac:dyDescent="0.2">
      <c r="AF939" s="93"/>
    </row>
    <row r="940" spans="32:32" s="92" customFormat="1" x14ac:dyDescent="0.2">
      <c r="AF940" s="93"/>
    </row>
    <row r="941" spans="32:32" s="92" customFormat="1" x14ac:dyDescent="0.2">
      <c r="AF941" s="93"/>
    </row>
    <row r="942" spans="32:32" s="92" customFormat="1" x14ac:dyDescent="0.2">
      <c r="AF942" s="93"/>
    </row>
    <row r="943" spans="32:32" s="92" customFormat="1" x14ac:dyDescent="0.2">
      <c r="AF943" s="93"/>
    </row>
    <row r="944" spans="32:32" s="92" customFormat="1" x14ac:dyDescent="0.2">
      <c r="AF944" s="93"/>
    </row>
    <row r="945" spans="32:32" s="92" customFormat="1" x14ac:dyDescent="0.2">
      <c r="AF945" s="93"/>
    </row>
    <row r="946" spans="32:32" s="92" customFormat="1" x14ac:dyDescent="0.2">
      <c r="AF946" s="93"/>
    </row>
    <row r="947" spans="32:32" s="92" customFormat="1" x14ac:dyDescent="0.2">
      <c r="AF947" s="93"/>
    </row>
    <row r="948" spans="32:32" s="92" customFormat="1" x14ac:dyDescent="0.2">
      <c r="AF948" s="93"/>
    </row>
    <row r="949" spans="32:32" s="92" customFormat="1" x14ac:dyDescent="0.2">
      <c r="AF949" s="93"/>
    </row>
    <row r="950" spans="32:32" s="92" customFormat="1" x14ac:dyDescent="0.2">
      <c r="AF950" s="93"/>
    </row>
    <row r="951" spans="32:32" s="92" customFormat="1" x14ac:dyDescent="0.2">
      <c r="AF951" s="93"/>
    </row>
    <row r="952" spans="32:32" s="92" customFormat="1" x14ac:dyDescent="0.2">
      <c r="AF952" s="93"/>
    </row>
    <row r="953" spans="32:32" s="92" customFormat="1" x14ac:dyDescent="0.2">
      <c r="AF953" s="93"/>
    </row>
    <row r="954" spans="32:32" s="92" customFormat="1" x14ac:dyDescent="0.2">
      <c r="AF954" s="93"/>
    </row>
    <row r="955" spans="32:32" s="92" customFormat="1" x14ac:dyDescent="0.2">
      <c r="AF955" s="93"/>
    </row>
    <row r="956" spans="32:32" s="92" customFormat="1" x14ac:dyDescent="0.2">
      <c r="AF956" s="93"/>
    </row>
    <row r="957" spans="32:32" s="92" customFormat="1" x14ac:dyDescent="0.2">
      <c r="AF957" s="93"/>
    </row>
    <row r="958" spans="32:32" s="92" customFormat="1" x14ac:dyDescent="0.2">
      <c r="AF958" s="93"/>
    </row>
    <row r="959" spans="32:32" s="92" customFormat="1" x14ac:dyDescent="0.2">
      <c r="AF959" s="93"/>
    </row>
    <row r="960" spans="32:32" s="92" customFormat="1" x14ac:dyDescent="0.2">
      <c r="AF960" s="93"/>
    </row>
    <row r="961" spans="32:32" s="92" customFormat="1" x14ac:dyDescent="0.2">
      <c r="AF961" s="93"/>
    </row>
    <row r="962" spans="32:32" s="92" customFormat="1" x14ac:dyDescent="0.2">
      <c r="AF962" s="93"/>
    </row>
    <row r="963" spans="32:32" s="92" customFormat="1" x14ac:dyDescent="0.2">
      <c r="AF963" s="93"/>
    </row>
    <row r="964" spans="32:32" s="92" customFormat="1" x14ac:dyDescent="0.2">
      <c r="AF964" s="93"/>
    </row>
    <row r="965" spans="32:32" s="92" customFormat="1" x14ac:dyDescent="0.2">
      <c r="AF965" s="93"/>
    </row>
    <row r="966" spans="32:32" s="92" customFormat="1" x14ac:dyDescent="0.2">
      <c r="AF966" s="93"/>
    </row>
    <row r="967" spans="32:32" s="92" customFormat="1" x14ac:dyDescent="0.2">
      <c r="AF967" s="93"/>
    </row>
    <row r="968" spans="32:32" s="92" customFormat="1" x14ac:dyDescent="0.2">
      <c r="AF968" s="93"/>
    </row>
    <row r="969" spans="32:32" s="92" customFormat="1" x14ac:dyDescent="0.2">
      <c r="AF969" s="93"/>
    </row>
    <row r="970" spans="32:32" s="92" customFormat="1" x14ac:dyDescent="0.2">
      <c r="AF970" s="93"/>
    </row>
    <row r="971" spans="32:32" s="92" customFormat="1" x14ac:dyDescent="0.2">
      <c r="AF971" s="93"/>
    </row>
    <row r="972" spans="32:32" s="92" customFormat="1" x14ac:dyDescent="0.2">
      <c r="AF972" s="93"/>
    </row>
    <row r="973" spans="32:32" s="92" customFormat="1" x14ac:dyDescent="0.2">
      <c r="AF973" s="93"/>
    </row>
    <row r="974" spans="32:32" s="92" customFormat="1" x14ac:dyDescent="0.2">
      <c r="AF974" s="93"/>
    </row>
    <row r="975" spans="32:32" s="92" customFormat="1" x14ac:dyDescent="0.2">
      <c r="AF975" s="93"/>
    </row>
    <row r="976" spans="32:32" s="92" customFormat="1" x14ac:dyDescent="0.2">
      <c r="AF976" s="93"/>
    </row>
    <row r="977" spans="32:32" s="92" customFormat="1" x14ac:dyDescent="0.2">
      <c r="AF977" s="93"/>
    </row>
    <row r="978" spans="32:32" s="92" customFormat="1" x14ac:dyDescent="0.2">
      <c r="AF978" s="93"/>
    </row>
    <row r="979" spans="32:32" s="92" customFormat="1" x14ac:dyDescent="0.2">
      <c r="AF979" s="93"/>
    </row>
    <row r="980" spans="32:32" s="92" customFormat="1" x14ac:dyDescent="0.2">
      <c r="AF980" s="93"/>
    </row>
    <row r="981" spans="32:32" s="92" customFormat="1" x14ac:dyDescent="0.2">
      <c r="AF981" s="93"/>
    </row>
    <row r="982" spans="32:32" s="92" customFormat="1" x14ac:dyDescent="0.2">
      <c r="AF982" s="93"/>
    </row>
    <row r="983" spans="32:32" s="92" customFormat="1" x14ac:dyDescent="0.2">
      <c r="AF983" s="93"/>
    </row>
    <row r="984" spans="32:32" s="92" customFormat="1" x14ac:dyDescent="0.2">
      <c r="AF984" s="93"/>
    </row>
    <row r="985" spans="32:32" s="92" customFormat="1" x14ac:dyDescent="0.2">
      <c r="AF985" s="93"/>
    </row>
    <row r="986" spans="32:32" s="92" customFormat="1" x14ac:dyDescent="0.2">
      <c r="AF986" s="93"/>
    </row>
    <row r="987" spans="32:32" s="92" customFormat="1" x14ac:dyDescent="0.2">
      <c r="AF987" s="93"/>
    </row>
    <row r="988" spans="32:32" s="92" customFormat="1" x14ac:dyDescent="0.2">
      <c r="AF988" s="93"/>
    </row>
    <row r="989" spans="32:32" s="92" customFormat="1" x14ac:dyDescent="0.2">
      <c r="AF989" s="93"/>
    </row>
    <row r="990" spans="32:32" s="92" customFormat="1" x14ac:dyDescent="0.2">
      <c r="AF990" s="93"/>
    </row>
    <row r="991" spans="32:32" s="92" customFormat="1" x14ac:dyDescent="0.2">
      <c r="AF991" s="93"/>
    </row>
    <row r="992" spans="32:32" s="92" customFormat="1" x14ac:dyDescent="0.2">
      <c r="AF992" s="93"/>
    </row>
    <row r="993" spans="32:32" s="92" customFormat="1" x14ac:dyDescent="0.2">
      <c r="AF993" s="93"/>
    </row>
    <row r="994" spans="32:32" s="92" customFormat="1" x14ac:dyDescent="0.2">
      <c r="AF994" s="93"/>
    </row>
    <row r="995" spans="32:32" s="92" customFormat="1" x14ac:dyDescent="0.2">
      <c r="AF995" s="93"/>
    </row>
    <row r="996" spans="32:32" s="92" customFormat="1" x14ac:dyDescent="0.2">
      <c r="AF996" s="93"/>
    </row>
    <row r="997" spans="32:32" s="92" customFormat="1" x14ac:dyDescent="0.2">
      <c r="AF997" s="93"/>
    </row>
    <row r="998" spans="32:32" s="92" customFormat="1" x14ac:dyDescent="0.2">
      <c r="AF998" s="93"/>
    </row>
    <row r="999" spans="32:32" s="92" customFormat="1" x14ac:dyDescent="0.2">
      <c r="AF999" s="93"/>
    </row>
    <row r="1000" spans="32:32" s="92" customFormat="1" x14ac:dyDescent="0.2">
      <c r="AF1000" s="93"/>
    </row>
    <row r="1001" spans="32:32" s="92" customFormat="1" x14ac:dyDescent="0.2">
      <c r="AF1001" s="93"/>
    </row>
    <row r="1002" spans="32:32" s="92" customFormat="1" x14ac:dyDescent="0.2">
      <c r="AF1002" s="93"/>
    </row>
    <row r="1003" spans="32:32" s="92" customFormat="1" x14ac:dyDescent="0.2">
      <c r="AF1003" s="93"/>
    </row>
    <row r="1004" spans="32:32" s="92" customFormat="1" x14ac:dyDescent="0.2">
      <c r="AF1004" s="93"/>
    </row>
    <row r="1005" spans="32:32" s="92" customFormat="1" x14ac:dyDescent="0.2">
      <c r="AF1005" s="93"/>
    </row>
    <row r="1006" spans="32:32" s="92" customFormat="1" x14ac:dyDescent="0.2">
      <c r="AF1006" s="93"/>
    </row>
    <row r="1007" spans="32:32" s="92" customFormat="1" x14ac:dyDescent="0.2">
      <c r="AF1007" s="93"/>
    </row>
    <row r="1008" spans="32:32" s="92" customFormat="1" x14ac:dyDescent="0.2">
      <c r="AF1008" s="93"/>
    </row>
    <row r="1009" spans="32:32" s="92" customFormat="1" x14ac:dyDescent="0.2">
      <c r="AF1009" s="93"/>
    </row>
    <row r="1010" spans="32:32" s="92" customFormat="1" x14ac:dyDescent="0.2">
      <c r="AF1010" s="93"/>
    </row>
    <row r="1011" spans="32:32" s="92" customFormat="1" x14ac:dyDescent="0.2">
      <c r="AF1011" s="93"/>
    </row>
    <row r="1012" spans="32:32" s="92" customFormat="1" x14ac:dyDescent="0.2">
      <c r="AF1012" s="93"/>
    </row>
    <row r="1013" spans="32:32" s="92" customFormat="1" x14ac:dyDescent="0.2">
      <c r="AF1013" s="93"/>
    </row>
    <row r="1014" spans="32:32" s="92" customFormat="1" x14ac:dyDescent="0.2">
      <c r="AF1014" s="93"/>
    </row>
    <row r="1015" spans="32:32" s="92" customFormat="1" x14ac:dyDescent="0.2">
      <c r="AF1015" s="93"/>
    </row>
    <row r="1016" spans="32:32" s="92" customFormat="1" x14ac:dyDescent="0.2">
      <c r="AF1016" s="93"/>
    </row>
    <row r="1017" spans="32:32" s="92" customFormat="1" x14ac:dyDescent="0.2">
      <c r="AF1017" s="93"/>
    </row>
    <row r="1018" spans="32:32" s="92" customFormat="1" x14ac:dyDescent="0.2">
      <c r="AF1018" s="93"/>
    </row>
    <row r="1019" spans="32:32" s="92" customFormat="1" x14ac:dyDescent="0.2">
      <c r="AF1019" s="93"/>
    </row>
    <row r="1020" spans="32:32" s="92" customFormat="1" x14ac:dyDescent="0.2">
      <c r="AF1020" s="93"/>
    </row>
    <row r="1021" spans="32:32" s="92" customFormat="1" x14ac:dyDescent="0.2">
      <c r="AF1021" s="93"/>
    </row>
    <row r="1022" spans="32:32" s="92" customFormat="1" x14ac:dyDescent="0.2">
      <c r="AF1022" s="93"/>
    </row>
    <row r="1023" spans="32:32" s="92" customFormat="1" x14ac:dyDescent="0.2">
      <c r="AF1023" s="93"/>
    </row>
    <row r="1024" spans="32:32" s="92" customFormat="1" x14ac:dyDescent="0.2">
      <c r="AF1024" s="93"/>
    </row>
    <row r="1025" spans="32:32" s="92" customFormat="1" x14ac:dyDescent="0.2">
      <c r="AF1025" s="93"/>
    </row>
    <row r="1026" spans="32:32" s="92" customFormat="1" x14ac:dyDescent="0.2">
      <c r="AF1026" s="93"/>
    </row>
    <row r="1027" spans="32:32" s="92" customFormat="1" x14ac:dyDescent="0.2">
      <c r="AF1027" s="93"/>
    </row>
    <row r="1028" spans="32:32" s="92" customFormat="1" x14ac:dyDescent="0.2">
      <c r="AF1028" s="93"/>
    </row>
    <row r="1029" spans="32:32" s="92" customFormat="1" x14ac:dyDescent="0.2">
      <c r="AF1029" s="93"/>
    </row>
    <row r="1030" spans="32:32" s="92" customFormat="1" x14ac:dyDescent="0.2">
      <c r="AF1030" s="93"/>
    </row>
    <row r="1031" spans="32:32" s="92" customFormat="1" x14ac:dyDescent="0.2">
      <c r="AF1031" s="93"/>
    </row>
    <row r="1032" spans="32:32" s="92" customFormat="1" x14ac:dyDescent="0.2">
      <c r="AF1032" s="93"/>
    </row>
    <row r="1033" spans="32:32" s="92" customFormat="1" x14ac:dyDescent="0.2">
      <c r="AF1033" s="93"/>
    </row>
    <row r="1034" spans="32:32" s="92" customFormat="1" x14ac:dyDescent="0.2">
      <c r="AF1034" s="93"/>
    </row>
    <row r="1035" spans="32:32" s="92" customFormat="1" x14ac:dyDescent="0.2">
      <c r="AF1035" s="93"/>
    </row>
    <row r="1036" spans="32:32" s="92" customFormat="1" x14ac:dyDescent="0.2">
      <c r="AF1036" s="93"/>
    </row>
    <row r="1037" spans="32:32" s="92" customFormat="1" x14ac:dyDescent="0.2">
      <c r="AF1037" s="93"/>
    </row>
    <row r="1038" spans="32:32" s="92" customFormat="1" x14ac:dyDescent="0.2">
      <c r="AF1038" s="93"/>
    </row>
    <row r="1039" spans="32:32" s="92" customFormat="1" x14ac:dyDescent="0.2">
      <c r="AF1039" s="93"/>
    </row>
    <row r="1040" spans="32:32" s="92" customFormat="1" x14ac:dyDescent="0.2">
      <c r="AF1040" s="93"/>
    </row>
    <row r="1041" spans="32:32" s="92" customFormat="1" x14ac:dyDescent="0.2">
      <c r="AF1041" s="93"/>
    </row>
    <row r="1042" spans="32:32" s="92" customFormat="1" x14ac:dyDescent="0.2">
      <c r="AF1042" s="93"/>
    </row>
    <row r="1043" spans="32:32" s="92" customFormat="1" x14ac:dyDescent="0.2">
      <c r="AF1043" s="93"/>
    </row>
    <row r="1044" spans="32:32" s="92" customFormat="1" x14ac:dyDescent="0.2">
      <c r="AF1044" s="93"/>
    </row>
    <row r="1045" spans="32:32" s="92" customFormat="1" x14ac:dyDescent="0.2">
      <c r="AF1045" s="93"/>
    </row>
    <row r="1046" spans="32:32" s="92" customFormat="1" x14ac:dyDescent="0.2">
      <c r="AF1046" s="93"/>
    </row>
    <row r="1047" spans="32:32" s="92" customFormat="1" x14ac:dyDescent="0.2">
      <c r="AF1047" s="93"/>
    </row>
    <row r="1048" spans="32:32" s="92" customFormat="1" x14ac:dyDescent="0.2">
      <c r="AF1048" s="93"/>
    </row>
    <row r="1049" spans="32:32" s="92" customFormat="1" x14ac:dyDescent="0.2">
      <c r="AF1049" s="93"/>
    </row>
    <row r="1050" spans="32:32" s="92" customFormat="1" x14ac:dyDescent="0.2">
      <c r="AF1050" s="93"/>
    </row>
    <row r="1051" spans="32:32" s="92" customFormat="1" x14ac:dyDescent="0.2">
      <c r="AF1051" s="93"/>
    </row>
    <row r="1052" spans="32:32" s="92" customFormat="1" x14ac:dyDescent="0.2">
      <c r="AF1052" s="93"/>
    </row>
    <row r="1053" spans="32:32" s="92" customFormat="1" x14ac:dyDescent="0.2">
      <c r="AF1053" s="93"/>
    </row>
    <row r="1054" spans="32:32" s="92" customFormat="1" x14ac:dyDescent="0.2">
      <c r="AF1054" s="93"/>
    </row>
    <row r="1055" spans="32:32" s="92" customFormat="1" x14ac:dyDescent="0.2">
      <c r="AF1055" s="93"/>
    </row>
    <row r="1056" spans="32:32" s="92" customFormat="1" x14ac:dyDescent="0.2">
      <c r="AF1056" s="93"/>
    </row>
    <row r="1057" spans="32:32" s="92" customFormat="1" x14ac:dyDescent="0.2">
      <c r="AF1057" s="93"/>
    </row>
    <row r="1058" spans="32:32" s="92" customFormat="1" x14ac:dyDescent="0.2">
      <c r="AF1058" s="93"/>
    </row>
    <row r="1059" spans="32:32" s="92" customFormat="1" x14ac:dyDescent="0.2">
      <c r="AF1059" s="93"/>
    </row>
    <row r="1060" spans="32:32" s="92" customFormat="1" x14ac:dyDescent="0.2">
      <c r="AF1060" s="93"/>
    </row>
    <row r="1061" spans="32:32" s="92" customFormat="1" x14ac:dyDescent="0.2">
      <c r="AF1061" s="93"/>
    </row>
    <row r="1062" spans="32:32" s="92" customFormat="1" x14ac:dyDescent="0.2">
      <c r="AF1062" s="93"/>
    </row>
    <row r="1063" spans="32:32" s="92" customFormat="1" x14ac:dyDescent="0.2">
      <c r="AF1063" s="93"/>
    </row>
    <row r="1064" spans="32:32" s="92" customFormat="1" x14ac:dyDescent="0.2">
      <c r="AF1064" s="93"/>
    </row>
    <row r="1065" spans="32:32" s="92" customFormat="1" x14ac:dyDescent="0.2">
      <c r="AF1065" s="93"/>
    </row>
    <row r="1066" spans="32:32" s="92" customFormat="1" x14ac:dyDescent="0.2">
      <c r="AF1066" s="93"/>
    </row>
    <row r="1067" spans="32:32" s="92" customFormat="1" x14ac:dyDescent="0.2">
      <c r="AF1067" s="93"/>
    </row>
    <row r="1068" spans="32:32" s="92" customFormat="1" x14ac:dyDescent="0.2">
      <c r="AF1068" s="93"/>
    </row>
    <row r="1069" spans="32:32" s="92" customFormat="1" x14ac:dyDescent="0.2">
      <c r="AF1069" s="93"/>
    </row>
    <row r="1070" spans="32:32" s="92" customFormat="1" x14ac:dyDescent="0.2">
      <c r="AF1070" s="93"/>
    </row>
    <row r="1071" spans="32:32" s="92" customFormat="1" x14ac:dyDescent="0.2">
      <c r="AF1071" s="93"/>
    </row>
    <row r="1072" spans="32:32" s="92" customFormat="1" x14ac:dyDescent="0.2">
      <c r="AF1072" s="93"/>
    </row>
    <row r="1073" spans="32:32" s="92" customFormat="1" x14ac:dyDescent="0.2">
      <c r="AF1073" s="93"/>
    </row>
    <row r="1074" spans="32:32" s="92" customFormat="1" x14ac:dyDescent="0.2">
      <c r="AF1074" s="93"/>
    </row>
    <row r="1075" spans="32:32" s="92" customFormat="1" x14ac:dyDescent="0.2">
      <c r="AF1075" s="93"/>
    </row>
    <row r="1076" spans="32:32" s="92" customFormat="1" x14ac:dyDescent="0.2">
      <c r="AF1076" s="93"/>
    </row>
    <row r="1077" spans="32:32" s="92" customFormat="1" x14ac:dyDescent="0.2">
      <c r="AF1077" s="93"/>
    </row>
    <row r="1078" spans="32:32" s="92" customFormat="1" x14ac:dyDescent="0.2">
      <c r="AF1078" s="93"/>
    </row>
    <row r="1079" spans="32:32" s="92" customFormat="1" x14ac:dyDescent="0.2">
      <c r="AF1079" s="93"/>
    </row>
    <row r="1080" spans="32:32" s="92" customFormat="1" x14ac:dyDescent="0.2">
      <c r="AF1080" s="93"/>
    </row>
    <row r="1081" spans="32:32" s="92" customFormat="1" x14ac:dyDescent="0.2">
      <c r="AF1081" s="93"/>
    </row>
    <row r="1082" spans="32:32" s="92" customFormat="1" x14ac:dyDescent="0.2">
      <c r="AF1082" s="93"/>
    </row>
    <row r="1083" spans="32:32" s="92" customFormat="1" x14ac:dyDescent="0.2">
      <c r="AF1083" s="93"/>
    </row>
    <row r="1084" spans="32:32" s="92" customFormat="1" x14ac:dyDescent="0.2">
      <c r="AF1084" s="93"/>
    </row>
    <row r="1085" spans="32:32" s="92" customFormat="1" x14ac:dyDescent="0.2">
      <c r="AF1085" s="93"/>
    </row>
    <row r="1086" spans="32:32" s="92" customFormat="1" x14ac:dyDescent="0.2">
      <c r="AF1086" s="93"/>
    </row>
    <row r="1087" spans="32:32" s="92" customFormat="1" x14ac:dyDescent="0.2">
      <c r="AF1087" s="93"/>
    </row>
    <row r="1088" spans="32:32" s="92" customFormat="1" x14ac:dyDescent="0.2">
      <c r="AF1088" s="93"/>
    </row>
    <row r="1089" spans="32:32" s="92" customFormat="1" x14ac:dyDescent="0.2">
      <c r="AF1089" s="93"/>
    </row>
    <row r="1090" spans="32:32" s="92" customFormat="1" x14ac:dyDescent="0.2">
      <c r="AF1090" s="93"/>
    </row>
    <row r="1091" spans="32:32" s="92" customFormat="1" x14ac:dyDescent="0.2">
      <c r="AF1091" s="93"/>
    </row>
    <row r="1092" spans="32:32" s="92" customFormat="1" x14ac:dyDescent="0.2">
      <c r="AF1092" s="93"/>
    </row>
    <row r="1093" spans="32:32" s="92" customFormat="1" x14ac:dyDescent="0.2">
      <c r="AF1093" s="93"/>
    </row>
    <row r="1094" spans="32:32" s="92" customFormat="1" x14ac:dyDescent="0.2">
      <c r="AF1094" s="93"/>
    </row>
    <row r="1095" spans="32:32" s="92" customFormat="1" x14ac:dyDescent="0.2">
      <c r="AF1095" s="93"/>
    </row>
    <row r="1096" spans="32:32" s="92" customFormat="1" x14ac:dyDescent="0.2">
      <c r="AF1096" s="93"/>
    </row>
    <row r="1097" spans="32:32" s="92" customFormat="1" x14ac:dyDescent="0.2">
      <c r="AF1097" s="93"/>
    </row>
    <row r="1098" spans="32:32" s="92" customFormat="1" x14ac:dyDescent="0.2">
      <c r="AF1098" s="93"/>
    </row>
    <row r="1099" spans="32:32" s="92" customFormat="1" x14ac:dyDescent="0.2">
      <c r="AF1099" s="93"/>
    </row>
    <row r="1100" spans="32:32" s="92" customFormat="1" x14ac:dyDescent="0.2">
      <c r="AF1100" s="93"/>
    </row>
    <row r="1101" spans="32:32" s="92" customFormat="1" x14ac:dyDescent="0.2">
      <c r="AF1101" s="93"/>
    </row>
    <row r="1102" spans="32:32" s="92" customFormat="1" x14ac:dyDescent="0.2">
      <c r="AF1102" s="93"/>
    </row>
    <row r="1103" spans="32:32" s="92" customFormat="1" x14ac:dyDescent="0.2">
      <c r="AF1103" s="93"/>
    </row>
    <row r="1104" spans="32:32" s="92" customFormat="1" x14ac:dyDescent="0.2">
      <c r="AF1104" s="93"/>
    </row>
    <row r="1105" spans="32:32" s="92" customFormat="1" x14ac:dyDescent="0.2">
      <c r="AF1105" s="93"/>
    </row>
    <row r="1106" spans="32:32" s="92" customFormat="1" x14ac:dyDescent="0.2">
      <c r="AF1106" s="93"/>
    </row>
    <row r="1107" spans="32:32" s="92" customFormat="1" x14ac:dyDescent="0.2">
      <c r="AF1107" s="93"/>
    </row>
    <row r="1108" spans="32:32" s="92" customFormat="1" x14ac:dyDescent="0.2">
      <c r="AF1108" s="93"/>
    </row>
    <row r="1109" spans="32:32" s="92" customFormat="1" x14ac:dyDescent="0.2">
      <c r="AF1109" s="93"/>
    </row>
    <row r="1110" spans="32:32" s="92" customFormat="1" x14ac:dyDescent="0.2">
      <c r="AF1110" s="93"/>
    </row>
    <row r="1111" spans="32:32" s="92" customFormat="1" x14ac:dyDescent="0.2">
      <c r="AF1111" s="93"/>
    </row>
    <row r="1112" spans="32:32" s="92" customFormat="1" x14ac:dyDescent="0.2">
      <c r="AF1112" s="93"/>
    </row>
    <row r="1113" spans="32:32" s="92" customFormat="1" x14ac:dyDescent="0.2">
      <c r="AF1113" s="93"/>
    </row>
    <row r="1114" spans="32:32" s="92" customFormat="1" x14ac:dyDescent="0.2">
      <c r="AF1114" s="93"/>
    </row>
    <row r="1115" spans="32:32" s="92" customFormat="1" x14ac:dyDescent="0.2">
      <c r="AF1115" s="93"/>
    </row>
    <row r="1116" spans="32:32" s="92" customFormat="1" x14ac:dyDescent="0.2">
      <c r="AF1116" s="93"/>
    </row>
    <row r="1117" spans="32:32" s="92" customFormat="1" x14ac:dyDescent="0.2">
      <c r="AF1117" s="93"/>
    </row>
    <row r="1118" spans="32:32" s="92" customFormat="1" x14ac:dyDescent="0.2">
      <c r="AF1118" s="93"/>
    </row>
    <row r="1119" spans="32:32" s="92" customFormat="1" x14ac:dyDescent="0.2">
      <c r="AF1119" s="93"/>
    </row>
    <row r="1120" spans="32:32" s="92" customFormat="1" x14ac:dyDescent="0.2">
      <c r="AF1120" s="93"/>
    </row>
    <row r="1121" spans="32:32" s="92" customFormat="1" x14ac:dyDescent="0.2">
      <c r="AF1121" s="93"/>
    </row>
    <row r="1122" spans="32:32" s="92" customFormat="1" x14ac:dyDescent="0.2">
      <c r="AF1122" s="93"/>
    </row>
    <row r="1123" spans="32:32" s="92" customFormat="1" x14ac:dyDescent="0.2">
      <c r="AF1123" s="93"/>
    </row>
    <row r="1124" spans="32:32" s="92" customFormat="1" x14ac:dyDescent="0.2">
      <c r="AF1124" s="93"/>
    </row>
    <row r="1125" spans="32:32" s="92" customFormat="1" x14ac:dyDescent="0.2">
      <c r="AF1125" s="93"/>
    </row>
    <row r="1126" spans="32:32" s="92" customFormat="1" x14ac:dyDescent="0.2">
      <c r="AF1126" s="93"/>
    </row>
    <row r="1127" spans="32:32" s="92" customFormat="1" x14ac:dyDescent="0.2">
      <c r="AF1127" s="93"/>
    </row>
    <row r="1128" spans="32:32" s="92" customFormat="1" x14ac:dyDescent="0.2">
      <c r="AF1128" s="93"/>
    </row>
    <row r="1129" spans="32:32" s="92" customFormat="1" x14ac:dyDescent="0.2">
      <c r="AF1129" s="93"/>
    </row>
    <row r="1130" spans="32:32" s="92" customFormat="1" x14ac:dyDescent="0.2">
      <c r="AF1130" s="93"/>
    </row>
    <row r="1131" spans="32:32" s="92" customFormat="1" x14ac:dyDescent="0.2">
      <c r="AF1131" s="93"/>
    </row>
    <row r="1132" spans="32:32" s="92" customFormat="1" x14ac:dyDescent="0.2">
      <c r="AF1132" s="93"/>
    </row>
    <row r="1133" spans="32:32" s="92" customFormat="1" x14ac:dyDescent="0.2">
      <c r="AF1133" s="93"/>
    </row>
    <row r="1134" spans="32:32" s="92" customFormat="1" x14ac:dyDescent="0.2">
      <c r="AF1134" s="93"/>
    </row>
    <row r="1135" spans="32:32" s="92" customFormat="1" x14ac:dyDescent="0.2">
      <c r="AF1135" s="93"/>
    </row>
    <row r="1136" spans="32:32" s="92" customFormat="1" x14ac:dyDescent="0.2">
      <c r="AF1136" s="93"/>
    </row>
    <row r="1137" spans="32:32" s="92" customFormat="1" x14ac:dyDescent="0.2">
      <c r="AF1137" s="93"/>
    </row>
    <row r="1138" spans="32:32" s="92" customFormat="1" x14ac:dyDescent="0.2">
      <c r="AF1138" s="93"/>
    </row>
    <row r="1139" spans="32:32" s="92" customFormat="1" x14ac:dyDescent="0.2">
      <c r="AF1139" s="93"/>
    </row>
    <row r="1140" spans="32:32" s="92" customFormat="1" x14ac:dyDescent="0.2">
      <c r="AF1140" s="93"/>
    </row>
    <row r="1141" spans="32:32" s="92" customFormat="1" x14ac:dyDescent="0.2">
      <c r="AF1141" s="93"/>
    </row>
    <row r="1142" spans="32:32" s="92" customFormat="1" x14ac:dyDescent="0.2">
      <c r="AF1142" s="93"/>
    </row>
    <row r="1143" spans="32:32" s="92" customFormat="1" x14ac:dyDescent="0.2">
      <c r="AF1143" s="93"/>
    </row>
    <row r="1144" spans="32:32" s="92" customFormat="1" x14ac:dyDescent="0.2">
      <c r="AF1144" s="93"/>
    </row>
    <row r="1145" spans="32:32" s="92" customFormat="1" x14ac:dyDescent="0.2">
      <c r="AF1145" s="93"/>
    </row>
    <row r="1146" spans="32:32" s="92" customFormat="1" x14ac:dyDescent="0.2">
      <c r="AF1146" s="93"/>
    </row>
    <row r="1147" spans="32:32" s="92" customFormat="1" x14ac:dyDescent="0.2">
      <c r="AF1147" s="93"/>
    </row>
    <row r="1148" spans="32:32" s="92" customFormat="1" x14ac:dyDescent="0.2">
      <c r="AF1148" s="93"/>
    </row>
    <row r="1149" spans="32:32" s="92" customFormat="1" x14ac:dyDescent="0.2">
      <c r="AF1149" s="93"/>
    </row>
    <row r="1150" spans="32:32" s="92" customFormat="1" x14ac:dyDescent="0.2">
      <c r="AF1150" s="93"/>
    </row>
    <row r="1151" spans="32:32" s="92" customFormat="1" x14ac:dyDescent="0.2">
      <c r="AF1151" s="93"/>
    </row>
    <row r="1152" spans="32:32" s="92" customFormat="1" x14ac:dyDescent="0.2">
      <c r="AF1152" s="93"/>
    </row>
    <row r="1153" spans="32:32" s="92" customFormat="1" x14ac:dyDescent="0.2">
      <c r="AF1153" s="93"/>
    </row>
    <row r="1154" spans="32:32" s="92" customFormat="1" x14ac:dyDescent="0.2">
      <c r="AF1154" s="93"/>
    </row>
    <row r="1155" spans="32:32" s="92" customFormat="1" x14ac:dyDescent="0.2">
      <c r="AF1155" s="93"/>
    </row>
    <row r="1156" spans="32:32" s="92" customFormat="1" x14ac:dyDescent="0.2">
      <c r="AF1156" s="93"/>
    </row>
    <row r="1157" spans="32:32" s="92" customFormat="1" x14ac:dyDescent="0.2">
      <c r="AF1157" s="93"/>
    </row>
    <row r="1158" spans="32:32" s="92" customFormat="1" x14ac:dyDescent="0.2">
      <c r="AF1158" s="93"/>
    </row>
    <row r="1159" spans="32:32" s="92" customFormat="1" x14ac:dyDescent="0.2">
      <c r="AF1159" s="93"/>
    </row>
    <row r="1160" spans="32:32" s="92" customFormat="1" x14ac:dyDescent="0.2">
      <c r="AF1160" s="93"/>
    </row>
    <row r="1161" spans="32:32" s="92" customFormat="1" x14ac:dyDescent="0.2">
      <c r="AF1161" s="93"/>
    </row>
    <row r="1162" spans="32:32" s="92" customFormat="1" x14ac:dyDescent="0.2">
      <c r="AF1162" s="93"/>
    </row>
    <row r="1163" spans="32:32" s="92" customFormat="1" x14ac:dyDescent="0.2">
      <c r="AF1163" s="93"/>
    </row>
    <row r="1164" spans="32:32" s="92" customFormat="1" x14ac:dyDescent="0.2">
      <c r="AF1164" s="93"/>
    </row>
    <row r="1165" spans="32:32" s="92" customFormat="1" x14ac:dyDescent="0.2">
      <c r="AF1165" s="93"/>
    </row>
    <row r="1166" spans="32:32" s="92" customFormat="1" x14ac:dyDescent="0.2">
      <c r="AF1166" s="93"/>
    </row>
    <row r="1167" spans="32:32" s="92" customFormat="1" x14ac:dyDescent="0.2">
      <c r="AF1167" s="93"/>
    </row>
    <row r="1168" spans="32:32" s="92" customFormat="1" x14ac:dyDescent="0.2">
      <c r="AF1168" s="93"/>
    </row>
    <row r="1169" spans="32:32" s="92" customFormat="1" x14ac:dyDescent="0.2">
      <c r="AF1169" s="93"/>
    </row>
    <row r="1170" spans="32:32" s="92" customFormat="1" x14ac:dyDescent="0.2">
      <c r="AF1170" s="93"/>
    </row>
    <row r="1171" spans="32:32" s="92" customFormat="1" x14ac:dyDescent="0.2">
      <c r="AF1171" s="93"/>
    </row>
    <row r="1172" spans="32:32" s="92" customFormat="1" x14ac:dyDescent="0.2">
      <c r="AF1172" s="93"/>
    </row>
    <row r="1173" spans="32:32" s="92" customFormat="1" x14ac:dyDescent="0.2">
      <c r="AF1173" s="93"/>
    </row>
    <row r="1174" spans="32:32" s="92" customFormat="1" x14ac:dyDescent="0.2">
      <c r="AF1174" s="93"/>
    </row>
    <row r="1175" spans="32:32" s="92" customFormat="1" x14ac:dyDescent="0.2">
      <c r="AF1175" s="93"/>
    </row>
    <row r="1176" spans="32:32" s="92" customFormat="1" x14ac:dyDescent="0.2">
      <c r="AF1176" s="93"/>
    </row>
    <row r="1177" spans="32:32" s="92" customFormat="1" x14ac:dyDescent="0.2">
      <c r="AF1177" s="93"/>
    </row>
    <row r="1178" spans="32:32" s="92" customFormat="1" x14ac:dyDescent="0.2">
      <c r="AF1178" s="93"/>
    </row>
    <row r="1179" spans="32:32" s="92" customFormat="1" x14ac:dyDescent="0.2">
      <c r="AF1179" s="93"/>
    </row>
    <row r="1180" spans="32:32" s="92" customFormat="1" x14ac:dyDescent="0.2">
      <c r="AF1180" s="93"/>
    </row>
    <row r="1181" spans="32:32" s="92" customFormat="1" x14ac:dyDescent="0.2">
      <c r="AF1181" s="93"/>
    </row>
    <row r="1182" spans="32:32" s="92" customFormat="1" x14ac:dyDescent="0.2">
      <c r="AF1182" s="93"/>
    </row>
    <row r="1183" spans="32:32" s="92" customFormat="1" x14ac:dyDescent="0.2">
      <c r="AF1183" s="93"/>
    </row>
    <row r="1184" spans="32:32" s="92" customFormat="1" x14ac:dyDescent="0.2">
      <c r="AF1184" s="93"/>
    </row>
    <row r="1185" spans="32:32" s="92" customFormat="1" x14ac:dyDescent="0.2">
      <c r="AF1185" s="93"/>
    </row>
    <row r="1186" spans="32:32" s="92" customFormat="1" x14ac:dyDescent="0.2">
      <c r="AF1186" s="93"/>
    </row>
    <row r="1187" spans="32:32" s="92" customFormat="1" x14ac:dyDescent="0.2">
      <c r="AF1187" s="93"/>
    </row>
    <row r="1188" spans="32:32" s="92" customFormat="1" x14ac:dyDescent="0.2">
      <c r="AF1188" s="93"/>
    </row>
    <row r="1189" spans="32:32" s="92" customFormat="1" x14ac:dyDescent="0.2">
      <c r="AF1189" s="93"/>
    </row>
    <row r="1190" spans="32:32" s="92" customFormat="1" x14ac:dyDescent="0.2">
      <c r="AF1190" s="93"/>
    </row>
    <row r="1191" spans="32:32" s="92" customFormat="1" x14ac:dyDescent="0.2">
      <c r="AF1191" s="93"/>
    </row>
    <row r="1192" spans="32:32" s="92" customFormat="1" x14ac:dyDescent="0.2">
      <c r="AF1192" s="93"/>
    </row>
    <row r="1193" spans="32:32" s="92" customFormat="1" x14ac:dyDescent="0.2">
      <c r="AF1193" s="93"/>
    </row>
    <row r="1194" spans="32:32" s="92" customFormat="1" x14ac:dyDescent="0.2">
      <c r="AF1194" s="93"/>
    </row>
    <row r="1195" spans="32:32" s="92" customFormat="1" x14ac:dyDescent="0.2">
      <c r="AF1195" s="93"/>
    </row>
    <row r="1196" spans="32:32" s="92" customFormat="1" x14ac:dyDescent="0.2">
      <c r="AF1196" s="93"/>
    </row>
    <row r="1197" spans="32:32" s="92" customFormat="1" x14ac:dyDescent="0.2">
      <c r="AF1197" s="93"/>
    </row>
    <row r="1198" spans="32:32" s="92" customFormat="1" x14ac:dyDescent="0.2">
      <c r="AF1198" s="93"/>
    </row>
    <row r="1199" spans="32:32" s="92" customFormat="1" x14ac:dyDescent="0.2">
      <c r="AF1199" s="93"/>
    </row>
    <row r="1200" spans="32:32" s="92" customFormat="1" x14ac:dyDescent="0.2">
      <c r="AF1200" s="93"/>
    </row>
    <row r="1201" spans="32:32" s="92" customFormat="1" x14ac:dyDescent="0.2">
      <c r="AF1201" s="93"/>
    </row>
    <row r="1202" spans="32:32" s="92" customFormat="1" x14ac:dyDescent="0.2">
      <c r="AF1202" s="93"/>
    </row>
    <row r="1203" spans="32:32" s="92" customFormat="1" x14ac:dyDescent="0.2">
      <c r="AF1203" s="93"/>
    </row>
    <row r="1204" spans="32:32" s="92" customFormat="1" x14ac:dyDescent="0.2">
      <c r="AF1204" s="93"/>
    </row>
    <row r="1205" spans="32:32" s="92" customFormat="1" x14ac:dyDescent="0.2">
      <c r="AF1205" s="93"/>
    </row>
    <row r="1206" spans="32:32" s="92" customFormat="1" x14ac:dyDescent="0.2">
      <c r="AF1206" s="93"/>
    </row>
    <row r="1207" spans="32:32" s="92" customFormat="1" x14ac:dyDescent="0.2">
      <c r="AF1207" s="93"/>
    </row>
    <row r="1208" spans="32:32" s="92" customFormat="1" x14ac:dyDescent="0.2">
      <c r="AF1208" s="93"/>
    </row>
    <row r="1209" spans="32:32" s="92" customFormat="1" x14ac:dyDescent="0.2">
      <c r="AF1209" s="93"/>
    </row>
    <row r="1210" spans="32:32" s="92" customFormat="1" x14ac:dyDescent="0.2">
      <c r="AF1210" s="93"/>
    </row>
    <row r="1211" spans="32:32" s="92" customFormat="1" x14ac:dyDescent="0.2">
      <c r="AF1211" s="93"/>
    </row>
    <row r="1212" spans="32:32" s="92" customFormat="1" x14ac:dyDescent="0.2">
      <c r="AF1212" s="93"/>
    </row>
    <row r="1213" spans="32:32" s="92" customFormat="1" x14ac:dyDescent="0.2">
      <c r="AF1213" s="93"/>
    </row>
    <row r="1214" spans="32:32" s="92" customFormat="1" x14ac:dyDescent="0.2">
      <c r="AF1214" s="93"/>
    </row>
    <row r="1215" spans="32:32" s="92" customFormat="1" x14ac:dyDescent="0.2">
      <c r="AF1215" s="93"/>
    </row>
    <row r="1216" spans="32:32" s="92" customFormat="1" x14ac:dyDescent="0.2">
      <c r="AF1216" s="93"/>
    </row>
    <row r="1217" spans="32:32" s="92" customFormat="1" x14ac:dyDescent="0.2">
      <c r="AF1217" s="93"/>
    </row>
    <row r="1218" spans="32:32" s="92" customFormat="1" x14ac:dyDescent="0.2">
      <c r="AF1218" s="93"/>
    </row>
    <row r="1219" spans="32:32" s="92" customFormat="1" x14ac:dyDescent="0.2">
      <c r="AF1219" s="93"/>
    </row>
    <row r="1220" spans="32:32" s="92" customFormat="1" x14ac:dyDescent="0.2">
      <c r="AF1220" s="93"/>
    </row>
    <row r="1221" spans="32:32" s="92" customFormat="1" x14ac:dyDescent="0.2">
      <c r="AF1221" s="93"/>
    </row>
    <row r="1222" spans="32:32" s="92" customFormat="1" x14ac:dyDescent="0.2">
      <c r="AF1222" s="93"/>
    </row>
    <row r="1223" spans="32:32" s="92" customFormat="1" x14ac:dyDescent="0.2">
      <c r="AF1223" s="93"/>
    </row>
    <row r="1224" spans="32:32" s="92" customFormat="1" x14ac:dyDescent="0.2">
      <c r="AF1224" s="93"/>
    </row>
    <row r="1225" spans="32:32" s="92" customFormat="1" x14ac:dyDescent="0.2">
      <c r="AF1225" s="93"/>
    </row>
    <row r="1226" spans="32:32" s="92" customFormat="1" x14ac:dyDescent="0.2">
      <c r="AF1226" s="93"/>
    </row>
    <row r="1227" spans="32:32" s="92" customFormat="1" x14ac:dyDescent="0.2">
      <c r="AF1227" s="93"/>
    </row>
    <row r="1228" spans="32:32" s="92" customFormat="1" x14ac:dyDescent="0.2">
      <c r="AF1228" s="93"/>
    </row>
    <row r="1229" spans="32:32" s="92" customFormat="1" x14ac:dyDescent="0.2">
      <c r="AF1229" s="93"/>
    </row>
    <row r="1230" spans="32:32" s="92" customFormat="1" x14ac:dyDescent="0.2">
      <c r="AF1230" s="93"/>
    </row>
    <row r="1231" spans="32:32" s="92" customFormat="1" x14ac:dyDescent="0.2">
      <c r="AF1231" s="93"/>
    </row>
    <row r="1232" spans="32:32" s="92" customFormat="1" x14ac:dyDescent="0.2">
      <c r="AF1232" s="93"/>
    </row>
    <row r="1233" spans="32:32" s="92" customFormat="1" x14ac:dyDescent="0.2">
      <c r="AF1233" s="93"/>
    </row>
    <row r="1234" spans="32:32" s="92" customFormat="1" x14ac:dyDescent="0.2">
      <c r="AF1234" s="93"/>
    </row>
    <row r="1235" spans="32:32" s="92" customFormat="1" x14ac:dyDescent="0.2">
      <c r="AF1235" s="93"/>
    </row>
    <row r="1236" spans="32:32" s="92" customFormat="1" x14ac:dyDescent="0.2">
      <c r="AF1236" s="93"/>
    </row>
    <row r="1237" spans="32:32" s="92" customFormat="1" x14ac:dyDescent="0.2">
      <c r="AF1237" s="93"/>
    </row>
    <row r="1238" spans="32:32" s="92" customFormat="1" x14ac:dyDescent="0.2">
      <c r="AF1238" s="93"/>
    </row>
    <row r="1239" spans="32:32" s="92" customFormat="1" x14ac:dyDescent="0.2">
      <c r="AF1239" s="93"/>
    </row>
    <row r="1240" spans="32:32" s="92" customFormat="1" x14ac:dyDescent="0.2">
      <c r="AF1240" s="93"/>
    </row>
    <row r="1241" spans="32:32" s="92" customFormat="1" x14ac:dyDescent="0.2">
      <c r="AF1241" s="93"/>
    </row>
    <row r="1242" spans="32:32" s="92" customFormat="1" x14ac:dyDescent="0.2">
      <c r="AF1242" s="93"/>
    </row>
    <row r="1243" spans="32:32" s="92" customFormat="1" x14ac:dyDescent="0.2">
      <c r="AF1243" s="93"/>
    </row>
    <row r="1244" spans="32:32" s="92" customFormat="1" x14ac:dyDescent="0.2">
      <c r="AF1244" s="93"/>
    </row>
    <row r="1245" spans="32:32" s="92" customFormat="1" x14ac:dyDescent="0.2">
      <c r="AF1245" s="93"/>
    </row>
    <row r="1246" spans="32:32" s="92" customFormat="1" x14ac:dyDescent="0.2">
      <c r="AF1246" s="93"/>
    </row>
    <row r="1247" spans="32:32" s="92" customFormat="1" x14ac:dyDescent="0.2">
      <c r="AF1247" s="93"/>
    </row>
    <row r="1248" spans="32:32" s="92" customFormat="1" x14ac:dyDescent="0.2">
      <c r="AF1248" s="93"/>
    </row>
    <row r="1249" spans="32:32" s="92" customFormat="1" x14ac:dyDescent="0.2">
      <c r="AF1249" s="93"/>
    </row>
    <row r="1250" spans="32:32" s="92" customFormat="1" x14ac:dyDescent="0.2">
      <c r="AF1250" s="93"/>
    </row>
    <row r="1251" spans="32:32" s="92" customFormat="1" x14ac:dyDescent="0.2">
      <c r="AF1251" s="93"/>
    </row>
    <row r="1252" spans="32:32" s="92" customFormat="1" x14ac:dyDescent="0.2">
      <c r="AF1252" s="93"/>
    </row>
    <row r="1253" spans="32:32" s="92" customFormat="1" x14ac:dyDescent="0.2">
      <c r="AF1253" s="93"/>
    </row>
    <row r="1254" spans="32:32" s="92" customFormat="1" x14ac:dyDescent="0.2">
      <c r="AF1254" s="93"/>
    </row>
    <row r="1255" spans="32:32" s="92" customFormat="1" x14ac:dyDescent="0.2">
      <c r="AF1255" s="93"/>
    </row>
    <row r="1256" spans="32:32" s="92" customFormat="1" x14ac:dyDescent="0.2">
      <c r="AF1256" s="93"/>
    </row>
    <row r="1257" spans="32:32" s="92" customFormat="1" x14ac:dyDescent="0.2">
      <c r="AF1257" s="93"/>
    </row>
    <row r="1258" spans="32:32" s="92" customFormat="1" x14ac:dyDescent="0.2">
      <c r="AF1258" s="93"/>
    </row>
    <row r="1259" spans="32:32" s="92" customFormat="1" x14ac:dyDescent="0.2">
      <c r="AF1259" s="93"/>
    </row>
    <row r="1260" spans="32:32" s="92" customFormat="1" x14ac:dyDescent="0.2">
      <c r="AF1260" s="93"/>
    </row>
    <row r="1261" spans="32:32" s="92" customFormat="1" x14ac:dyDescent="0.2">
      <c r="AF1261" s="93"/>
    </row>
    <row r="1262" spans="32:32" s="92" customFormat="1" x14ac:dyDescent="0.2">
      <c r="AF1262" s="93"/>
    </row>
    <row r="1263" spans="32:32" s="92" customFormat="1" x14ac:dyDescent="0.2">
      <c r="AF1263" s="93"/>
    </row>
    <row r="1264" spans="32:32" s="92" customFormat="1" x14ac:dyDescent="0.2">
      <c r="AF1264" s="93"/>
    </row>
    <row r="1265" spans="32:32" s="92" customFormat="1" x14ac:dyDescent="0.2">
      <c r="AF1265" s="93"/>
    </row>
    <row r="1266" spans="32:32" s="92" customFormat="1" x14ac:dyDescent="0.2">
      <c r="AF1266" s="93"/>
    </row>
    <row r="1267" spans="32:32" s="92" customFormat="1" x14ac:dyDescent="0.2">
      <c r="AF1267" s="93"/>
    </row>
    <row r="1268" spans="32:32" s="92" customFormat="1" x14ac:dyDescent="0.2">
      <c r="AF1268" s="93"/>
    </row>
    <row r="1269" spans="32:32" s="92" customFormat="1" x14ac:dyDescent="0.2">
      <c r="AF1269" s="93"/>
    </row>
    <row r="1270" spans="32:32" s="92" customFormat="1" x14ac:dyDescent="0.2">
      <c r="AF1270" s="93"/>
    </row>
    <row r="1271" spans="32:32" s="92" customFormat="1" x14ac:dyDescent="0.2">
      <c r="AF1271" s="93"/>
    </row>
    <row r="1272" spans="32:32" s="92" customFormat="1" x14ac:dyDescent="0.2">
      <c r="AF1272" s="93"/>
    </row>
    <row r="1273" spans="32:32" s="92" customFormat="1" x14ac:dyDescent="0.2">
      <c r="AF1273" s="93"/>
    </row>
    <row r="1274" spans="32:32" s="92" customFormat="1" x14ac:dyDescent="0.2">
      <c r="AF1274" s="93"/>
    </row>
    <row r="1275" spans="32:32" s="92" customFormat="1" x14ac:dyDescent="0.2">
      <c r="AF1275" s="93"/>
    </row>
    <row r="1276" spans="32:32" s="92" customFormat="1" x14ac:dyDescent="0.2">
      <c r="AF1276" s="93"/>
    </row>
    <row r="1277" spans="32:32" s="92" customFormat="1" x14ac:dyDescent="0.2">
      <c r="AF1277" s="93"/>
    </row>
    <row r="1278" spans="32:32" s="92" customFormat="1" x14ac:dyDescent="0.2">
      <c r="AF1278" s="93"/>
    </row>
    <row r="1279" spans="32:32" s="92" customFormat="1" x14ac:dyDescent="0.2">
      <c r="AF1279" s="93"/>
    </row>
    <row r="1280" spans="32:32" s="92" customFormat="1" x14ac:dyDescent="0.2">
      <c r="AF1280" s="93"/>
    </row>
    <row r="1281" spans="32:32" s="92" customFormat="1" x14ac:dyDescent="0.2">
      <c r="AF1281" s="93"/>
    </row>
    <row r="1282" spans="32:32" s="92" customFormat="1" x14ac:dyDescent="0.2">
      <c r="AF1282" s="93"/>
    </row>
    <row r="1283" spans="32:32" s="92" customFormat="1" x14ac:dyDescent="0.2">
      <c r="AF1283" s="93"/>
    </row>
    <row r="1284" spans="32:32" s="92" customFormat="1" x14ac:dyDescent="0.2">
      <c r="AF1284" s="93"/>
    </row>
    <row r="1285" spans="32:32" s="92" customFormat="1" x14ac:dyDescent="0.2">
      <c r="AF1285" s="93"/>
    </row>
    <row r="1286" spans="32:32" s="92" customFormat="1" x14ac:dyDescent="0.2">
      <c r="AF1286" s="93"/>
    </row>
    <row r="1287" spans="32:32" s="92" customFormat="1" x14ac:dyDescent="0.2">
      <c r="AF1287" s="93"/>
    </row>
    <row r="1288" spans="32:32" s="92" customFormat="1" x14ac:dyDescent="0.2">
      <c r="AF1288" s="93"/>
    </row>
    <row r="1289" spans="32:32" s="92" customFormat="1" x14ac:dyDescent="0.2">
      <c r="AF1289" s="93"/>
    </row>
    <row r="1290" spans="32:32" s="92" customFormat="1" x14ac:dyDescent="0.2">
      <c r="AF1290" s="93"/>
    </row>
    <row r="1291" spans="32:32" s="92" customFormat="1" x14ac:dyDescent="0.2">
      <c r="AF1291" s="93"/>
    </row>
    <row r="1292" spans="32:32" s="92" customFormat="1" x14ac:dyDescent="0.2">
      <c r="AF1292" s="93"/>
    </row>
    <row r="1293" spans="32:32" s="92" customFormat="1" x14ac:dyDescent="0.2">
      <c r="AF1293" s="93"/>
    </row>
    <row r="1294" spans="32:32" s="92" customFormat="1" x14ac:dyDescent="0.2">
      <c r="AF1294" s="93"/>
    </row>
    <row r="1295" spans="32:32" s="92" customFormat="1" x14ac:dyDescent="0.2">
      <c r="AF1295" s="93"/>
    </row>
    <row r="1296" spans="32:32" s="92" customFormat="1" x14ac:dyDescent="0.2">
      <c r="AF1296" s="93"/>
    </row>
    <row r="1297" spans="32:32" s="92" customFormat="1" x14ac:dyDescent="0.2">
      <c r="AF1297" s="93"/>
    </row>
    <row r="1298" spans="32:32" s="92" customFormat="1" x14ac:dyDescent="0.2">
      <c r="AF1298" s="93"/>
    </row>
    <row r="1299" spans="32:32" s="92" customFormat="1" x14ac:dyDescent="0.2">
      <c r="AF1299" s="93"/>
    </row>
    <row r="1300" spans="32:32" s="92" customFormat="1" x14ac:dyDescent="0.2">
      <c r="AF1300" s="93"/>
    </row>
    <row r="1301" spans="32:32" s="92" customFormat="1" x14ac:dyDescent="0.2">
      <c r="AF1301" s="93"/>
    </row>
    <row r="1302" spans="32:32" s="92" customFormat="1" x14ac:dyDescent="0.2">
      <c r="AF1302" s="93"/>
    </row>
    <row r="1303" spans="32:32" s="92" customFormat="1" x14ac:dyDescent="0.2">
      <c r="AF1303" s="93"/>
    </row>
    <row r="1304" spans="32:32" s="92" customFormat="1" x14ac:dyDescent="0.2">
      <c r="AF1304" s="93"/>
    </row>
    <row r="1305" spans="32:32" s="92" customFormat="1" x14ac:dyDescent="0.2">
      <c r="AF1305" s="93"/>
    </row>
    <row r="1306" spans="32:32" s="92" customFormat="1" x14ac:dyDescent="0.2">
      <c r="AF1306" s="93"/>
    </row>
    <row r="1307" spans="32:32" s="92" customFormat="1" x14ac:dyDescent="0.2">
      <c r="AF1307" s="93"/>
    </row>
    <row r="1308" spans="32:32" s="92" customFormat="1" x14ac:dyDescent="0.2">
      <c r="AF1308" s="93"/>
    </row>
    <row r="1309" spans="32:32" s="92" customFormat="1" x14ac:dyDescent="0.2">
      <c r="AF1309" s="93"/>
    </row>
    <row r="1310" spans="32:32" s="92" customFormat="1" x14ac:dyDescent="0.2">
      <c r="AF1310" s="93"/>
    </row>
    <row r="1311" spans="32:32" s="92" customFormat="1" x14ac:dyDescent="0.2">
      <c r="AF1311" s="93"/>
    </row>
    <row r="1312" spans="32:32" s="92" customFormat="1" x14ac:dyDescent="0.2">
      <c r="AF1312" s="93"/>
    </row>
    <row r="1313" spans="32:32" s="92" customFormat="1" x14ac:dyDescent="0.2">
      <c r="AF1313" s="93"/>
    </row>
    <row r="1314" spans="32:32" s="92" customFormat="1" x14ac:dyDescent="0.2">
      <c r="AF1314" s="93"/>
    </row>
    <row r="1315" spans="32:32" s="92" customFormat="1" x14ac:dyDescent="0.2">
      <c r="AF1315" s="93"/>
    </row>
    <row r="1316" spans="32:32" s="92" customFormat="1" x14ac:dyDescent="0.2">
      <c r="AF1316" s="93"/>
    </row>
    <row r="1317" spans="32:32" s="92" customFormat="1" x14ac:dyDescent="0.2">
      <c r="AF1317" s="93"/>
    </row>
    <row r="1318" spans="32:32" s="92" customFormat="1" x14ac:dyDescent="0.2">
      <c r="AF1318" s="93"/>
    </row>
    <row r="1319" spans="32:32" s="92" customFormat="1" x14ac:dyDescent="0.2">
      <c r="AF1319" s="93"/>
    </row>
    <row r="1320" spans="32:32" s="92" customFormat="1" x14ac:dyDescent="0.2">
      <c r="AF1320" s="93"/>
    </row>
    <row r="1321" spans="32:32" s="92" customFormat="1" x14ac:dyDescent="0.2">
      <c r="AF1321" s="93"/>
    </row>
    <row r="1322" spans="32:32" s="92" customFormat="1" x14ac:dyDescent="0.2">
      <c r="AF1322" s="93"/>
    </row>
    <row r="1323" spans="32:32" s="92" customFormat="1" x14ac:dyDescent="0.2">
      <c r="AF1323" s="93"/>
    </row>
    <row r="1324" spans="32:32" s="92" customFormat="1" x14ac:dyDescent="0.2">
      <c r="AF1324" s="93"/>
    </row>
    <row r="1325" spans="32:32" s="92" customFormat="1" x14ac:dyDescent="0.2">
      <c r="AF1325" s="93"/>
    </row>
    <row r="1326" spans="32:32" s="92" customFormat="1" x14ac:dyDescent="0.2">
      <c r="AF1326" s="93"/>
    </row>
    <row r="1327" spans="32:32" s="92" customFormat="1" x14ac:dyDescent="0.2">
      <c r="AF1327" s="93"/>
    </row>
    <row r="1328" spans="32:32" s="92" customFormat="1" x14ac:dyDescent="0.2">
      <c r="AF1328" s="93"/>
    </row>
    <row r="1329" spans="32:32" s="92" customFormat="1" x14ac:dyDescent="0.2">
      <c r="AF1329" s="93"/>
    </row>
    <row r="1330" spans="32:32" s="92" customFormat="1" x14ac:dyDescent="0.2">
      <c r="AF1330" s="93"/>
    </row>
    <row r="1331" spans="32:32" s="92" customFormat="1" x14ac:dyDescent="0.2">
      <c r="AF1331" s="93"/>
    </row>
    <row r="1332" spans="32:32" s="92" customFormat="1" x14ac:dyDescent="0.2">
      <c r="AF1332" s="93"/>
    </row>
    <row r="1333" spans="32:32" s="92" customFormat="1" x14ac:dyDescent="0.2">
      <c r="AF1333" s="93"/>
    </row>
    <row r="1334" spans="32:32" s="92" customFormat="1" x14ac:dyDescent="0.2">
      <c r="AF1334" s="93"/>
    </row>
    <row r="1335" spans="32:32" s="92" customFormat="1" x14ac:dyDescent="0.2">
      <c r="AF1335" s="93"/>
    </row>
    <row r="1336" spans="32:32" s="92" customFormat="1" x14ac:dyDescent="0.2">
      <c r="AF1336" s="93"/>
    </row>
    <row r="1337" spans="32:32" s="92" customFormat="1" x14ac:dyDescent="0.2">
      <c r="AF1337" s="93"/>
    </row>
    <row r="1338" spans="32:32" s="92" customFormat="1" x14ac:dyDescent="0.2">
      <c r="AF1338" s="93"/>
    </row>
    <row r="1339" spans="32:32" s="92" customFormat="1" x14ac:dyDescent="0.2">
      <c r="AF1339" s="93"/>
    </row>
    <row r="1340" spans="32:32" s="92" customFormat="1" x14ac:dyDescent="0.2">
      <c r="AF1340" s="93"/>
    </row>
    <row r="1341" spans="32:32" s="92" customFormat="1" x14ac:dyDescent="0.2">
      <c r="AF1341" s="93"/>
    </row>
    <row r="1342" spans="32:32" s="92" customFormat="1" x14ac:dyDescent="0.2">
      <c r="AF1342" s="93"/>
    </row>
    <row r="1343" spans="32:32" s="92" customFormat="1" x14ac:dyDescent="0.2">
      <c r="AF1343" s="93"/>
    </row>
    <row r="1344" spans="32:32" s="92" customFormat="1" x14ac:dyDescent="0.2">
      <c r="AF1344" s="93"/>
    </row>
    <row r="1345" spans="32:32" s="92" customFormat="1" x14ac:dyDescent="0.2">
      <c r="AF1345" s="93"/>
    </row>
    <row r="1346" spans="32:32" s="92" customFormat="1" x14ac:dyDescent="0.2">
      <c r="AF1346" s="93"/>
    </row>
    <row r="1347" spans="32:32" s="92" customFormat="1" x14ac:dyDescent="0.2">
      <c r="AF1347" s="93"/>
    </row>
    <row r="1348" spans="32:32" s="92" customFormat="1" x14ac:dyDescent="0.2">
      <c r="AF1348" s="93"/>
    </row>
    <row r="1349" spans="32:32" s="92" customFormat="1" x14ac:dyDescent="0.2">
      <c r="AF1349" s="93"/>
    </row>
    <row r="1350" spans="32:32" s="92" customFormat="1" x14ac:dyDescent="0.2">
      <c r="AF1350" s="93"/>
    </row>
    <row r="1351" spans="32:32" s="92" customFormat="1" x14ac:dyDescent="0.2">
      <c r="AF1351" s="93"/>
    </row>
    <row r="1352" spans="32:32" s="92" customFormat="1" x14ac:dyDescent="0.2">
      <c r="AF1352" s="93"/>
    </row>
    <row r="1353" spans="32:32" s="92" customFormat="1" x14ac:dyDescent="0.2">
      <c r="AF1353" s="93"/>
    </row>
    <row r="1354" spans="32:32" s="92" customFormat="1" x14ac:dyDescent="0.2">
      <c r="AF1354" s="93"/>
    </row>
    <row r="1355" spans="32:32" s="92" customFormat="1" x14ac:dyDescent="0.2">
      <c r="AF1355" s="93"/>
    </row>
    <row r="1356" spans="32:32" s="92" customFormat="1" x14ac:dyDescent="0.2">
      <c r="AF1356" s="93"/>
    </row>
    <row r="1357" spans="32:32" s="92" customFormat="1" x14ac:dyDescent="0.2">
      <c r="AF1357" s="93"/>
    </row>
    <row r="1358" spans="32:32" s="92" customFormat="1" x14ac:dyDescent="0.2">
      <c r="AF1358" s="93"/>
    </row>
    <row r="1359" spans="32:32" s="92" customFormat="1" x14ac:dyDescent="0.2">
      <c r="AF1359" s="93"/>
    </row>
    <row r="1360" spans="32:32" s="92" customFormat="1" x14ac:dyDescent="0.2">
      <c r="AF1360" s="93"/>
    </row>
    <row r="1361" spans="32:32" s="92" customFormat="1" x14ac:dyDescent="0.2">
      <c r="AF1361" s="93"/>
    </row>
    <row r="1362" spans="32:32" s="92" customFormat="1" x14ac:dyDescent="0.2">
      <c r="AF1362" s="93"/>
    </row>
    <row r="1363" spans="32:32" s="92" customFormat="1" x14ac:dyDescent="0.2">
      <c r="AF1363" s="93"/>
    </row>
    <row r="1364" spans="32:32" s="92" customFormat="1" x14ac:dyDescent="0.2">
      <c r="AF1364" s="93"/>
    </row>
    <row r="1365" spans="32:32" s="92" customFormat="1" x14ac:dyDescent="0.2">
      <c r="AF1365" s="93"/>
    </row>
    <row r="1366" spans="32:32" s="92" customFormat="1" x14ac:dyDescent="0.2">
      <c r="AF1366" s="93"/>
    </row>
    <row r="1367" spans="32:32" s="92" customFormat="1" x14ac:dyDescent="0.2">
      <c r="AF1367" s="93"/>
    </row>
    <row r="1368" spans="32:32" s="92" customFormat="1" x14ac:dyDescent="0.2">
      <c r="AF1368" s="93"/>
    </row>
    <row r="1369" spans="32:32" s="92" customFormat="1" x14ac:dyDescent="0.2">
      <c r="AF1369" s="93"/>
    </row>
    <row r="1370" spans="32:32" s="92" customFormat="1" x14ac:dyDescent="0.2">
      <c r="AF1370" s="93"/>
    </row>
    <row r="1371" spans="32:32" s="92" customFormat="1" x14ac:dyDescent="0.2">
      <c r="AF1371" s="93"/>
    </row>
    <row r="1372" spans="32:32" s="92" customFormat="1" x14ac:dyDescent="0.2">
      <c r="AF1372" s="93"/>
    </row>
    <row r="1373" spans="32:32" s="92" customFormat="1" x14ac:dyDescent="0.2">
      <c r="AF1373" s="93"/>
    </row>
    <row r="1374" spans="32:32" s="92" customFormat="1" x14ac:dyDescent="0.2">
      <c r="AF1374" s="93"/>
    </row>
    <row r="1375" spans="32:32" s="92" customFormat="1" x14ac:dyDescent="0.2">
      <c r="AF1375" s="93"/>
    </row>
    <row r="1376" spans="32:32" s="92" customFormat="1" x14ac:dyDescent="0.2">
      <c r="AF1376" s="93"/>
    </row>
    <row r="1377" spans="32:32" s="92" customFormat="1" x14ac:dyDescent="0.2">
      <c r="AF1377" s="93"/>
    </row>
    <row r="1378" spans="32:32" s="92" customFormat="1" x14ac:dyDescent="0.2">
      <c r="AF1378" s="93"/>
    </row>
    <row r="1379" spans="32:32" s="92" customFormat="1" x14ac:dyDescent="0.2">
      <c r="AF1379" s="93"/>
    </row>
    <row r="1380" spans="32:32" s="92" customFormat="1" x14ac:dyDescent="0.2">
      <c r="AF1380" s="93"/>
    </row>
    <row r="1381" spans="32:32" s="92" customFormat="1" x14ac:dyDescent="0.2">
      <c r="AF1381" s="93"/>
    </row>
    <row r="1382" spans="32:32" s="92" customFormat="1" x14ac:dyDescent="0.2">
      <c r="AF1382" s="93"/>
    </row>
    <row r="1383" spans="32:32" s="92" customFormat="1" x14ac:dyDescent="0.2">
      <c r="AF1383" s="93"/>
    </row>
    <row r="1384" spans="32:32" s="92" customFormat="1" x14ac:dyDescent="0.2">
      <c r="AF1384" s="93"/>
    </row>
    <row r="1385" spans="32:32" s="92" customFormat="1" x14ac:dyDescent="0.2">
      <c r="AF1385" s="93"/>
    </row>
    <row r="1386" spans="32:32" s="92" customFormat="1" x14ac:dyDescent="0.2">
      <c r="AF1386" s="93"/>
    </row>
    <row r="1387" spans="32:32" s="92" customFormat="1" x14ac:dyDescent="0.2">
      <c r="AF1387" s="93"/>
    </row>
    <row r="1388" spans="32:32" s="92" customFormat="1" x14ac:dyDescent="0.2">
      <c r="AF1388" s="93"/>
    </row>
    <row r="1389" spans="32:32" s="92" customFormat="1" x14ac:dyDescent="0.2">
      <c r="AF1389" s="93"/>
    </row>
    <row r="1390" spans="32:32" s="92" customFormat="1" x14ac:dyDescent="0.2">
      <c r="AF1390" s="93"/>
    </row>
    <row r="1391" spans="32:32" s="92" customFormat="1" x14ac:dyDescent="0.2">
      <c r="AF1391" s="93"/>
    </row>
    <row r="1392" spans="32:32" s="92" customFormat="1" x14ac:dyDescent="0.2">
      <c r="AF1392" s="93"/>
    </row>
    <row r="1393" spans="32:32" s="92" customFormat="1" x14ac:dyDescent="0.2">
      <c r="AF1393" s="93"/>
    </row>
    <row r="1394" spans="32:32" s="92" customFormat="1" x14ac:dyDescent="0.2">
      <c r="AF1394" s="93"/>
    </row>
    <row r="1395" spans="32:32" s="92" customFormat="1" x14ac:dyDescent="0.2">
      <c r="AF1395" s="93"/>
    </row>
    <row r="1396" spans="32:32" s="92" customFormat="1" x14ac:dyDescent="0.2">
      <c r="AF1396" s="93"/>
    </row>
    <row r="1397" spans="32:32" s="92" customFormat="1" x14ac:dyDescent="0.2">
      <c r="AF1397" s="93"/>
    </row>
    <row r="1398" spans="32:32" s="92" customFormat="1" x14ac:dyDescent="0.2">
      <c r="AF1398" s="93"/>
    </row>
    <row r="1399" spans="32:32" s="92" customFormat="1" x14ac:dyDescent="0.2">
      <c r="AF1399" s="93"/>
    </row>
    <row r="1400" spans="32:32" s="92" customFormat="1" x14ac:dyDescent="0.2">
      <c r="AF1400" s="93"/>
    </row>
    <row r="1401" spans="32:32" s="92" customFormat="1" x14ac:dyDescent="0.2">
      <c r="AF1401" s="93"/>
    </row>
    <row r="1402" spans="32:32" s="92" customFormat="1" x14ac:dyDescent="0.2">
      <c r="AF1402" s="93"/>
    </row>
    <row r="1403" spans="32:32" s="92" customFormat="1" x14ac:dyDescent="0.2">
      <c r="AF1403" s="93"/>
    </row>
    <row r="1404" spans="32:32" s="92" customFormat="1" x14ac:dyDescent="0.2">
      <c r="AF1404" s="93"/>
    </row>
    <row r="1405" spans="32:32" s="92" customFormat="1" x14ac:dyDescent="0.2">
      <c r="AF1405" s="93"/>
    </row>
    <row r="1406" spans="32:32" s="92" customFormat="1" x14ac:dyDescent="0.2">
      <c r="AF1406" s="93"/>
    </row>
    <row r="1407" spans="32:32" s="92" customFormat="1" x14ac:dyDescent="0.2">
      <c r="AF1407" s="93"/>
    </row>
    <row r="1408" spans="32:32" s="92" customFormat="1" x14ac:dyDescent="0.2">
      <c r="AF1408" s="93"/>
    </row>
    <row r="1409" spans="32:32" s="92" customFormat="1" x14ac:dyDescent="0.2">
      <c r="AF1409" s="93"/>
    </row>
    <row r="1410" spans="32:32" s="92" customFormat="1" x14ac:dyDescent="0.2">
      <c r="AF1410" s="93"/>
    </row>
    <row r="1411" spans="32:32" s="92" customFormat="1" x14ac:dyDescent="0.2">
      <c r="AF1411" s="93"/>
    </row>
    <row r="1412" spans="32:32" s="92" customFormat="1" x14ac:dyDescent="0.2">
      <c r="AF1412" s="93"/>
    </row>
    <row r="1413" spans="32:32" s="92" customFormat="1" x14ac:dyDescent="0.2">
      <c r="AF1413" s="93"/>
    </row>
    <row r="1414" spans="32:32" s="92" customFormat="1" x14ac:dyDescent="0.2">
      <c r="AF1414" s="93"/>
    </row>
    <row r="1415" spans="32:32" s="92" customFormat="1" x14ac:dyDescent="0.2">
      <c r="AF1415" s="93"/>
    </row>
    <row r="1416" spans="32:32" s="92" customFormat="1" x14ac:dyDescent="0.2">
      <c r="AF1416" s="93"/>
    </row>
    <row r="1417" spans="32:32" s="92" customFormat="1" x14ac:dyDescent="0.2">
      <c r="AF1417" s="93"/>
    </row>
    <row r="1418" spans="32:32" s="92" customFormat="1" x14ac:dyDescent="0.2">
      <c r="AF1418" s="93"/>
    </row>
    <row r="1419" spans="32:32" s="92" customFormat="1" x14ac:dyDescent="0.2">
      <c r="AF1419" s="93"/>
    </row>
    <row r="1420" spans="32:32" s="92" customFormat="1" x14ac:dyDescent="0.2">
      <c r="AF1420" s="93"/>
    </row>
    <row r="1421" spans="32:32" s="92" customFormat="1" x14ac:dyDescent="0.2">
      <c r="AF1421" s="93"/>
    </row>
    <row r="1422" spans="32:32" s="92" customFormat="1" x14ac:dyDescent="0.2">
      <c r="AF1422" s="93"/>
    </row>
    <row r="1423" spans="32:32" s="92" customFormat="1" x14ac:dyDescent="0.2">
      <c r="AF1423" s="93"/>
    </row>
    <row r="1424" spans="32:32" s="92" customFormat="1" x14ac:dyDescent="0.2">
      <c r="AF1424" s="93"/>
    </row>
    <row r="1425" spans="32:32" s="92" customFormat="1" x14ac:dyDescent="0.2">
      <c r="AF1425" s="93"/>
    </row>
    <row r="1426" spans="32:32" s="92" customFormat="1" x14ac:dyDescent="0.2">
      <c r="AF1426" s="93"/>
    </row>
    <row r="1427" spans="32:32" s="92" customFormat="1" x14ac:dyDescent="0.2">
      <c r="AF1427" s="93"/>
    </row>
    <row r="1428" spans="32:32" s="92" customFormat="1" x14ac:dyDescent="0.2">
      <c r="AF1428" s="93"/>
    </row>
    <row r="1429" spans="32:32" s="92" customFormat="1" x14ac:dyDescent="0.2">
      <c r="AF1429" s="93"/>
    </row>
    <row r="1430" spans="32:32" s="92" customFormat="1" x14ac:dyDescent="0.2">
      <c r="AF1430" s="93"/>
    </row>
    <row r="1431" spans="32:32" s="92" customFormat="1" x14ac:dyDescent="0.2">
      <c r="AF1431" s="93"/>
    </row>
    <row r="1432" spans="32:32" s="92" customFormat="1" x14ac:dyDescent="0.2">
      <c r="AF1432" s="93"/>
    </row>
    <row r="1433" spans="32:32" s="92" customFormat="1" x14ac:dyDescent="0.2">
      <c r="AF1433" s="93"/>
    </row>
    <row r="1434" spans="32:32" s="92" customFormat="1" x14ac:dyDescent="0.2">
      <c r="AF1434" s="93"/>
    </row>
    <row r="1435" spans="32:32" s="92" customFormat="1" x14ac:dyDescent="0.2">
      <c r="AF1435" s="93"/>
    </row>
    <row r="1436" spans="32:32" s="92" customFormat="1" x14ac:dyDescent="0.2">
      <c r="AF1436" s="93"/>
    </row>
    <row r="1437" spans="32:32" s="92" customFormat="1" x14ac:dyDescent="0.2">
      <c r="AF1437" s="93"/>
    </row>
    <row r="1438" spans="32:32" s="92" customFormat="1" x14ac:dyDescent="0.2">
      <c r="AF1438" s="93"/>
    </row>
    <row r="1439" spans="32:32" s="92" customFormat="1" x14ac:dyDescent="0.2">
      <c r="AF1439" s="93"/>
    </row>
    <row r="1440" spans="32:32" s="92" customFormat="1" x14ac:dyDescent="0.2">
      <c r="AF1440" s="93"/>
    </row>
    <row r="1441" spans="32:32" s="92" customFormat="1" x14ac:dyDescent="0.2">
      <c r="AF1441" s="93"/>
    </row>
    <row r="1442" spans="32:32" s="92" customFormat="1" x14ac:dyDescent="0.2">
      <c r="AF1442" s="93"/>
    </row>
    <row r="1443" spans="32:32" s="92" customFormat="1" x14ac:dyDescent="0.2">
      <c r="AF1443" s="93"/>
    </row>
    <row r="1444" spans="32:32" s="92" customFormat="1" x14ac:dyDescent="0.2">
      <c r="AF1444" s="93"/>
    </row>
    <row r="1445" spans="32:32" s="92" customFormat="1" x14ac:dyDescent="0.2">
      <c r="AF1445" s="93"/>
    </row>
    <row r="1446" spans="32:32" s="92" customFormat="1" x14ac:dyDescent="0.2">
      <c r="AF1446" s="93"/>
    </row>
    <row r="1447" spans="32:32" s="92" customFormat="1" x14ac:dyDescent="0.2">
      <c r="AF1447" s="93"/>
    </row>
    <row r="1448" spans="32:32" s="92" customFormat="1" x14ac:dyDescent="0.2">
      <c r="AF1448" s="93"/>
    </row>
    <row r="1449" spans="32:32" s="92" customFormat="1" x14ac:dyDescent="0.2">
      <c r="AF1449" s="93"/>
    </row>
    <row r="1450" spans="32:32" s="92" customFormat="1" x14ac:dyDescent="0.2">
      <c r="AF1450" s="93"/>
    </row>
    <row r="1451" spans="32:32" s="92" customFormat="1" x14ac:dyDescent="0.2">
      <c r="AF1451" s="93"/>
    </row>
    <row r="1452" spans="32:32" s="92" customFormat="1" x14ac:dyDescent="0.2">
      <c r="AF1452" s="93"/>
    </row>
    <row r="1453" spans="32:32" s="92" customFormat="1" x14ac:dyDescent="0.2">
      <c r="AF1453" s="93"/>
    </row>
    <row r="1454" spans="32:32" s="92" customFormat="1" x14ac:dyDescent="0.2">
      <c r="AF1454" s="93"/>
    </row>
    <row r="1455" spans="32:32" s="92" customFormat="1" x14ac:dyDescent="0.2">
      <c r="AF1455" s="93"/>
    </row>
    <row r="1456" spans="32:32" s="92" customFormat="1" x14ac:dyDescent="0.2">
      <c r="AF1456" s="93"/>
    </row>
    <row r="1457" spans="32:32" s="92" customFormat="1" x14ac:dyDescent="0.2">
      <c r="AF1457" s="93"/>
    </row>
    <row r="1458" spans="32:32" s="92" customFormat="1" x14ac:dyDescent="0.2">
      <c r="AF1458" s="93"/>
    </row>
    <row r="1459" spans="32:32" s="92" customFormat="1" x14ac:dyDescent="0.2">
      <c r="AF1459" s="93"/>
    </row>
    <row r="1460" spans="32:32" s="92" customFormat="1" x14ac:dyDescent="0.2">
      <c r="AF1460" s="93"/>
    </row>
    <row r="1461" spans="32:32" s="92" customFormat="1" x14ac:dyDescent="0.2">
      <c r="AF1461" s="93"/>
    </row>
    <row r="1462" spans="32:32" s="92" customFormat="1" x14ac:dyDescent="0.2">
      <c r="AF1462" s="93"/>
    </row>
    <row r="1463" spans="32:32" s="92" customFormat="1" x14ac:dyDescent="0.2">
      <c r="AF1463" s="93"/>
    </row>
    <row r="1464" spans="32:32" s="92" customFormat="1" x14ac:dyDescent="0.2">
      <c r="AF1464" s="93"/>
    </row>
    <row r="1465" spans="32:32" s="92" customFormat="1" x14ac:dyDescent="0.2">
      <c r="AF1465" s="93"/>
    </row>
    <row r="1466" spans="32:32" s="92" customFormat="1" x14ac:dyDescent="0.2">
      <c r="AF1466" s="93"/>
    </row>
    <row r="1467" spans="32:32" s="92" customFormat="1" x14ac:dyDescent="0.2">
      <c r="AF1467" s="93"/>
    </row>
    <row r="1468" spans="32:32" s="92" customFormat="1" x14ac:dyDescent="0.2">
      <c r="AF1468" s="93"/>
    </row>
    <row r="1469" spans="32:32" s="92" customFormat="1" x14ac:dyDescent="0.2">
      <c r="AF1469" s="93"/>
    </row>
    <row r="1470" spans="32:32" s="92" customFormat="1" x14ac:dyDescent="0.2">
      <c r="AF1470" s="93"/>
    </row>
    <row r="1471" spans="32:32" s="92" customFormat="1" x14ac:dyDescent="0.2">
      <c r="AF1471" s="93"/>
    </row>
    <row r="1472" spans="32:32" s="92" customFormat="1" x14ac:dyDescent="0.2">
      <c r="AF1472" s="93"/>
    </row>
    <row r="1473" spans="32:32" s="92" customFormat="1" x14ac:dyDescent="0.2">
      <c r="AF1473" s="93"/>
    </row>
    <row r="1474" spans="32:32" s="92" customFormat="1" x14ac:dyDescent="0.2">
      <c r="AF1474" s="93"/>
    </row>
    <row r="1475" spans="32:32" s="92" customFormat="1" x14ac:dyDescent="0.2">
      <c r="AF1475" s="93"/>
    </row>
    <row r="1476" spans="32:32" s="92" customFormat="1" x14ac:dyDescent="0.2">
      <c r="AF1476" s="93"/>
    </row>
    <row r="1477" spans="32:32" s="92" customFormat="1" x14ac:dyDescent="0.2">
      <c r="AF1477" s="93"/>
    </row>
    <row r="1478" spans="32:32" s="92" customFormat="1" x14ac:dyDescent="0.2">
      <c r="AF1478" s="93"/>
    </row>
    <row r="1479" spans="32:32" s="92" customFormat="1" x14ac:dyDescent="0.2">
      <c r="AF1479" s="93"/>
    </row>
    <row r="1480" spans="32:32" s="92" customFormat="1" x14ac:dyDescent="0.2">
      <c r="AF1480" s="93"/>
    </row>
    <row r="1481" spans="32:32" s="92" customFormat="1" x14ac:dyDescent="0.2">
      <c r="AF1481" s="93"/>
    </row>
    <row r="1482" spans="32:32" s="92" customFormat="1" x14ac:dyDescent="0.2">
      <c r="AF1482" s="93"/>
    </row>
    <row r="1483" spans="32:32" s="92" customFormat="1" x14ac:dyDescent="0.2">
      <c r="AF1483" s="93"/>
    </row>
    <row r="1484" spans="32:32" s="92" customFormat="1" x14ac:dyDescent="0.2">
      <c r="AF1484" s="93"/>
    </row>
    <row r="1485" spans="32:32" s="92" customFormat="1" x14ac:dyDescent="0.2">
      <c r="AF1485" s="93"/>
    </row>
    <row r="1486" spans="32:32" s="92" customFormat="1" x14ac:dyDescent="0.2">
      <c r="AF1486" s="93"/>
    </row>
    <row r="1487" spans="32:32" s="92" customFormat="1" x14ac:dyDescent="0.2">
      <c r="AF1487" s="93"/>
    </row>
    <row r="1488" spans="32:32" s="92" customFormat="1" x14ac:dyDescent="0.2">
      <c r="AF1488" s="93"/>
    </row>
    <row r="1489" spans="32:32" s="92" customFormat="1" x14ac:dyDescent="0.2">
      <c r="AF1489" s="93"/>
    </row>
    <row r="1490" spans="32:32" s="92" customFormat="1" x14ac:dyDescent="0.2">
      <c r="AF1490" s="93"/>
    </row>
    <row r="1491" spans="32:32" s="92" customFormat="1" x14ac:dyDescent="0.2">
      <c r="AF1491" s="93"/>
    </row>
    <row r="1492" spans="32:32" s="92" customFormat="1" x14ac:dyDescent="0.2">
      <c r="AF1492" s="93"/>
    </row>
    <row r="1493" spans="32:32" s="92" customFormat="1" x14ac:dyDescent="0.2">
      <c r="AF1493" s="93"/>
    </row>
    <row r="1494" spans="32:32" s="92" customFormat="1" x14ac:dyDescent="0.2">
      <c r="AF1494" s="93"/>
    </row>
    <row r="1495" spans="32:32" s="92" customFormat="1" x14ac:dyDescent="0.2">
      <c r="AF1495" s="93"/>
    </row>
    <row r="1496" spans="32:32" s="92" customFormat="1" x14ac:dyDescent="0.2">
      <c r="AF1496" s="93"/>
    </row>
    <row r="1497" spans="32:32" s="92" customFormat="1" x14ac:dyDescent="0.2">
      <c r="AF1497" s="93"/>
    </row>
    <row r="1498" spans="32:32" s="92" customFormat="1" x14ac:dyDescent="0.2">
      <c r="AF1498" s="93"/>
    </row>
    <row r="1499" spans="32:32" s="92" customFormat="1" x14ac:dyDescent="0.2">
      <c r="AF1499" s="93"/>
    </row>
    <row r="1500" spans="32:32" s="92" customFormat="1" x14ac:dyDescent="0.2">
      <c r="AF1500" s="93"/>
    </row>
    <row r="1501" spans="32:32" s="92" customFormat="1" x14ac:dyDescent="0.2">
      <c r="AF1501" s="93"/>
    </row>
    <row r="1502" spans="32:32" s="92" customFormat="1" x14ac:dyDescent="0.2">
      <c r="AF1502" s="93"/>
    </row>
    <row r="1503" spans="32:32" s="92" customFormat="1" x14ac:dyDescent="0.2">
      <c r="AF1503" s="93"/>
    </row>
    <row r="1504" spans="32:32" s="92" customFormat="1" x14ac:dyDescent="0.2">
      <c r="AF1504" s="93"/>
    </row>
    <row r="1505" spans="32:32" s="92" customFormat="1" x14ac:dyDescent="0.2">
      <c r="AF1505" s="93"/>
    </row>
    <row r="1506" spans="32:32" s="92" customFormat="1" x14ac:dyDescent="0.2">
      <c r="AF1506" s="93"/>
    </row>
    <row r="1507" spans="32:32" s="92" customFormat="1" x14ac:dyDescent="0.2">
      <c r="AF1507" s="93"/>
    </row>
    <row r="1508" spans="32:32" s="92" customFormat="1" x14ac:dyDescent="0.2">
      <c r="AF1508" s="93"/>
    </row>
    <row r="1509" spans="32:32" s="92" customFormat="1" x14ac:dyDescent="0.2">
      <c r="AF1509" s="93"/>
    </row>
    <row r="1510" spans="32:32" s="92" customFormat="1" x14ac:dyDescent="0.2">
      <c r="AF1510" s="93"/>
    </row>
    <row r="1511" spans="32:32" s="92" customFormat="1" x14ac:dyDescent="0.2">
      <c r="AF1511" s="93"/>
    </row>
    <row r="1512" spans="32:32" s="92" customFormat="1" x14ac:dyDescent="0.2">
      <c r="AF1512" s="93"/>
    </row>
    <row r="1513" spans="32:32" s="92" customFormat="1" x14ac:dyDescent="0.2">
      <c r="AF1513" s="93"/>
    </row>
    <row r="1514" spans="32:32" s="92" customFormat="1" x14ac:dyDescent="0.2">
      <c r="AF1514" s="93"/>
    </row>
    <row r="1515" spans="32:32" s="92" customFormat="1" x14ac:dyDescent="0.2">
      <c r="AF1515" s="93"/>
    </row>
    <row r="1516" spans="32:32" s="92" customFormat="1" x14ac:dyDescent="0.2">
      <c r="AF1516" s="93"/>
    </row>
    <row r="1517" spans="32:32" s="92" customFormat="1" x14ac:dyDescent="0.2">
      <c r="AF1517" s="93"/>
    </row>
    <row r="1518" spans="32:32" s="92" customFormat="1" x14ac:dyDescent="0.2">
      <c r="AF1518" s="93"/>
    </row>
    <row r="1519" spans="32:32" s="92" customFormat="1" x14ac:dyDescent="0.2">
      <c r="AF1519" s="93"/>
    </row>
    <row r="1520" spans="32:32" s="92" customFormat="1" x14ac:dyDescent="0.2">
      <c r="AF1520" s="93"/>
    </row>
    <row r="1521" spans="32:32" s="92" customFormat="1" x14ac:dyDescent="0.2">
      <c r="AF1521" s="93"/>
    </row>
    <row r="1522" spans="32:32" s="92" customFormat="1" x14ac:dyDescent="0.2">
      <c r="AF1522" s="93"/>
    </row>
    <row r="1523" spans="32:32" s="92" customFormat="1" x14ac:dyDescent="0.2">
      <c r="AF1523" s="93"/>
    </row>
    <row r="1524" spans="32:32" s="92" customFormat="1" x14ac:dyDescent="0.2">
      <c r="AF1524" s="93"/>
    </row>
    <row r="1525" spans="32:32" s="92" customFormat="1" x14ac:dyDescent="0.2">
      <c r="AF1525" s="93"/>
    </row>
    <row r="1526" spans="32:32" s="92" customFormat="1" x14ac:dyDescent="0.2">
      <c r="AF1526" s="93"/>
    </row>
    <row r="1527" spans="32:32" s="92" customFormat="1" x14ac:dyDescent="0.2">
      <c r="AF1527" s="93"/>
    </row>
    <row r="1528" spans="32:32" s="92" customFormat="1" x14ac:dyDescent="0.2">
      <c r="AF1528" s="93"/>
    </row>
    <row r="1529" spans="32:32" s="92" customFormat="1" x14ac:dyDescent="0.2">
      <c r="AF1529" s="93"/>
    </row>
    <row r="1530" spans="32:32" s="92" customFormat="1" x14ac:dyDescent="0.2">
      <c r="AF1530" s="93"/>
    </row>
    <row r="1531" spans="32:32" s="92" customFormat="1" x14ac:dyDescent="0.2">
      <c r="AF1531" s="93"/>
    </row>
    <row r="1532" spans="32:32" s="92" customFormat="1" x14ac:dyDescent="0.2">
      <c r="AF1532" s="93"/>
    </row>
    <row r="1533" spans="32:32" s="92" customFormat="1" x14ac:dyDescent="0.2">
      <c r="AF1533" s="93"/>
    </row>
    <row r="1534" spans="32:32" s="92" customFormat="1" x14ac:dyDescent="0.2">
      <c r="AF1534" s="93"/>
    </row>
    <row r="1535" spans="32:32" s="92" customFormat="1" x14ac:dyDescent="0.2">
      <c r="AF1535" s="93"/>
    </row>
    <row r="1536" spans="32:32" s="92" customFormat="1" x14ac:dyDescent="0.2">
      <c r="AF1536" s="93"/>
    </row>
    <row r="1537" spans="32:32" s="92" customFormat="1" x14ac:dyDescent="0.2">
      <c r="AF1537" s="93"/>
    </row>
    <row r="1538" spans="32:32" s="92" customFormat="1" x14ac:dyDescent="0.2">
      <c r="AF1538" s="93"/>
    </row>
    <row r="1539" spans="32:32" s="92" customFormat="1" x14ac:dyDescent="0.2">
      <c r="AF1539" s="93"/>
    </row>
    <row r="1540" spans="32:32" s="92" customFormat="1" x14ac:dyDescent="0.2">
      <c r="AF1540" s="93"/>
    </row>
    <row r="1541" spans="32:32" s="92" customFormat="1" x14ac:dyDescent="0.2">
      <c r="AF1541" s="93"/>
    </row>
    <row r="1542" spans="32:32" s="92" customFormat="1" x14ac:dyDescent="0.2">
      <c r="AF1542" s="93"/>
    </row>
    <row r="1543" spans="32:32" s="92" customFormat="1" x14ac:dyDescent="0.2">
      <c r="AF1543" s="93"/>
    </row>
    <row r="1544" spans="32:32" s="92" customFormat="1" x14ac:dyDescent="0.2">
      <c r="AF1544" s="93"/>
    </row>
    <row r="1545" spans="32:32" s="92" customFormat="1" x14ac:dyDescent="0.2">
      <c r="AF1545" s="93"/>
    </row>
    <row r="1546" spans="32:32" s="92" customFormat="1" x14ac:dyDescent="0.2">
      <c r="AF1546" s="93"/>
    </row>
    <row r="1547" spans="32:32" s="92" customFormat="1" x14ac:dyDescent="0.2">
      <c r="AF1547" s="93"/>
    </row>
    <row r="1548" spans="32:32" s="92" customFormat="1" x14ac:dyDescent="0.2">
      <c r="AF1548" s="93"/>
    </row>
    <row r="1549" spans="32:32" s="92" customFormat="1" x14ac:dyDescent="0.2">
      <c r="AF1549" s="93"/>
    </row>
    <row r="1550" spans="32:32" s="92" customFormat="1" x14ac:dyDescent="0.2">
      <c r="AF1550" s="93"/>
    </row>
    <row r="1551" spans="32:32" s="92" customFormat="1" x14ac:dyDescent="0.2">
      <c r="AF1551" s="93"/>
    </row>
    <row r="1552" spans="32:32" s="92" customFormat="1" x14ac:dyDescent="0.2">
      <c r="AF1552" s="93"/>
    </row>
    <row r="1553" spans="32:32" s="92" customFormat="1" x14ac:dyDescent="0.2">
      <c r="AF1553" s="93"/>
    </row>
    <row r="1554" spans="32:32" s="92" customFormat="1" x14ac:dyDescent="0.2">
      <c r="AF1554" s="93"/>
    </row>
    <row r="1555" spans="32:32" s="92" customFormat="1" x14ac:dyDescent="0.2">
      <c r="AF1555" s="93"/>
    </row>
    <row r="1556" spans="32:32" s="92" customFormat="1" x14ac:dyDescent="0.2">
      <c r="AF1556" s="93"/>
    </row>
    <row r="1557" spans="32:32" s="92" customFormat="1" x14ac:dyDescent="0.2">
      <c r="AF1557" s="93"/>
    </row>
    <row r="1558" spans="32:32" s="92" customFormat="1" x14ac:dyDescent="0.2">
      <c r="AF1558" s="93"/>
    </row>
    <row r="1559" spans="32:32" s="92" customFormat="1" x14ac:dyDescent="0.2">
      <c r="AF1559" s="93"/>
    </row>
    <row r="1560" spans="32:32" s="92" customFormat="1" x14ac:dyDescent="0.2">
      <c r="AF1560" s="93"/>
    </row>
    <row r="1561" spans="32:32" s="92" customFormat="1" x14ac:dyDescent="0.2">
      <c r="AF1561" s="93"/>
    </row>
    <row r="1562" spans="32:32" s="92" customFormat="1" x14ac:dyDescent="0.2">
      <c r="AF1562" s="93"/>
    </row>
    <row r="1563" spans="32:32" s="92" customFormat="1" x14ac:dyDescent="0.2">
      <c r="AF1563" s="93"/>
    </row>
    <row r="1564" spans="32:32" s="92" customFormat="1" x14ac:dyDescent="0.2">
      <c r="AF1564" s="93"/>
    </row>
    <row r="1565" spans="32:32" s="92" customFormat="1" x14ac:dyDescent="0.2">
      <c r="AF1565" s="93"/>
    </row>
    <row r="1566" spans="32:32" s="92" customFormat="1" x14ac:dyDescent="0.2">
      <c r="AF1566" s="93"/>
    </row>
    <row r="1567" spans="32:32" s="92" customFormat="1" x14ac:dyDescent="0.2">
      <c r="AF1567" s="93"/>
    </row>
    <row r="1568" spans="32:32" s="92" customFormat="1" x14ac:dyDescent="0.2">
      <c r="AF1568" s="93"/>
    </row>
    <row r="1569" spans="32:32" s="92" customFormat="1" x14ac:dyDescent="0.2">
      <c r="AF1569" s="93"/>
    </row>
    <row r="1570" spans="32:32" s="92" customFormat="1" x14ac:dyDescent="0.2">
      <c r="AF1570" s="93"/>
    </row>
    <row r="1571" spans="32:32" s="92" customFormat="1" x14ac:dyDescent="0.2">
      <c r="AF1571" s="93"/>
    </row>
    <row r="1572" spans="32:32" s="92" customFormat="1" x14ac:dyDescent="0.2">
      <c r="AF1572" s="93"/>
    </row>
    <row r="1573" spans="32:32" s="92" customFormat="1" x14ac:dyDescent="0.2">
      <c r="AF1573" s="93"/>
    </row>
    <row r="1574" spans="32:32" s="92" customFormat="1" x14ac:dyDescent="0.2">
      <c r="AF1574" s="93"/>
    </row>
    <row r="1575" spans="32:32" s="92" customFormat="1" x14ac:dyDescent="0.2">
      <c r="AF1575" s="93"/>
    </row>
    <row r="1576" spans="32:32" s="92" customFormat="1" x14ac:dyDescent="0.2">
      <c r="AF1576" s="93"/>
    </row>
    <row r="1577" spans="32:32" s="92" customFormat="1" x14ac:dyDescent="0.2">
      <c r="AF1577" s="93"/>
    </row>
    <row r="1578" spans="32:32" s="92" customFormat="1" x14ac:dyDescent="0.2">
      <c r="AF1578" s="93"/>
    </row>
    <row r="1579" spans="32:32" s="92" customFormat="1" x14ac:dyDescent="0.2">
      <c r="AF1579" s="93"/>
    </row>
    <row r="1580" spans="32:32" s="92" customFormat="1" x14ac:dyDescent="0.2">
      <c r="AF1580" s="93"/>
    </row>
    <row r="1581" spans="32:32" s="92" customFormat="1" x14ac:dyDescent="0.2">
      <c r="AF1581" s="93"/>
    </row>
    <row r="1582" spans="32:32" s="92" customFormat="1" x14ac:dyDescent="0.2">
      <c r="AF1582" s="93"/>
    </row>
    <row r="1583" spans="32:32" s="92" customFormat="1" x14ac:dyDescent="0.2">
      <c r="AF1583" s="93"/>
    </row>
    <row r="1584" spans="32:32" s="92" customFormat="1" x14ac:dyDescent="0.2">
      <c r="AF1584" s="93"/>
    </row>
    <row r="1585" spans="32:32" s="92" customFormat="1" x14ac:dyDescent="0.2">
      <c r="AF1585" s="93"/>
    </row>
    <row r="1586" spans="32:32" s="92" customFormat="1" x14ac:dyDescent="0.2">
      <c r="AF1586" s="93"/>
    </row>
    <row r="1587" spans="32:32" s="92" customFormat="1" x14ac:dyDescent="0.2">
      <c r="AF1587" s="93"/>
    </row>
    <row r="1588" spans="32:32" s="92" customFormat="1" x14ac:dyDescent="0.2">
      <c r="AF1588" s="93"/>
    </row>
    <row r="1589" spans="32:32" s="92" customFormat="1" x14ac:dyDescent="0.2">
      <c r="AF1589" s="93"/>
    </row>
    <row r="1590" spans="32:32" s="92" customFormat="1" x14ac:dyDescent="0.2">
      <c r="AF1590" s="93"/>
    </row>
    <row r="1591" spans="32:32" s="92" customFormat="1" x14ac:dyDescent="0.2">
      <c r="AF1591" s="93"/>
    </row>
    <row r="1592" spans="32:32" s="92" customFormat="1" x14ac:dyDescent="0.2">
      <c r="AF1592" s="93"/>
    </row>
    <row r="1593" spans="32:32" s="92" customFormat="1" x14ac:dyDescent="0.2">
      <c r="AF1593" s="93"/>
    </row>
    <row r="1594" spans="32:32" s="92" customFormat="1" x14ac:dyDescent="0.2">
      <c r="AF1594" s="93"/>
    </row>
    <row r="1595" spans="32:32" s="92" customFormat="1" x14ac:dyDescent="0.2">
      <c r="AF1595" s="93"/>
    </row>
    <row r="1596" spans="32:32" s="92" customFormat="1" x14ac:dyDescent="0.2">
      <c r="AF1596" s="93"/>
    </row>
    <row r="1597" spans="32:32" s="92" customFormat="1" x14ac:dyDescent="0.2">
      <c r="AF1597" s="93"/>
    </row>
    <row r="1598" spans="32:32" s="92" customFormat="1" x14ac:dyDescent="0.2">
      <c r="AF1598" s="93"/>
    </row>
    <row r="1599" spans="32:32" s="92" customFormat="1" x14ac:dyDescent="0.2">
      <c r="AF1599" s="93"/>
    </row>
    <row r="1600" spans="32:32" s="92" customFormat="1" x14ac:dyDescent="0.2">
      <c r="AF1600" s="93"/>
    </row>
    <row r="1601" spans="32:32" s="92" customFormat="1" x14ac:dyDescent="0.2">
      <c r="AF1601" s="93"/>
    </row>
    <row r="1602" spans="32:32" s="92" customFormat="1" x14ac:dyDescent="0.2">
      <c r="AF1602" s="93"/>
    </row>
    <row r="1603" spans="32:32" s="92" customFormat="1" x14ac:dyDescent="0.2">
      <c r="AF1603" s="93"/>
    </row>
    <row r="1604" spans="32:32" s="92" customFormat="1" x14ac:dyDescent="0.2">
      <c r="AF1604" s="93"/>
    </row>
    <row r="1605" spans="32:32" s="92" customFormat="1" x14ac:dyDescent="0.2">
      <c r="AF1605" s="93"/>
    </row>
    <row r="1606" spans="32:32" s="92" customFormat="1" x14ac:dyDescent="0.2">
      <c r="AF1606" s="93"/>
    </row>
    <row r="1607" spans="32:32" s="92" customFormat="1" x14ac:dyDescent="0.2">
      <c r="AF1607" s="93"/>
    </row>
    <row r="1608" spans="32:32" s="92" customFormat="1" x14ac:dyDescent="0.2">
      <c r="AF1608" s="93"/>
    </row>
    <row r="1609" spans="32:32" s="92" customFormat="1" x14ac:dyDescent="0.2">
      <c r="AF1609" s="93"/>
    </row>
    <row r="1610" spans="32:32" s="92" customFormat="1" x14ac:dyDescent="0.2">
      <c r="AF1610" s="93"/>
    </row>
    <row r="1611" spans="32:32" s="92" customFormat="1" x14ac:dyDescent="0.2">
      <c r="AF1611" s="93"/>
    </row>
    <row r="1612" spans="32:32" s="92" customFormat="1" x14ac:dyDescent="0.2">
      <c r="AF1612" s="93"/>
    </row>
    <row r="1613" spans="32:32" s="92" customFormat="1" x14ac:dyDescent="0.2">
      <c r="AF1613" s="93"/>
    </row>
    <row r="1614" spans="32:32" s="92" customFormat="1" x14ac:dyDescent="0.2">
      <c r="AF1614" s="93"/>
    </row>
    <row r="1615" spans="32:32" s="92" customFormat="1" x14ac:dyDescent="0.2">
      <c r="AF1615" s="93"/>
    </row>
    <row r="1616" spans="32:32" s="92" customFormat="1" x14ac:dyDescent="0.2">
      <c r="AF1616" s="93"/>
    </row>
    <row r="1617" spans="32:32" s="92" customFormat="1" x14ac:dyDescent="0.2">
      <c r="AF1617" s="93"/>
    </row>
    <row r="1618" spans="32:32" s="92" customFormat="1" x14ac:dyDescent="0.2">
      <c r="AF1618" s="93"/>
    </row>
    <row r="1619" spans="32:32" s="92" customFormat="1" x14ac:dyDescent="0.2">
      <c r="AF1619" s="93"/>
    </row>
    <row r="1620" spans="32:32" s="92" customFormat="1" x14ac:dyDescent="0.2">
      <c r="AF1620" s="93"/>
    </row>
    <row r="1621" spans="32:32" s="92" customFormat="1" x14ac:dyDescent="0.2">
      <c r="AF1621" s="93"/>
    </row>
    <row r="1622" spans="32:32" s="92" customFormat="1" x14ac:dyDescent="0.2">
      <c r="AF1622" s="93"/>
    </row>
    <row r="1623" spans="32:32" s="92" customFormat="1" x14ac:dyDescent="0.2">
      <c r="AF1623" s="93"/>
    </row>
    <row r="1624" spans="32:32" s="92" customFormat="1" x14ac:dyDescent="0.2">
      <c r="AF1624" s="93"/>
    </row>
    <row r="1625" spans="32:32" s="92" customFormat="1" x14ac:dyDescent="0.2">
      <c r="AF1625" s="93"/>
    </row>
    <row r="1626" spans="32:32" s="92" customFormat="1" x14ac:dyDescent="0.2">
      <c r="AF1626" s="93"/>
    </row>
    <row r="1627" spans="32:32" s="92" customFormat="1" x14ac:dyDescent="0.2">
      <c r="AF1627" s="93"/>
    </row>
    <row r="1628" spans="32:32" s="92" customFormat="1" x14ac:dyDescent="0.2">
      <c r="AF1628" s="93"/>
    </row>
    <row r="1629" spans="32:32" s="92" customFormat="1" x14ac:dyDescent="0.2">
      <c r="AF1629" s="93"/>
    </row>
    <row r="1630" spans="32:32" s="92" customFormat="1" x14ac:dyDescent="0.2">
      <c r="AF1630" s="93"/>
    </row>
    <row r="1631" spans="32:32" s="92" customFormat="1" x14ac:dyDescent="0.2">
      <c r="AF1631" s="93"/>
    </row>
    <row r="1632" spans="32:32" s="92" customFormat="1" x14ac:dyDescent="0.2">
      <c r="AF1632" s="93"/>
    </row>
    <row r="1633" spans="32:32" s="92" customFormat="1" x14ac:dyDescent="0.2">
      <c r="AF1633" s="93"/>
    </row>
    <row r="1634" spans="32:32" s="92" customFormat="1" x14ac:dyDescent="0.2">
      <c r="AF1634" s="93"/>
    </row>
    <row r="1635" spans="32:32" s="92" customFormat="1" x14ac:dyDescent="0.2">
      <c r="AF1635" s="93"/>
    </row>
    <row r="1636" spans="32:32" s="92" customFormat="1" x14ac:dyDescent="0.2">
      <c r="AF1636" s="93"/>
    </row>
    <row r="1637" spans="32:32" s="92" customFormat="1" x14ac:dyDescent="0.2">
      <c r="AF1637" s="93"/>
    </row>
    <row r="1638" spans="32:32" s="92" customFormat="1" x14ac:dyDescent="0.2">
      <c r="AF1638" s="93"/>
    </row>
    <row r="1639" spans="32:32" s="92" customFormat="1" x14ac:dyDescent="0.2">
      <c r="AF1639" s="93"/>
    </row>
    <row r="1640" spans="32:32" s="92" customFormat="1" x14ac:dyDescent="0.2">
      <c r="AF1640" s="93"/>
    </row>
    <row r="1641" spans="32:32" s="92" customFormat="1" x14ac:dyDescent="0.2">
      <c r="AF1641" s="93"/>
    </row>
    <row r="1642" spans="32:32" s="92" customFormat="1" x14ac:dyDescent="0.2">
      <c r="AF1642" s="93"/>
    </row>
    <row r="1643" spans="32:32" s="92" customFormat="1" x14ac:dyDescent="0.2">
      <c r="AF1643" s="93"/>
    </row>
    <row r="1644" spans="32:32" s="92" customFormat="1" x14ac:dyDescent="0.2">
      <c r="AF1644" s="93"/>
    </row>
    <row r="1645" spans="32:32" s="92" customFormat="1" x14ac:dyDescent="0.2">
      <c r="AF1645" s="93"/>
    </row>
    <row r="1646" spans="32:32" s="92" customFormat="1" x14ac:dyDescent="0.2">
      <c r="AF1646" s="93"/>
    </row>
    <row r="1647" spans="32:32" s="92" customFormat="1" x14ac:dyDescent="0.2">
      <c r="AF1647" s="93"/>
    </row>
    <row r="1648" spans="32:32" s="92" customFormat="1" x14ac:dyDescent="0.2">
      <c r="AF1648" s="93"/>
    </row>
    <row r="1649" spans="32:32" s="92" customFormat="1" x14ac:dyDescent="0.2">
      <c r="AF1649" s="93"/>
    </row>
    <row r="1650" spans="32:32" s="92" customFormat="1" x14ac:dyDescent="0.2">
      <c r="AF1650" s="93"/>
    </row>
    <row r="1651" spans="32:32" s="92" customFormat="1" x14ac:dyDescent="0.2">
      <c r="AF1651" s="93"/>
    </row>
    <row r="1652" spans="32:32" s="92" customFormat="1" x14ac:dyDescent="0.2">
      <c r="AF1652" s="93"/>
    </row>
    <row r="1653" spans="32:32" s="92" customFormat="1" x14ac:dyDescent="0.2">
      <c r="AF1653" s="93"/>
    </row>
    <row r="1654" spans="32:32" s="92" customFormat="1" x14ac:dyDescent="0.2">
      <c r="AF1654" s="93"/>
    </row>
    <row r="1655" spans="32:32" s="92" customFormat="1" x14ac:dyDescent="0.2">
      <c r="AF1655" s="93"/>
    </row>
    <row r="1656" spans="32:32" s="92" customFormat="1" x14ac:dyDescent="0.2">
      <c r="AF1656" s="93"/>
    </row>
    <row r="1657" spans="32:32" s="92" customFormat="1" x14ac:dyDescent="0.2">
      <c r="AF1657" s="93"/>
    </row>
    <row r="1658" spans="32:32" s="92" customFormat="1" x14ac:dyDescent="0.2">
      <c r="AF1658" s="93"/>
    </row>
    <row r="1659" spans="32:32" s="92" customFormat="1" x14ac:dyDescent="0.2">
      <c r="AF1659" s="93"/>
    </row>
    <row r="1660" spans="32:32" s="92" customFormat="1" x14ac:dyDescent="0.2">
      <c r="AF1660" s="93"/>
    </row>
    <row r="1661" spans="32:32" s="92" customFormat="1" x14ac:dyDescent="0.2">
      <c r="AF1661" s="93"/>
    </row>
    <row r="1662" spans="32:32" s="92" customFormat="1" x14ac:dyDescent="0.2">
      <c r="AF1662" s="93"/>
    </row>
    <row r="1663" spans="32:32" s="92" customFormat="1" x14ac:dyDescent="0.2">
      <c r="AF1663" s="93"/>
    </row>
    <row r="1664" spans="32:32" s="92" customFormat="1" x14ac:dyDescent="0.2">
      <c r="AF1664" s="93"/>
    </row>
    <row r="1665" spans="32:32" s="92" customFormat="1" x14ac:dyDescent="0.2">
      <c r="AF1665" s="93"/>
    </row>
    <row r="1666" spans="32:32" s="92" customFormat="1" x14ac:dyDescent="0.2">
      <c r="AF1666" s="93"/>
    </row>
    <row r="1667" spans="32:32" s="92" customFormat="1" x14ac:dyDescent="0.2">
      <c r="AF1667" s="93"/>
    </row>
    <row r="1668" spans="32:32" s="92" customFormat="1" x14ac:dyDescent="0.2">
      <c r="AF1668" s="93"/>
    </row>
    <row r="1669" spans="32:32" s="92" customFormat="1" x14ac:dyDescent="0.2">
      <c r="AF1669" s="93"/>
    </row>
    <row r="1670" spans="32:32" s="92" customFormat="1" x14ac:dyDescent="0.2">
      <c r="AF1670" s="93"/>
    </row>
    <row r="1671" spans="32:32" s="92" customFormat="1" x14ac:dyDescent="0.2">
      <c r="AF1671" s="93"/>
    </row>
    <row r="1672" spans="32:32" s="92" customFormat="1" x14ac:dyDescent="0.2">
      <c r="AF1672" s="93"/>
    </row>
    <row r="1673" spans="32:32" s="92" customFormat="1" x14ac:dyDescent="0.2">
      <c r="AF1673" s="93"/>
    </row>
    <row r="1674" spans="32:32" s="92" customFormat="1" x14ac:dyDescent="0.2">
      <c r="AF1674" s="93"/>
    </row>
    <row r="1675" spans="32:32" s="92" customFormat="1" x14ac:dyDescent="0.2">
      <c r="AF1675" s="93"/>
    </row>
    <row r="1676" spans="32:32" s="92" customFormat="1" x14ac:dyDescent="0.2">
      <c r="AF1676" s="93"/>
    </row>
    <row r="1677" spans="32:32" s="92" customFormat="1" x14ac:dyDescent="0.2">
      <c r="AF1677" s="93"/>
    </row>
    <row r="1678" spans="32:32" s="92" customFormat="1" x14ac:dyDescent="0.2">
      <c r="AF1678" s="93"/>
    </row>
    <row r="1679" spans="32:32" s="92" customFormat="1" x14ac:dyDescent="0.2">
      <c r="AF1679" s="93"/>
    </row>
    <row r="1680" spans="32:32" s="92" customFormat="1" x14ac:dyDescent="0.2">
      <c r="AF1680" s="93"/>
    </row>
    <row r="1681" spans="32:32" s="92" customFormat="1" x14ac:dyDescent="0.2">
      <c r="AF1681" s="93"/>
    </row>
    <row r="1682" spans="32:32" s="92" customFormat="1" x14ac:dyDescent="0.2">
      <c r="AF1682" s="93"/>
    </row>
    <row r="1683" spans="32:32" s="92" customFormat="1" x14ac:dyDescent="0.2">
      <c r="AF1683" s="93"/>
    </row>
    <row r="1684" spans="32:32" s="92" customFormat="1" x14ac:dyDescent="0.2">
      <c r="AF1684" s="93"/>
    </row>
    <row r="1685" spans="32:32" s="92" customFormat="1" x14ac:dyDescent="0.2">
      <c r="AF1685" s="93"/>
    </row>
    <row r="1686" spans="32:32" s="92" customFormat="1" x14ac:dyDescent="0.2">
      <c r="AF1686" s="93"/>
    </row>
    <row r="1687" spans="32:32" s="92" customFormat="1" x14ac:dyDescent="0.2">
      <c r="AF1687" s="93"/>
    </row>
    <row r="1688" spans="32:32" s="92" customFormat="1" x14ac:dyDescent="0.2">
      <c r="AF1688" s="93"/>
    </row>
    <row r="1689" spans="32:32" s="92" customFormat="1" x14ac:dyDescent="0.2">
      <c r="AF1689" s="93"/>
    </row>
    <row r="1690" spans="32:32" s="92" customFormat="1" x14ac:dyDescent="0.2">
      <c r="AF1690" s="93"/>
    </row>
    <row r="1691" spans="32:32" s="92" customFormat="1" x14ac:dyDescent="0.2">
      <c r="AF1691" s="93"/>
    </row>
    <row r="1692" spans="32:32" s="92" customFormat="1" x14ac:dyDescent="0.2">
      <c r="AF1692" s="93"/>
    </row>
    <row r="1693" spans="32:32" s="92" customFormat="1" x14ac:dyDescent="0.2">
      <c r="AF1693" s="93"/>
    </row>
    <row r="1694" spans="32:32" s="92" customFormat="1" x14ac:dyDescent="0.2">
      <c r="AF1694" s="93"/>
    </row>
    <row r="1695" spans="32:32" s="92" customFormat="1" x14ac:dyDescent="0.2">
      <c r="AF1695" s="93"/>
    </row>
    <row r="1696" spans="32:32" s="92" customFormat="1" x14ac:dyDescent="0.2">
      <c r="AF1696" s="93"/>
    </row>
    <row r="1697" spans="32:32" s="92" customFormat="1" x14ac:dyDescent="0.2">
      <c r="AF1697" s="93"/>
    </row>
    <row r="1698" spans="32:32" s="92" customFormat="1" x14ac:dyDescent="0.2">
      <c r="AF1698" s="93"/>
    </row>
    <row r="1699" spans="32:32" s="92" customFormat="1" x14ac:dyDescent="0.2">
      <c r="AF1699" s="93"/>
    </row>
    <row r="1700" spans="32:32" s="92" customFormat="1" x14ac:dyDescent="0.2">
      <c r="AF1700" s="93"/>
    </row>
    <row r="1701" spans="32:32" s="92" customFormat="1" x14ac:dyDescent="0.2">
      <c r="AF1701" s="93"/>
    </row>
    <row r="1702" spans="32:32" s="92" customFormat="1" x14ac:dyDescent="0.2">
      <c r="AF1702" s="93"/>
    </row>
    <row r="1703" spans="32:32" s="92" customFormat="1" x14ac:dyDescent="0.2">
      <c r="AF1703" s="93"/>
    </row>
    <row r="1704" spans="32:32" s="92" customFormat="1" x14ac:dyDescent="0.2">
      <c r="AF1704" s="93"/>
    </row>
    <row r="1705" spans="32:32" s="92" customFormat="1" x14ac:dyDescent="0.2">
      <c r="AF1705" s="93"/>
    </row>
    <row r="1706" spans="32:32" s="92" customFormat="1" x14ac:dyDescent="0.2">
      <c r="AF1706" s="93"/>
    </row>
    <row r="1707" spans="32:32" s="92" customFormat="1" x14ac:dyDescent="0.2">
      <c r="AF1707" s="93"/>
    </row>
    <row r="1708" spans="32:32" s="92" customFormat="1" x14ac:dyDescent="0.2">
      <c r="AF1708" s="93"/>
    </row>
    <row r="1709" spans="32:32" s="92" customFormat="1" x14ac:dyDescent="0.2">
      <c r="AF1709" s="93"/>
    </row>
    <row r="1710" spans="32:32" s="92" customFormat="1" x14ac:dyDescent="0.2">
      <c r="AF1710" s="93"/>
    </row>
    <row r="1711" spans="32:32" s="92" customFormat="1" x14ac:dyDescent="0.2">
      <c r="AF1711" s="93"/>
    </row>
    <row r="1712" spans="32:32" s="92" customFormat="1" x14ac:dyDescent="0.2">
      <c r="AF1712" s="93"/>
    </row>
    <row r="1713" spans="32:32" s="92" customFormat="1" x14ac:dyDescent="0.2">
      <c r="AF1713" s="93"/>
    </row>
    <row r="1714" spans="32:32" s="92" customFormat="1" x14ac:dyDescent="0.2">
      <c r="AF1714" s="93"/>
    </row>
    <row r="1715" spans="32:32" s="92" customFormat="1" x14ac:dyDescent="0.2">
      <c r="AF1715" s="93"/>
    </row>
    <row r="1716" spans="32:32" s="92" customFormat="1" x14ac:dyDescent="0.2">
      <c r="AF1716" s="93"/>
    </row>
    <row r="1717" spans="32:32" s="92" customFormat="1" x14ac:dyDescent="0.2">
      <c r="AF1717" s="93"/>
    </row>
    <row r="1718" spans="32:32" s="92" customFormat="1" x14ac:dyDescent="0.2">
      <c r="AF1718" s="93"/>
    </row>
    <row r="1719" spans="32:32" s="92" customFormat="1" x14ac:dyDescent="0.2">
      <c r="AF1719" s="93"/>
    </row>
    <row r="1720" spans="32:32" s="92" customFormat="1" x14ac:dyDescent="0.2">
      <c r="AF1720" s="93"/>
    </row>
    <row r="1721" spans="32:32" s="92" customFormat="1" x14ac:dyDescent="0.2">
      <c r="AF1721" s="93"/>
    </row>
    <row r="1722" spans="32:32" s="92" customFormat="1" x14ac:dyDescent="0.2">
      <c r="AF1722" s="93"/>
    </row>
    <row r="1723" spans="32:32" s="92" customFormat="1" x14ac:dyDescent="0.2">
      <c r="AF1723" s="93"/>
    </row>
    <row r="1724" spans="32:32" s="92" customFormat="1" x14ac:dyDescent="0.2">
      <c r="AF1724" s="93"/>
    </row>
    <row r="1725" spans="32:32" s="92" customFormat="1" x14ac:dyDescent="0.2">
      <c r="AF1725" s="93"/>
    </row>
    <row r="1726" spans="32:32" s="92" customFormat="1" x14ac:dyDescent="0.2">
      <c r="AF1726" s="93"/>
    </row>
    <row r="1727" spans="32:32" s="92" customFormat="1" x14ac:dyDescent="0.2">
      <c r="AF1727" s="93"/>
    </row>
    <row r="1728" spans="32:32" s="92" customFormat="1" x14ac:dyDescent="0.2">
      <c r="AF1728" s="93"/>
    </row>
    <row r="1729" spans="32:32" s="92" customFormat="1" x14ac:dyDescent="0.2">
      <c r="AF1729" s="93"/>
    </row>
    <row r="1730" spans="32:32" s="92" customFormat="1" x14ac:dyDescent="0.2">
      <c r="AF1730" s="93"/>
    </row>
    <row r="1731" spans="32:32" s="92" customFormat="1" x14ac:dyDescent="0.2">
      <c r="AF1731" s="93"/>
    </row>
    <row r="1732" spans="32:32" s="92" customFormat="1" x14ac:dyDescent="0.2">
      <c r="AF1732" s="93"/>
    </row>
    <row r="1733" spans="32:32" s="92" customFormat="1" x14ac:dyDescent="0.2">
      <c r="AF1733" s="93"/>
    </row>
    <row r="1734" spans="32:32" s="92" customFormat="1" x14ac:dyDescent="0.2">
      <c r="AF1734" s="93"/>
    </row>
    <row r="1735" spans="32:32" s="92" customFormat="1" x14ac:dyDescent="0.2">
      <c r="AF1735" s="93"/>
    </row>
    <row r="1736" spans="32:32" s="92" customFormat="1" x14ac:dyDescent="0.2">
      <c r="AF1736" s="93"/>
    </row>
    <row r="1737" spans="32:32" s="92" customFormat="1" x14ac:dyDescent="0.2">
      <c r="AF1737" s="93"/>
    </row>
    <row r="1738" spans="32:32" s="92" customFormat="1" x14ac:dyDescent="0.2">
      <c r="AF1738" s="93"/>
    </row>
    <row r="1739" spans="32:32" s="92" customFormat="1" x14ac:dyDescent="0.2">
      <c r="AF1739" s="93"/>
    </row>
    <row r="1740" spans="32:32" s="92" customFormat="1" x14ac:dyDescent="0.2">
      <c r="AF1740" s="93"/>
    </row>
    <row r="1741" spans="32:32" s="92" customFormat="1" x14ac:dyDescent="0.2">
      <c r="AF1741" s="93"/>
    </row>
    <row r="1742" spans="32:32" s="92" customFormat="1" x14ac:dyDescent="0.2">
      <c r="AF1742" s="93"/>
    </row>
    <row r="1743" spans="32:32" s="92" customFormat="1" x14ac:dyDescent="0.2">
      <c r="AF1743" s="93"/>
    </row>
    <row r="1744" spans="32:32" s="92" customFormat="1" x14ac:dyDescent="0.2">
      <c r="AF1744" s="93"/>
    </row>
    <row r="1745" spans="32:32" s="92" customFormat="1" x14ac:dyDescent="0.2">
      <c r="AF1745" s="93"/>
    </row>
    <row r="1746" spans="32:32" s="92" customFormat="1" x14ac:dyDescent="0.2">
      <c r="AF1746" s="93"/>
    </row>
    <row r="1747" spans="32:32" s="92" customFormat="1" x14ac:dyDescent="0.2">
      <c r="AF1747" s="93"/>
    </row>
    <row r="1748" spans="32:32" s="92" customFormat="1" x14ac:dyDescent="0.2">
      <c r="AF1748" s="93"/>
    </row>
    <row r="1749" spans="32:32" s="92" customFormat="1" x14ac:dyDescent="0.2">
      <c r="AF1749" s="93"/>
    </row>
    <row r="1750" spans="32:32" s="92" customFormat="1" x14ac:dyDescent="0.2">
      <c r="AF1750" s="93"/>
    </row>
    <row r="1751" spans="32:32" s="92" customFormat="1" x14ac:dyDescent="0.2">
      <c r="AF1751" s="93"/>
    </row>
    <row r="1752" spans="32:32" s="92" customFormat="1" x14ac:dyDescent="0.2">
      <c r="AF1752" s="93"/>
    </row>
    <row r="1753" spans="32:32" s="92" customFormat="1" x14ac:dyDescent="0.2">
      <c r="AF1753" s="93"/>
    </row>
    <row r="1754" spans="32:32" s="92" customFormat="1" x14ac:dyDescent="0.2">
      <c r="AF1754" s="93"/>
    </row>
    <row r="1755" spans="32:32" s="92" customFormat="1" x14ac:dyDescent="0.2">
      <c r="AF1755" s="93"/>
    </row>
    <row r="1756" spans="32:32" s="92" customFormat="1" x14ac:dyDescent="0.2">
      <c r="AF1756" s="93"/>
    </row>
    <row r="1757" spans="32:32" s="92" customFormat="1" x14ac:dyDescent="0.2">
      <c r="AF1757" s="93"/>
    </row>
    <row r="1758" spans="32:32" s="92" customFormat="1" x14ac:dyDescent="0.2">
      <c r="AF1758" s="93"/>
    </row>
    <row r="1759" spans="32:32" s="92" customFormat="1" x14ac:dyDescent="0.2">
      <c r="AF1759" s="93"/>
    </row>
    <row r="1760" spans="32:32" s="92" customFormat="1" x14ac:dyDescent="0.2">
      <c r="AF1760" s="93"/>
    </row>
    <row r="1761" spans="32:32" s="92" customFormat="1" x14ac:dyDescent="0.2">
      <c r="AF1761" s="93"/>
    </row>
    <row r="1762" spans="32:32" s="92" customFormat="1" x14ac:dyDescent="0.2">
      <c r="AF1762" s="93"/>
    </row>
    <row r="1763" spans="32:32" s="92" customFormat="1" x14ac:dyDescent="0.2">
      <c r="AF1763" s="93"/>
    </row>
    <row r="1764" spans="32:32" s="92" customFormat="1" x14ac:dyDescent="0.2">
      <c r="AF1764" s="93"/>
    </row>
    <row r="1765" spans="32:32" s="92" customFormat="1" x14ac:dyDescent="0.2">
      <c r="AF1765" s="93"/>
    </row>
    <row r="1766" spans="32:32" s="92" customFormat="1" x14ac:dyDescent="0.2">
      <c r="AF1766" s="93"/>
    </row>
    <row r="1767" spans="32:32" s="92" customFormat="1" x14ac:dyDescent="0.2">
      <c r="AF1767" s="93"/>
    </row>
    <row r="1768" spans="32:32" s="92" customFormat="1" x14ac:dyDescent="0.2">
      <c r="AF1768" s="93"/>
    </row>
    <row r="1769" spans="32:32" s="92" customFormat="1" x14ac:dyDescent="0.2">
      <c r="AF1769" s="93"/>
    </row>
    <row r="1770" spans="32:32" s="92" customFormat="1" x14ac:dyDescent="0.2">
      <c r="AF1770" s="93"/>
    </row>
    <row r="1771" spans="32:32" s="92" customFormat="1" x14ac:dyDescent="0.2">
      <c r="AF1771" s="93"/>
    </row>
    <row r="1772" spans="32:32" s="92" customFormat="1" x14ac:dyDescent="0.2">
      <c r="AF1772" s="93"/>
    </row>
    <row r="1773" spans="32:32" s="92" customFormat="1" x14ac:dyDescent="0.2">
      <c r="AF1773" s="93"/>
    </row>
    <row r="1774" spans="32:32" s="92" customFormat="1" x14ac:dyDescent="0.2">
      <c r="AF1774" s="93"/>
    </row>
    <row r="1775" spans="32:32" s="92" customFormat="1" x14ac:dyDescent="0.2">
      <c r="AF1775" s="93"/>
    </row>
    <row r="1776" spans="32:32" s="92" customFormat="1" x14ac:dyDescent="0.2">
      <c r="AF1776" s="93"/>
    </row>
    <row r="1777" spans="32:32" s="92" customFormat="1" x14ac:dyDescent="0.2">
      <c r="AF1777" s="93"/>
    </row>
    <row r="1778" spans="32:32" s="92" customFormat="1" x14ac:dyDescent="0.2">
      <c r="AF1778" s="93"/>
    </row>
    <row r="1779" spans="32:32" s="92" customFormat="1" x14ac:dyDescent="0.2">
      <c r="AF1779" s="93"/>
    </row>
    <row r="1780" spans="32:32" s="92" customFormat="1" x14ac:dyDescent="0.2">
      <c r="AF1780" s="93"/>
    </row>
    <row r="1781" spans="32:32" s="92" customFormat="1" x14ac:dyDescent="0.2">
      <c r="AF1781" s="93"/>
    </row>
    <row r="1782" spans="32:32" s="92" customFormat="1" x14ac:dyDescent="0.2">
      <c r="AF1782" s="93"/>
    </row>
    <row r="1783" spans="32:32" s="92" customFormat="1" x14ac:dyDescent="0.2">
      <c r="AF1783" s="93"/>
    </row>
    <row r="1784" spans="32:32" s="92" customFormat="1" x14ac:dyDescent="0.2">
      <c r="AF1784" s="93"/>
    </row>
    <row r="1785" spans="32:32" s="92" customFormat="1" x14ac:dyDescent="0.2">
      <c r="AF1785" s="93"/>
    </row>
    <row r="1786" spans="32:32" s="92" customFormat="1" x14ac:dyDescent="0.2">
      <c r="AF1786" s="93"/>
    </row>
    <row r="1787" spans="32:32" s="92" customFormat="1" x14ac:dyDescent="0.2">
      <c r="AF1787" s="93"/>
    </row>
    <row r="1788" spans="32:32" s="92" customFormat="1" x14ac:dyDescent="0.2">
      <c r="AF1788" s="93"/>
    </row>
    <row r="1789" spans="32:32" s="92" customFormat="1" x14ac:dyDescent="0.2">
      <c r="AF1789" s="93"/>
    </row>
    <row r="1790" spans="32:32" s="92" customFormat="1" x14ac:dyDescent="0.2">
      <c r="AF1790" s="93"/>
    </row>
    <row r="1791" spans="32:32" s="92" customFormat="1" x14ac:dyDescent="0.2">
      <c r="AF1791" s="93"/>
    </row>
    <row r="1792" spans="32:32" s="92" customFormat="1" x14ac:dyDescent="0.2">
      <c r="AF1792" s="93"/>
    </row>
    <row r="1793" spans="32:32" s="92" customFormat="1" x14ac:dyDescent="0.2">
      <c r="AF1793" s="93"/>
    </row>
    <row r="1794" spans="32:32" s="92" customFormat="1" x14ac:dyDescent="0.2">
      <c r="AF1794" s="93"/>
    </row>
    <row r="1795" spans="32:32" s="92" customFormat="1" x14ac:dyDescent="0.2">
      <c r="AF1795" s="93"/>
    </row>
    <row r="1796" spans="32:32" s="92" customFormat="1" x14ac:dyDescent="0.2">
      <c r="AF1796" s="93"/>
    </row>
    <row r="1797" spans="32:32" s="92" customFormat="1" x14ac:dyDescent="0.2">
      <c r="AF1797" s="93"/>
    </row>
    <row r="1798" spans="32:32" s="92" customFormat="1" x14ac:dyDescent="0.2">
      <c r="AF1798" s="93"/>
    </row>
    <row r="1799" spans="32:32" s="92" customFormat="1" x14ac:dyDescent="0.2">
      <c r="AF1799" s="93"/>
    </row>
    <row r="1800" spans="32:32" s="92" customFormat="1" x14ac:dyDescent="0.2">
      <c r="AF1800" s="93"/>
    </row>
    <row r="1801" spans="32:32" s="92" customFormat="1" x14ac:dyDescent="0.2">
      <c r="AF1801" s="93"/>
    </row>
    <row r="1802" spans="32:32" s="92" customFormat="1" x14ac:dyDescent="0.2">
      <c r="AF1802" s="93"/>
    </row>
    <row r="1803" spans="32:32" s="92" customFormat="1" x14ac:dyDescent="0.2">
      <c r="AF1803" s="93"/>
    </row>
    <row r="1804" spans="32:32" s="92" customFormat="1" x14ac:dyDescent="0.2">
      <c r="AF1804" s="93"/>
    </row>
    <row r="1805" spans="32:32" s="92" customFormat="1" x14ac:dyDescent="0.2">
      <c r="AF1805" s="93"/>
    </row>
    <row r="1806" spans="32:32" s="92" customFormat="1" x14ac:dyDescent="0.2">
      <c r="AF1806" s="93"/>
    </row>
    <row r="1807" spans="32:32" s="92" customFormat="1" x14ac:dyDescent="0.2">
      <c r="AF1807" s="93"/>
    </row>
    <row r="1808" spans="32:32" s="92" customFormat="1" x14ac:dyDescent="0.2">
      <c r="AF1808" s="93"/>
    </row>
    <row r="1809" spans="32:32" s="92" customFormat="1" x14ac:dyDescent="0.2">
      <c r="AF1809" s="93"/>
    </row>
    <row r="1810" spans="32:32" s="92" customFormat="1" x14ac:dyDescent="0.2">
      <c r="AF1810" s="93"/>
    </row>
    <row r="1811" spans="32:32" s="92" customFormat="1" x14ac:dyDescent="0.2">
      <c r="AF1811" s="93"/>
    </row>
    <row r="1812" spans="32:32" s="92" customFormat="1" x14ac:dyDescent="0.2">
      <c r="AF1812" s="93"/>
    </row>
    <row r="1813" spans="32:32" s="92" customFormat="1" x14ac:dyDescent="0.2">
      <c r="AF1813" s="93"/>
    </row>
    <row r="1814" spans="32:32" s="92" customFormat="1" x14ac:dyDescent="0.2">
      <c r="AF1814" s="93"/>
    </row>
    <row r="1815" spans="32:32" s="92" customFormat="1" x14ac:dyDescent="0.2">
      <c r="AF1815" s="93"/>
    </row>
    <row r="1816" spans="32:32" s="92" customFormat="1" x14ac:dyDescent="0.2">
      <c r="AF1816" s="93"/>
    </row>
    <row r="1817" spans="32:32" s="92" customFormat="1" x14ac:dyDescent="0.2">
      <c r="AF1817" s="93"/>
    </row>
    <row r="1818" spans="32:32" s="92" customFormat="1" x14ac:dyDescent="0.2">
      <c r="AF1818" s="93"/>
    </row>
    <row r="1819" spans="32:32" s="92" customFormat="1" x14ac:dyDescent="0.2">
      <c r="AF1819" s="93"/>
    </row>
    <row r="1820" spans="32:32" s="92" customFormat="1" x14ac:dyDescent="0.2">
      <c r="AF1820" s="93"/>
    </row>
    <row r="1821" spans="32:32" s="92" customFormat="1" x14ac:dyDescent="0.2">
      <c r="AF1821" s="93"/>
    </row>
    <row r="1822" spans="32:32" s="92" customFormat="1" x14ac:dyDescent="0.2">
      <c r="AF1822" s="93"/>
    </row>
    <row r="1823" spans="32:32" s="92" customFormat="1" x14ac:dyDescent="0.2">
      <c r="AF1823" s="93"/>
    </row>
    <row r="1824" spans="32:32" s="92" customFormat="1" x14ac:dyDescent="0.2">
      <c r="AF1824" s="93"/>
    </row>
    <row r="1825" spans="32:32" s="92" customFormat="1" x14ac:dyDescent="0.2">
      <c r="AF1825" s="93"/>
    </row>
    <row r="1826" spans="32:32" s="92" customFormat="1" x14ac:dyDescent="0.2">
      <c r="AF1826" s="93"/>
    </row>
    <row r="1827" spans="32:32" s="92" customFormat="1" x14ac:dyDescent="0.2">
      <c r="AF1827" s="93"/>
    </row>
    <row r="1828" spans="32:32" s="92" customFormat="1" x14ac:dyDescent="0.2">
      <c r="AF1828" s="93"/>
    </row>
    <row r="1829" spans="32:32" s="92" customFormat="1" x14ac:dyDescent="0.2">
      <c r="AF1829" s="93"/>
    </row>
    <row r="1830" spans="32:32" s="92" customFormat="1" x14ac:dyDescent="0.2">
      <c r="AF1830" s="93"/>
    </row>
    <row r="1831" spans="32:32" s="92" customFormat="1" x14ac:dyDescent="0.2">
      <c r="AF1831" s="93"/>
    </row>
    <row r="1832" spans="32:32" s="92" customFormat="1" x14ac:dyDescent="0.2">
      <c r="AF1832" s="93"/>
    </row>
    <row r="1833" spans="32:32" s="92" customFormat="1" x14ac:dyDescent="0.2">
      <c r="AF1833" s="93"/>
    </row>
    <row r="1834" spans="32:32" s="92" customFormat="1" x14ac:dyDescent="0.2">
      <c r="AF1834" s="93"/>
    </row>
    <row r="1835" spans="32:32" s="92" customFormat="1" x14ac:dyDescent="0.2">
      <c r="AF1835" s="93"/>
    </row>
    <row r="1836" spans="32:32" s="92" customFormat="1" x14ac:dyDescent="0.2">
      <c r="AF1836" s="93"/>
    </row>
    <row r="1837" spans="32:32" s="92" customFormat="1" x14ac:dyDescent="0.2">
      <c r="AF1837" s="93"/>
    </row>
    <row r="1838" spans="32:32" s="92" customFormat="1" x14ac:dyDescent="0.2">
      <c r="AF1838" s="93"/>
    </row>
    <row r="1839" spans="32:32" s="92" customFormat="1" x14ac:dyDescent="0.2">
      <c r="AF1839" s="93"/>
    </row>
    <row r="1840" spans="32:32" s="92" customFormat="1" x14ac:dyDescent="0.2">
      <c r="AF1840" s="93"/>
    </row>
    <row r="1841" spans="32:32" s="92" customFormat="1" x14ac:dyDescent="0.2">
      <c r="AF1841" s="93"/>
    </row>
    <row r="1842" spans="32:32" s="92" customFormat="1" x14ac:dyDescent="0.2">
      <c r="AF1842" s="93"/>
    </row>
    <row r="1843" spans="32:32" s="92" customFormat="1" x14ac:dyDescent="0.2">
      <c r="AF1843" s="93"/>
    </row>
    <row r="1844" spans="32:32" s="92" customFormat="1" x14ac:dyDescent="0.2">
      <c r="AF1844" s="93"/>
    </row>
    <row r="1845" spans="32:32" s="92" customFormat="1" x14ac:dyDescent="0.2">
      <c r="AF1845" s="93"/>
    </row>
    <row r="1846" spans="32:32" s="92" customFormat="1" x14ac:dyDescent="0.2">
      <c r="AF1846" s="93"/>
    </row>
    <row r="1847" spans="32:32" s="92" customFormat="1" x14ac:dyDescent="0.2">
      <c r="AF1847" s="93"/>
    </row>
    <row r="1848" spans="32:32" s="92" customFormat="1" x14ac:dyDescent="0.2">
      <c r="AF1848" s="93"/>
    </row>
    <row r="1849" spans="32:32" s="92" customFormat="1" x14ac:dyDescent="0.2">
      <c r="AF1849" s="93"/>
    </row>
    <row r="1850" spans="32:32" s="92" customFormat="1" x14ac:dyDescent="0.2">
      <c r="AF1850" s="93"/>
    </row>
    <row r="1851" spans="32:32" s="92" customFormat="1" x14ac:dyDescent="0.2">
      <c r="AF1851" s="93"/>
    </row>
    <row r="1852" spans="32:32" s="92" customFormat="1" x14ac:dyDescent="0.2">
      <c r="AF1852" s="93"/>
    </row>
    <row r="1853" spans="32:32" s="92" customFormat="1" x14ac:dyDescent="0.2">
      <c r="AF1853" s="93"/>
    </row>
    <row r="1854" spans="32:32" s="92" customFormat="1" x14ac:dyDescent="0.2">
      <c r="AF1854" s="93"/>
    </row>
    <row r="1855" spans="32:32" s="92" customFormat="1" x14ac:dyDescent="0.2">
      <c r="AF1855" s="93"/>
    </row>
    <row r="1856" spans="32:32" s="92" customFormat="1" x14ac:dyDescent="0.2">
      <c r="AF1856" s="93"/>
    </row>
    <row r="1857" spans="32:32" s="92" customFormat="1" x14ac:dyDescent="0.2">
      <c r="AF1857" s="93"/>
    </row>
    <row r="1858" spans="32:32" s="92" customFormat="1" x14ac:dyDescent="0.2">
      <c r="AF1858" s="93"/>
    </row>
    <row r="1859" spans="32:32" s="92" customFormat="1" x14ac:dyDescent="0.2">
      <c r="AF1859" s="93"/>
    </row>
    <row r="1860" spans="32:32" s="92" customFormat="1" x14ac:dyDescent="0.2">
      <c r="AF1860" s="93"/>
    </row>
    <row r="1861" spans="32:32" s="92" customFormat="1" x14ac:dyDescent="0.2">
      <c r="AF1861" s="93"/>
    </row>
    <row r="1862" spans="32:32" s="92" customFormat="1" x14ac:dyDescent="0.2">
      <c r="AF1862" s="93"/>
    </row>
    <row r="1863" spans="32:32" s="92" customFormat="1" x14ac:dyDescent="0.2">
      <c r="AF1863" s="93"/>
    </row>
    <row r="1864" spans="32:32" s="92" customFormat="1" x14ac:dyDescent="0.2">
      <c r="AF1864" s="93"/>
    </row>
    <row r="1865" spans="32:32" s="92" customFormat="1" x14ac:dyDescent="0.2">
      <c r="AF1865" s="93"/>
    </row>
    <row r="1866" spans="32:32" s="92" customFormat="1" x14ac:dyDescent="0.2">
      <c r="AF1866" s="93"/>
    </row>
    <row r="1867" spans="32:32" s="92" customFormat="1" x14ac:dyDescent="0.2">
      <c r="AF1867" s="93"/>
    </row>
    <row r="1868" spans="32:32" s="92" customFormat="1" x14ac:dyDescent="0.2">
      <c r="AF1868" s="93"/>
    </row>
    <row r="1869" spans="32:32" s="92" customFormat="1" x14ac:dyDescent="0.2">
      <c r="AF1869" s="93"/>
    </row>
    <row r="1870" spans="32:32" s="92" customFormat="1" x14ac:dyDescent="0.2">
      <c r="AF1870" s="93"/>
    </row>
    <row r="1871" spans="32:32" s="92" customFormat="1" x14ac:dyDescent="0.2">
      <c r="AF1871" s="93"/>
    </row>
    <row r="1872" spans="32:32" s="92" customFormat="1" x14ac:dyDescent="0.2">
      <c r="AF1872" s="93"/>
    </row>
    <row r="1873" spans="32:32" s="92" customFormat="1" x14ac:dyDescent="0.2">
      <c r="AF1873" s="93"/>
    </row>
    <row r="1874" spans="32:32" s="92" customFormat="1" x14ac:dyDescent="0.2">
      <c r="AF1874" s="93"/>
    </row>
    <row r="1875" spans="32:32" s="92" customFormat="1" x14ac:dyDescent="0.2">
      <c r="AF1875" s="93"/>
    </row>
    <row r="1876" spans="32:32" s="92" customFormat="1" x14ac:dyDescent="0.2">
      <c r="AF1876" s="93"/>
    </row>
    <row r="1877" spans="32:32" s="92" customFormat="1" x14ac:dyDescent="0.2">
      <c r="AF1877" s="93"/>
    </row>
    <row r="1878" spans="32:32" s="92" customFormat="1" x14ac:dyDescent="0.2">
      <c r="AF1878" s="93"/>
    </row>
    <row r="1879" spans="32:32" s="92" customFormat="1" x14ac:dyDescent="0.2">
      <c r="AF1879" s="93"/>
    </row>
    <row r="1880" spans="32:32" s="92" customFormat="1" x14ac:dyDescent="0.2">
      <c r="AF1880" s="93"/>
    </row>
    <row r="1881" spans="32:32" s="92" customFormat="1" x14ac:dyDescent="0.2">
      <c r="AF1881" s="93"/>
    </row>
    <row r="1882" spans="32:32" s="92" customFormat="1" x14ac:dyDescent="0.2">
      <c r="AF1882" s="93"/>
    </row>
    <row r="1883" spans="32:32" s="92" customFormat="1" x14ac:dyDescent="0.2">
      <c r="AF1883" s="93"/>
    </row>
    <row r="1884" spans="32:32" s="92" customFormat="1" x14ac:dyDescent="0.2">
      <c r="AF1884" s="93"/>
    </row>
    <row r="1885" spans="32:32" s="92" customFormat="1" x14ac:dyDescent="0.2">
      <c r="AF1885" s="93"/>
    </row>
    <row r="1886" spans="32:32" s="92" customFormat="1" x14ac:dyDescent="0.2">
      <c r="AF1886" s="93"/>
    </row>
    <row r="1887" spans="32:32" s="92" customFormat="1" x14ac:dyDescent="0.2">
      <c r="AF1887" s="93"/>
    </row>
    <row r="1888" spans="32:32" s="92" customFormat="1" x14ac:dyDescent="0.2">
      <c r="AF1888" s="93"/>
    </row>
    <row r="1889" spans="32:32" s="92" customFormat="1" x14ac:dyDescent="0.2">
      <c r="AF1889" s="93"/>
    </row>
    <row r="1890" spans="32:32" s="92" customFormat="1" x14ac:dyDescent="0.2">
      <c r="AF1890" s="93"/>
    </row>
    <row r="1891" spans="32:32" s="92" customFormat="1" x14ac:dyDescent="0.2">
      <c r="AF1891" s="93"/>
    </row>
    <row r="1892" spans="32:32" s="92" customFormat="1" x14ac:dyDescent="0.2">
      <c r="AF1892" s="93"/>
    </row>
    <row r="1893" spans="32:32" s="92" customFormat="1" x14ac:dyDescent="0.2">
      <c r="AF1893" s="93"/>
    </row>
    <row r="1894" spans="32:32" s="92" customFormat="1" x14ac:dyDescent="0.2">
      <c r="AF1894" s="93"/>
    </row>
    <row r="1895" spans="32:32" s="92" customFormat="1" x14ac:dyDescent="0.2">
      <c r="AF1895" s="93"/>
    </row>
    <row r="1896" spans="32:32" s="92" customFormat="1" x14ac:dyDescent="0.2">
      <c r="AF1896" s="93"/>
    </row>
    <row r="1897" spans="32:32" s="92" customFormat="1" x14ac:dyDescent="0.2">
      <c r="AF1897" s="93"/>
    </row>
    <row r="1898" spans="32:32" s="92" customFormat="1" x14ac:dyDescent="0.2">
      <c r="AF1898" s="93"/>
    </row>
    <row r="1899" spans="32:32" s="92" customFormat="1" x14ac:dyDescent="0.2">
      <c r="AF1899" s="93"/>
    </row>
    <row r="1900" spans="32:32" s="92" customFormat="1" x14ac:dyDescent="0.2">
      <c r="AF1900" s="93"/>
    </row>
    <row r="1901" spans="32:32" s="92" customFormat="1" x14ac:dyDescent="0.2">
      <c r="AF1901" s="93"/>
    </row>
    <row r="1902" spans="32:32" s="92" customFormat="1" x14ac:dyDescent="0.2">
      <c r="AF1902" s="93"/>
    </row>
    <row r="1903" spans="32:32" s="92" customFormat="1" x14ac:dyDescent="0.2">
      <c r="AF1903" s="93"/>
    </row>
    <row r="1904" spans="32:32" s="92" customFormat="1" x14ac:dyDescent="0.2">
      <c r="AF1904" s="93"/>
    </row>
    <row r="1905" spans="32:32" s="92" customFormat="1" x14ac:dyDescent="0.2">
      <c r="AF1905" s="93"/>
    </row>
    <row r="1906" spans="32:32" s="92" customFormat="1" x14ac:dyDescent="0.2">
      <c r="AF1906" s="93"/>
    </row>
    <row r="1907" spans="32:32" s="92" customFormat="1" x14ac:dyDescent="0.2">
      <c r="AF1907" s="93"/>
    </row>
    <row r="1908" spans="32:32" s="92" customFormat="1" x14ac:dyDescent="0.2">
      <c r="AF1908" s="93"/>
    </row>
    <row r="1909" spans="32:32" s="92" customFormat="1" x14ac:dyDescent="0.2">
      <c r="AF1909" s="93"/>
    </row>
    <row r="1910" spans="32:32" s="92" customFormat="1" x14ac:dyDescent="0.2">
      <c r="AF1910" s="93"/>
    </row>
    <row r="1911" spans="32:32" s="92" customFormat="1" x14ac:dyDescent="0.2">
      <c r="AF1911" s="93"/>
    </row>
    <row r="1912" spans="32:32" s="92" customFormat="1" x14ac:dyDescent="0.2">
      <c r="AF1912" s="93"/>
    </row>
    <row r="1913" spans="32:32" s="92" customFormat="1" x14ac:dyDescent="0.2">
      <c r="AF1913" s="93"/>
    </row>
    <row r="1914" spans="32:32" s="92" customFormat="1" x14ac:dyDescent="0.2">
      <c r="AF1914" s="93"/>
    </row>
    <row r="1915" spans="32:32" s="92" customFormat="1" x14ac:dyDescent="0.2">
      <c r="AF1915" s="93"/>
    </row>
    <row r="1916" spans="32:32" s="92" customFormat="1" x14ac:dyDescent="0.2">
      <c r="AF1916" s="93"/>
    </row>
    <row r="1917" spans="32:32" s="92" customFormat="1" x14ac:dyDescent="0.2">
      <c r="AF1917" s="93"/>
    </row>
    <row r="1918" spans="32:32" s="92" customFormat="1" x14ac:dyDescent="0.2">
      <c r="AF1918" s="93"/>
    </row>
    <row r="1919" spans="32:32" s="92" customFormat="1" x14ac:dyDescent="0.2">
      <c r="AF1919" s="93"/>
    </row>
    <row r="1920" spans="32:32" s="92" customFormat="1" x14ac:dyDescent="0.2">
      <c r="AF1920" s="93"/>
    </row>
    <row r="1921" spans="32:32" s="92" customFormat="1" x14ac:dyDescent="0.2">
      <c r="AF1921" s="93"/>
    </row>
    <row r="1922" spans="32:32" s="92" customFormat="1" x14ac:dyDescent="0.2">
      <c r="AF1922" s="93"/>
    </row>
    <row r="1923" spans="32:32" s="92" customFormat="1" x14ac:dyDescent="0.2">
      <c r="AF1923" s="93"/>
    </row>
    <row r="1924" spans="32:32" s="92" customFormat="1" x14ac:dyDescent="0.2">
      <c r="AF1924" s="93"/>
    </row>
    <row r="1925" spans="32:32" s="92" customFormat="1" x14ac:dyDescent="0.2">
      <c r="AF1925" s="93"/>
    </row>
    <row r="1926" spans="32:32" s="92" customFormat="1" x14ac:dyDescent="0.2">
      <c r="AF1926" s="93"/>
    </row>
    <row r="1927" spans="32:32" s="92" customFormat="1" x14ac:dyDescent="0.2">
      <c r="AF1927" s="93"/>
    </row>
    <row r="1928" spans="32:32" s="92" customFormat="1" x14ac:dyDescent="0.2">
      <c r="AF1928" s="93"/>
    </row>
    <row r="1929" spans="32:32" s="92" customFormat="1" x14ac:dyDescent="0.2">
      <c r="AF1929" s="93"/>
    </row>
    <row r="1930" spans="32:32" s="92" customFormat="1" x14ac:dyDescent="0.2">
      <c r="AF1930" s="93"/>
    </row>
    <row r="1931" spans="32:32" s="92" customFormat="1" x14ac:dyDescent="0.2">
      <c r="AF1931" s="93"/>
    </row>
    <row r="1932" spans="32:32" s="92" customFormat="1" x14ac:dyDescent="0.2">
      <c r="AF1932" s="93"/>
    </row>
    <row r="1933" spans="32:32" s="92" customFormat="1" x14ac:dyDescent="0.2">
      <c r="AF1933" s="93"/>
    </row>
    <row r="1934" spans="32:32" s="92" customFormat="1" x14ac:dyDescent="0.2">
      <c r="AF1934" s="93"/>
    </row>
    <row r="1935" spans="32:32" s="92" customFormat="1" x14ac:dyDescent="0.2">
      <c r="AF1935" s="93"/>
    </row>
    <row r="1936" spans="32:32" s="92" customFormat="1" x14ac:dyDescent="0.2">
      <c r="AF1936" s="93"/>
    </row>
    <row r="1937" spans="32:32" s="92" customFormat="1" x14ac:dyDescent="0.2">
      <c r="AF1937" s="93"/>
    </row>
    <row r="1938" spans="32:32" s="92" customFormat="1" x14ac:dyDescent="0.2">
      <c r="AF1938" s="93"/>
    </row>
    <row r="1939" spans="32:32" s="92" customFormat="1" x14ac:dyDescent="0.2">
      <c r="AF1939" s="93"/>
    </row>
    <row r="1940" spans="32:32" s="92" customFormat="1" x14ac:dyDescent="0.2">
      <c r="AF1940" s="93"/>
    </row>
    <row r="1941" spans="32:32" s="92" customFormat="1" x14ac:dyDescent="0.2">
      <c r="AF1941" s="93"/>
    </row>
    <row r="1942" spans="32:32" s="92" customFormat="1" x14ac:dyDescent="0.2">
      <c r="AF1942" s="93"/>
    </row>
    <row r="1943" spans="32:32" s="92" customFormat="1" x14ac:dyDescent="0.2">
      <c r="AF1943" s="93"/>
    </row>
    <row r="1944" spans="32:32" s="92" customFormat="1" x14ac:dyDescent="0.2">
      <c r="AF1944" s="93"/>
    </row>
    <row r="1945" spans="32:32" s="92" customFormat="1" x14ac:dyDescent="0.2">
      <c r="AF1945" s="93"/>
    </row>
    <row r="1946" spans="32:32" s="92" customFormat="1" x14ac:dyDescent="0.2">
      <c r="AF1946" s="93"/>
    </row>
    <row r="1947" spans="32:32" s="92" customFormat="1" x14ac:dyDescent="0.2">
      <c r="AF1947" s="93"/>
    </row>
    <row r="1948" spans="32:32" s="92" customFormat="1" x14ac:dyDescent="0.2">
      <c r="AF1948" s="93"/>
    </row>
    <row r="1949" spans="32:32" s="92" customFormat="1" x14ac:dyDescent="0.2">
      <c r="AF1949" s="93"/>
    </row>
    <row r="1950" spans="32:32" s="92" customFormat="1" x14ac:dyDescent="0.2">
      <c r="AF1950" s="93"/>
    </row>
    <row r="1951" spans="32:32" s="92" customFormat="1" x14ac:dyDescent="0.2">
      <c r="AF1951" s="93"/>
    </row>
    <row r="1952" spans="32:32" s="92" customFormat="1" x14ac:dyDescent="0.2">
      <c r="AF1952" s="93"/>
    </row>
    <row r="1953" spans="32:32" s="92" customFormat="1" x14ac:dyDescent="0.2">
      <c r="AF1953" s="93"/>
    </row>
    <row r="1954" spans="32:32" s="92" customFormat="1" x14ac:dyDescent="0.2">
      <c r="AF1954" s="93"/>
    </row>
    <row r="1955" spans="32:32" s="92" customFormat="1" x14ac:dyDescent="0.2">
      <c r="AF1955" s="93"/>
    </row>
    <row r="1956" spans="32:32" s="92" customFormat="1" x14ac:dyDescent="0.2">
      <c r="AF1956" s="93"/>
    </row>
    <row r="1957" spans="32:32" s="92" customFormat="1" x14ac:dyDescent="0.2">
      <c r="AF1957" s="93"/>
    </row>
    <row r="1958" spans="32:32" s="92" customFormat="1" x14ac:dyDescent="0.2">
      <c r="AF1958" s="93"/>
    </row>
    <row r="1959" spans="32:32" s="92" customFormat="1" x14ac:dyDescent="0.2">
      <c r="AF1959" s="93"/>
    </row>
    <row r="1960" spans="32:32" s="92" customFormat="1" x14ac:dyDescent="0.2">
      <c r="AF1960" s="93"/>
    </row>
    <row r="1961" spans="32:32" s="92" customFormat="1" x14ac:dyDescent="0.2">
      <c r="AF1961" s="93"/>
    </row>
    <row r="1962" spans="32:32" s="92" customFormat="1" x14ac:dyDescent="0.2">
      <c r="AF1962" s="93"/>
    </row>
    <row r="1963" spans="32:32" s="92" customFormat="1" x14ac:dyDescent="0.2">
      <c r="AF1963" s="93"/>
    </row>
    <row r="1964" spans="32:32" s="92" customFormat="1" x14ac:dyDescent="0.2">
      <c r="AF1964" s="93"/>
    </row>
    <row r="1965" spans="32:32" s="92" customFormat="1" x14ac:dyDescent="0.2">
      <c r="AF1965" s="93"/>
    </row>
    <row r="1966" spans="32:32" s="92" customFormat="1" x14ac:dyDescent="0.2">
      <c r="AF1966" s="93"/>
    </row>
    <row r="1967" spans="32:32" s="92" customFormat="1" x14ac:dyDescent="0.2">
      <c r="AF1967" s="93"/>
    </row>
    <row r="1968" spans="32:32" s="92" customFormat="1" x14ac:dyDescent="0.2">
      <c r="AF1968" s="93"/>
    </row>
    <row r="1969" spans="32:32" s="92" customFormat="1" x14ac:dyDescent="0.2">
      <c r="AF1969" s="93"/>
    </row>
    <row r="1970" spans="32:32" s="92" customFormat="1" x14ac:dyDescent="0.2">
      <c r="AF1970" s="93"/>
    </row>
    <row r="1971" spans="32:32" s="92" customFormat="1" x14ac:dyDescent="0.2">
      <c r="AF1971" s="93"/>
    </row>
    <row r="1972" spans="32:32" s="92" customFormat="1" x14ac:dyDescent="0.2">
      <c r="AF1972" s="93"/>
    </row>
    <row r="1973" spans="32:32" s="92" customFormat="1" x14ac:dyDescent="0.2">
      <c r="AF1973" s="93"/>
    </row>
    <row r="1974" spans="32:32" s="92" customFormat="1" x14ac:dyDescent="0.2">
      <c r="AF1974" s="93"/>
    </row>
    <row r="1975" spans="32:32" s="92" customFormat="1" x14ac:dyDescent="0.2">
      <c r="AF1975" s="93"/>
    </row>
    <row r="1976" spans="32:32" s="92" customFormat="1" x14ac:dyDescent="0.2">
      <c r="AF1976" s="93"/>
    </row>
    <row r="1977" spans="32:32" s="92" customFormat="1" x14ac:dyDescent="0.2">
      <c r="AF1977" s="93"/>
    </row>
    <row r="1978" spans="32:32" s="92" customFormat="1" x14ac:dyDescent="0.2">
      <c r="AF1978" s="93"/>
    </row>
    <row r="1979" spans="32:32" s="92" customFormat="1" x14ac:dyDescent="0.2">
      <c r="AF1979" s="93"/>
    </row>
    <row r="1980" spans="32:32" s="92" customFormat="1" x14ac:dyDescent="0.2">
      <c r="AF1980" s="93"/>
    </row>
    <row r="1981" spans="32:32" s="92" customFormat="1" x14ac:dyDescent="0.2">
      <c r="AF1981" s="93"/>
    </row>
    <row r="1982" spans="32:32" s="92" customFormat="1" x14ac:dyDescent="0.2">
      <c r="AF1982" s="93"/>
    </row>
    <row r="1983" spans="32:32" s="92" customFormat="1" x14ac:dyDescent="0.2">
      <c r="AF1983" s="93"/>
    </row>
    <row r="1984" spans="32:32" s="92" customFormat="1" x14ac:dyDescent="0.2">
      <c r="AF1984" s="93"/>
    </row>
    <row r="1985" spans="32:32" s="92" customFormat="1" x14ac:dyDescent="0.2">
      <c r="AF1985" s="93"/>
    </row>
    <row r="1986" spans="32:32" s="92" customFormat="1" x14ac:dyDescent="0.2">
      <c r="AF1986" s="93"/>
    </row>
    <row r="1987" spans="32:32" s="92" customFormat="1" x14ac:dyDescent="0.2">
      <c r="AF1987" s="93"/>
    </row>
    <row r="1988" spans="32:32" s="92" customFormat="1" x14ac:dyDescent="0.2">
      <c r="AF1988" s="93"/>
    </row>
    <row r="1989" spans="32:32" s="92" customFormat="1" x14ac:dyDescent="0.2">
      <c r="AF1989" s="93"/>
    </row>
    <row r="1990" spans="32:32" s="92" customFormat="1" x14ac:dyDescent="0.2">
      <c r="AF1990" s="93"/>
    </row>
    <row r="1991" spans="32:32" s="92" customFormat="1" x14ac:dyDescent="0.2">
      <c r="AF1991" s="93"/>
    </row>
    <row r="1992" spans="32:32" s="92" customFormat="1" x14ac:dyDescent="0.2">
      <c r="AF1992" s="93"/>
    </row>
    <row r="1993" spans="32:32" s="92" customFormat="1" x14ac:dyDescent="0.2">
      <c r="AF1993" s="93"/>
    </row>
    <row r="1994" spans="32:32" s="92" customFormat="1" x14ac:dyDescent="0.2">
      <c r="AF1994" s="93"/>
    </row>
    <row r="1995" spans="32:32" s="92" customFormat="1" x14ac:dyDescent="0.2">
      <c r="AF1995" s="93"/>
    </row>
    <row r="1996" spans="32:32" s="92" customFormat="1" x14ac:dyDescent="0.2">
      <c r="AF1996" s="93"/>
    </row>
    <row r="1997" spans="32:32" s="92" customFormat="1" x14ac:dyDescent="0.2">
      <c r="AF1997" s="93"/>
    </row>
    <row r="1998" spans="32:32" s="92" customFormat="1" x14ac:dyDescent="0.2">
      <c r="AF1998" s="93"/>
    </row>
    <row r="1999" spans="32:32" s="92" customFormat="1" x14ac:dyDescent="0.2">
      <c r="AF1999" s="93"/>
    </row>
    <row r="2000" spans="32:32" s="92" customFormat="1" x14ac:dyDescent="0.2">
      <c r="AF2000" s="93"/>
    </row>
    <row r="2001" spans="32:32" s="92" customFormat="1" x14ac:dyDescent="0.2">
      <c r="AF2001" s="93"/>
    </row>
    <row r="2002" spans="32:32" s="92" customFormat="1" x14ac:dyDescent="0.2">
      <c r="AF2002" s="93"/>
    </row>
    <row r="2003" spans="32:32" s="92" customFormat="1" x14ac:dyDescent="0.2">
      <c r="AF2003" s="93"/>
    </row>
    <row r="2004" spans="32:32" s="92" customFormat="1" x14ac:dyDescent="0.2">
      <c r="AF2004" s="93"/>
    </row>
    <row r="2005" spans="32:32" s="92" customFormat="1" x14ac:dyDescent="0.2">
      <c r="AF2005" s="93"/>
    </row>
    <row r="2006" spans="32:32" s="92" customFormat="1" x14ac:dyDescent="0.2">
      <c r="AF2006" s="93"/>
    </row>
    <row r="2007" spans="32:32" s="92" customFormat="1" x14ac:dyDescent="0.2">
      <c r="AF2007" s="93"/>
    </row>
    <row r="2008" spans="32:32" s="92" customFormat="1" x14ac:dyDescent="0.2">
      <c r="AF2008" s="93"/>
    </row>
    <row r="2009" spans="32:32" s="92" customFormat="1" x14ac:dyDescent="0.2">
      <c r="AF2009" s="93"/>
    </row>
    <row r="2010" spans="32:32" s="92" customFormat="1" x14ac:dyDescent="0.2">
      <c r="AF2010" s="93"/>
    </row>
    <row r="2011" spans="32:32" s="92" customFormat="1" x14ac:dyDescent="0.2">
      <c r="AF2011" s="93"/>
    </row>
    <row r="2012" spans="32:32" s="92" customFormat="1" x14ac:dyDescent="0.2">
      <c r="AF2012" s="93"/>
    </row>
    <row r="2013" spans="32:32" s="92" customFormat="1" x14ac:dyDescent="0.2">
      <c r="AF2013" s="93"/>
    </row>
    <row r="2014" spans="32:32" s="92" customFormat="1" x14ac:dyDescent="0.2">
      <c r="AF2014" s="93"/>
    </row>
    <row r="2015" spans="32:32" s="92" customFormat="1" x14ac:dyDescent="0.2">
      <c r="AF2015" s="93"/>
    </row>
    <row r="2016" spans="32:32" s="92" customFormat="1" x14ac:dyDescent="0.2">
      <c r="AF2016" s="93"/>
    </row>
    <row r="2017" spans="32:32" s="92" customFormat="1" x14ac:dyDescent="0.2">
      <c r="AF2017" s="93"/>
    </row>
    <row r="2018" spans="32:32" s="92" customFormat="1" x14ac:dyDescent="0.2">
      <c r="AF2018" s="93"/>
    </row>
    <row r="2019" spans="32:32" s="92" customFormat="1" x14ac:dyDescent="0.2">
      <c r="AF2019" s="93"/>
    </row>
    <row r="2020" spans="32:32" s="92" customFormat="1" x14ac:dyDescent="0.2">
      <c r="AF2020" s="93"/>
    </row>
    <row r="2021" spans="32:32" s="92" customFormat="1" x14ac:dyDescent="0.2">
      <c r="AF2021" s="93"/>
    </row>
    <row r="2022" spans="32:32" s="92" customFormat="1" x14ac:dyDescent="0.2">
      <c r="AF2022" s="93"/>
    </row>
    <row r="2023" spans="32:32" s="92" customFormat="1" x14ac:dyDescent="0.2">
      <c r="AF2023" s="93"/>
    </row>
    <row r="2024" spans="32:32" s="92" customFormat="1" x14ac:dyDescent="0.2">
      <c r="AF2024" s="93"/>
    </row>
    <row r="2025" spans="32:32" s="92" customFormat="1" x14ac:dyDescent="0.2">
      <c r="AF2025" s="93"/>
    </row>
    <row r="2026" spans="32:32" s="92" customFormat="1" x14ac:dyDescent="0.2">
      <c r="AF2026" s="93"/>
    </row>
    <row r="2027" spans="32:32" s="92" customFormat="1" x14ac:dyDescent="0.2">
      <c r="AF2027" s="93"/>
    </row>
    <row r="2028" spans="32:32" s="92" customFormat="1" x14ac:dyDescent="0.2">
      <c r="AF2028" s="93"/>
    </row>
    <row r="2029" spans="32:32" s="92" customFormat="1" x14ac:dyDescent="0.2">
      <c r="AF2029" s="93"/>
    </row>
    <row r="2030" spans="32:32" s="92" customFormat="1" x14ac:dyDescent="0.2">
      <c r="AF2030" s="93"/>
    </row>
    <row r="2031" spans="32:32" s="92" customFormat="1" x14ac:dyDescent="0.2">
      <c r="AF2031" s="93"/>
    </row>
    <row r="2032" spans="32:32" s="92" customFormat="1" x14ac:dyDescent="0.2">
      <c r="AF2032" s="93"/>
    </row>
    <row r="2033" spans="32:32" s="92" customFormat="1" x14ac:dyDescent="0.2">
      <c r="AF2033" s="93"/>
    </row>
    <row r="2034" spans="32:32" s="92" customFormat="1" x14ac:dyDescent="0.2">
      <c r="AF2034" s="93"/>
    </row>
    <row r="2035" spans="32:32" s="92" customFormat="1" x14ac:dyDescent="0.2">
      <c r="AF2035" s="93"/>
    </row>
    <row r="2036" spans="32:32" s="92" customFormat="1" x14ac:dyDescent="0.2">
      <c r="AF2036" s="93"/>
    </row>
    <row r="2037" spans="32:32" s="92" customFormat="1" x14ac:dyDescent="0.2">
      <c r="AF2037" s="93"/>
    </row>
    <row r="2038" spans="32:32" s="92" customFormat="1" x14ac:dyDescent="0.2">
      <c r="AF2038" s="93"/>
    </row>
    <row r="2039" spans="32:32" s="92" customFormat="1" x14ac:dyDescent="0.2">
      <c r="AF2039" s="93"/>
    </row>
    <row r="2040" spans="32:32" s="92" customFormat="1" x14ac:dyDescent="0.2">
      <c r="AF2040" s="93"/>
    </row>
    <row r="2041" spans="32:32" s="92" customFormat="1" x14ac:dyDescent="0.2">
      <c r="AF2041" s="93"/>
    </row>
    <row r="2042" spans="32:32" s="92" customFormat="1" x14ac:dyDescent="0.2">
      <c r="AF2042" s="93"/>
    </row>
    <row r="2043" spans="32:32" s="92" customFormat="1" x14ac:dyDescent="0.2">
      <c r="AF2043" s="93"/>
    </row>
    <row r="2044" spans="32:32" s="92" customFormat="1" x14ac:dyDescent="0.2">
      <c r="AF2044" s="93"/>
    </row>
    <row r="2045" spans="32:32" s="92" customFormat="1" x14ac:dyDescent="0.2">
      <c r="AF2045" s="93"/>
    </row>
    <row r="2046" spans="32:32" s="92" customFormat="1" x14ac:dyDescent="0.2">
      <c r="AF2046" s="93"/>
    </row>
    <row r="2047" spans="32:32" s="92" customFormat="1" x14ac:dyDescent="0.2">
      <c r="AF2047" s="93"/>
    </row>
    <row r="2048" spans="32:32" s="92" customFormat="1" x14ac:dyDescent="0.2">
      <c r="AF2048" s="93"/>
    </row>
    <row r="2049" spans="32:32" s="92" customFormat="1" x14ac:dyDescent="0.2">
      <c r="AF2049" s="93"/>
    </row>
    <row r="2050" spans="32:32" s="92" customFormat="1" x14ac:dyDescent="0.2">
      <c r="AF2050" s="93"/>
    </row>
    <row r="2051" spans="32:32" s="92" customFormat="1" x14ac:dyDescent="0.2">
      <c r="AF2051" s="93"/>
    </row>
    <row r="2052" spans="32:32" s="92" customFormat="1" x14ac:dyDescent="0.2">
      <c r="AF2052" s="93"/>
    </row>
    <row r="2053" spans="32:32" s="92" customFormat="1" x14ac:dyDescent="0.2">
      <c r="AF2053" s="93"/>
    </row>
    <row r="2054" spans="32:32" s="92" customFormat="1" x14ac:dyDescent="0.2">
      <c r="AF2054" s="93"/>
    </row>
    <row r="2055" spans="32:32" s="92" customFormat="1" x14ac:dyDescent="0.2">
      <c r="AF2055" s="93"/>
    </row>
    <row r="2056" spans="32:32" s="92" customFormat="1" x14ac:dyDescent="0.2">
      <c r="AF2056" s="93"/>
    </row>
    <row r="2057" spans="32:32" s="92" customFormat="1" x14ac:dyDescent="0.2">
      <c r="AF2057" s="93"/>
    </row>
    <row r="2058" spans="32:32" s="92" customFormat="1" x14ac:dyDescent="0.2">
      <c r="AF2058" s="93"/>
    </row>
    <row r="2059" spans="32:32" s="92" customFormat="1" x14ac:dyDescent="0.2">
      <c r="AF2059" s="93"/>
    </row>
    <row r="2060" spans="32:32" s="92" customFormat="1" x14ac:dyDescent="0.2">
      <c r="AF2060" s="93"/>
    </row>
    <row r="2061" spans="32:32" s="92" customFormat="1" x14ac:dyDescent="0.2">
      <c r="AF2061" s="93"/>
    </row>
    <row r="2062" spans="32:32" s="92" customFormat="1" x14ac:dyDescent="0.2">
      <c r="AF2062" s="93"/>
    </row>
    <row r="2063" spans="32:32" s="92" customFormat="1" x14ac:dyDescent="0.2">
      <c r="AF2063" s="93"/>
    </row>
    <row r="2064" spans="32:32" s="92" customFormat="1" x14ac:dyDescent="0.2">
      <c r="AF2064" s="93"/>
    </row>
    <row r="2065" spans="32:32" s="92" customFormat="1" x14ac:dyDescent="0.2">
      <c r="AF2065" s="93"/>
    </row>
    <row r="2066" spans="32:32" s="92" customFormat="1" x14ac:dyDescent="0.2">
      <c r="AF2066" s="93"/>
    </row>
    <row r="2067" spans="32:32" s="92" customFormat="1" x14ac:dyDescent="0.2">
      <c r="AF2067" s="93"/>
    </row>
    <row r="2068" spans="32:32" s="92" customFormat="1" x14ac:dyDescent="0.2">
      <c r="AF2068" s="93"/>
    </row>
    <row r="2069" spans="32:32" s="92" customFormat="1" x14ac:dyDescent="0.2">
      <c r="AF2069" s="93"/>
    </row>
    <row r="2070" spans="32:32" s="92" customFormat="1" x14ac:dyDescent="0.2">
      <c r="AF2070" s="93"/>
    </row>
    <row r="2071" spans="32:32" s="92" customFormat="1" x14ac:dyDescent="0.2">
      <c r="AF2071" s="93"/>
    </row>
    <row r="2072" spans="32:32" s="92" customFormat="1" x14ac:dyDescent="0.2">
      <c r="AF2072" s="93"/>
    </row>
    <row r="2073" spans="32:32" s="92" customFormat="1" x14ac:dyDescent="0.2">
      <c r="AF2073" s="93"/>
    </row>
    <row r="2074" spans="32:32" s="92" customFormat="1" x14ac:dyDescent="0.2">
      <c r="AF2074" s="93"/>
    </row>
    <row r="2075" spans="32:32" s="92" customFormat="1" x14ac:dyDescent="0.2">
      <c r="AF2075" s="93"/>
    </row>
    <row r="2076" spans="32:32" s="92" customFormat="1" x14ac:dyDescent="0.2">
      <c r="AF2076" s="93"/>
    </row>
    <row r="2077" spans="32:32" s="92" customFormat="1" x14ac:dyDescent="0.2">
      <c r="AF2077" s="93"/>
    </row>
    <row r="2078" spans="32:32" s="92" customFormat="1" x14ac:dyDescent="0.2">
      <c r="AF2078" s="93"/>
    </row>
    <row r="2079" spans="32:32" s="92" customFormat="1" x14ac:dyDescent="0.2">
      <c r="AF2079" s="93"/>
    </row>
    <row r="2080" spans="32:32" s="92" customFormat="1" x14ac:dyDescent="0.2">
      <c r="AF2080" s="93"/>
    </row>
    <row r="2081" spans="32:32" s="92" customFormat="1" x14ac:dyDescent="0.2">
      <c r="AF2081" s="93"/>
    </row>
    <row r="2082" spans="32:32" s="92" customFormat="1" x14ac:dyDescent="0.2">
      <c r="AF2082" s="93"/>
    </row>
    <row r="2083" spans="32:32" s="92" customFormat="1" x14ac:dyDescent="0.2">
      <c r="AF2083" s="93"/>
    </row>
    <row r="2084" spans="32:32" s="92" customFormat="1" x14ac:dyDescent="0.2">
      <c r="AF2084" s="93"/>
    </row>
    <row r="2085" spans="32:32" s="92" customFormat="1" x14ac:dyDescent="0.2">
      <c r="AF2085" s="93"/>
    </row>
    <row r="2086" spans="32:32" s="92" customFormat="1" x14ac:dyDescent="0.2">
      <c r="AF2086" s="93"/>
    </row>
    <row r="2087" spans="32:32" s="92" customFormat="1" x14ac:dyDescent="0.2">
      <c r="AF2087" s="93"/>
    </row>
    <row r="2088" spans="32:32" s="92" customFormat="1" x14ac:dyDescent="0.2">
      <c r="AF2088" s="93"/>
    </row>
    <row r="2089" spans="32:32" s="92" customFormat="1" x14ac:dyDescent="0.2">
      <c r="AF2089" s="93"/>
    </row>
    <row r="2090" spans="32:32" s="92" customFormat="1" x14ac:dyDescent="0.2">
      <c r="AF2090" s="93"/>
    </row>
    <row r="2091" spans="32:32" s="92" customFormat="1" x14ac:dyDescent="0.2">
      <c r="AF2091" s="93"/>
    </row>
    <row r="2092" spans="32:32" s="92" customFormat="1" x14ac:dyDescent="0.2">
      <c r="AF2092" s="93"/>
    </row>
    <row r="2093" spans="32:32" s="92" customFormat="1" x14ac:dyDescent="0.2">
      <c r="AF2093" s="93"/>
    </row>
    <row r="2094" spans="32:32" s="92" customFormat="1" x14ac:dyDescent="0.2">
      <c r="AF2094" s="93"/>
    </row>
    <row r="2095" spans="32:32" s="92" customFormat="1" x14ac:dyDescent="0.2">
      <c r="AF2095" s="93"/>
    </row>
    <row r="2096" spans="32:32" s="92" customFormat="1" x14ac:dyDescent="0.2">
      <c r="AF2096" s="93"/>
    </row>
    <row r="2097" spans="32:32" s="92" customFormat="1" x14ac:dyDescent="0.2">
      <c r="AF2097" s="93"/>
    </row>
    <row r="2098" spans="32:32" s="92" customFormat="1" x14ac:dyDescent="0.2">
      <c r="AF2098" s="93"/>
    </row>
    <row r="2099" spans="32:32" s="92" customFormat="1" x14ac:dyDescent="0.2">
      <c r="AF2099" s="93"/>
    </row>
    <row r="2100" spans="32:32" s="92" customFormat="1" x14ac:dyDescent="0.2">
      <c r="AF2100" s="93"/>
    </row>
    <row r="2101" spans="32:32" s="92" customFormat="1" x14ac:dyDescent="0.2">
      <c r="AF2101" s="93"/>
    </row>
    <row r="2102" spans="32:32" s="92" customFormat="1" x14ac:dyDescent="0.2">
      <c r="AF2102" s="93"/>
    </row>
    <row r="2103" spans="32:32" s="92" customFormat="1" x14ac:dyDescent="0.2">
      <c r="AF2103" s="93"/>
    </row>
    <row r="2104" spans="32:32" s="92" customFormat="1" x14ac:dyDescent="0.2">
      <c r="AF2104" s="93"/>
    </row>
    <row r="2105" spans="32:32" s="92" customFormat="1" x14ac:dyDescent="0.2">
      <c r="AF2105" s="93"/>
    </row>
    <row r="2106" spans="32:32" s="92" customFormat="1" x14ac:dyDescent="0.2">
      <c r="AF2106" s="93"/>
    </row>
    <row r="2107" spans="32:32" s="92" customFormat="1" x14ac:dyDescent="0.2">
      <c r="AF2107" s="93"/>
    </row>
    <row r="2108" spans="32:32" s="92" customFormat="1" x14ac:dyDescent="0.2">
      <c r="AF2108" s="93"/>
    </row>
    <row r="2109" spans="32:32" s="92" customFormat="1" x14ac:dyDescent="0.2">
      <c r="AF2109" s="93"/>
    </row>
    <row r="2110" spans="32:32" s="92" customFormat="1" x14ac:dyDescent="0.2">
      <c r="AF2110" s="93"/>
    </row>
    <row r="2111" spans="32:32" s="92" customFormat="1" x14ac:dyDescent="0.2">
      <c r="AF2111" s="93"/>
    </row>
    <row r="2112" spans="32:32" s="92" customFormat="1" x14ac:dyDescent="0.2">
      <c r="AF2112" s="93"/>
    </row>
    <row r="2113" spans="32:32" s="92" customFormat="1" x14ac:dyDescent="0.2">
      <c r="AF2113" s="93"/>
    </row>
    <row r="2114" spans="32:32" s="92" customFormat="1" x14ac:dyDescent="0.2">
      <c r="AF2114" s="93"/>
    </row>
    <row r="2115" spans="32:32" s="92" customFormat="1" x14ac:dyDescent="0.2">
      <c r="AF2115" s="93"/>
    </row>
    <row r="2116" spans="32:32" s="92" customFormat="1" x14ac:dyDescent="0.2">
      <c r="AF2116" s="93"/>
    </row>
    <row r="2117" spans="32:32" s="92" customFormat="1" x14ac:dyDescent="0.2">
      <c r="AF2117" s="93"/>
    </row>
    <row r="2118" spans="32:32" s="92" customFormat="1" x14ac:dyDescent="0.2">
      <c r="AF2118" s="93"/>
    </row>
    <row r="2119" spans="32:32" s="92" customFormat="1" x14ac:dyDescent="0.2">
      <c r="AF2119" s="93"/>
    </row>
    <row r="2120" spans="32:32" s="92" customFormat="1" x14ac:dyDescent="0.2">
      <c r="AF2120" s="93"/>
    </row>
    <row r="2121" spans="32:32" s="92" customFormat="1" x14ac:dyDescent="0.2">
      <c r="AF2121" s="93"/>
    </row>
    <row r="2122" spans="32:32" s="92" customFormat="1" x14ac:dyDescent="0.2">
      <c r="AF2122" s="93"/>
    </row>
    <row r="2123" spans="32:32" s="92" customFormat="1" x14ac:dyDescent="0.2">
      <c r="AF2123" s="93"/>
    </row>
    <row r="2124" spans="32:32" s="92" customFormat="1" x14ac:dyDescent="0.2">
      <c r="AF2124" s="93"/>
    </row>
    <row r="2125" spans="32:32" s="92" customFormat="1" x14ac:dyDescent="0.2">
      <c r="AF2125" s="93"/>
    </row>
    <row r="2126" spans="32:32" s="92" customFormat="1" x14ac:dyDescent="0.2">
      <c r="AF2126" s="93"/>
    </row>
    <row r="2127" spans="32:32" s="92" customFormat="1" x14ac:dyDescent="0.2">
      <c r="AF2127" s="93"/>
    </row>
    <row r="2128" spans="32:32" s="92" customFormat="1" x14ac:dyDescent="0.2">
      <c r="AF2128" s="93"/>
    </row>
    <row r="2129" spans="32:32" s="92" customFormat="1" x14ac:dyDescent="0.2">
      <c r="AF2129" s="93"/>
    </row>
    <row r="2130" spans="32:32" s="92" customFormat="1" x14ac:dyDescent="0.2">
      <c r="AF2130" s="93"/>
    </row>
    <row r="2131" spans="32:32" s="92" customFormat="1" x14ac:dyDescent="0.2">
      <c r="AF2131" s="93"/>
    </row>
    <row r="2132" spans="32:32" s="92" customFormat="1" x14ac:dyDescent="0.2">
      <c r="AF2132" s="93"/>
    </row>
    <row r="2133" spans="32:32" s="92" customFormat="1" x14ac:dyDescent="0.2">
      <c r="AF2133" s="93"/>
    </row>
    <row r="2134" spans="32:32" s="92" customFormat="1" x14ac:dyDescent="0.2">
      <c r="AF2134" s="93"/>
    </row>
    <row r="2135" spans="32:32" s="92" customFormat="1" x14ac:dyDescent="0.2">
      <c r="AF2135" s="93"/>
    </row>
    <row r="2136" spans="32:32" s="92" customFormat="1" x14ac:dyDescent="0.2">
      <c r="AF2136" s="93"/>
    </row>
    <row r="2137" spans="32:32" s="92" customFormat="1" x14ac:dyDescent="0.2">
      <c r="AF2137" s="93"/>
    </row>
    <row r="2138" spans="32:32" s="92" customFormat="1" x14ac:dyDescent="0.2">
      <c r="AF2138" s="93"/>
    </row>
    <row r="2139" spans="32:32" s="92" customFormat="1" x14ac:dyDescent="0.2">
      <c r="AF2139" s="93"/>
    </row>
    <row r="2140" spans="32:32" s="92" customFormat="1" x14ac:dyDescent="0.2">
      <c r="AF2140" s="93"/>
    </row>
    <row r="2141" spans="32:32" s="92" customFormat="1" x14ac:dyDescent="0.2">
      <c r="AF2141" s="93"/>
    </row>
    <row r="2142" spans="32:32" s="92" customFormat="1" x14ac:dyDescent="0.2">
      <c r="AF2142" s="93"/>
    </row>
    <row r="2143" spans="32:32" s="92" customFormat="1" x14ac:dyDescent="0.2">
      <c r="AF2143" s="93"/>
    </row>
    <row r="2144" spans="32:32" s="92" customFormat="1" x14ac:dyDescent="0.2">
      <c r="AF2144" s="93"/>
    </row>
    <row r="2145" spans="32:32" s="92" customFormat="1" x14ac:dyDescent="0.2">
      <c r="AF2145" s="93"/>
    </row>
    <row r="2146" spans="32:32" s="92" customFormat="1" x14ac:dyDescent="0.2">
      <c r="AF2146" s="93"/>
    </row>
    <row r="2147" spans="32:32" s="92" customFormat="1" x14ac:dyDescent="0.2">
      <c r="AF2147" s="93"/>
    </row>
    <row r="2148" spans="32:32" s="92" customFormat="1" x14ac:dyDescent="0.2">
      <c r="AF2148" s="93"/>
    </row>
    <row r="2149" spans="32:32" s="92" customFormat="1" x14ac:dyDescent="0.2">
      <c r="AF2149" s="93"/>
    </row>
    <row r="2150" spans="32:32" s="92" customFormat="1" x14ac:dyDescent="0.2">
      <c r="AF2150" s="93"/>
    </row>
    <row r="2151" spans="32:32" s="92" customFormat="1" x14ac:dyDescent="0.2">
      <c r="AF2151" s="93"/>
    </row>
    <row r="2152" spans="32:32" s="92" customFormat="1" x14ac:dyDescent="0.2">
      <c r="AF2152" s="93"/>
    </row>
    <row r="2153" spans="32:32" s="92" customFormat="1" x14ac:dyDescent="0.2">
      <c r="AF2153" s="93"/>
    </row>
    <row r="2154" spans="32:32" s="92" customFormat="1" x14ac:dyDescent="0.2">
      <c r="AF2154" s="93"/>
    </row>
    <row r="2155" spans="32:32" s="92" customFormat="1" x14ac:dyDescent="0.2">
      <c r="AF2155" s="93"/>
    </row>
    <row r="2156" spans="32:32" s="92" customFormat="1" x14ac:dyDescent="0.2">
      <c r="AF2156" s="93"/>
    </row>
    <row r="2157" spans="32:32" s="92" customFormat="1" x14ac:dyDescent="0.2">
      <c r="AF2157" s="93"/>
    </row>
    <row r="2158" spans="32:32" s="92" customFormat="1" x14ac:dyDescent="0.2">
      <c r="AF2158" s="93"/>
    </row>
    <row r="2159" spans="32:32" s="92" customFormat="1" x14ac:dyDescent="0.2">
      <c r="AF2159" s="93"/>
    </row>
    <row r="2160" spans="32:32" s="92" customFormat="1" x14ac:dyDescent="0.2">
      <c r="AF2160" s="93"/>
    </row>
    <row r="2161" spans="32:32" s="92" customFormat="1" x14ac:dyDescent="0.2">
      <c r="AF2161" s="93"/>
    </row>
    <row r="2162" spans="32:32" s="92" customFormat="1" x14ac:dyDescent="0.2">
      <c r="AF2162" s="93"/>
    </row>
    <row r="2163" spans="32:32" s="92" customFormat="1" x14ac:dyDescent="0.2">
      <c r="AF2163" s="93"/>
    </row>
    <row r="2164" spans="32:32" s="92" customFormat="1" x14ac:dyDescent="0.2">
      <c r="AF2164" s="93"/>
    </row>
    <row r="2165" spans="32:32" s="92" customFormat="1" x14ac:dyDescent="0.2">
      <c r="AF2165" s="93"/>
    </row>
    <row r="2166" spans="32:32" s="92" customFormat="1" x14ac:dyDescent="0.2">
      <c r="AF2166" s="93"/>
    </row>
    <row r="2167" spans="32:32" s="92" customFormat="1" x14ac:dyDescent="0.2">
      <c r="AF2167" s="93"/>
    </row>
    <row r="2168" spans="32:32" s="92" customFormat="1" x14ac:dyDescent="0.2">
      <c r="AF2168" s="93"/>
    </row>
    <row r="2169" spans="32:32" s="92" customFormat="1" x14ac:dyDescent="0.2">
      <c r="AF2169" s="93"/>
    </row>
    <row r="2170" spans="32:32" s="92" customFormat="1" x14ac:dyDescent="0.2">
      <c r="AF2170" s="93"/>
    </row>
    <row r="2171" spans="32:32" s="92" customFormat="1" x14ac:dyDescent="0.2">
      <c r="AF2171" s="93"/>
    </row>
    <row r="2172" spans="32:32" s="92" customFormat="1" x14ac:dyDescent="0.2">
      <c r="AF2172" s="93"/>
    </row>
    <row r="2173" spans="32:32" s="92" customFormat="1" x14ac:dyDescent="0.2">
      <c r="AF2173" s="93"/>
    </row>
    <row r="2174" spans="32:32" s="92" customFormat="1" x14ac:dyDescent="0.2">
      <c r="AF2174" s="93"/>
    </row>
    <row r="2175" spans="32:32" s="92" customFormat="1" x14ac:dyDescent="0.2">
      <c r="AF2175" s="93"/>
    </row>
    <row r="2176" spans="32:32" s="92" customFormat="1" x14ac:dyDescent="0.2">
      <c r="AF2176" s="93"/>
    </row>
    <row r="2177" spans="32:32" s="92" customFormat="1" x14ac:dyDescent="0.2">
      <c r="AF2177" s="93"/>
    </row>
    <row r="2178" spans="32:32" s="92" customFormat="1" x14ac:dyDescent="0.2">
      <c r="AF2178" s="93"/>
    </row>
    <row r="2179" spans="32:32" s="92" customFormat="1" x14ac:dyDescent="0.2">
      <c r="AF2179" s="93"/>
    </row>
    <row r="2180" spans="32:32" s="92" customFormat="1" x14ac:dyDescent="0.2">
      <c r="AF2180" s="93"/>
    </row>
    <row r="2181" spans="32:32" s="92" customFormat="1" x14ac:dyDescent="0.2">
      <c r="AF2181" s="93"/>
    </row>
    <row r="2182" spans="32:32" s="92" customFormat="1" x14ac:dyDescent="0.2">
      <c r="AF2182" s="93"/>
    </row>
    <row r="2183" spans="32:32" s="92" customFormat="1" x14ac:dyDescent="0.2">
      <c r="AF2183" s="93"/>
    </row>
    <row r="2184" spans="32:32" s="92" customFormat="1" x14ac:dyDescent="0.2">
      <c r="AF2184" s="93"/>
    </row>
    <row r="2185" spans="32:32" s="92" customFormat="1" x14ac:dyDescent="0.2">
      <c r="AF2185" s="93"/>
    </row>
    <row r="2186" spans="32:32" s="92" customFormat="1" x14ac:dyDescent="0.2">
      <c r="AF2186" s="93"/>
    </row>
    <row r="2187" spans="32:32" s="92" customFormat="1" x14ac:dyDescent="0.2">
      <c r="AF2187" s="93"/>
    </row>
    <row r="2188" spans="32:32" s="92" customFormat="1" x14ac:dyDescent="0.2">
      <c r="AF2188" s="93"/>
    </row>
    <row r="2189" spans="32:32" s="92" customFormat="1" x14ac:dyDescent="0.2">
      <c r="AF2189" s="93"/>
    </row>
    <row r="2190" spans="32:32" s="92" customFormat="1" x14ac:dyDescent="0.2">
      <c r="AF2190" s="93"/>
    </row>
    <row r="2191" spans="32:32" s="92" customFormat="1" x14ac:dyDescent="0.2">
      <c r="AF2191" s="93"/>
    </row>
    <row r="2192" spans="32:32" s="92" customFormat="1" x14ac:dyDescent="0.2">
      <c r="AF2192" s="93"/>
    </row>
    <row r="2193" spans="32:32" s="92" customFormat="1" x14ac:dyDescent="0.2">
      <c r="AF2193" s="93"/>
    </row>
    <row r="2194" spans="32:32" s="92" customFormat="1" x14ac:dyDescent="0.2">
      <c r="AF2194" s="93"/>
    </row>
    <row r="2195" spans="32:32" s="92" customFormat="1" x14ac:dyDescent="0.2">
      <c r="AF2195" s="93"/>
    </row>
    <row r="2196" spans="32:32" s="92" customFormat="1" x14ac:dyDescent="0.2">
      <c r="AF2196" s="93"/>
    </row>
    <row r="2197" spans="32:32" s="92" customFormat="1" x14ac:dyDescent="0.2">
      <c r="AF2197" s="93"/>
    </row>
    <row r="2198" spans="32:32" s="92" customFormat="1" x14ac:dyDescent="0.2">
      <c r="AF2198" s="93"/>
    </row>
    <row r="2199" spans="32:32" s="92" customFormat="1" x14ac:dyDescent="0.2">
      <c r="AF2199" s="93"/>
    </row>
    <row r="2200" spans="32:32" s="92" customFormat="1" x14ac:dyDescent="0.2">
      <c r="AF2200" s="93"/>
    </row>
    <row r="2201" spans="32:32" s="92" customFormat="1" x14ac:dyDescent="0.2">
      <c r="AF2201" s="93"/>
    </row>
    <row r="2202" spans="32:32" s="92" customFormat="1" x14ac:dyDescent="0.2">
      <c r="AF2202" s="93"/>
    </row>
    <row r="2203" spans="32:32" s="92" customFormat="1" x14ac:dyDescent="0.2">
      <c r="AF2203" s="93"/>
    </row>
    <row r="2204" spans="32:32" s="92" customFormat="1" x14ac:dyDescent="0.2">
      <c r="AF2204" s="93"/>
    </row>
    <row r="2205" spans="32:32" s="92" customFormat="1" x14ac:dyDescent="0.2">
      <c r="AF2205" s="93"/>
    </row>
    <row r="2206" spans="32:32" s="92" customFormat="1" x14ac:dyDescent="0.2">
      <c r="AF2206" s="93"/>
    </row>
    <row r="2207" spans="32:32" s="92" customFormat="1" x14ac:dyDescent="0.2">
      <c r="AF2207" s="93"/>
    </row>
    <row r="2208" spans="32:32" s="92" customFormat="1" x14ac:dyDescent="0.2">
      <c r="AF2208" s="93"/>
    </row>
    <row r="2209" spans="32:32" s="92" customFormat="1" x14ac:dyDescent="0.2">
      <c r="AF2209" s="93"/>
    </row>
    <row r="2210" spans="32:32" s="92" customFormat="1" x14ac:dyDescent="0.2">
      <c r="AF2210" s="93"/>
    </row>
    <row r="2211" spans="32:32" s="92" customFormat="1" x14ac:dyDescent="0.2">
      <c r="AF2211" s="93"/>
    </row>
    <row r="2212" spans="32:32" s="92" customFormat="1" x14ac:dyDescent="0.2">
      <c r="AF2212" s="93"/>
    </row>
    <row r="2213" spans="32:32" s="92" customFormat="1" x14ac:dyDescent="0.2">
      <c r="AF2213" s="93"/>
    </row>
    <row r="2214" spans="32:32" s="92" customFormat="1" x14ac:dyDescent="0.2">
      <c r="AF2214" s="93"/>
    </row>
    <row r="2215" spans="32:32" s="92" customFormat="1" x14ac:dyDescent="0.2">
      <c r="AF2215" s="93"/>
    </row>
    <row r="2216" spans="32:32" s="92" customFormat="1" x14ac:dyDescent="0.2">
      <c r="AF2216" s="93"/>
    </row>
    <row r="2217" spans="32:32" s="92" customFormat="1" x14ac:dyDescent="0.2">
      <c r="AF2217" s="93"/>
    </row>
    <row r="2218" spans="32:32" s="92" customFormat="1" x14ac:dyDescent="0.2">
      <c r="AF2218" s="93"/>
    </row>
    <row r="2219" spans="32:32" s="92" customFormat="1" x14ac:dyDescent="0.2">
      <c r="AF2219" s="93"/>
    </row>
    <row r="2220" spans="32:32" s="92" customFormat="1" x14ac:dyDescent="0.2">
      <c r="AF2220" s="93"/>
    </row>
    <row r="2221" spans="32:32" s="92" customFormat="1" x14ac:dyDescent="0.2">
      <c r="AF2221" s="93"/>
    </row>
    <row r="2222" spans="32:32" s="92" customFormat="1" x14ac:dyDescent="0.2">
      <c r="AF2222" s="93"/>
    </row>
    <row r="2223" spans="32:32" s="92" customFormat="1" x14ac:dyDescent="0.2">
      <c r="AF2223" s="93"/>
    </row>
    <row r="2224" spans="32:32" s="92" customFormat="1" x14ac:dyDescent="0.2">
      <c r="AF2224" s="93"/>
    </row>
    <row r="2225" spans="32:32" s="92" customFormat="1" x14ac:dyDescent="0.2">
      <c r="AF2225" s="93"/>
    </row>
    <row r="2226" spans="32:32" s="92" customFormat="1" x14ac:dyDescent="0.2">
      <c r="AF2226" s="93"/>
    </row>
    <row r="2227" spans="32:32" s="92" customFormat="1" x14ac:dyDescent="0.2">
      <c r="AF2227" s="93"/>
    </row>
    <row r="2228" spans="32:32" s="92" customFormat="1" x14ac:dyDescent="0.2">
      <c r="AF2228" s="93"/>
    </row>
    <row r="2229" spans="32:32" s="92" customFormat="1" x14ac:dyDescent="0.2">
      <c r="AF2229" s="93"/>
    </row>
    <row r="2230" spans="32:32" s="92" customFormat="1" x14ac:dyDescent="0.2">
      <c r="AF2230" s="93"/>
    </row>
    <row r="2231" spans="32:32" s="92" customFormat="1" x14ac:dyDescent="0.2">
      <c r="AF2231" s="93"/>
    </row>
    <row r="2232" spans="32:32" s="92" customFormat="1" x14ac:dyDescent="0.2">
      <c r="AF2232" s="93"/>
    </row>
    <row r="2233" spans="32:32" s="92" customFormat="1" x14ac:dyDescent="0.2">
      <c r="AF2233" s="93"/>
    </row>
    <row r="2234" spans="32:32" s="92" customFormat="1" x14ac:dyDescent="0.2">
      <c r="AF2234" s="93"/>
    </row>
    <row r="2235" spans="32:32" s="92" customFormat="1" x14ac:dyDescent="0.2">
      <c r="AF2235" s="93"/>
    </row>
    <row r="2236" spans="32:32" s="92" customFormat="1" x14ac:dyDescent="0.2">
      <c r="AF2236" s="93"/>
    </row>
    <row r="2237" spans="32:32" s="92" customFormat="1" x14ac:dyDescent="0.2">
      <c r="AF2237" s="93"/>
    </row>
    <row r="2238" spans="32:32" s="92" customFormat="1" x14ac:dyDescent="0.2">
      <c r="AF2238" s="93"/>
    </row>
    <row r="2239" spans="32:32" s="92" customFormat="1" x14ac:dyDescent="0.2">
      <c r="AF2239" s="93"/>
    </row>
    <row r="2240" spans="32:32" s="92" customFormat="1" x14ac:dyDescent="0.2">
      <c r="AF2240" s="93"/>
    </row>
    <row r="2241" spans="32:32" s="92" customFormat="1" x14ac:dyDescent="0.2">
      <c r="AF2241" s="93"/>
    </row>
    <row r="2242" spans="32:32" s="92" customFormat="1" x14ac:dyDescent="0.2">
      <c r="AF2242" s="93"/>
    </row>
    <row r="2243" spans="32:32" s="92" customFormat="1" x14ac:dyDescent="0.2">
      <c r="AF2243" s="93"/>
    </row>
    <row r="2244" spans="32:32" s="92" customFormat="1" x14ac:dyDescent="0.2">
      <c r="AF2244" s="93"/>
    </row>
    <row r="2245" spans="32:32" s="92" customFormat="1" x14ac:dyDescent="0.2">
      <c r="AF2245" s="93"/>
    </row>
    <row r="2246" spans="32:32" s="92" customFormat="1" x14ac:dyDescent="0.2">
      <c r="AF2246" s="93"/>
    </row>
    <row r="2247" spans="32:32" s="92" customFormat="1" x14ac:dyDescent="0.2">
      <c r="AF2247" s="93"/>
    </row>
    <row r="2248" spans="32:32" s="92" customFormat="1" x14ac:dyDescent="0.2">
      <c r="AF2248" s="93"/>
    </row>
    <row r="2249" spans="32:32" s="92" customFormat="1" x14ac:dyDescent="0.2">
      <c r="AF2249" s="93"/>
    </row>
    <row r="2250" spans="32:32" s="92" customFormat="1" x14ac:dyDescent="0.2">
      <c r="AF2250" s="93"/>
    </row>
    <row r="2251" spans="32:32" s="92" customFormat="1" x14ac:dyDescent="0.2">
      <c r="AF2251" s="93"/>
    </row>
    <row r="2252" spans="32:32" s="92" customFormat="1" x14ac:dyDescent="0.2">
      <c r="AF2252" s="93"/>
    </row>
    <row r="2253" spans="32:32" s="92" customFormat="1" x14ac:dyDescent="0.2">
      <c r="AF2253" s="93"/>
    </row>
    <row r="2254" spans="32:32" s="92" customFormat="1" x14ac:dyDescent="0.2">
      <c r="AF2254" s="93"/>
    </row>
    <row r="2255" spans="32:32" s="92" customFormat="1" x14ac:dyDescent="0.2">
      <c r="AF2255" s="93"/>
    </row>
    <row r="2256" spans="32:32" s="92" customFormat="1" x14ac:dyDescent="0.2">
      <c r="AF2256" s="93"/>
    </row>
    <row r="2257" spans="32:32" s="92" customFormat="1" x14ac:dyDescent="0.2">
      <c r="AF2257" s="93"/>
    </row>
    <row r="2258" spans="32:32" s="92" customFormat="1" x14ac:dyDescent="0.2">
      <c r="AF2258" s="93"/>
    </row>
    <row r="2259" spans="32:32" s="92" customFormat="1" x14ac:dyDescent="0.2">
      <c r="AF2259" s="93"/>
    </row>
    <row r="2260" spans="32:32" s="92" customFormat="1" x14ac:dyDescent="0.2">
      <c r="AF2260" s="93"/>
    </row>
    <row r="2261" spans="32:32" s="92" customFormat="1" x14ac:dyDescent="0.2">
      <c r="AF2261" s="93"/>
    </row>
    <row r="2262" spans="32:32" s="92" customFormat="1" x14ac:dyDescent="0.2">
      <c r="AF2262" s="93"/>
    </row>
    <row r="2263" spans="32:32" s="92" customFormat="1" x14ac:dyDescent="0.2">
      <c r="AF2263" s="93"/>
    </row>
    <row r="2264" spans="32:32" s="92" customFormat="1" x14ac:dyDescent="0.2">
      <c r="AF2264" s="93"/>
    </row>
    <row r="2265" spans="32:32" s="92" customFormat="1" x14ac:dyDescent="0.2">
      <c r="AF2265" s="93"/>
    </row>
    <row r="2266" spans="32:32" s="92" customFormat="1" x14ac:dyDescent="0.2">
      <c r="AF2266" s="93"/>
    </row>
    <row r="2267" spans="32:32" s="92" customFormat="1" x14ac:dyDescent="0.2">
      <c r="AF2267" s="93"/>
    </row>
    <row r="2268" spans="32:32" s="92" customFormat="1" x14ac:dyDescent="0.2">
      <c r="AF2268" s="93"/>
    </row>
    <row r="2269" spans="32:32" s="92" customFormat="1" x14ac:dyDescent="0.2">
      <c r="AF2269" s="93"/>
    </row>
    <row r="2270" spans="32:32" s="92" customFormat="1" x14ac:dyDescent="0.2">
      <c r="AF2270" s="93"/>
    </row>
    <row r="2271" spans="32:32" s="92" customFormat="1" x14ac:dyDescent="0.2">
      <c r="AF2271" s="93"/>
    </row>
    <row r="2272" spans="32:32" s="92" customFormat="1" x14ac:dyDescent="0.2">
      <c r="AF2272" s="93"/>
    </row>
    <row r="2273" spans="32:32" s="92" customFormat="1" x14ac:dyDescent="0.2">
      <c r="AF2273" s="93"/>
    </row>
    <row r="2274" spans="32:32" s="92" customFormat="1" x14ac:dyDescent="0.2">
      <c r="AF2274" s="93"/>
    </row>
    <row r="2275" spans="32:32" s="92" customFormat="1" x14ac:dyDescent="0.2">
      <c r="AF2275" s="93"/>
    </row>
    <row r="2276" spans="32:32" s="92" customFormat="1" x14ac:dyDescent="0.2">
      <c r="AF2276" s="93"/>
    </row>
    <row r="2277" spans="32:32" s="92" customFormat="1" x14ac:dyDescent="0.2">
      <c r="AF2277" s="93"/>
    </row>
    <row r="2278" spans="32:32" s="92" customFormat="1" x14ac:dyDescent="0.2">
      <c r="AF2278" s="93"/>
    </row>
    <row r="2279" spans="32:32" s="92" customFormat="1" x14ac:dyDescent="0.2">
      <c r="AF2279" s="93"/>
    </row>
    <row r="2280" spans="32:32" s="92" customFormat="1" x14ac:dyDescent="0.2">
      <c r="AF2280" s="93"/>
    </row>
    <row r="2281" spans="32:32" s="92" customFormat="1" x14ac:dyDescent="0.2">
      <c r="AF2281" s="93"/>
    </row>
    <row r="2282" spans="32:32" s="92" customFormat="1" x14ac:dyDescent="0.2">
      <c r="AF2282" s="93"/>
    </row>
    <row r="2283" spans="32:32" s="92" customFormat="1" x14ac:dyDescent="0.2">
      <c r="AF2283" s="93"/>
    </row>
    <row r="2284" spans="32:32" s="92" customFormat="1" x14ac:dyDescent="0.2">
      <c r="AF2284" s="93"/>
    </row>
    <row r="2285" spans="32:32" s="92" customFormat="1" x14ac:dyDescent="0.2">
      <c r="AF2285" s="93"/>
    </row>
    <row r="2286" spans="32:32" s="92" customFormat="1" x14ac:dyDescent="0.2">
      <c r="AF2286" s="93"/>
    </row>
    <row r="2287" spans="32:32" s="92" customFormat="1" x14ac:dyDescent="0.2">
      <c r="AF2287" s="93"/>
    </row>
    <row r="2288" spans="32:32" s="92" customFormat="1" x14ac:dyDescent="0.2">
      <c r="AF2288" s="93"/>
    </row>
    <row r="2289" spans="32:32" s="92" customFormat="1" x14ac:dyDescent="0.2">
      <c r="AF2289" s="93"/>
    </row>
    <row r="2290" spans="32:32" s="92" customFormat="1" x14ac:dyDescent="0.2">
      <c r="AF2290" s="93"/>
    </row>
    <row r="2291" spans="32:32" s="92" customFormat="1" x14ac:dyDescent="0.2">
      <c r="AF2291" s="93"/>
    </row>
    <row r="2292" spans="32:32" s="92" customFormat="1" x14ac:dyDescent="0.2">
      <c r="AF2292" s="93"/>
    </row>
    <row r="2293" spans="32:32" s="92" customFormat="1" x14ac:dyDescent="0.2">
      <c r="AF2293" s="93"/>
    </row>
    <row r="2294" spans="32:32" s="92" customFormat="1" x14ac:dyDescent="0.2">
      <c r="AF2294" s="93"/>
    </row>
    <row r="2295" spans="32:32" s="92" customFormat="1" x14ac:dyDescent="0.2">
      <c r="AF2295" s="93"/>
    </row>
    <row r="2296" spans="32:32" s="92" customFormat="1" x14ac:dyDescent="0.2">
      <c r="AF2296" s="93"/>
    </row>
    <row r="2297" spans="32:32" s="92" customFormat="1" x14ac:dyDescent="0.2">
      <c r="AF2297" s="93"/>
    </row>
    <row r="2298" spans="32:32" s="92" customFormat="1" x14ac:dyDescent="0.2">
      <c r="AF2298" s="93"/>
    </row>
    <row r="2299" spans="32:32" s="92" customFormat="1" x14ac:dyDescent="0.2">
      <c r="AF2299" s="93"/>
    </row>
    <row r="2300" spans="32:32" s="92" customFormat="1" x14ac:dyDescent="0.2">
      <c r="AF2300" s="93"/>
    </row>
    <row r="2301" spans="32:32" s="92" customFormat="1" x14ac:dyDescent="0.2">
      <c r="AF2301" s="93"/>
    </row>
    <row r="2302" spans="32:32" s="92" customFormat="1" x14ac:dyDescent="0.2">
      <c r="AF2302" s="93"/>
    </row>
    <row r="2303" spans="32:32" s="92" customFormat="1" x14ac:dyDescent="0.2">
      <c r="AF2303" s="93"/>
    </row>
    <row r="2304" spans="32:32" s="92" customFormat="1" x14ac:dyDescent="0.2">
      <c r="AF2304" s="93"/>
    </row>
    <row r="2305" spans="32:32" s="92" customFormat="1" x14ac:dyDescent="0.2">
      <c r="AF2305" s="93"/>
    </row>
    <row r="2306" spans="32:32" s="92" customFormat="1" x14ac:dyDescent="0.2">
      <c r="AF2306" s="93"/>
    </row>
    <row r="2307" spans="32:32" s="92" customFormat="1" x14ac:dyDescent="0.2">
      <c r="AF2307" s="93"/>
    </row>
    <row r="2308" spans="32:32" s="92" customFormat="1" x14ac:dyDescent="0.2">
      <c r="AF2308" s="93"/>
    </row>
    <row r="2309" spans="32:32" s="92" customFormat="1" x14ac:dyDescent="0.2">
      <c r="AF2309" s="93"/>
    </row>
    <row r="2310" spans="32:32" s="92" customFormat="1" x14ac:dyDescent="0.2">
      <c r="AF2310" s="93"/>
    </row>
    <row r="2311" spans="32:32" s="92" customFormat="1" x14ac:dyDescent="0.2">
      <c r="AF2311" s="93"/>
    </row>
    <row r="2312" spans="32:32" s="92" customFormat="1" x14ac:dyDescent="0.2">
      <c r="AF2312" s="93"/>
    </row>
    <row r="2313" spans="32:32" s="92" customFormat="1" x14ac:dyDescent="0.2">
      <c r="AF2313" s="93"/>
    </row>
    <row r="2314" spans="32:32" s="92" customFormat="1" x14ac:dyDescent="0.2">
      <c r="AF2314" s="93"/>
    </row>
    <row r="2315" spans="32:32" s="92" customFormat="1" x14ac:dyDescent="0.2">
      <c r="AF2315" s="93"/>
    </row>
    <row r="2316" spans="32:32" s="92" customFormat="1" x14ac:dyDescent="0.2">
      <c r="AF2316" s="93"/>
    </row>
    <row r="2317" spans="32:32" s="92" customFormat="1" x14ac:dyDescent="0.2">
      <c r="AF2317" s="93"/>
    </row>
    <row r="2318" spans="32:32" s="92" customFormat="1" x14ac:dyDescent="0.2">
      <c r="AF2318" s="93"/>
    </row>
    <row r="2319" spans="32:32" s="92" customFormat="1" x14ac:dyDescent="0.2">
      <c r="AF2319" s="93"/>
    </row>
    <row r="2320" spans="32:32" s="92" customFormat="1" x14ac:dyDescent="0.2">
      <c r="AF2320" s="93"/>
    </row>
    <row r="2321" spans="32:32" s="92" customFormat="1" x14ac:dyDescent="0.2">
      <c r="AF2321" s="93"/>
    </row>
    <row r="2322" spans="32:32" s="92" customFormat="1" x14ac:dyDescent="0.2">
      <c r="AF2322" s="93"/>
    </row>
    <row r="2323" spans="32:32" s="92" customFormat="1" x14ac:dyDescent="0.2">
      <c r="AF2323" s="93"/>
    </row>
    <row r="2324" spans="32:32" s="92" customFormat="1" x14ac:dyDescent="0.2">
      <c r="AF2324" s="93"/>
    </row>
    <row r="2325" spans="32:32" s="92" customFormat="1" x14ac:dyDescent="0.2">
      <c r="AF2325" s="93"/>
    </row>
    <row r="2326" spans="32:32" s="92" customFormat="1" x14ac:dyDescent="0.2">
      <c r="AF2326" s="93"/>
    </row>
    <row r="2327" spans="32:32" s="92" customFormat="1" x14ac:dyDescent="0.2">
      <c r="AF2327" s="93"/>
    </row>
    <row r="2328" spans="32:32" s="92" customFormat="1" x14ac:dyDescent="0.2">
      <c r="AF2328" s="93"/>
    </row>
    <row r="2329" spans="32:32" s="92" customFormat="1" x14ac:dyDescent="0.2">
      <c r="AF2329" s="93"/>
    </row>
    <row r="2330" spans="32:32" s="92" customFormat="1" x14ac:dyDescent="0.2">
      <c r="AF2330" s="93"/>
    </row>
    <row r="2331" spans="32:32" s="92" customFormat="1" x14ac:dyDescent="0.2">
      <c r="AF2331" s="93"/>
    </row>
    <row r="2332" spans="32:32" s="92" customFormat="1" x14ac:dyDescent="0.2">
      <c r="AF2332" s="93"/>
    </row>
    <row r="2333" spans="32:32" s="92" customFormat="1" x14ac:dyDescent="0.2">
      <c r="AF2333" s="93"/>
    </row>
    <row r="2334" spans="32:32" s="92" customFormat="1" x14ac:dyDescent="0.2">
      <c r="AF2334" s="93"/>
    </row>
    <row r="2335" spans="32:32" s="92" customFormat="1" x14ac:dyDescent="0.2">
      <c r="AF2335" s="93"/>
    </row>
    <row r="2336" spans="32:32" s="92" customFormat="1" x14ac:dyDescent="0.2">
      <c r="AF2336" s="93"/>
    </row>
    <row r="2337" spans="32:32" s="92" customFormat="1" x14ac:dyDescent="0.2">
      <c r="AF2337" s="93"/>
    </row>
    <row r="2338" spans="32:32" s="92" customFormat="1" x14ac:dyDescent="0.2">
      <c r="AF2338" s="93"/>
    </row>
    <row r="2339" spans="32:32" s="92" customFormat="1" x14ac:dyDescent="0.2">
      <c r="AF2339" s="93"/>
    </row>
    <row r="2340" spans="32:32" s="92" customFormat="1" x14ac:dyDescent="0.2">
      <c r="AF2340" s="93"/>
    </row>
    <row r="2341" spans="32:32" s="92" customFormat="1" x14ac:dyDescent="0.2">
      <c r="AF2341" s="93"/>
    </row>
    <row r="2342" spans="32:32" s="92" customFormat="1" x14ac:dyDescent="0.2">
      <c r="AF2342" s="93"/>
    </row>
    <row r="2343" spans="32:32" s="92" customFormat="1" x14ac:dyDescent="0.2">
      <c r="AF2343" s="93"/>
    </row>
    <row r="2344" spans="32:32" s="92" customFormat="1" x14ac:dyDescent="0.2">
      <c r="AF2344" s="93"/>
    </row>
    <row r="2345" spans="32:32" s="92" customFormat="1" x14ac:dyDescent="0.2">
      <c r="AF2345" s="93"/>
    </row>
    <row r="2346" spans="32:32" s="92" customFormat="1" x14ac:dyDescent="0.2">
      <c r="AF2346" s="93"/>
    </row>
    <row r="2347" spans="32:32" s="92" customFormat="1" x14ac:dyDescent="0.2">
      <c r="AF2347" s="93"/>
    </row>
    <row r="2348" spans="32:32" s="92" customFormat="1" x14ac:dyDescent="0.2">
      <c r="AF2348" s="93"/>
    </row>
    <row r="2349" spans="32:32" s="92" customFormat="1" x14ac:dyDescent="0.2">
      <c r="AF2349" s="93"/>
    </row>
    <row r="2350" spans="32:32" s="92" customFormat="1" x14ac:dyDescent="0.2">
      <c r="AF2350" s="93"/>
    </row>
    <row r="2351" spans="32:32" s="92" customFormat="1" x14ac:dyDescent="0.2">
      <c r="AF2351" s="93"/>
    </row>
    <row r="2352" spans="32:32" s="92" customFormat="1" x14ac:dyDescent="0.2">
      <c r="AF2352" s="93"/>
    </row>
    <row r="2353" spans="32:32" s="92" customFormat="1" x14ac:dyDescent="0.2">
      <c r="AF2353" s="93"/>
    </row>
    <row r="2354" spans="32:32" s="92" customFormat="1" x14ac:dyDescent="0.2">
      <c r="AF2354" s="93"/>
    </row>
    <row r="2355" spans="32:32" s="92" customFormat="1" x14ac:dyDescent="0.2">
      <c r="AF2355" s="93"/>
    </row>
    <row r="2356" spans="32:32" s="92" customFormat="1" x14ac:dyDescent="0.2">
      <c r="AF2356" s="93"/>
    </row>
    <row r="2357" spans="32:32" s="92" customFormat="1" x14ac:dyDescent="0.2">
      <c r="AF2357" s="93"/>
    </row>
    <row r="2358" spans="32:32" s="92" customFormat="1" x14ac:dyDescent="0.2">
      <c r="AF2358" s="93"/>
    </row>
    <row r="2359" spans="32:32" s="92" customFormat="1" x14ac:dyDescent="0.2">
      <c r="AF2359" s="93"/>
    </row>
    <row r="2360" spans="32:32" s="92" customFormat="1" x14ac:dyDescent="0.2">
      <c r="AF2360" s="93"/>
    </row>
    <row r="2361" spans="32:32" s="92" customFormat="1" x14ac:dyDescent="0.2">
      <c r="AF2361" s="93"/>
    </row>
    <row r="2362" spans="32:32" s="92" customFormat="1" x14ac:dyDescent="0.2">
      <c r="AF2362" s="93"/>
    </row>
    <row r="2363" spans="32:32" s="92" customFormat="1" x14ac:dyDescent="0.2">
      <c r="AF2363" s="93"/>
    </row>
    <row r="2364" spans="32:32" s="92" customFormat="1" x14ac:dyDescent="0.2">
      <c r="AF2364" s="93"/>
    </row>
    <row r="2365" spans="32:32" s="92" customFormat="1" x14ac:dyDescent="0.2">
      <c r="AF2365" s="93"/>
    </row>
    <row r="2366" spans="32:32" s="92" customFormat="1" x14ac:dyDescent="0.2">
      <c r="AF2366" s="93"/>
    </row>
    <row r="2367" spans="32:32" s="92" customFormat="1" x14ac:dyDescent="0.2">
      <c r="AF2367" s="93"/>
    </row>
    <row r="2368" spans="32:32" s="92" customFormat="1" x14ac:dyDescent="0.2">
      <c r="AF2368" s="93"/>
    </row>
    <row r="2369" spans="32:32" s="92" customFormat="1" x14ac:dyDescent="0.2">
      <c r="AF2369" s="93"/>
    </row>
    <row r="2370" spans="32:32" s="92" customFormat="1" x14ac:dyDescent="0.2">
      <c r="AF2370" s="93"/>
    </row>
    <row r="2371" spans="32:32" s="92" customFormat="1" x14ac:dyDescent="0.2">
      <c r="AF2371" s="93"/>
    </row>
    <row r="2372" spans="32:32" s="92" customFormat="1" x14ac:dyDescent="0.2">
      <c r="AF2372" s="93"/>
    </row>
    <row r="2373" spans="32:32" s="92" customFormat="1" x14ac:dyDescent="0.2">
      <c r="AF2373" s="93"/>
    </row>
    <row r="2374" spans="32:32" s="92" customFormat="1" x14ac:dyDescent="0.2">
      <c r="AF2374" s="93"/>
    </row>
    <row r="2375" spans="32:32" s="92" customFormat="1" x14ac:dyDescent="0.2">
      <c r="AF2375" s="93"/>
    </row>
    <row r="2376" spans="32:32" s="92" customFormat="1" x14ac:dyDescent="0.2">
      <c r="AF2376" s="93"/>
    </row>
    <row r="2377" spans="32:32" s="92" customFormat="1" x14ac:dyDescent="0.2">
      <c r="AF2377" s="93"/>
    </row>
    <row r="2378" spans="32:32" s="92" customFormat="1" x14ac:dyDescent="0.2">
      <c r="AF2378" s="93"/>
    </row>
    <row r="2379" spans="32:32" s="92" customFormat="1" x14ac:dyDescent="0.2">
      <c r="AF2379" s="93"/>
    </row>
    <row r="2380" spans="32:32" s="92" customFormat="1" x14ac:dyDescent="0.2">
      <c r="AF2380" s="93"/>
    </row>
    <row r="2381" spans="32:32" s="92" customFormat="1" x14ac:dyDescent="0.2">
      <c r="AF2381" s="93"/>
    </row>
    <row r="2382" spans="32:32" s="92" customFormat="1" x14ac:dyDescent="0.2">
      <c r="AF2382" s="93"/>
    </row>
    <row r="2383" spans="32:32" s="92" customFormat="1" x14ac:dyDescent="0.2">
      <c r="AF2383" s="93"/>
    </row>
    <row r="2384" spans="32:32" s="92" customFormat="1" x14ac:dyDescent="0.2">
      <c r="AF2384" s="93"/>
    </row>
    <row r="2385" spans="32:32" s="92" customFormat="1" x14ac:dyDescent="0.2">
      <c r="AF2385" s="93"/>
    </row>
    <row r="2386" spans="32:32" s="92" customFormat="1" x14ac:dyDescent="0.2">
      <c r="AF2386" s="93"/>
    </row>
    <row r="2387" spans="32:32" s="92" customFormat="1" x14ac:dyDescent="0.2">
      <c r="AF2387" s="93"/>
    </row>
    <row r="2388" spans="32:32" s="92" customFormat="1" x14ac:dyDescent="0.2">
      <c r="AF2388" s="93"/>
    </row>
    <row r="2389" spans="32:32" s="92" customFormat="1" x14ac:dyDescent="0.2">
      <c r="AF2389" s="93"/>
    </row>
    <row r="2390" spans="32:32" s="92" customFormat="1" x14ac:dyDescent="0.2">
      <c r="AF2390" s="93"/>
    </row>
    <row r="2391" spans="32:32" s="92" customFormat="1" x14ac:dyDescent="0.2">
      <c r="AF2391" s="93"/>
    </row>
    <row r="2392" spans="32:32" s="92" customFormat="1" x14ac:dyDescent="0.2">
      <c r="AF2392" s="93"/>
    </row>
    <row r="2393" spans="32:32" s="92" customFormat="1" x14ac:dyDescent="0.2">
      <c r="AF2393" s="93"/>
    </row>
    <row r="2394" spans="32:32" s="92" customFormat="1" x14ac:dyDescent="0.2">
      <c r="AF2394" s="93"/>
    </row>
    <row r="2395" spans="32:32" s="92" customFormat="1" x14ac:dyDescent="0.2">
      <c r="AF2395" s="93"/>
    </row>
    <row r="2396" spans="32:32" s="92" customFormat="1" x14ac:dyDescent="0.2">
      <c r="AF2396" s="93"/>
    </row>
    <row r="2397" spans="32:32" s="92" customFormat="1" x14ac:dyDescent="0.2">
      <c r="AF2397" s="93"/>
    </row>
    <row r="2398" spans="32:32" s="92" customFormat="1" x14ac:dyDescent="0.2">
      <c r="AF2398" s="93"/>
    </row>
    <row r="2399" spans="32:32" s="92" customFormat="1" x14ac:dyDescent="0.2">
      <c r="AF2399" s="93"/>
    </row>
    <row r="2400" spans="32:32" s="92" customFormat="1" x14ac:dyDescent="0.2">
      <c r="AF2400" s="93"/>
    </row>
    <row r="2401" spans="32:32" s="92" customFormat="1" x14ac:dyDescent="0.2">
      <c r="AF2401" s="93"/>
    </row>
    <row r="2402" spans="32:32" s="92" customFormat="1" x14ac:dyDescent="0.2">
      <c r="AF2402" s="93"/>
    </row>
    <row r="2403" spans="32:32" s="92" customFormat="1" x14ac:dyDescent="0.2">
      <c r="AF2403" s="93"/>
    </row>
    <row r="2404" spans="32:32" s="92" customFormat="1" x14ac:dyDescent="0.2">
      <c r="AF2404" s="93"/>
    </row>
    <row r="2405" spans="32:32" s="92" customFormat="1" x14ac:dyDescent="0.2">
      <c r="AF2405" s="93"/>
    </row>
    <row r="2406" spans="32:32" s="92" customFormat="1" x14ac:dyDescent="0.2">
      <c r="AF2406" s="93"/>
    </row>
    <row r="2407" spans="32:32" s="92" customFormat="1" x14ac:dyDescent="0.2">
      <c r="AF2407" s="93"/>
    </row>
    <row r="2408" spans="32:32" s="92" customFormat="1" x14ac:dyDescent="0.2">
      <c r="AF2408" s="93"/>
    </row>
    <row r="2409" spans="32:32" s="92" customFormat="1" x14ac:dyDescent="0.2">
      <c r="AF2409" s="93"/>
    </row>
    <row r="2410" spans="32:32" s="92" customFormat="1" x14ac:dyDescent="0.2">
      <c r="AF2410" s="93"/>
    </row>
    <row r="2411" spans="32:32" s="92" customFormat="1" x14ac:dyDescent="0.2">
      <c r="AF2411" s="93"/>
    </row>
    <row r="2412" spans="32:32" s="92" customFormat="1" x14ac:dyDescent="0.2">
      <c r="AF2412" s="93"/>
    </row>
    <row r="2413" spans="32:32" s="92" customFormat="1" x14ac:dyDescent="0.2">
      <c r="AF2413" s="93"/>
    </row>
    <row r="2414" spans="32:32" s="92" customFormat="1" x14ac:dyDescent="0.2">
      <c r="AF2414" s="93"/>
    </row>
    <row r="2415" spans="32:32" s="92" customFormat="1" x14ac:dyDescent="0.2">
      <c r="AF2415" s="93"/>
    </row>
    <row r="2416" spans="32:32" s="92" customFormat="1" x14ac:dyDescent="0.2">
      <c r="AF2416" s="93"/>
    </row>
    <row r="2417" spans="32:32" s="92" customFormat="1" x14ac:dyDescent="0.2">
      <c r="AF2417" s="93"/>
    </row>
    <row r="2418" spans="32:32" s="92" customFormat="1" x14ac:dyDescent="0.2">
      <c r="AF2418" s="93"/>
    </row>
    <row r="2419" spans="32:32" s="92" customFormat="1" x14ac:dyDescent="0.2">
      <c r="AF2419" s="93"/>
    </row>
    <row r="2420" spans="32:32" s="92" customFormat="1" x14ac:dyDescent="0.2">
      <c r="AF2420" s="93"/>
    </row>
    <row r="2421" spans="32:32" s="92" customFormat="1" x14ac:dyDescent="0.2">
      <c r="AF2421" s="93"/>
    </row>
    <row r="2422" spans="32:32" s="92" customFormat="1" x14ac:dyDescent="0.2">
      <c r="AF2422" s="93"/>
    </row>
    <row r="2423" spans="32:32" s="92" customFormat="1" x14ac:dyDescent="0.2">
      <c r="AF2423" s="93"/>
    </row>
    <row r="2424" spans="32:32" s="92" customFormat="1" x14ac:dyDescent="0.2">
      <c r="AF2424" s="93"/>
    </row>
    <row r="2425" spans="32:32" s="92" customFormat="1" x14ac:dyDescent="0.2">
      <c r="AF2425" s="93"/>
    </row>
    <row r="2426" spans="32:32" s="92" customFormat="1" x14ac:dyDescent="0.2">
      <c r="AF2426" s="93"/>
    </row>
    <row r="2427" spans="32:32" s="92" customFormat="1" x14ac:dyDescent="0.2">
      <c r="AF2427" s="93"/>
    </row>
    <row r="2428" spans="32:32" s="92" customFormat="1" x14ac:dyDescent="0.2">
      <c r="AF2428" s="93"/>
    </row>
    <row r="2429" spans="32:32" s="92" customFormat="1" x14ac:dyDescent="0.2">
      <c r="AF2429" s="93"/>
    </row>
    <row r="2430" spans="32:32" s="92" customFormat="1" x14ac:dyDescent="0.2">
      <c r="AF2430" s="93"/>
    </row>
    <row r="2431" spans="32:32" s="92" customFormat="1" x14ac:dyDescent="0.2">
      <c r="AF2431" s="93"/>
    </row>
    <row r="2432" spans="32:32" s="92" customFormat="1" x14ac:dyDescent="0.2">
      <c r="AF2432" s="93"/>
    </row>
    <row r="2433" spans="32:32" s="92" customFormat="1" x14ac:dyDescent="0.2">
      <c r="AF2433" s="93"/>
    </row>
    <row r="2434" spans="32:32" s="92" customFormat="1" x14ac:dyDescent="0.2">
      <c r="AF2434" s="93"/>
    </row>
    <row r="2435" spans="32:32" s="92" customFormat="1" x14ac:dyDescent="0.2">
      <c r="AF2435" s="93"/>
    </row>
    <row r="2436" spans="32:32" s="92" customFormat="1" x14ac:dyDescent="0.2">
      <c r="AF2436" s="93"/>
    </row>
    <row r="2437" spans="32:32" s="92" customFormat="1" x14ac:dyDescent="0.2">
      <c r="AF2437" s="93"/>
    </row>
    <row r="2438" spans="32:32" s="92" customFormat="1" x14ac:dyDescent="0.2">
      <c r="AF2438" s="93"/>
    </row>
    <row r="2439" spans="32:32" s="92" customFormat="1" x14ac:dyDescent="0.2">
      <c r="AF2439" s="93"/>
    </row>
    <row r="2440" spans="32:32" s="92" customFormat="1" x14ac:dyDescent="0.2">
      <c r="AF2440" s="93"/>
    </row>
    <row r="2441" spans="32:32" s="92" customFormat="1" x14ac:dyDescent="0.2">
      <c r="AF2441" s="93"/>
    </row>
    <row r="2442" spans="32:32" s="92" customFormat="1" x14ac:dyDescent="0.2">
      <c r="AF2442" s="93"/>
    </row>
    <row r="2443" spans="32:32" s="92" customFormat="1" x14ac:dyDescent="0.2">
      <c r="AF2443" s="93"/>
    </row>
    <row r="2444" spans="32:32" s="92" customFormat="1" x14ac:dyDescent="0.2">
      <c r="AF2444" s="93"/>
    </row>
    <row r="2445" spans="32:32" s="92" customFormat="1" x14ac:dyDescent="0.2">
      <c r="AF2445" s="93"/>
    </row>
    <row r="2446" spans="32:32" s="92" customFormat="1" x14ac:dyDescent="0.2">
      <c r="AF2446" s="93"/>
    </row>
    <row r="2447" spans="32:32" s="92" customFormat="1" x14ac:dyDescent="0.2">
      <c r="AF2447" s="93"/>
    </row>
    <row r="2448" spans="32:32" s="92" customFormat="1" x14ac:dyDescent="0.2">
      <c r="AF2448" s="93"/>
    </row>
    <row r="2449" spans="32:32" s="92" customFormat="1" x14ac:dyDescent="0.2">
      <c r="AF2449" s="93"/>
    </row>
    <row r="2450" spans="32:32" s="92" customFormat="1" x14ac:dyDescent="0.2">
      <c r="AF2450" s="93"/>
    </row>
    <row r="2451" spans="32:32" s="92" customFormat="1" x14ac:dyDescent="0.2">
      <c r="AF2451" s="93"/>
    </row>
    <row r="2452" spans="32:32" s="92" customFormat="1" x14ac:dyDescent="0.2">
      <c r="AF2452" s="93"/>
    </row>
    <row r="2453" spans="32:32" s="92" customFormat="1" x14ac:dyDescent="0.2">
      <c r="AF2453" s="93"/>
    </row>
    <row r="2454" spans="32:32" s="92" customFormat="1" x14ac:dyDescent="0.2">
      <c r="AF2454" s="93"/>
    </row>
    <row r="2455" spans="32:32" s="92" customFormat="1" x14ac:dyDescent="0.2">
      <c r="AF2455" s="93"/>
    </row>
    <row r="2456" spans="32:32" s="92" customFormat="1" x14ac:dyDescent="0.2">
      <c r="AF2456" s="93"/>
    </row>
    <row r="2457" spans="32:32" s="92" customFormat="1" x14ac:dyDescent="0.2">
      <c r="AF2457" s="93"/>
    </row>
    <row r="2458" spans="32:32" s="92" customFormat="1" x14ac:dyDescent="0.2">
      <c r="AF2458" s="93"/>
    </row>
    <row r="2459" spans="32:32" s="92" customFormat="1" x14ac:dyDescent="0.2">
      <c r="AF2459" s="93"/>
    </row>
    <row r="2460" spans="32:32" s="92" customFormat="1" x14ac:dyDescent="0.2">
      <c r="AF2460" s="93"/>
    </row>
    <row r="2461" spans="32:32" s="92" customFormat="1" x14ac:dyDescent="0.2">
      <c r="AF2461" s="93"/>
    </row>
    <row r="2462" spans="32:32" s="92" customFormat="1" x14ac:dyDescent="0.2">
      <c r="AF2462" s="93"/>
    </row>
    <row r="2463" spans="32:32" s="92" customFormat="1" x14ac:dyDescent="0.2">
      <c r="AF2463" s="93"/>
    </row>
    <row r="2464" spans="32:32" s="92" customFormat="1" x14ac:dyDescent="0.2">
      <c r="AF2464" s="93"/>
    </row>
    <row r="2465" spans="32:32" s="92" customFormat="1" x14ac:dyDescent="0.2">
      <c r="AF2465" s="93"/>
    </row>
    <row r="2466" spans="32:32" s="92" customFormat="1" x14ac:dyDescent="0.2">
      <c r="AF2466" s="93"/>
    </row>
    <row r="2467" spans="32:32" s="92" customFormat="1" x14ac:dyDescent="0.2">
      <c r="AF2467" s="93"/>
    </row>
    <row r="2468" spans="32:32" s="92" customFormat="1" x14ac:dyDescent="0.2">
      <c r="AF2468" s="93"/>
    </row>
    <row r="2469" spans="32:32" s="92" customFormat="1" x14ac:dyDescent="0.2">
      <c r="AF2469" s="93"/>
    </row>
    <row r="2470" spans="32:32" s="92" customFormat="1" x14ac:dyDescent="0.2">
      <c r="AF2470" s="93"/>
    </row>
    <row r="2471" spans="32:32" s="92" customFormat="1" x14ac:dyDescent="0.2">
      <c r="AF2471" s="93"/>
    </row>
    <row r="2472" spans="32:32" s="92" customFormat="1" x14ac:dyDescent="0.2">
      <c r="AF2472" s="93"/>
    </row>
    <row r="2473" spans="32:32" s="92" customFormat="1" x14ac:dyDescent="0.2">
      <c r="AF2473" s="93"/>
    </row>
    <row r="2474" spans="32:32" s="92" customFormat="1" x14ac:dyDescent="0.2">
      <c r="AF2474" s="93"/>
    </row>
    <row r="2475" spans="32:32" s="92" customFormat="1" x14ac:dyDescent="0.2">
      <c r="AF2475" s="93"/>
    </row>
    <row r="2476" spans="32:32" s="92" customFormat="1" x14ac:dyDescent="0.2">
      <c r="AF2476" s="93"/>
    </row>
    <row r="2477" spans="32:32" s="92" customFormat="1" x14ac:dyDescent="0.2">
      <c r="AF2477" s="93"/>
    </row>
    <row r="2478" spans="32:32" s="92" customFormat="1" x14ac:dyDescent="0.2">
      <c r="AF2478" s="93"/>
    </row>
    <row r="2479" spans="32:32" s="92" customFormat="1" x14ac:dyDescent="0.2">
      <c r="AF2479" s="93"/>
    </row>
    <row r="2480" spans="32:32" s="92" customFormat="1" x14ac:dyDescent="0.2">
      <c r="AF2480" s="93"/>
    </row>
    <row r="2481" spans="32:32" s="92" customFormat="1" x14ac:dyDescent="0.2">
      <c r="AF2481" s="93"/>
    </row>
    <row r="2482" spans="32:32" s="92" customFormat="1" x14ac:dyDescent="0.2">
      <c r="AF2482" s="93"/>
    </row>
    <row r="2483" spans="32:32" s="92" customFormat="1" x14ac:dyDescent="0.2">
      <c r="AF2483" s="93"/>
    </row>
    <row r="2484" spans="32:32" s="92" customFormat="1" x14ac:dyDescent="0.2">
      <c r="AF2484" s="93"/>
    </row>
    <row r="2485" spans="32:32" s="92" customFormat="1" x14ac:dyDescent="0.2">
      <c r="AF2485" s="93"/>
    </row>
    <row r="2486" spans="32:32" s="92" customFormat="1" x14ac:dyDescent="0.2">
      <c r="AF2486" s="93"/>
    </row>
    <row r="2487" spans="32:32" s="92" customFormat="1" x14ac:dyDescent="0.2">
      <c r="AF2487" s="93"/>
    </row>
    <row r="2488" spans="32:32" s="92" customFormat="1" x14ac:dyDescent="0.2">
      <c r="AF2488" s="93"/>
    </row>
    <row r="2489" spans="32:32" s="92" customFormat="1" x14ac:dyDescent="0.2">
      <c r="AF2489" s="93"/>
    </row>
    <row r="2490" spans="32:32" s="92" customFormat="1" x14ac:dyDescent="0.2">
      <c r="AF2490" s="93"/>
    </row>
    <row r="2491" spans="32:32" s="92" customFormat="1" x14ac:dyDescent="0.2">
      <c r="AF2491" s="93"/>
    </row>
    <row r="2492" spans="32:32" s="92" customFormat="1" x14ac:dyDescent="0.2">
      <c r="AF2492" s="93"/>
    </row>
    <row r="2493" spans="32:32" s="92" customFormat="1" x14ac:dyDescent="0.2">
      <c r="AF2493" s="93"/>
    </row>
    <row r="2494" spans="32:32" s="92" customFormat="1" x14ac:dyDescent="0.2">
      <c r="AF2494" s="93"/>
    </row>
    <row r="2495" spans="32:32" s="92" customFormat="1" x14ac:dyDescent="0.2">
      <c r="AF2495" s="93"/>
    </row>
    <row r="2496" spans="32:32" s="92" customFormat="1" x14ac:dyDescent="0.2">
      <c r="AF2496" s="93"/>
    </row>
    <row r="2497" spans="32:32" s="92" customFormat="1" x14ac:dyDescent="0.2">
      <c r="AF2497" s="93"/>
    </row>
    <row r="2498" spans="32:32" s="92" customFormat="1" x14ac:dyDescent="0.2">
      <c r="AF2498" s="93"/>
    </row>
    <row r="2499" spans="32:32" s="92" customFormat="1" x14ac:dyDescent="0.2">
      <c r="AF2499" s="93"/>
    </row>
    <row r="2500" spans="32:32" s="92" customFormat="1" x14ac:dyDescent="0.2">
      <c r="AF2500" s="93"/>
    </row>
    <row r="2501" spans="32:32" s="92" customFormat="1" x14ac:dyDescent="0.2">
      <c r="AF2501" s="93"/>
    </row>
    <row r="2502" spans="32:32" s="92" customFormat="1" x14ac:dyDescent="0.2">
      <c r="AF2502" s="93"/>
    </row>
    <row r="2503" spans="32:32" s="92" customFormat="1" x14ac:dyDescent="0.2">
      <c r="AF2503" s="93"/>
    </row>
    <row r="2504" spans="32:32" s="92" customFormat="1" x14ac:dyDescent="0.2">
      <c r="AF2504" s="93"/>
    </row>
    <row r="2505" spans="32:32" s="92" customFormat="1" x14ac:dyDescent="0.2">
      <c r="AF2505" s="93"/>
    </row>
    <row r="2506" spans="32:32" s="92" customFormat="1" x14ac:dyDescent="0.2">
      <c r="AF2506" s="93"/>
    </row>
    <row r="2507" spans="32:32" s="92" customFormat="1" x14ac:dyDescent="0.2">
      <c r="AF2507" s="93"/>
    </row>
    <row r="2508" spans="32:32" s="92" customFormat="1" x14ac:dyDescent="0.2">
      <c r="AF2508" s="93"/>
    </row>
    <row r="2509" spans="32:32" s="92" customFormat="1" x14ac:dyDescent="0.2">
      <c r="AF2509" s="93"/>
    </row>
    <row r="2510" spans="32:32" s="92" customFormat="1" x14ac:dyDescent="0.2">
      <c r="AF2510" s="93"/>
    </row>
    <row r="2511" spans="32:32" s="92" customFormat="1" x14ac:dyDescent="0.2">
      <c r="AF2511" s="93"/>
    </row>
    <row r="2512" spans="32:32" s="92" customFormat="1" x14ac:dyDescent="0.2">
      <c r="AF2512" s="93"/>
    </row>
    <row r="2513" spans="32:32" s="92" customFormat="1" x14ac:dyDescent="0.2">
      <c r="AF2513" s="93"/>
    </row>
    <row r="2514" spans="32:32" s="92" customFormat="1" x14ac:dyDescent="0.2">
      <c r="AF2514" s="93"/>
    </row>
    <row r="2515" spans="32:32" s="92" customFormat="1" x14ac:dyDescent="0.2">
      <c r="AF2515" s="93"/>
    </row>
    <row r="2516" spans="32:32" s="92" customFormat="1" x14ac:dyDescent="0.2">
      <c r="AF2516" s="93"/>
    </row>
    <row r="2517" spans="32:32" s="92" customFormat="1" x14ac:dyDescent="0.2">
      <c r="AF2517" s="93"/>
    </row>
    <row r="2518" spans="32:32" s="92" customFormat="1" x14ac:dyDescent="0.2">
      <c r="AF2518" s="93"/>
    </row>
    <row r="2519" spans="32:32" s="92" customFormat="1" x14ac:dyDescent="0.2">
      <c r="AF2519" s="93"/>
    </row>
    <row r="2520" spans="32:32" s="92" customFormat="1" x14ac:dyDescent="0.2">
      <c r="AF2520" s="93"/>
    </row>
    <row r="2521" spans="32:32" s="92" customFormat="1" x14ac:dyDescent="0.2">
      <c r="AF2521" s="93"/>
    </row>
    <row r="2522" spans="32:32" s="92" customFormat="1" x14ac:dyDescent="0.2">
      <c r="AF2522" s="93"/>
    </row>
    <row r="2523" spans="32:32" s="92" customFormat="1" x14ac:dyDescent="0.2">
      <c r="AF2523" s="93"/>
    </row>
    <row r="2524" spans="32:32" s="92" customFormat="1" x14ac:dyDescent="0.2">
      <c r="AF2524" s="93"/>
    </row>
    <row r="2525" spans="32:32" s="92" customFormat="1" x14ac:dyDescent="0.2">
      <c r="AF2525" s="93"/>
    </row>
    <row r="2526" spans="32:32" s="92" customFormat="1" x14ac:dyDescent="0.2">
      <c r="AF2526" s="93"/>
    </row>
    <row r="2527" spans="32:32" s="92" customFormat="1" x14ac:dyDescent="0.2">
      <c r="AF2527" s="93"/>
    </row>
    <row r="2528" spans="32:32" s="92" customFormat="1" x14ac:dyDescent="0.2">
      <c r="AF2528" s="93"/>
    </row>
    <row r="2529" spans="32:32" s="92" customFormat="1" x14ac:dyDescent="0.2">
      <c r="AF2529" s="93"/>
    </row>
    <row r="2530" spans="32:32" s="92" customFormat="1" x14ac:dyDescent="0.2">
      <c r="AF2530" s="93"/>
    </row>
    <row r="2531" spans="32:32" s="92" customFormat="1" x14ac:dyDescent="0.2">
      <c r="AF2531" s="93"/>
    </row>
    <row r="2532" spans="32:32" s="92" customFormat="1" x14ac:dyDescent="0.2">
      <c r="AF2532" s="93"/>
    </row>
    <row r="2533" spans="32:32" s="92" customFormat="1" x14ac:dyDescent="0.2">
      <c r="AF2533" s="93"/>
    </row>
    <row r="2534" spans="32:32" s="92" customFormat="1" x14ac:dyDescent="0.2">
      <c r="AF2534" s="93"/>
    </row>
    <row r="2535" spans="32:32" s="92" customFormat="1" x14ac:dyDescent="0.2">
      <c r="AF2535" s="93"/>
    </row>
    <row r="2536" spans="32:32" s="92" customFormat="1" x14ac:dyDescent="0.2">
      <c r="AF2536" s="93"/>
    </row>
    <row r="2537" spans="32:32" s="92" customFormat="1" x14ac:dyDescent="0.2">
      <c r="AF2537" s="93"/>
    </row>
    <row r="2538" spans="32:32" s="92" customFormat="1" x14ac:dyDescent="0.2">
      <c r="AF2538" s="93"/>
    </row>
    <row r="2539" spans="32:32" s="92" customFormat="1" x14ac:dyDescent="0.2">
      <c r="AF2539" s="93"/>
    </row>
    <row r="2540" spans="32:32" s="92" customFormat="1" x14ac:dyDescent="0.2">
      <c r="AF2540" s="93"/>
    </row>
    <row r="2541" spans="32:32" s="92" customFormat="1" x14ac:dyDescent="0.2">
      <c r="AF2541" s="93"/>
    </row>
    <row r="2542" spans="32:32" s="92" customFormat="1" x14ac:dyDescent="0.2">
      <c r="AF2542" s="93"/>
    </row>
    <row r="2543" spans="32:32" s="92" customFormat="1" x14ac:dyDescent="0.2">
      <c r="AF2543" s="93"/>
    </row>
    <row r="2544" spans="32:32" s="92" customFormat="1" x14ac:dyDescent="0.2">
      <c r="AF2544" s="93"/>
    </row>
    <row r="2545" spans="32:32" s="92" customFormat="1" x14ac:dyDescent="0.2">
      <c r="AF2545" s="93"/>
    </row>
    <row r="2546" spans="32:32" s="92" customFormat="1" x14ac:dyDescent="0.2">
      <c r="AF2546" s="93"/>
    </row>
    <row r="2547" spans="32:32" s="92" customFormat="1" x14ac:dyDescent="0.2">
      <c r="AF2547" s="93"/>
    </row>
    <row r="2548" spans="32:32" s="92" customFormat="1" x14ac:dyDescent="0.2">
      <c r="AF2548" s="93"/>
    </row>
    <row r="2549" spans="32:32" s="92" customFormat="1" x14ac:dyDescent="0.2">
      <c r="AF2549" s="93"/>
    </row>
    <row r="2550" spans="32:32" s="92" customFormat="1" x14ac:dyDescent="0.2">
      <c r="AF2550" s="93"/>
    </row>
    <row r="2551" spans="32:32" s="92" customFormat="1" x14ac:dyDescent="0.2">
      <c r="AF2551" s="93"/>
    </row>
    <row r="2552" spans="32:32" s="92" customFormat="1" x14ac:dyDescent="0.2">
      <c r="AF2552" s="93"/>
    </row>
    <row r="2553" spans="32:32" s="92" customFormat="1" x14ac:dyDescent="0.2">
      <c r="AF2553" s="93"/>
    </row>
    <row r="2554" spans="32:32" s="92" customFormat="1" x14ac:dyDescent="0.2">
      <c r="AF2554" s="93"/>
    </row>
    <row r="2555" spans="32:32" s="92" customFormat="1" x14ac:dyDescent="0.2">
      <c r="AF2555" s="93"/>
    </row>
    <row r="2556" spans="32:32" s="92" customFormat="1" x14ac:dyDescent="0.2">
      <c r="AF2556" s="93"/>
    </row>
    <row r="2557" spans="32:32" s="92" customFormat="1" x14ac:dyDescent="0.2">
      <c r="AF2557" s="93"/>
    </row>
    <row r="2558" spans="32:32" s="92" customFormat="1" x14ac:dyDescent="0.2">
      <c r="AF2558" s="93"/>
    </row>
    <row r="2559" spans="32:32" s="92" customFormat="1" x14ac:dyDescent="0.2">
      <c r="AF2559" s="93"/>
    </row>
    <row r="2560" spans="32:32" s="92" customFormat="1" x14ac:dyDescent="0.2">
      <c r="AF2560" s="93"/>
    </row>
    <row r="2561" spans="32:32" s="92" customFormat="1" x14ac:dyDescent="0.2">
      <c r="AF2561" s="93"/>
    </row>
    <row r="2562" spans="32:32" s="92" customFormat="1" x14ac:dyDescent="0.2">
      <c r="AF2562" s="93"/>
    </row>
    <row r="2563" spans="32:32" s="92" customFormat="1" x14ac:dyDescent="0.2">
      <c r="AF2563" s="93"/>
    </row>
    <row r="2564" spans="32:32" s="92" customFormat="1" x14ac:dyDescent="0.2">
      <c r="AF2564" s="93"/>
    </row>
    <row r="2565" spans="32:32" s="92" customFormat="1" x14ac:dyDescent="0.2">
      <c r="AF2565" s="93"/>
    </row>
    <row r="2566" spans="32:32" s="92" customFormat="1" x14ac:dyDescent="0.2">
      <c r="AF2566" s="93"/>
    </row>
    <row r="2567" spans="32:32" s="92" customFormat="1" x14ac:dyDescent="0.2">
      <c r="AF2567" s="93"/>
    </row>
    <row r="2568" spans="32:32" s="92" customFormat="1" x14ac:dyDescent="0.2">
      <c r="AF2568" s="93"/>
    </row>
    <row r="2569" spans="32:32" s="92" customFormat="1" x14ac:dyDescent="0.2">
      <c r="AF2569" s="93"/>
    </row>
    <row r="2570" spans="32:32" s="92" customFormat="1" x14ac:dyDescent="0.2">
      <c r="AF2570" s="93"/>
    </row>
    <row r="2571" spans="32:32" s="92" customFormat="1" x14ac:dyDescent="0.2">
      <c r="AF2571" s="93"/>
    </row>
    <row r="2572" spans="32:32" s="92" customFormat="1" x14ac:dyDescent="0.2">
      <c r="AF2572" s="93"/>
    </row>
    <row r="2573" spans="32:32" s="92" customFormat="1" x14ac:dyDescent="0.2">
      <c r="AF2573" s="93"/>
    </row>
    <row r="2574" spans="32:32" s="92" customFormat="1" x14ac:dyDescent="0.2">
      <c r="AF2574" s="93"/>
    </row>
    <row r="2575" spans="32:32" s="92" customFormat="1" x14ac:dyDescent="0.2">
      <c r="AF2575" s="93"/>
    </row>
    <row r="2576" spans="32:32" s="92" customFormat="1" x14ac:dyDescent="0.2">
      <c r="AF2576" s="93"/>
    </row>
    <row r="2577" spans="32:32" s="92" customFormat="1" x14ac:dyDescent="0.2">
      <c r="AF2577" s="93"/>
    </row>
    <row r="2578" spans="32:32" s="92" customFormat="1" x14ac:dyDescent="0.2">
      <c r="AF2578" s="93"/>
    </row>
    <row r="2579" spans="32:32" s="92" customFormat="1" x14ac:dyDescent="0.2">
      <c r="AF2579" s="93"/>
    </row>
    <row r="2580" spans="32:32" s="92" customFormat="1" x14ac:dyDescent="0.2">
      <c r="AF2580" s="93"/>
    </row>
    <row r="2581" spans="32:32" s="92" customFormat="1" x14ac:dyDescent="0.2">
      <c r="AF2581" s="93"/>
    </row>
    <row r="2582" spans="32:32" s="92" customFormat="1" x14ac:dyDescent="0.2">
      <c r="AF2582" s="93"/>
    </row>
    <row r="2583" spans="32:32" s="92" customFormat="1" x14ac:dyDescent="0.2">
      <c r="AF2583" s="93"/>
    </row>
    <row r="2584" spans="32:32" s="92" customFormat="1" x14ac:dyDescent="0.2">
      <c r="AF2584" s="93"/>
    </row>
    <row r="2585" spans="32:32" s="92" customFormat="1" x14ac:dyDescent="0.2">
      <c r="AF2585" s="93"/>
    </row>
    <row r="2586" spans="32:32" s="92" customFormat="1" x14ac:dyDescent="0.2">
      <c r="AF2586" s="93"/>
    </row>
    <row r="2587" spans="32:32" s="92" customFormat="1" x14ac:dyDescent="0.2">
      <c r="AF2587" s="93"/>
    </row>
    <row r="2588" spans="32:32" s="92" customFormat="1" x14ac:dyDescent="0.2">
      <c r="AF2588" s="93"/>
    </row>
    <row r="2589" spans="32:32" s="92" customFormat="1" x14ac:dyDescent="0.2">
      <c r="AF2589" s="93"/>
    </row>
    <row r="2590" spans="32:32" s="92" customFormat="1" x14ac:dyDescent="0.2">
      <c r="AF2590" s="93"/>
    </row>
    <row r="2591" spans="32:32" s="92" customFormat="1" x14ac:dyDescent="0.2">
      <c r="AF2591" s="93"/>
    </row>
    <row r="2592" spans="32:32" s="92" customFormat="1" x14ac:dyDescent="0.2">
      <c r="AF2592" s="93"/>
    </row>
    <row r="2593" spans="32:32" s="92" customFormat="1" x14ac:dyDescent="0.2">
      <c r="AF2593" s="93"/>
    </row>
    <row r="2594" spans="32:32" s="92" customFormat="1" x14ac:dyDescent="0.2">
      <c r="AF2594" s="93"/>
    </row>
    <row r="2595" spans="32:32" s="92" customFormat="1" x14ac:dyDescent="0.2">
      <c r="AF2595" s="93"/>
    </row>
    <row r="2596" spans="32:32" s="92" customFormat="1" x14ac:dyDescent="0.2">
      <c r="AF2596" s="93"/>
    </row>
    <row r="2597" spans="32:32" s="92" customFormat="1" x14ac:dyDescent="0.2">
      <c r="AF2597" s="93"/>
    </row>
    <row r="2598" spans="32:32" s="92" customFormat="1" x14ac:dyDescent="0.2">
      <c r="AF2598" s="93"/>
    </row>
    <row r="2599" spans="32:32" s="92" customFormat="1" x14ac:dyDescent="0.2">
      <c r="AF2599" s="93"/>
    </row>
    <row r="2600" spans="32:32" s="92" customFormat="1" x14ac:dyDescent="0.2">
      <c r="AF2600" s="93"/>
    </row>
    <row r="2601" spans="32:32" s="92" customFormat="1" x14ac:dyDescent="0.2">
      <c r="AF2601" s="93"/>
    </row>
    <row r="2602" spans="32:32" s="92" customFormat="1" x14ac:dyDescent="0.2">
      <c r="AF2602" s="93"/>
    </row>
    <row r="2603" spans="32:32" s="92" customFormat="1" x14ac:dyDescent="0.2">
      <c r="AF2603" s="93"/>
    </row>
    <row r="2604" spans="32:32" s="92" customFormat="1" x14ac:dyDescent="0.2">
      <c r="AF2604" s="93"/>
    </row>
    <row r="2605" spans="32:32" s="92" customFormat="1" x14ac:dyDescent="0.2">
      <c r="AF2605" s="93"/>
    </row>
    <row r="2606" spans="32:32" s="92" customFormat="1" x14ac:dyDescent="0.2">
      <c r="AF2606" s="93"/>
    </row>
    <row r="2607" spans="32:32" s="92" customFormat="1" x14ac:dyDescent="0.2">
      <c r="AF2607" s="93"/>
    </row>
    <row r="2608" spans="32:32" s="92" customFormat="1" x14ac:dyDescent="0.2">
      <c r="AF2608" s="93"/>
    </row>
    <row r="2609" spans="32:32" s="92" customFormat="1" x14ac:dyDescent="0.2">
      <c r="AF2609" s="93"/>
    </row>
    <row r="2610" spans="32:32" s="92" customFormat="1" x14ac:dyDescent="0.2">
      <c r="AF2610" s="93"/>
    </row>
    <row r="2611" spans="32:32" s="92" customFormat="1" x14ac:dyDescent="0.2">
      <c r="AF2611" s="93"/>
    </row>
    <row r="2612" spans="32:32" s="92" customFormat="1" x14ac:dyDescent="0.2">
      <c r="AF2612" s="93"/>
    </row>
    <row r="2613" spans="32:32" s="92" customFormat="1" x14ac:dyDescent="0.2">
      <c r="AF2613" s="93"/>
    </row>
    <row r="2614" spans="32:32" s="92" customFormat="1" x14ac:dyDescent="0.2">
      <c r="AF2614" s="93"/>
    </row>
    <row r="2615" spans="32:32" s="92" customFormat="1" x14ac:dyDescent="0.2">
      <c r="AF2615" s="93"/>
    </row>
    <row r="2616" spans="32:32" s="92" customFormat="1" x14ac:dyDescent="0.2">
      <c r="AF2616" s="93"/>
    </row>
    <row r="2617" spans="32:32" s="92" customFormat="1" x14ac:dyDescent="0.2">
      <c r="AF2617" s="93"/>
    </row>
    <row r="2618" spans="32:32" s="92" customFormat="1" x14ac:dyDescent="0.2">
      <c r="AF2618" s="93"/>
    </row>
    <row r="2619" spans="32:32" s="92" customFormat="1" x14ac:dyDescent="0.2">
      <c r="AF2619" s="93"/>
    </row>
    <row r="2620" spans="32:32" s="92" customFormat="1" x14ac:dyDescent="0.2">
      <c r="AF2620" s="93"/>
    </row>
    <row r="2621" spans="32:32" s="92" customFormat="1" x14ac:dyDescent="0.2">
      <c r="AF2621" s="93"/>
    </row>
    <row r="2622" spans="32:32" s="92" customFormat="1" x14ac:dyDescent="0.2">
      <c r="AF2622" s="93"/>
    </row>
    <row r="2623" spans="32:32" s="92" customFormat="1" x14ac:dyDescent="0.2">
      <c r="AF2623" s="93"/>
    </row>
    <row r="2624" spans="32:32" s="92" customFormat="1" x14ac:dyDescent="0.2">
      <c r="AF2624" s="93"/>
    </row>
    <row r="2625" spans="32:32" s="92" customFormat="1" x14ac:dyDescent="0.2">
      <c r="AF2625" s="93"/>
    </row>
    <row r="2626" spans="32:32" s="92" customFormat="1" x14ac:dyDescent="0.2">
      <c r="AF2626" s="93"/>
    </row>
    <row r="2627" spans="32:32" s="92" customFormat="1" x14ac:dyDescent="0.2">
      <c r="AF2627" s="93"/>
    </row>
    <row r="2628" spans="32:32" s="92" customFormat="1" x14ac:dyDescent="0.2">
      <c r="AF2628" s="93"/>
    </row>
    <row r="2629" spans="32:32" s="92" customFormat="1" x14ac:dyDescent="0.2">
      <c r="AF2629" s="93"/>
    </row>
    <row r="2630" spans="32:32" s="92" customFormat="1" x14ac:dyDescent="0.2">
      <c r="AF2630" s="93"/>
    </row>
    <row r="2631" spans="32:32" s="92" customFormat="1" x14ac:dyDescent="0.2">
      <c r="AF2631" s="93"/>
    </row>
    <row r="2632" spans="32:32" s="92" customFormat="1" x14ac:dyDescent="0.2">
      <c r="AF2632" s="93"/>
    </row>
    <row r="2633" spans="32:32" s="92" customFormat="1" x14ac:dyDescent="0.2">
      <c r="AF2633" s="93"/>
    </row>
    <row r="2634" spans="32:32" s="92" customFormat="1" x14ac:dyDescent="0.2">
      <c r="AF2634" s="93"/>
    </row>
    <row r="2635" spans="32:32" s="92" customFormat="1" x14ac:dyDescent="0.2">
      <c r="AF2635" s="93"/>
    </row>
    <row r="2636" spans="32:32" s="92" customFormat="1" x14ac:dyDescent="0.2">
      <c r="AF2636" s="93"/>
    </row>
    <row r="2637" spans="32:32" s="92" customFormat="1" x14ac:dyDescent="0.2">
      <c r="AF2637" s="93"/>
    </row>
    <row r="2638" spans="32:32" s="92" customFormat="1" x14ac:dyDescent="0.2">
      <c r="AF2638" s="93"/>
    </row>
    <row r="2639" spans="32:32" s="92" customFormat="1" x14ac:dyDescent="0.2">
      <c r="AF2639" s="93"/>
    </row>
    <row r="2640" spans="32:32" s="92" customFormat="1" x14ac:dyDescent="0.2">
      <c r="AF2640" s="93"/>
    </row>
    <row r="2641" spans="32:32" s="92" customFormat="1" x14ac:dyDescent="0.2">
      <c r="AF2641" s="93"/>
    </row>
    <row r="2642" spans="32:32" s="92" customFormat="1" x14ac:dyDescent="0.2">
      <c r="AF2642" s="93"/>
    </row>
    <row r="2643" spans="32:32" s="92" customFormat="1" x14ac:dyDescent="0.2">
      <c r="AF2643" s="93"/>
    </row>
    <row r="2644" spans="32:32" s="92" customFormat="1" x14ac:dyDescent="0.2">
      <c r="AF2644" s="93"/>
    </row>
    <row r="2645" spans="32:32" s="92" customFormat="1" x14ac:dyDescent="0.2">
      <c r="AF2645" s="93"/>
    </row>
    <row r="2646" spans="32:32" s="92" customFormat="1" x14ac:dyDescent="0.2">
      <c r="AF2646" s="93"/>
    </row>
    <row r="2647" spans="32:32" s="92" customFormat="1" x14ac:dyDescent="0.2">
      <c r="AF2647" s="93"/>
    </row>
    <row r="2648" spans="32:32" s="92" customFormat="1" x14ac:dyDescent="0.2">
      <c r="AF2648" s="93"/>
    </row>
    <row r="2649" spans="32:32" s="92" customFormat="1" x14ac:dyDescent="0.2">
      <c r="AF2649" s="93"/>
    </row>
    <row r="2650" spans="32:32" s="92" customFormat="1" x14ac:dyDescent="0.2">
      <c r="AF2650" s="93"/>
    </row>
    <row r="2651" spans="32:32" s="92" customFormat="1" x14ac:dyDescent="0.2">
      <c r="AF2651" s="93"/>
    </row>
    <row r="2652" spans="32:32" s="92" customFormat="1" x14ac:dyDescent="0.2">
      <c r="AF2652" s="93"/>
    </row>
    <row r="2653" spans="32:32" s="92" customFormat="1" x14ac:dyDescent="0.2">
      <c r="AF2653" s="93"/>
    </row>
    <row r="2654" spans="32:32" s="92" customFormat="1" x14ac:dyDescent="0.2">
      <c r="AF2654" s="93"/>
    </row>
    <row r="2655" spans="32:32" s="92" customFormat="1" x14ac:dyDescent="0.2">
      <c r="AF2655" s="93"/>
    </row>
    <row r="2656" spans="32:32" s="92" customFormat="1" x14ac:dyDescent="0.2">
      <c r="AF2656" s="93"/>
    </row>
    <row r="2657" spans="32:32" s="92" customFormat="1" x14ac:dyDescent="0.2">
      <c r="AF2657" s="93"/>
    </row>
    <row r="2658" spans="32:32" s="92" customFormat="1" x14ac:dyDescent="0.2">
      <c r="AF2658" s="93"/>
    </row>
    <row r="2659" spans="32:32" s="92" customFormat="1" x14ac:dyDescent="0.2">
      <c r="AF2659" s="93"/>
    </row>
    <row r="2660" spans="32:32" s="92" customFormat="1" x14ac:dyDescent="0.2">
      <c r="AF2660" s="93"/>
    </row>
    <row r="2661" spans="32:32" s="92" customFormat="1" x14ac:dyDescent="0.2">
      <c r="AF2661" s="93"/>
    </row>
    <row r="2662" spans="32:32" s="92" customFormat="1" x14ac:dyDescent="0.2">
      <c r="AF2662" s="93"/>
    </row>
    <row r="2663" spans="32:32" s="92" customFormat="1" x14ac:dyDescent="0.2">
      <c r="AF2663" s="93"/>
    </row>
    <row r="2664" spans="32:32" s="92" customFormat="1" x14ac:dyDescent="0.2">
      <c r="AF2664" s="93"/>
    </row>
    <row r="2665" spans="32:32" s="92" customFormat="1" x14ac:dyDescent="0.2">
      <c r="AF2665" s="93"/>
    </row>
    <row r="2666" spans="32:32" s="92" customFormat="1" x14ac:dyDescent="0.2">
      <c r="AF2666" s="93"/>
    </row>
    <row r="2667" spans="32:32" s="92" customFormat="1" x14ac:dyDescent="0.2">
      <c r="AF2667" s="93"/>
    </row>
    <row r="2668" spans="32:32" s="92" customFormat="1" x14ac:dyDescent="0.2">
      <c r="AF2668" s="93"/>
    </row>
    <row r="2669" spans="32:32" s="92" customFormat="1" x14ac:dyDescent="0.2">
      <c r="AF2669" s="93"/>
    </row>
    <row r="2670" spans="32:32" s="92" customFormat="1" x14ac:dyDescent="0.2">
      <c r="AF2670" s="93"/>
    </row>
    <row r="2671" spans="32:32" s="92" customFormat="1" x14ac:dyDescent="0.2">
      <c r="AF2671" s="93"/>
    </row>
    <row r="2672" spans="32:32" s="92" customFormat="1" x14ac:dyDescent="0.2">
      <c r="AF2672" s="93"/>
    </row>
    <row r="2673" spans="32:32" s="92" customFormat="1" x14ac:dyDescent="0.2">
      <c r="AF2673" s="93"/>
    </row>
    <row r="2674" spans="32:32" s="92" customFormat="1" x14ac:dyDescent="0.2">
      <c r="AF2674" s="93"/>
    </row>
    <row r="2675" spans="32:32" s="92" customFormat="1" x14ac:dyDescent="0.2">
      <c r="AF2675" s="93"/>
    </row>
    <row r="2676" spans="32:32" s="92" customFormat="1" x14ac:dyDescent="0.2">
      <c r="AF2676" s="93"/>
    </row>
    <row r="2677" spans="32:32" s="92" customFormat="1" x14ac:dyDescent="0.2">
      <c r="AF2677" s="93"/>
    </row>
    <row r="2678" spans="32:32" s="92" customFormat="1" x14ac:dyDescent="0.2">
      <c r="AF2678" s="93"/>
    </row>
    <row r="2679" spans="32:32" s="92" customFormat="1" x14ac:dyDescent="0.2">
      <c r="AF2679" s="93"/>
    </row>
    <row r="2680" spans="32:32" s="92" customFormat="1" x14ac:dyDescent="0.2">
      <c r="AF2680" s="93"/>
    </row>
    <row r="2681" spans="32:32" s="92" customFormat="1" x14ac:dyDescent="0.2">
      <c r="AF2681" s="93"/>
    </row>
    <row r="2682" spans="32:32" s="92" customFormat="1" x14ac:dyDescent="0.2">
      <c r="AF2682" s="93"/>
    </row>
    <row r="2683" spans="32:32" s="92" customFormat="1" x14ac:dyDescent="0.2">
      <c r="AF2683" s="93"/>
    </row>
    <row r="2684" spans="32:32" s="92" customFormat="1" x14ac:dyDescent="0.2">
      <c r="AF2684" s="93"/>
    </row>
    <row r="2685" spans="32:32" s="92" customFormat="1" x14ac:dyDescent="0.2">
      <c r="AF2685" s="93"/>
    </row>
    <row r="2686" spans="32:32" s="92" customFormat="1" x14ac:dyDescent="0.2">
      <c r="AF2686" s="93"/>
    </row>
    <row r="2687" spans="32:32" s="92" customFormat="1" x14ac:dyDescent="0.2">
      <c r="AF2687" s="93"/>
    </row>
    <row r="2688" spans="32:32" s="92" customFormat="1" x14ac:dyDescent="0.2">
      <c r="AF2688" s="93"/>
    </row>
    <row r="2689" spans="32:32" s="92" customFormat="1" x14ac:dyDescent="0.2">
      <c r="AF2689" s="93"/>
    </row>
    <row r="2690" spans="32:32" s="92" customFormat="1" x14ac:dyDescent="0.2">
      <c r="AF2690" s="93"/>
    </row>
    <row r="2691" spans="32:32" s="92" customFormat="1" x14ac:dyDescent="0.2">
      <c r="AF2691" s="93"/>
    </row>
    <row r="2692" spans="32:32" s="92" customFormat="1" x14ac:dyDescent="0.2">
      <c r="AF2692" s="93"/>
    </row>
    <row r="2693" spans="32:32" s="92" customFormat="1" x14ac:dyDescent="0.2">
      <c r="AF2693" s="93"/>
    </row>
    <row r="2694" spans="32:32" s="92" customFormat="1" x14ac:dyDescent="0.2">
      <c r="AF2694" s="93"/>
    </row>
    <row r="2695" spans="32:32" s="92" customFormat="1" x14ac:dyDescent="0.2">
      <c r="AF2695" s="93"/>
    </row>
    <row r="2696" spans="32:32" s="92" customFormat="1" x14ac:dyDescent="0.2">
      <c r="AF2696" s="93"/>
    </row>
    <row r="2697" spans="32:32" s="92" customFormat="1" x14ac:dyDescent="0.2">
      <c r="AF2697" s="93"/>
    </row>
    <row r="2698" spans="32:32" s="92" customFormat="1" x14ac:dyDescent="0.2">
      <c r="AF2698" s="93"/>
    </row>
    <row r="2699" spans="32:32" s="92" customFormat="1" x14ac:dyDescent="0.2">
      <c r="AF2699" s="93"/>
    </row>
    <row r="2700" spans="32:32" s="92" customFormat="1" x14ac:dyDescent="0.2">
      <c r="AF2700" s="93"/>
    </row>
    <row r="2701" spans="32:32" s="92" customFormat="1" x14ac:dyDescent="0.2">
      <c r="AF2701" s="93"/>
    </row>
    <row r="2702" spans="32:32" s="92" customFormat="1" x14ac:dyDescent="0.2">
      <c r="AF2702" s="93"/>
    </row>
    <row r="2703" spans="32:32" s="92" customFormat="1" x14ac:dyDescent="0.2">
      <c r="AF2703" s="93"/>
    </row>
    <row r="2704" spans="32:32" s="92" customFormat="1" x14ac:dyDescent="0.2">
      <c r="AF2704" s="93"/>
    </row>
    <row r="2705" spans="32:32" s="92" customFormat="1" x14ac:dyDescent="0.2">
      <c r="AF2705" s="93"/>
    </row>
    <row r="2706" spans="32:32" s="92" customFormat="1" x14ac:dyDescent="0.2">
      <c r="AF2706" s="93"/>
    </row>
    <row r="2707" spans="32:32" s="92" customFormat="1" x14ac:dyDescent="0.2">
      <c r="AF2707" s="93"/>
    </row>
    <row r="2708" spans="32:32" s="92" customFormat="1" x14ac:dyDescent="0.2">
      <c r="AF2708" s="93"/>
    </row>
    <row r="2709" spans="32:32" s="92" customFormat="1" x14ac:dyDescent="0.2">
      <c r="AF2709" s="93"/>
    </row>
    <row r="2710" spans="32:32" s="92" customFormat="1" x14ac:dyDescent="0.2">
      <c r="AF2710" s="93"/>
    </row>
    <row r="2711" spans="32:32" s="92" customFormat="1" x14ac:dyDescent="0.2">
      <c r="AF2711" s="93"/>
    </row>
    <row r="2712" spans="32:32" s="92" customFormat="1" x14ac:dyDescent="0.2">
      <c r="AF2712" s="93"/>
    </row>
    <row r="2713" spans="32:32" s="92" customFormat="1" x14ac:dyDescent="0.2">
      <c r="AF2713" s="93"/>
    </row>
    <row r="2714" spans="32:32" s="92" customFormat="1" x14ac:dyDescent="0.2">
      <c r="AF2714" s="93"/>
    </row>
    <row r="2715" spans="32:32" s="92" customFormat="1" x14ac:dyDescent="0.2">
      <c r="AF2715" s="93"/>
    </row>
    <row r="2716" spans="32:32" s="92" customFormat="1" x14ac:dyDescent="0.2">
      <c r="AF2716" s="93"/>
    </row>
    <row r="2717" spans="32:32" s="92" customFormat="1" x14ac:dyDescent="0.2">
      <c r="AF2717" s="93"/>
    </row>
    <row r="2718" spans="32:32" s="92" customFormat="1" x14ac:dyDescent="0.2">
      <c r="AF2718" s="93"/>
    </row>
    <row r="2719" spans="32:32" s="92" customFormat="1" x14ac:dyDescent="0.2">
      <c r="AF2719" s="93"/>
    </row>
    <row r="2720" spans="32:32" s="92" customFormat="1" x14ac:dyDescent="0.2">
      <c r="AF2720" s="93"/>
    </row>
    <row r="2721" spans="32:32" s="92" customFormat="1" x14ac:dyDescent="0.2">
      <c r="AF2721" s="93"/>
    </row>
    <row r="2722" spans="32:32" s="92" customFormat="1" x14ac:dyDescent="0.2">
      <c r="AF2722" s="93"/>
    </row>
    <row r="2723" spans="32:32" s="92" customFormat="1" x14ac:dyDescent="0.2">
      <c r="AF2723" s="93"/>
    </row>
    <row r="2724" spans="32:32" s="92" customFormat="1" x14ac:dyDescent="0.2">
      <c r="AF2724" s="93"/>
    </row>
    <row r="2725" spans="32:32" s="92" customFormat="1" x14ac:dyDescent="0.2">
      <c r="AF2725" s="93"/>
    </row>
    <row r="2726" spans="32:32" s="92" customFormat="1" x14ac:dyDescent="0.2">
      <c r="AF2726" s="93"/>
    </row>
    <row r="2727" spans="32:32" s="92" customFormat="1" x14ac:dyDescent="0.2">
      <c r="AF2727" s="93"/>
    </row>
    <row r="2728" spans="32:32" s="92" customFormat="1" x14ac:dyDescent="0.2">
      <c r="AF2728" s="93"/>
    </row>
    <row r="2729" spans="32:32" s="92" customFormat="1" x14ac:dyDescent="0.2">
      <c r="AF2729" s="93"/>
    </row>
    <row r="2730" spans="32:32" s="92" customFormat="1" x14ac:dyDescent="0.2">
      <c r="AF2730" s="93"/>
    </row>
    <row r="2731" spans="32:32" s="92" customFormat="1" x14ac:dyDescent="0.2">
      <c r="AF2731" s="93"/>
    </row>
    <row r="2732" spans="32:32" s="92" customFormat="1" x14ac:dyDescent="0.2">
      <c r="AF2732" s="93"/>
    </row>
    <row r="2733" spans="32:32" s="92" customFormat="1" x14ac:dyDescent="0.2">
      <c r="AF2733" s="93"/>
    </row>
    <row r="2734" spans="32:32" s="92" customFormat="1" x14ac:dyDescent="0.2">
      <c r="AF2734" s="93"/>
    </row>
    <row r="2735" spans="32:32" s="92" customFormat="1" x14ac:dyDescent="0.2">
      <c r="AF2735" s="93"/>
    </row>
    <row r="2736" spans="32:32" s="92" customFormat="1" x14ac:dyDescent="0.2">
      <c r="AF2736" s="93"/>
    </row>
    <row r="2737" spans="32:32" s="92" customFormat="1" x14ac:dyDescent="0.2">
      <c r="AF2737" s="93"/>
    </row>
    <row r="2738" spans="32:32" s="92" customFormat="1" x14ac:dyDescent="0.2">
      <c r="AF2738" s="93"/>
    </row>
    <row r="2739" spans="32:32" s="92" customFormat="1" x14ac:dyDescent="0.2">
      <c r="AF2739" s="93"/>
    </row>
    <row r="2740" spans="32:32" s="92" customFormat="1" x14ac:dyDescent="0.2">
      <c r="AF2740" s="93"/>
    </row>
    <row r="2741" spans="32:32" s="92" customFormat="1" x14ac:dyDescent="0.2">
      <c r="AF2741" s="93"/>
    </row>
    <row r="2742" spans="32:32" s="92" customFormat="1" x14ac:dyDescent="0.2">
      <c r="AF2742" s="93"/>
    </row>
    <row r="2743" spans="32:32" s="92" customFormat="1" x14ac:dyDescent="0.2">
      <c r="AF2743" s="93"/>
    </row>
    <row r="2744" spans="32:32" s="92" customFormat="1" x14ac:dyDescent="0.2">
      <c r="AF2744" s="93"/>
    </row>
    <row r="2745" spans="32:32" s="92" customFormat="1" x14ac:dyDescent="0.2">
      <c r="AF2745" s="93"/>
    </row>
    <row r="2746" spans="32:32" s="92" customFormat="1" x14ac:dyDescent="0.2">
      <c r="AF2746" s="93"/>
    </row>
    <row r="2747" spans="32:32" s="92" customFormat="1" x14ac:dyDescent="0.2">
      <c r="AF2747" s="93"/>
    </row>
    <row r="2748" spans="32:32" s="92" customFormat="1" x14ac:dyDescent="0.2">
      <c r="AF2748" s="93"/>
    </row>
    <row r="2749" spans="32:32" s="92" customFormat="1" x14ac:dyDescent="0.2">
      <c r="AF2749" s="93"/>
    </row>
    <row r="2750" spans="32:32" s="92" customFormat="1" x14ac:dyDescent="0.2">
      <c r="AF2750" s="93"/>
    </row>
    <row r="2751" spans="32:32" s="92" customFormat="1" x14ac:dyDescent="0.2">
      <c r="AF2751" s="93"/>
    </row>
    <row r="2752" spans="32:32" s="92" customFormat="1" x14ac:dyDescent="0.2">
      <c r="AF2752" s="93"/>
    </row>
    <row r="2753" spans="32:32" s="92" customFormat="1" x14ac:dyDescent="0.2">
      <c r="AF2753" s="93"/>
    </row>
    <row r="2754" spans="32:32" s="92" customFormat="1" x14ac:dyDescent="0.2">
      <c r="AF2754" s="93"/>
    </row>
    <row r="2755" spans="32:32" s="92" customFormat="1" x14ac:dyDescent="0.2">
      <c r="AF2755" s="93"/>
    </row>
    <row r="2756" spans="32:32" s="92" customFormat="1" x14ac:dyDescent="0.2">
      <c r="AF2756" s="93"/>
    </row>
    <row r="2757" spans="32:32" s="92" customFormat="1" x14ac:dyDescent="0.2">
      <c r="AF2757" s="93"/>
    </row>
    <row r="2758" spans="32:32" s="92" customFormat="1" x14ac:dyDescent="0.2">
      <c r="AF2758" s="93"/>
    </row>
    <row r="2759" spans="32:32" s="92" customFormat="1" x14ac:dyDescent="0.2">
      <c r="AF2759" s="93"/>
    </row>
    <row r="2760" spans="32:32" s="92" customFormat="1" x14ac:dyDescent="0.2">
      <c r="AF2760" s="93"/>
    </row>
    <row r="2761" spans="32:32" s="92" customFormat="1" x14ac:dyDescent="0.2">
      <c r="AF2761" s="93"/>
    </row>
    <row r="2762" spans="32:32" s="92" customFormat="1" x14ac:dyDescent="0.2">
      <c r="AF2762" s="93"/>
    </row>
    <row r="2763" spans="32:32" s="92" customFormat="1" x14ac:dyDescent="0.2">
      <c r="AF2763" s="93"/>
    </row>
    <row r="2764" spans="32:32" s="92" customFormat="1" x14ac:dyDescent="0.2">
      <c r="AF2764" s="93"/>
    </row>
    <row r="2765" spans="32:32" s="92" customFormat="1" x14ac:dyDescent="0.2">
      <c r="AF2765" s="93"/>
    </row>
    <row r="2766" spans="32:32" s="92" customFormat="1" x14ac:dyDescent="0.2">
      <c r="AF2766" s="93"/>
    </row>
    <row r="2767" spans="32:32" s="92" customFormat="1" x14ac:dyDescent="0.2">
      <c r="AF2767" s="93"/>
    </row>
    <row r="2768" spans="32:32" s="92" customFormat="1" x14ac:dyDescent="0.2">
      <c r="AF2768" s="93"/>
    </row>
    <row r="2769" spans="32:32" s="92" customFormat="1" x14ac:dyDescent="0.2">
      <c r="AF2769" s="93"/>
    </row>
    <row r="2770" spans="32:32" s="92" customFormat="1" x14ac:dyDescent="0.2">
      <c r="AF2770" s="93"/>
    </row>
    <row r="2771" spans="32:32" s="92" customFormat="1" x14ac:dyDescent="0.2">
      <c r="AF2771" s="93"/>
    </row>
    <row r="2772" spans="32:32" s="92" customFormat="1" x14ac:dyDescent="0.2">
      <c r="AF2772" s="93"/>
    </row>
    <row r="2773" spans="32:32" s="92" customFormat="1" x14ac:dyDescent="0.2">
      <c r="AF2773" s="93"/>
    </row>
    <row r="2774" spans="32:32" s="92" customFormat="1" x14ac:dyDescent="0.2">
      <c r="AF2774" s="93"/>
    </row>
    <row r="2775" spans="32:32" s="92" customFormat="1" x14ac:dyDescent="0.2">
      <c r="AF2775" s="93"/>
    </row>
    <row r="2776" spans="32:32" s="92" customFormat="1" x14ac:dyDescent="0.2">
      <c r="AF2776" s="93"/>
    </row>
    <row r="2777" spans="32:32" s="92" customFormat="1" x14ac:dyDescent="0.2">
      <c r="AF2777" s="93"/>
    </row>
    <row r="2778" spans="32:32" s="92" customFormat="1" x14ac:dyDescent="0.2">
      <c r="AF2778" s="93"/>
    </row>
    <row r="2779" spans="32:32" s="92" customFormat="1" x14ac:dyDescent="0.2">
      <c r="AF2779" s="93"/>
    </row>
    <row r="2780" spans="32:32" s="92" customFormat="1" x14ac:dyDescent="0.2">
      <c r="AF2780" s="93"/>
    </row>
    <row r="2781" spans="32:32" s="92" customFormat="1" x14ac:dyDescent="0.2">
      <c r="AF2781" s="93"/>
    </row>
    <row r="2782" spans="32:32" s="92" customFormat="1" x14ac:dyDescent="0.2">
      <c r="AF2782" s="93"/>
    </row>
    <row r="2783" spans="32:32" s="92" customFormat="1" x14ac:dyDescent="0.2">
      <c r="AF2783" s="93"/>
    </row>
    <row r="2784" spans="32:32" s="92" customFormat="1" x14ac:dyDescent="0.2">
      <c r="AF2784" s="93"/>
    </row>
    <row r="2785" spans="32:32" s="92" customFormat="1" x14ac:dyDescent="0.2">
      <c r="AF2785" s="93"/>
    </row>
    <row r="2786" spans="32:32" s="92" customFormat="1" x14ac:dyDescent="0.2">
      <c r="AF2786" s="93"/>
    </row>
    <row r="2787" spans="32:32" s="92" customFormat="1" x14ac:dyDescent="0.2">
      <c r="AF2787" s="93"/>
    </row>
    <row r="2788" spans="32:32" s="92" customFormat="1" x14ac:dyDescent="0.2">
      <c r="AF2788" s="93"/>
    </row>
    <row r="2789" spans="32:32" s="92" customFormat="1" x14ac:dyDescent="0.2">
      <c r="AF2789" s="93"/>
    </row>
    <row r="2790" spans="32:32" s="92" customFormat="1" x14ac:dyDescent="0.2">
      <c r="AF2790" s="93"/>
    </row>
    <row r="2791" spans="32:32" s="92" customFormat="1" x14ac:dyDescent="0.2">
      <c r="AF2791" s="93"/>
    </row>
    <row r="2792" spans="32:32" s="92" customFormat="1" x14ac:dyDescent="0.2">
      <c r="AF2792" s="93"/>
    </row>
    <row r="2793" spans="32:32" s="92" customFormat="1" x14ac:dyDescent="0.2">
      <c r="AF2793" s="93"/>
    </row>
    <row r="2794" spans="32:32" s="92" customFormat="1" x14ac:dyDescent="0.2">
      <c r="AF2794" s="93"/>
    </row>
    <row r="2795" spans="32:32" s="92" customFormat="1" x14ac:dyDescent="0.2">
      <c r="AF2795" s="93"/>
    </row>
    <row r="2796" spans="32:32" s="92" customFormat="1" x14ac:dyDescent="0.2">
      <c r="AF2796" s="93"/>
    </row>
    <row r="2797" spans="32:32" s="92" customFormat="1" x14ac:dyDescent="0.2">
      <c r="AF2797" s="93"/>
    </row>
    <row r="2798" spans="32:32" s="92" customFormat="1" x14ac:dyDescent="0.2">
      <c r="AF2798" s="93"/>
    </row>
    <row r="2799" spans="32:32" s="92" customFormat="1" x14ac:dyDescent="0.2">
      <c r="AF2799" s="93"/>
    </row>
    <row r="2800" spans="32:32" s="92" customFormat="1" x14ac:dyDescent="0.2">
      <c r="AF2800" s="93"/>
    </row>
    <row r="2801" spans="32:32" s="92" customFormat="1" x14ac:dyDescent="0.2">
      <c r="AF2801" s="93"/>
    </row>
    <row r="2802" spans="32:32" s="92" customFormat="1" x14ac:dyDescent="0.2">
      <c r="AF2802" s="93"/>
    </row>
    <row r="2803" spans="32:32" s="92" customFormat="1" x14ac:dyDescent="0.2">
      <c r="AF2803" s="93"/>
    </row>
    <row r="2804" spans="32:32" s="92" customFormat="1" x14ac:dyDescent="0.2">
      <c r="AF2804" s="93"/>
    </row>
    <row r="2805" spans="32:32" s="92" customFormat="1" x14ac:dyDescent="0.2">
      <c r="AF2805" s="93"/>
    </row>
    <row r="2806" spans="32:32" s="92" customFormat="1" x14ac:dyDescent="0.2">
      <c r="AF2806" s="93"/>
    </row>
    <row r="2807" spans="32:32" s="92" customFormat="1" x14ac:dyDescent="0.2">
      <c r="AF2807" s="93"/>
    </row>
    <row r="2808" spans="32:32" s="92" customFormat="1" x14ac:dyDescent="0.2">
      <c r="AF2808" s="93"/>
    </row>
    <row r="2809" spans="32:32" s="92" customFormat="1" x14ac:dyDescent="0.2">
      <c r="AF2809" s="93"/>
    </row>
    <row r="2810" spans="32:32" s="92" customFormat="1" x14ac:dyDescent="0.2">
      <c r="AF2810" s="93"/>
    </row>
    <row r="2811" spans="32:32" s="92" customFormat="1" x14ac:dyDescent="0.2">
      <c r="AF2811" s="93"/>
    </row>
    <row r="2812" spans="32:32" s="92" customFormat="1" x14ac:dyDescent="0.2">
      <c r="AF2812" s="93"/>
    </row>
    <row r="2813" spans="32:32" s="92" customFormat="1" x14ac:dyDescent="0.2">
      <c r="AF2813" s="93"/>
    </row>
    <row r="2814" spans="32:32" s="92" customFormat="1" x14ac:dyDescent="0.2">
      <c r="AF2814" s="93"/>
    </row>
    <row r="2815" spans="32:32" s="92" customFormat="1" x14ac:dyDescent="0.2">
      <c r="AF2815" s="93"/>
    </row>
    <row r="2816" spans="32:32" s="92" customFormat="1" x14ac:dyDescent="0.2">
      <c r="AF2816" s="93"/>
    </row>
    <row r="2817" spans="32:32" s="92" customFormat="1" x14ac:dyDescent="0.2">
      <c r="AF2817" s="93"/>
    </row>
    <row r="2818" spans="32:32" s="92" customFormat="1" x14ac:dyDescent="0.2">
      <c r="AF2818" s="93"/>
    </row>
    <row r="2819" spans="32:32" s="92" customFormat="1" x14ac:dyDescent="0.2">
      <c r="AF2819" s="93"/>
    </row>
    <row r="2820" spans="32:32" s="92" customFormat="1" x14ac:dyDescent="0.2">
      <c r="AF2820" s="93"/>
    </row>
    <row r="2821" spans="32:32" s="92" customFormat="1" x14ac:dyDescent="0.2">
      <c r="AF2821" s="93"/>
    </row>
    <row r="2822" spans="32:32" s="92" customFormat="1" x14ac:dyDescent="0.2">
      <c r="AF2822" s="93"/>
    </row>
    <row r="2823" spans="32:32" s="92" customFormat="1" x14ac:dyDescent="0.2">
      <c r="AF2823" s="93"/>
    </row>
    <row r="2824" spans="32:32" s="92" customFormat="1" x14ac:dyDescent="0.2">
      <c r="AF2824" s="93"/>
    </row>
    <row r="2825" spans="32:32" s="92" customFormat="1" x14ac:dyDescent="0.2">
      <c r="AF2825" s="93"/>
    </row>
    <row r="2826" spans="32:32" s="92" customFormat="1" x14ac:dyDescent="0.2">
      <c r="AF2826" s="93"/>
    </row>
    <row r="2827" spans="32:32" s="92" customFormat="1" x14ac:dyDescent="0.2">
      <c r="AF2827" s="93"/>
    </row>
    <row r="2828" spans="32:32" s="92" customFormat="1" x14ac:dyDescent="0.2">
      <c r="AF2828" s="93"/>
    </row>
    <row r="2829" spans="32:32" s="92" customFormat="1" x14ac:dyDescent="0.2">
      <c r="AF2829" s="93"/>
    </row>
    <row r="2830" spans="32:32" s="92" customFormat="1" x14ac:dyDescent="0.2">
      <c r="AF2830" s="93"/>
    </row>
    <row r="2831" spans="32:32" s="92" customFormat="1" x14ac:dyDescent="0.2">
      <c r="AF2831" s="93"/>
    </row>
    <row r="2832" spans="32:32" s="92" customFormat="1" x14ac:dyDescent="0.2">
      <c r="AF2832" s="93"/>
    </row>
    <row r="2833" spans="32:32" s="92" customFormat="1" x14ac:dyDescent="0.2">
      <c r="AF2833" s="93"/>
    </row>
    <row r="2834" spans="32:32" s="92" customFormat="1" x14ac:dyDescent="0.2">
      <c r="AF2834" s="93"/>
    </row>
    <row r="2835" spans="32:32" s="92" customFormat="1" x14ac:dyDescent="0.2">
      <c r="AF2835" s="93"/>
    </row>
    <row r="2836" spans="32:32" s="92" customFormat="1" x14ac:dyDescent="0.2">
      <c r="AF2836" s="93"/>
    </row>
    <row r="2837" spans="32:32" s="92" customFormat="1" x14ac:dyDescent="0.2">
      <c r="AF2837" s="93"/>
    </row>
    <row r="2838" spans="32:32" s="92" customFormat="1" x14ac:dyDescent="0.2">
      <c r="AF2838" s="93"/>
    </row>
    <row r="2839" spans="32:32" s="92" customFormat="1" x14ac:dyDescent="0.2">
      <c r="AF2839" s="93"/>
    </row>
    <row r="2840" spans="32:32" s="92" customFormat="1" x14ac:dyDescent="0.2">
      <c r="AF2840" s="93"/>
    </row>
    <row r="2841" spans="32:32" s="92" customFormat="1" x14ac:dyDescent="0.2">
      <c r="AF2841" s="93"/>
    </row>
    <row r="2842" spans="32:32" s="92" customFormat="1" x14ac:dyDescent="0.2">
      <c r="AF2842" s="93"/>
    </row>
    <row r="2843" spans="32:32" s="92" customFormat="1" x14ac:dyDescent="0.2">
      <c r="AF2843" s="93"/>
    </row>
    <row r="2844" spans="32:32" s="92" customFormat="1" x14ac:dyDescent="0.2">
      <c r="AF2844" s="93"/>
    </row>
    <row r="2845" spans="32:32" s="92" customFormat="1" x14ac:dyDescent="0.2">
      <c r="AF2845" s="93"/>
    </row>
    <row r="2846" spans="32:32" s="92" customFormat="1" x14ac:dyDescent="0.2">
      <c r="AF2846" s="93"/>
    </row>
    <row r="2847" spans="32:32" s="92" customFormat="1" x14ac:dyDescent="0.2">
      <c r="AF2847" s="93"/>
    </row>
    <row r="2848" spans="32:32" s="92" customFormat="1" x14ac:dyDescent="0.2">
      <c r="AF2848" s="93"/>
    </row>
    <row r="2849" spans="32:32" s="92" customFormat="1" x14ac:dyDescent="0.2">
      <c r="AF2849" s="93"/>
    </row>
    <row r="2850" spans="32:32" s="92" customFormat="1" x14ac:dyDescent="0.2">
      <c r="AF2850" s="93"/>
    </row>
    <row r="2851" spans="32:32" s="92" customFormat="1" x14ac:dyDescent="0.2">
      <c r="AF2851" s="93"/>
    </row>
    <row r="2852" spans="32:32" s="92" customFormat="1" x14ac:dyDescent="0.2">
      <c r="AF2852" s="93"/>
    </row>
    <row r="2853" spans="32:32" s="92" customFormat="1" x14ac:dyDescent="0.2">
      <c r="AF2853" s="93"/>
    </row>
    <row r="2854" spans="32:32" s="92" customFormat="1" x14ac:dyDescent="0.2">
      <c r="AF2854" s="93"/>
    </row>
    <row r="2855" spans="32:32" s="92" customFormat="1" x14ac:dyDescent="0.2">
      <c r="AF2855" s="93"/>
    </row>
    <row r="2856" spans="32:32" s="92" customFormat="1" x14ac:dyDescent="0.2">
      <c r="AF2856" s="93"/>
    </row>
    <row r="2857" spans="32:32" s="92" customFormat="1" x14ac:dyDescent="0.2">
      <c r="AF2857" s="93"/>
    </row>
    <row r="2858" spans="32:32" s="92" customFormat="1" x14ac:dyDescent="0.2">
      <c r="AF2858" s="93"/>
    </row>
    <row r="2859" spans="32:32" s="92" customFormat="1" x14ac:dyDescent="0.2">
      <c r="AF2859" s="93"/>
    </row>
    <row r="2860" spans="32:32" s="92" customFormat="1" x14ac:dyDescent="0.2">
      <c r="AF2860" s="93"/>
    </row>
    <row r="2861" spans="32:32" s="92" customFormat="1" x14ac:dyDescent="0.2">
      <c r="AF2861" s="93"/>
    </row>
    <row r="2862" spans="32:32" s="92" customFormat="1" x14ac:dyDescent="0.2">
      <c r="AF2862" s="93"/>
    </row>
    <row r="2863" spans="32:32" s="92" customFormat="1" x14ac:dyDescent="0.2">
      <c r="AF2863" s="93"/>
    </row>
    <row r="2864" spans="32:32" s="92" customFormat="1" x14ac:dyDescent="0.2">
      <c r="AF2864" s="93"/>
    </row>
    <row r="2865" spans="32:32" s="92" customFormat="1" x14ac:dyDescent="0.2">
      <c r="AF2865" s="93"/>
    </row>
    <row r="2866" spans="32:32" s="92" customFormat="1" x14ac:dyDescent="0.2">
      <c r="AF2866" s="93"/>
    </row>
    <row r="2867" spans="32:32" s="92" customFormat="1" x14ac:dyDescent="0.2">
      <c r="AF2867" s="93"/>
    </row>
    <row r="2868" spans="32:32" s="92" customFormat="1" x14ac:dyDescent="0.2">
      <c r="AF2868" s="93"/>
    </row>
    <row r="2869" spans="32:32" s="92" customFormat="1" x14ac:dyDescent="0.2">
      <c r="AF2869" s="93"/>
    </row>
    <row r="2870" spans="32:32" s="92" customFormat="1" x14ac:dyDescent="0.2">
      <c r="AF2870" s="93"/>
    </row>
    <row r="2871" spans="32:32" s="92" customFormat="1" x14ac:dyDescent="0.2">
      <c r="AF2871" s="93"/>
    </row>
    <row r="2872" spans="32:32" s="92" customFormat="1" x14ac:dyDescent="0.2">
      <c r="AF2872" s="93"/>
    </row>
    <row r="2873" spans="32:32" s="92" customFormat="1" x14ac:dyDescent="0.2">
      <c r="AF2873" s="93"/>
    </row>
    <row r="2874" spans="32:32" s="92" customFormat="1" x14ac:dyDescent="0.2">
      <c r="AF2874" s="93"/>
    </row>
    <row r="2875" spans="32:32" s="92" customFormat="1" x14ac:dyDescent="0.2">
      <c r="AF2875" s="93"/>
    </row>
    <row r="2876" spans="32:32" s="92" customFormat="1" x14ac:dyDescent="0.2">
      <c r="AF2876" s="93"/>
    </row>
    <row r="2877" spans="32:32" s="92" customFormat="1" x14ac:dyDescent="0.2">
      <c r="AF2877" s="93"/>
    </row>
    <row r="2878" spans="32:32" s="92" customFormat="1" x14ac:dyDescent="0.2">
      <c r="AF2878" s="93"/>
    </row>
    <row r="2879" spans="32:32" s="92" customFormat="1" x14ac:dyDescent="0.2">
      <c r="AF2879" s="93"/>
    </row>
    <row r="2880" spans="32:32" s="92" customFormat="1" x14ac:dyDescent="0.2">
      <c r="AF2880" s="93"/>
    </row>
    <row r="2881" spans="32:32" s="92" customFormat="1" x14ac:dyDescent="0.2">
      <c r="AF2881" s="93"/>
    </row>
    <row r="2882" spans="32:32" s="92" customFormat="1" x14ac:dyDescent="0.2">
      <c r="AF2882" s="93"/>
    </row>
    <row r="2883" spans="32:32" s="92" customFormat="1" x14ac:dyDescent="0.2">
      <c r="AF2883" s="93"/>
    </row>
    <row r="2884" spans="32:32" s="92" customFormat="1" x14ac:dyDescent="0.2">
      <c r="AF2884" s="93"/>
    </row>
    <row r="2885" spans="32:32" s="92" customFormat="1" x14ac:dyDescent="0.2">
      <c r="AF2885" s="93"/>
    </row>
    <row r="2886" spans="32:32" s="92" customFormat="1" x14ac:dyDescent="0.2">
      <c r="AF2886" s="93"/>
    </row>
    <row r="2887" spans="32:32" s="92" customFormat="1" x14ac:dyDescent="0.2">
      <c r="AF2887" s="93"/>
    </row>
    <row r="2888" spans="32:32" s="92" customFormat="1" x14ac:dyDescent="0.2">
      <c r="AF2888" s="93"/>
    </row>
    <row r="2889" spans="32:32" s="92" customFormat="1" x14ac:dyDescent="0.2">
      <c r="AF2889" s="93"/>
    </row>
    <row r="2890" spans="32:32" s="92" customFormat="1" x14ac:dyDescent="0.2">
      <c r="AF2890" s="93"/>
    </row>
    <row r="2891" spans="32:32" s="92" customFormat="1" x14ac:dyDescent="0.2">
      <c r="AF2891" s="93"/>
    </row>
    <row r="2892" spans="32:32" s="92" customFormat="1" x14ac:dyDescent="0.2">
      <c r="AF2892" s="93"/>
    </row>
    <row r="2893" spans="32:32" s="92" customFormat="1" x14ac:dyDescent="0.2">
      <c r="AF2893" s="93"/>
    </row>
    <row r="2894" spans="32:32" s="92" customFormat="1" x14ac:dyDescent="0.2">
      <c r="AF2894" s="93"/>
    </row>
    <row r="2895" spans="32:32" s="92" customFormat="1" x14ac:dyDescent="0.2">
      <c r="AF2895" s="93"/>
    </row>
    <row r="2896" spans="32:32" s="92" customFormat="1" x14ac:dyDescent="0.2">
      <c r="AF2896" s="93"/>
    </row>
    <row r="2897" spans="32:32" s="92" customFormat="1" x14ac:dyDescent="0.2">
      <c r="AF2897" s="93"/>
    </row>
    <row r="2898" spans="32:32" s="92" customFormat="1" x14ac:dyDescent="0.2">
      <c r="AF2898" s="93"/>
    </row>
    <row r="2899" spans="32:32" s="92" customFormat="1" x14ac:dyDescent="0.2">
      <c r="AF2899" s="93"/>
    </row>
    <row r="2900" spans="32:32" s="92" customFormat="1" x14ac:dyDescent="0.2">
      <c r="AF2900" s="93"/>
    </row>
    <row r="2901" spans="32:32" s="92" customFormat="1" x14ac:dyDescent="0.2">
      <c r="AF2901" s="93"/>
    </row>
    <row r="2902" spans="32:32" s="92" customFormat="1" x14ac:dyDescent="0.2">
      <c r="AF2902" s="93"/>
    </row>
    <row r="2903" spans="32:32" s="92" customFormat="1" x14ac:dyDescent="0.2">
      <c r="AF2903" s="93"/>
    </row>
    <row r="2904" spans="32:32" s="92" customFormat="1" x14ac:dyDescent="0.2">
      <c r="AF2904" s="93"/>
    </row>
    <row r="2905" spans="32:32" s="92" customFormat="1" x14ac:dyDescent="0.2">
      <c r="AF2905" s="93"/>
    </row>
    <row r="2906" spans="32:32" s="92" customFormat="1" x14ac:dyDescent="0.2">
      <c r="AF2906" s="93"/>
    </row>
    <row r="2907" spans="32:32" s="92" customFormat="1" x14ac:dyDescent="0.2">
      <c r="AF2907" s="93"/>
    </row>
    <row r="2908" spans="32:32" s="92" customFormat="1" x14ac:dyDescent="0.2">
      <c r="AF2908" s="93"/>
    </row>
    <row r="2909" spans="32:32" s="92" customFormat="1" x14ac:dyDescent="0.2">
      <c r="AF2909" s="93"/>
    </row>
    <row r="2910" spans="32:32" s="92" customFormat="1" x14ac:dyDescent="0.2">
      <c r="AF2910" s="93"/>
    </row>
    <row r="2911" spans="32:32" s="92" customFormat="1" x14ac:dyDescent="0.2">
      <c r="AF2911" s="93"/>
    </row>
    <row r="2912" spans="32:32" s="92" customFormat="1" x14ac:dyDescent="0.2">
      <c r="AF2912" s="93"/>
    </row>
    <row r="2913" spans="32:32" s="92" customFormat="1" x14ac:dyDescent="0.2">
      <c r="AF2913" s="93"/>
    </row>
    <row r="2914" spans="32:32" s="92" customFormat="1" x14ac:dyDescent="0.2">
      <c r="AF2914" s="93"/>
    </row>
    <row r="2915" spans="32:32" s="92" customFormat="1" x14ac:dyDescent="0.2">
      <c r="AF2915" s="93"/>
    </row>
    <row r="2916" spans="32:32" s="92" customFormat="1" x14ac:dyDescent="0.2">
      <c r="AF2916" s="93"/>
    </row>
    <row r="2917" spans="32:32" s="92" customFormat="1" x14ac:dyDescent="0.2">
      <c r="AF2917" s="93"/>
    </row>
    <row r="2918" spans="32:32" s="92" customFormat="1" x14ac:dyDescent="0.2">
      <c r="AF2918" s="93"/>
    </row>
    <row r="2919" spans="32:32" s="92" customFormat="1" x14ac:dyDescent="0.2">
      <c r="AF2919" s="93"/>
    </row>
    <row r="2920" spans="32:32" s="92" customFormat="1" x14ac:dyDescent="0.2">
      <c r="AF2920" s="93"/>
    </row>
    <row r="2921" spans="32:32" s="92" customFormat="1" x14ac:dyDescent="0.2">
      <c r="AF2921" s="93"/>
    </row>
    <row r="2922" spans="32:32" s="92" customFormat="1" x14ac:dyDescent="0.2">
      <c r="AF2922" s="93"/>
    </row>
    <row r="2923" spans="32:32" s="92" customFormat="1" x14ac:dyDescent="0.2">
      <c r="AF2923" s="93"/>
    </row>
    <row r="2924" spans="32:32" s="92" customFormat="1" x14ac:dyDescent="0.2">
      <c r="AF2924" s="93"/>
    </row>
    <row r="2925" spans="32:32" s="92" customFormat="1" x14ac:dyDescent="0.2">
      <c r="AF2925" s="93"/>
    </row>
    <row r="2926" spans="32:32" s="92" customFormat="1" x14ac:dyDescent="0.2">
      <c r="AF2926" s="93"/>
    </row>
    <row r="2927" spans="32:32" s="92" customFormat="1" x14ac:dyDescent="0.2">
      <c r="AF2927" s="93"/>
    </row>
    <row r="2928" spans="32:32" s="92" customFormat="1" x14ac:dyDescent="0.2">
      <c r="AF2928" s="93"/>
    </row>
    <row r="2929" spans="32:32" s="92" customFormat="1" x14ac:dyDescent="0.2">
      <c r="AF2929" s="93"/>
    </row>
    <row r="2930" spans="32:32" s="92" customFormat="1" x14ac:dyDescent="0.2">
      <c r="AF2930" s="93"/>
    </row>
    <row r="2931" spans="32:32" s="92" customFormat="1" x14ac:dyDescent="0.2">
      <c r="AF2931" s="93"/>
    </row>
    <row r="2932" spans="32:32" s="92" customFormat="1" x14ac:dyDescent="0.2">
      <c r="AF2932" s="93"/>
    </row>
    <row r="2933" spans="32:32" s="92" customFormat="1" x14ac:dyDescent="0.2">
      <c r="AF2933" s="93"/>
    </row>
    <row r="2934" spans="32:32" s="92" customFormat="1" x14ac:dyDescent="0.2">
      <c r="AF2934" s="93"/>
    </row>
    <row r="2935" spans="32:32" s="92" customFormat="1" x14ac:dyDescent="0.2">
      <c r="AF2935" s="93"/>
    </row>
    <row r="2936" spans="32:32" s="92" customFormat="1" x14ac:dyDescent="0.2">
      <c r="AF2936" s="93"/>
    </row>
    <row r="2937" spans="32:32" s="92" customFormat="1" x14ac:dyDescent="0.2">
      <c r="AF2937" s="93"/>
    </row>
    <row r="2938" spans="32:32" s="92" customFormat="1" x14ac:dyDescent="0.2">
      <c r="AF2938" s="93"/>
    </row>
    <row r="2939" spans="32:32" s="92" customFormat="1" x14ac:dyDescent="0.2">
      <c r="AF2939" s="93"/>
    </row>
    <row r="2940" spans="32:32" s="92" customFormat="1" x14ac:dyDescent="0.2">
      <c r="AF2940" s="93"/>
    </row>
    <row r="2941" spans="32:32" s="92" customFormat="1" x14ac:dyDescent="0.2">
      <c r="AF2941" s="93"/>
    </row>
    <row r="2942" spans="32:32" s="92" customFormat="1" x14ac:dyDescent="0.2">
      <c r="AF2942" s="93"/>
    </row>
    <row r="2943" spans="32:32" s="92" customFormat="1" x14ac:dyDescent="0.2">
      <c r="AF2943" s="93"/>
    </row>
    <row r="2944" spans="32:32" s="92" customFormat="1" x14ac:dyDescent="0.2">
      <c r="AF2944" s="93"/>
    </row>
    <row r="2945" spans="32:32" s="92" customFormat="1" x14ac:dyDescent="0.2">
      <c r="AF2945" s="93"/>
    </row>
    <row r="2946" spans="32:32" s="92" customFormat="1" x14ac:dyDescent="0.2">
      <c r="AF2946" s="93"/>
    </row>
    <row r="2947" spans="32:32" s="92" customFormat="1" x14ac:dyDescent="0.2">
      <c r="AF2947" s="93"/>
    </row>
    <row r="2948" spans="32:32" s="92" customFormat="1" x14ac:dyDescent="0.2">
      <c r="AF2948" s="93"/>
    </row>
    <row r="2949" spans="32:32" s="92" customFormat="1" x14ac:dyDescent="0.2">
      <c r="AF2949" s="93"/>
    </row>
    <row r="2950" spans="32:32" s="92" customFormat="1" x14ac:dyDescent="0.2">
      <c r="AF2950" s="93"/>
    </row>
    <row r="2951" spans="32:32" s="92" customFormat="1" x14ac:dyDescent="0.2">
      <c r="AF2951" s="93"/>
    </row>
    <row r="2952" spans="32:32" s="92" customFormat="1" x14ac:dyDescent="0.2">
      <c r="AF2952" s="93"/>
    </row>
    <row r="2953" spans="32:32" s="92" customFormat="1" x14ac:dyDescent="0.2">
      <c r="AF2953" s="93"/>
    </row>
    <row r="2954" spans="32:32" s="92" customFormat="1" x14ac:dyDescent="0.2">
      <c r="AF2954" s="93"/>
    </row>
    <row r="2955" spans="32:32" s="92" customFormat="1" x14ac:dyDescent="0.2">
      <c r="AF2955" s="93"/>
    </row>
    <row r="2956" spans="32:32" s="92" customFormat="1" x14ac:dyDescent="0.2">
      <c r="AF2956" s="93"/>
    </row>
    <row r="2957" spans="32:32" s="92" customFormat="1" x14ac:dyDescent="0.2">
      <c r="AF2957" s="93"/>
    </row>
    <row r="2958" spans="32:32" s="92" customFormat="1" x14ac:dyDescent="0.2">
      <c r="AF2958" s="93"/>
    </row>
    <row r="2959" spans="32:32" s="92" customFormat="1" x14ac:dyDescent="0.2">
      <c r="AF2959" s="93"/>
    </row>
    <row r="2960" spans="32:32" s="92" customFormat="1" x14ac:dyDescent="0.2">
      <c r="AF2960" s="93"/>
    </row>
    <row r="2961" spans="32:32" s="92" customFormat="1" x14ac:dyDescent="0.2">
      <c r="AF2961" s="93"/>
    </row>
    <row r="2962" spans="32:32" s="92" customFormat="1" x14ac:dyDescent="0.2">
      <c r="AF2962" s="93"/>
    </row>
    <row r="2963" spans="32:32" s="92" customFormat="1" x14ac:dyDescent="0.2">
      <c r="AF2963" s="93"/>
    </row>
    <row r="2964" spans="32:32" s="92" customFormat="1" x14ac:dyDescent="0.2">
      <c r="AF2964" s="93"/>
    </row>
    <row r="2965" spans="32:32" s="92" customFormat="1" x14ac:dyDescent="0.2">
      <c r="AF2965" s="93"/>
    </row>
    <row r="2966" spans="32:32" s="92" customFormat="1" x14ac:dyDescent="0.2">
      <c r="AF2966" s="93"/>
    </row>
    <row r="2967" spans="32:32" s="92" customFormat="1" x14ac:dyDescent="0.2">
      <c r="AF2967" s="93"/>
    </row>
    <row r="2968" spans="32:32" s="92" customFormat="1" x14ac:dyDescent="0.2">
      <c r="AF2968" s="93"/>
    </row>
    <row r="2969" spans="32:32" s="92" customFormat="1" x14ac:dyDescent="0.2">
      <c r="AF2969" s="93"/>
    </row>
    <row r="2970" spans="32:32" s="92" customFormat="1" x14ac:dyDescent="0.2">
      <c r="AF2970" s="93"/>
    </row>
    <row r="2971" spans="32:32" s="92" customFormat="1" x14ac:dyDescent="0.2">
      <c r="AF2971" s="93"/>
    </row>
    <row r="2972" spans="32:32" s="92" customFormat="1" x14ac:dyDescent="0.2">
      <c r="AF2972" s="93"/>
    </row>
    <row r="2973" spans="32:32" s="92" customFormat="1" x14ac:dyDescent="0.2">
      <c r="AF2973" s="93"/>
    </row>
    <row r="2974" spans="32:32" s="92" customFormat="1" x14ac:dyDescent="0.2">
      <c r="AF2974" s="93"/>
    </row>
    <row r="2975" spans="32:32" s="92" customFormat="1" x14ac:dyDescent="0.2">
      <c r="AF2975" s="93"/>
    </row>
    <row r="2976" spans="32:32" s="92" customFormat="1" x14ac:dyDescent="0.2">
      <c r="AF2976" s="93"/>
    </row>
    <row r="2977" spans="32:32" s="92" customFormat="1" x14ac:dyDescent="0.2">
      <c r="AF2977" s="93"/>
    </row>
    <row r="2978" spans="32:32" s="92" customFormat="1" x14ac:dyDescent="0.2">
      <c r="AF2978" s="93"/>
    </row>
    <row r="2979" spans="32:32" s="92" customFormat="1" x14ac:dyDescent="0.2">
      <c r="AF2979" s="93"/>
    </row>
    <row r="2980" spans="32:32" s="92" customFormat="1" x14ac:dyDescent="0.2">
      <c r="AF2980" s="93"/>
    </row>
    <row r="2981" spans="32:32" s="92" customFormat="1" x14ac:dyDescent="0.2">
      <c r="AF2981" s="93"/>
    </row>
    <row r="2982" spans="32:32" s="92" customFormat="1" x14ac:dyDescent="0.2">
      <c r="AF2982" s="93"/>
    </row>
    <row r="2983" spans="32:32" s="92" customFormat="1" x14ac:dyDescent="0.2">
      <c r="AF2983" s="93"/>
    </row>
    <row r="2984" spans="32:32" s="92" customFormat="1" x14ac:dyDescent="0.2">
      <c r="AF2984" s="93"/>
    </row>
    <row r="2985" spans="32:32" s="92" customFormat="1" x14ac:dyDescent="0.2">
      <c r="AF2985" s="93"/>
    </row>
    <row r="2986" spans="32:32" s="92" customFormat="1" x14ac:dyDescent="0.2">
      <c r="AF2986" s="93"/>
    </row>
    <row r="2987" spans="32:32" s="92" customFormat="1" x14ac:dyDescent="0.2">
      <c r="AF2987" s="93"/>
    </row>
    <row r="2988" spans="32:32" s="92" customFormat="1" x14ac:dyDescent="0.2">
      <c r="AF2988" s="93"/>
    </row>
    <row r="2989" spans="32:32" s="92" customFormat="1" x14ac:dyDescent="0.2">
      <c r="AF2989" s="93"/>
    </row>
    <row r="2990" spans="32:32" s="92" customFormat="1" x14ac:dyDescent="0.2">
      <c r="AF2990" s="93"/>
    </row>
    <row r="2991" spans="32:32" s="92" customFormat="1" x14ac:dyDescent="0.2">
      <c r="AF2991" s="93"/>
    </row>
    <row r="2992" spans="32:32" s="92" customFormat="1" x14ac:dyDescent="0.2">
      <c r="AF2992" s="93"/>
    </row>
    <row r="2993" spans="32:32" s="92" customFormat="1" x14ac:dyDescent="0.2">
      <c r="AF2993" s="93"/>
    </row>
    <row r="2994" spans="32:32" s="92" customFormat="1" x14ac:dyDescent="0.2">
      <c r="AF2994" s="93"/>
    </row>
    <row r="2995" spans="32:32" s="92" customFormat="1" x14ac:dyDescent="0.2">
      <c r="AF2995" s="93"/>
    </row>
    <row r="2996" spans="32:32" s="92" customFormat="1" x14ac:dyDescent="0.2">
      <c r="AF2996" s="93"/>
    </row>
    <row r="2997" spans="32:32" s="92" customFormat="1" x14ac:dyDescent="0.2">
      <c r="AF2997" s="93"/>
    </row>
    <row r="2998" spans="32:32" s="92" customFormat="1" x14ac:dyDescent="0.2">
      <c r="AF2998" s="93"/>
    </row>
    <row r="2999" spans="32:32" s="92" customFormat="1" x14ac:dyDescent="0.2">
      <c r="AF2999" s="93"/>
    </row>
    <row r="3000" spans="32:32" s="92" customFormat="1" x14ac:dyDescent="0.2">
      <c r="AF3000" s="93"/>
    </row>
    <row r="3001" spans="32:32" s="92" customFormat="1" x14ac:dyDescent="0.2">
      <c r="AF3001" s="93"/>
    </row>
    <row r="3002" spans="32:32" s="92" customFormat="1" x14ac:dyDescent="0.2">
      <c r="AF3002" s="93"/>
    </row>
    <row r="3003" spans="32:32" s="92" customFormat="1" x14ac:dyDescent="0.2">
      <c r="AF3003" s="93"/>
    </row>
    <row r="3004" spans="32:32" s="92" customFormat="1" x14ac:dyDescent="0.2">
      <c r="AF3004" s="93"/>
    </row>
    <row r="3005" spans="32:32" s="92" customFormat="1" x14ac:dyDescent="0.2">
      <c r="AF3005" s="93"/>
    </row>
    <row r="3006" spans="32:32" s="92" customFormat="1" x14ac:dyDescent="0.2">
      <c r="AF3006" s="93"/>
    </row>
    <row r="3007" spans="32:32" s="92" customFormat="1" x14ac:dyDescent="0.2">
      <c r="AF3007" s="93"/>
    </row>
    <row r="3008" spans="32:32" s="92" customFormat="1" x14ac:dyDescent="0.2">
      <c r="AF3008" s="93"/>
    </row>
    <row r="3009" spans="32:32" s="92" customFormat="1" x14ac:dyDescent="0.2">
      <c r="AF3009" s="93"/>
    </row>
    <row r="3010" spans="32:32" s="92" customFormat="1" x14ac:dyDescent="0.2">
      <c r="AF3010" s="93"/>
    </row>
    <row r="3011" spans="32:32" s="92" customFormat="1" x14ac:dyDescent="0.2">
      <c r="AF3011" s="93"/>
    </row>
    <row r="3012" spans="32:32" s="92" customFormat="1" x14ac:dyDescent="0.2">
      <c r="AF3012" s="93"/>
    </row>
    <row r="3013" spans="32:32" s="92" customFormat="1" x14ac:dyDescent="0.2">
      <c r="AF3013" s="93"/>
    </row>
    <row r="3014" spans="32:32" s="92" customFormat="1" x14ac:dyDescent="0.2">
      <c r="AF3014" s="93"/>
    </row>
    <row r="3015" spans="32:32" s="92" customFormat="1" x14ac:dyDescent="0.2">
      <c r="AF3015" s="93"/>
    </row>
    <row r="3016" spans="32:32" s="92" customFormat="1" x14ac:dyDescent="0.2">
      <c r="AF3016" s="93"/>
    </row>
    <row r="3017" spans="32:32" s="92" customFormat="1" x14ac:dyDescent="0.2">
      <c r="AF3017" s="93"/>
    </row>
    <row r="3018" spans="32:32" s="92" customFormat="1" x14ac:dyDescent="0.2">
      <c r="AF3018" s="93"/>
    </row>
    <row r="3019" spans="32:32" s="92" customFormat="1" x14ac:dyDescent="0.2">
      <c r="AF3019" s="93"/>
    </row>
    <row r="3020" spans="32:32" s="92" customFormat="1" x14ac:dyDescent="0.2">
      <c r="AF3020" s="93"/>
    </row>
    <row r="3021" spans="32:32" s="92" customFormat="1" x14ac:dyDescent="0.2">
      <c r="AF3021" s="93"/>
    </row>
    <row r="3022" spans="32:32" s="92" customFormat="1" x14ac:dyDescent="0.2">
      <c r="AF3022" s="93"/>
    </row>
    <row r="3023" spans="32:32" s="92" customFormat="1" x14ac:dyDescent="0.2">
      <c r="AF3023" s="93"/>
    </row>
    <row r="3024" spans="32:32" s="92" customFormat="1" x14ac:dyDescent="0.2">
      <c r="AF3024" s="93"/>
    </row>
    <row r="3025" spans="32:32" s="92" customFormat="1" x14ac:dyDescent="0.2">
      <c r="AF3025" s="93"/>
    </row>
    <row r="3026" spans="32:32" s="92" customFormat="1" x14ac:dyDescent="0.2">
      <c r="AF3026" s="93"/>
    </row>
    <row r="3027" spans="32:32" s="92" customFormat="1" x14ac:dyDescent="0.2">
      <c r="AF3027" s="93"/>
    </row>
    <row r="3028" spans="32:32" s="92" customFormat="1" x14ac:dyDescent="0.2">
      <c r="AF3028" s="93"/>
    </row>
    <row r="3029" spans="32:32" s="92" customFormat="1" x14ac:dyDescent="0.2">
      <c r="AF3029" s="93"/>
    </row>
    <row r="3030" spans="32:32" s="92" customFormat="1" x14ac:dyDescent="0.2">
      <c r="AF3030" s="93"/>
    </row>
    <row r="3031" spans="32:32" s="92" customFormat="1" x14ac:dyDescent="0.2">
      <c r="AF3031" s="93"/>
    </row>
    <row r="3032" spans="32:32" s="92" customFormat="1" x14ac:dyDescent="0.2">
      <c r="AF3032" s="93"/>
    </row>
    <row r="3033" spans="32:32" s="92" customFormat="1" x14ac:dyDescent="0.2">
      <c r="AF3033" s="93"/>
    </row>
    <row r="3034" spans="32:32" s="92" customFormat="1" x14ac:dyDescent="0.2">
      <c r="AF3034" s="93"/>
    </row>
    <row r="3035" spans="32:32" s="92" customFormat="1" x14ac:dyDescent="0.2">
      <c r="AF3035" s="93"/>
    </row>
    <row r="3036" spans="32:32" s="92" customFormat="1" x14ac:dyDescent="0.2">
      <c r="AF3036" s="93"/>
    </row>
    <row r="3037" spans="32:32" s="92" customFormat="1" x14ac:dyDescent="0.2">
      <c r="AF3037" s="93"/>
    </row>
    <row r="3038" spans="32:32" s="92" customFormat="1" x14ac:dyDescent="0.2">
      <c r="AF3038" s="93"/>
    </row>
    <row r="3039" spans="32:32" s="92" customFormat="1" x14ac:dyDescent="0.2">
      <c r="AF3039" s="93"/>
    </row>
    <row r="3040" spans="32:32" s="92" customFormat="1" x14ac:dyDescent="0.2">
      <c r="AF3040" s="93"/>
    </row>
    <row r="3041" spans="32:32" s="92" customFormat="1" x14ac:dyDescent="0.2">
      <c r="AF3041" s="93"/>
    </row>
    <row r="3042" spans="32:32" s="92" customFormat="1" x14ac:dyDescent="0.2">
      <c r="AF3042" s="93"/>
    </row>
    <row r="3043" spans="32:32" s="92" customFormat="1" x14ac:dyDescent="0.2">
      <c r="AF3043" s="93"/>
    </row>
    <row r="3044" spans="32:32" s="92" customFormat="1" x14ac:dyDescent="0.2">
      <c r="AF3044" s="93"/>
    </row>
    <row r="3045" spans="32:32" s="92" customFormat="1" x14ac:dyDescent="0.2">
      <c r="AF3045" s="93"/>
    </row>
    <row r="3046" spans="32:32" s="92" customFormat="1" x14ac:dyDescent="0.2">
      <c r="AF3046" s="93"/>
    </row>
    <row r="3047" spans="32:32" s="92" customFormat="1" x14ac:dyDescent="0.2">
      <c r="AF3047" s="93"/>
    </row>
    <row r="3048" spans="32:32" s="92" customFormat="1" x14ac:dyDescent="0.2">
      <c r="AF3048" s="93"/>
    </row>
    <row r="3049" spans="32:32" s="92" customFormat="1" x14ac:dyDescent="0.2">
      <c r="AF3049" s="93"/>
    </row>
    <row r="3050" spans="32:32" s="92" customFormat="1" x14ac:dyDescent="0.2">
      <c r="AF3050" s="93"/>
    </row>
    <row r="3051" spans="32:32" s="92" customFormat="1" x14ac:dyDescent="0.2">
      <c r="AF3051" s="93"/>
    </row>
    <row r="3052" spans="32:32" s="92" customFormat="1" x14ac:dyDescent="0.2">
      <c r="AF3052" s="93"/>
    </row>
    <row r="3053" spans="32:32" s="92" customFormat="1" x14ac:dyDescent="0.2">
      <c r="AF3053" s="93"/>
    </row>
    <row r="3054" spans="32:32" s="92" customFormat="1" x14ac:dyDescent="0.2">
      <c r="AF3054" s="93"/>
    </row>
    <row r="3055" spans="32:32" s="92" customFormat="1" x14ac:dyDescent="0.2">
      <c r="AF3055" s="93"/>
    </row>
    <row r="3056" spans="32:32" s="92" customFormat="1" x14ac:dyDescent="0.2">
      <c r="AF3056" s="93"/>
    </row>
    <row r="3057" spans="32:32" s="92" customFormat="1" x14ac:dyDescent="0.2">
      <c r="AF3057" s="93"/>
    </row>
    <row r="3058" spans="32:32" s="92" customFormat="1" x14ac:dyDescent="0.2">
      <c r="AF3058" s="93"/>
    </row>
    <row r="3059" spans="32:32" s="92" customFormat="1" x14ac:dyDescent="0.2">
      <c r="AF3059" s="93"/>
    </row>
    <row r="3060" spans="32:32" s="92" customFormat="1" x14ac:dyDescent="0.2">
      <c r="AF3060" s="93"/>
    </row>
    <row r="3061" spans="32:32" s="92" customFormat="1" x14ac:dyDescent="0.2">
      <c r="AF3061" s="93"/>
    </row>
    <row r="3062" spans="32:32" s="92" customFormat="1" x14ac:dyDescent="0.2">
      <c r="AF3062" s="93"/>
    </row>
    <row r="3063" spans="32:32" s="92" customFormat="1" x14ac:dyDescent="0.2">
      <c r="AF3063" s="93"/>
    </row>
    <row r="3064" spans="32:32" s="92" customFormat="1" x14ac:dyDescent="0.2">
      <c r="AF3064" s="93"/>
    </row>
    <row r="3065" spans="32:32" s="92" customFormat="1" x14ac:dyDescent="0.2">
      <c r="AF3065" s="93"/>
    </row>
    <row r="3066" spans="32:32" s="92" customFormat="1" x14ac:dyDescent="0.2">
      <c r="AF3066" s="93"/>
    </row>
    <row r="3067" spans="32:32" s="92" customFormat="1" x14ac:dyDescent="0.2">
      <c r="AF3067" s="93"/>
    </row>
    <row r="3068" spans="32:32" s="92" customFormat="1" x14ac:dyDescent="0.2">
      <c r="AF3068" s="93"/>
    </row>
    <row r="3069" spans="32:32" s="92" customFormat="1" x14ac:dyDescent="0.2">
      <c r="AF3069" s="93"/>
    </row>
    <row r="3070" spans="32:32" s="92" customFormat="1" x14ac:dyDescent="0.2">
      <c r="AF3070" s="93"/>
    </row>
    <row r="3071" spans="32:32" s="92" customFormat="1" x14ac:dyDescent="0.2">
      <c r="AF3071" s="93"/>
    </row>
    <row r="3072" spans="32:32" s="92" customFormat="1" x14ac:dyDescent="0.2">
      <c r="AF3072" s="93"/>
    </row>
    <row r="3073" spans="32:32" s="92" customFormat="1" x14ac:dyDescent="0.2">
      <c r="AF3073" s="93"/>
    </row>
    <row r="3074" spans="32:32" s="92" customFormat="1" x14ac:dyDescent="0.2">
      <c r="AF3074" s="93"/>
    </row>
    <row r="3075" spans="32:32" s="92" customFormat="1" x14ac:dyDescent="0.2">
      <c r="AF3075" s="93"/>
    </row>
    <row r="3076" spans="32:32" s="92" customFormat="1" x14ac:dyDescent="0.2">
      <c r="AF3076" s="93"/>
    </row>
    <row r="3077" spans="32:32" s="92" customFormat="1" x14ac:dyDescent="0.2">
      <c r="AF3077" s="93"/>
    </row>
    <row r="3078" spans="32:32" s="92" customFormat="1" x14ac:dyDescent="0.2">
      <c r="AF3078" s="93"/>
    </row>
    <row r="3079" spans="32:32" s="92" customFormat="1" x14ac:dyDescent="0.2">
      <c r="AF3079" s="93"/>
    </row>
    <row r="3080" spans="32:32" s="92" customFormat="1" x14ac:dyDescent="0.2">
      <c r="AF3080" s="93"/>
    </row>
    <row r="3081" spans="32:32" s="92" customFormat="1" x14ac:dyDescent="0.2">
      <c r="AF3081" s="93"/>
    </row>
    <row r="3082" spans="32:32" s="92" customFormat="1" x14ac:dyDescent="0.2">
      <c r="AF3082" s="93"/>
    </row>
    <row r="3083" spans="32:32" s="92" customFormat="1" x14ac:dyDescent="0.2">
      <c r="AF3083" s="93"/>
    </row>
    <row r="3084" spans="32:32" s="92" customFormat="1" x14ac:dyDescent="0.2">
      <c r="AF3084" s="93"/>
    </row>
    <row r="3085" spans="32:32" s="92" customFormat="1" x14ac:dyDescent="0.2">
      <c r="AF3085" s="93"/>
    </row>
    <row r="3086" spans="32:32" s="92" customFormat="1" x14ac:dyDescent="0.2">
      <c r="AF3086" s="93"/>
    </row>
    <row r="3087" spans="32:32" s="92" customFormat="1" x14ac:dyDescent="0.2">
      <c r="AF3087" s="93"/>
    </row>
    <row r="3088" spans="32:32" s="92" customFormat="1" x14ac:dyDescent="0.2">
      <c r="AF3088" s="93"/>
    </row>
    <row r="3089" spans="32:32" s="92" customFormat="1" x14ac:dyDescent="0.2">
      <c r="AF3089" s="93"/>
    </row>
    <row r="3090" spans="32:32" s="92" customFormat="1" x14ac:dyDescent="0.2">
      <c r="AF3090" s="93"/>
    </row>
    <row r="3091" spans="32:32" s="92" customFormat="1" x14ac:dyDescent="0.2">
      <c r="AF3091" s="93"/>
    </row>
    <row r="3092" spans="32:32" s="92" customFormat="1" x14ac:dyDescent="0.2">
      <c r="AF3092" s="93"/>
    </row>
    <row r="3093" spans="32:32" s="92" customFormat="1" x14ac:dyDescent="0.2">
      <c r="AF3093" s="93"/>
    </row>
    <row r="3094" spans="32:32" s="92" customFormat="1" x14ac:dyDescent="0.2">
      <c r="AF3094" s="93"/>
    </row>
    <row r="3095" spans="32:32" s="92" customFormat="1" x14ac:dyDescent="0.2">
      <c r="AF3095" s="93"/>
    </row>
    <row r="3096" spans="32:32" s="92" customFormat="1" x14ac:dyDescent="0.2">
      <c r="AF3096" s="93"/>
    </row>
    <row r="3097" spans="32:32" s="92" customFormat="1" x14ac:dyDescent="0.2">
      <c r="AF3097" s="93"/>
    </row>
    <row r="3098" spans="32:32" s="92" customFormat="1" x14ac:dyDescent="0.2">
      <c r="AF3098" s="93"/>
    </row>
    <row r="3099" spans="32:32" s="92" customFormat="1" x14ac:dyDescent="0.2">
      <c r="AF3099" s="93"/>
    </row>
    <row r="3100" spans="32:32" s="92" customFormat="1" x14ac:dyDescent="0.2">
      <c r="AF3100" s="93"/>
    </row>
    <row r="3101" spans="32:32" s="92" customFormat="1" x14ac:dyDescent="0.2">
      <c r="AF3101" s="93"/>
    </row>
    <row r="3102" spans="32:32" s="92" customFormat="1" x14ac:dyDescent="0.2">
      <c r="AF3102" s="93"/>
    </row>
    <row r="3103" spans="32:32" s="92" customFormat="1" x14ac:dyDescent="0.2">
      <c r="AF3103" s="93"/>
    </row>
    <row r="3104" spans="32:32" s="92" customFormat="1" x14ac:dyDescent="0.2">
      <c r="AF3104" s="93"/>
    </row>
    <row r="3105" spans="32:32" s="92" customFormat="1" x14ac:dyDescent="0.2">
      <c r="AF3105" s="93"/>
    </row>
    <row r="3106" spans="32:32" s="92" customFormat="1" x14ac:dyDescent="0.2">
      <c r="AF3106" s="93"/>
    </row>
    <row r="3107" spans="32:32" s="92" customFormat="1" x14ac:dyDescent="0.2">
      <c r="AF3107" s="93"/>
    </row>
    <row r="3108" spans="32:32" s="92" customFormat="1" x14ac:dyDescent="0.2">
      <c r="AF3108" s="93"/>
    </row>
    <row r="3109" spans="32:32" s="92" customFormat="1" x14ac:dyDescent="0.2">
      <c r="AF3109" s="93"/>
    </row>
    <row r="3110" spans="32:32" s="92" customFormat="1" x14ac:dyDescent="0.2">
      <c r="AF3110" s="93"/>
    </row>
    <row r="3111" spans="32:32" s="92" customFormat="1" x14ac:dyDescent="0.2">
      <c r="AF3111" s="93"/>
    </row>
    <row r="3112" spans="32:32" s="92" customFormat="1" x14ac:dyDescent="0.2">
      <c r="AF3112" s="93"/>
    </row>
    <row r="3113" spans="32:32" s="92" customFormat="1" x14ac:dyDescent="0.2">
      <c r="AF3113" s="93"/>
    </row>
    <row r="3114" spans="32:32" s="92" customFormat="1" x14ac:dyDescent="0.2">
      <c r="AF3114" s="93"/>
    </row>
    <row r="3115" spans="32:32" s="92" customFormat="1" x14ac:dyDescent="0.2">
      <c r="AF3115" s="93"/>
    </row>
    <row r="3116" spans="32:32" s="92" customFormat="1" x14ac:dyDescent="0.2">
      <c r="AF3116" s="93"/>
    </row>
    <row r="3117" spans="32:32" s="92" customFormat="1" x14ac:dyDescent="0.2">
      <c r="AF3117" s="93"/>
    </row>
    <row r="3118" spans="32:32" s="92" customFormat="1" x14ac:dyDescent="0.2">
      <c r="AF3118" s="93"/>
    </row>
    <row r="3119" spans="32:32" s="92" customFormat="1" x14ac:dyDescent="0.2">
      <c r="AF3119" s="93"/>
    </row>
    <row r="3120" spans="32:32" s="92" customFormat="1" x14ac:dyDescent="0.2">
      <c r="AF3120" s="93"/>
    </row>
    <row r="3121" spans="32:32" s="92" customFormat="1" x14ac:dyDescent="0.2">
      <c r="AF3121" s="93"/>
    </row>
    <row r="3122" spans="32:32" s="92" customFormat="1" x14ac:dyDescent="0.2">
      <c r="AF3122" s="93"/>
    </row>
    <row r="3123" spans="32:32" s="92" customFormat="1" x14ac:dyDescent="0.2">
      <c r="AF3123" s="93"/>
    </row>
    <row r="3124" spans="32:32" s="92" customFormat="1" x14ac:dyDescent="0.2">
      <c r="AF3124" s="93"/>
    </row>
    <row r="3125" spans="32:32" s="92" customFormat="1" x14ac:dyDescent="0.2">
      <c r="AF3125" s="93"/>
    </row>
    <row r="3126" spans="32:32" s="92" customFormat="1" x14ac:dyDescent="0.2">
      <c r="AF3126" s="93"/>
    </row>
    <row r="3127" spans="32:32" s="92" customFormat="1" x14ac:dyDescent="0.2">
      <c r="AF3127" s="93"/>
    </row>
    <row r="3128" spans="32:32" s="92" customFormat="1" x14ac:dyDescent="0.2">
      <c r="AF3128" s="93"/>
    </row>
    <row r="3129" spans="32:32" s="92" customFormat="1" x14ac:dyDescent="0.2">
      <c r="AF3129" s="93"/>
    </row>
    <row r="3130" spans="32:32" s="92" customFormat="1" x14ac:dyDescent="0.2">
      <c r="AF3130" s="93"/>
    </row>
    <row r="3131" spans="32:32" s="92" customFormat="1" x14ac:dyDescent="0.2">
      <c r="AF3131" s="93"/>
    </row>
    <row r="3132" spans="32:32" s="92" customFormat="1" x14ac:dyDescent="0.2">
      <c r="AF3132" s="93"/>
    </row>
    <row r="3133" spans="32:32" s="92" customFormat="1" x14ac:dyDescent="0.2">
      <c r="AF3133" s="93"/>
    </row>
    <row r="3134" spans="32:32" s="92" customFormat="1" x14ac:dyDescent="0.2">
      <c r="AF3134" s="93"/>
    </row>
    <row r="3135" spans="32:32" s="92" customFormat="1" x14ac:dyDescent="0.2">
      <c r="AF3135" s="93"/>
    </row>
    <row r="3136" spans="32:32" s="92" customFormat="1" x14ac:dyDescent="0.2">
      <c r="AF3136" s="93"/>
    </row>
    <row r="3137" spans="32:32" s="92" customFormat="1" x14ac:dyDescent="0.2">
      <c r="AF3137" s="93"/>
    </row>
    <row r="3138" spans="32:32" s="92" customFormat="1" x14ac:dyDescent="0.2">
      <c r="AF3138" s="93"/>
    </row>
    <row r="3139" spans="32:32" s="92" customFormat="1" x14ac:dyDescent="0.2">
      <c r="AF3139" s="93"/>
    </row>
    <row r="3140" spans="32:32" s="92" customFormat="1" x14ac:dyDescent="0.2">
      <c r="AF3140" s="93"/>
    </row>
    <row r="3141" spans="32:32" s="92" customFormat="1" x14ac:dyDescent="0.2">
      <c r="AF3141" s="93"/>
    </row>
    <row r="3142" spans="32:32" s="92" customFormat="1" x14ac:dyDescent="0.2">
      <c r="AF3142" s="93"/>
    </row>
    <row r="3143" spans="32:32" s="92" customFormat="1" x14ac:dyDescent="0.2">
      <c r="AF3143" s="93"/>
    </row>
    <row r="3144" spans="32:32" s="92" customFormat="1" x14ac:dyDescent="0.2">
      <c r="AF3144" s="93"/>
    </row>
    <row r="3145" spans="32:32" s="92" customFormat="1" x14ac:dyDescent="0.2">
      <c r="AF3145" s="93"/>
    </row>
    <row r="3146" spans="32:32" s="92" customFormat="1" x14ac:dyDescent="0.2">
      <c r="AF3146" s="93"/>
    </row>
    <row r="3147" spans="32:32" s="92" customFormat="1" x14ac:dyDescent="0.2">
      <c r="AF3147" s="93"/>
    </row>
    <row r="3148" spans="32:32" s="92" customFormat="1" x14ac:dyDescent="0.2">
      <c r="AF3148" s="93"/>
    </row>
    <row r="3149" spans="32:32" s="92" customFormat="1" x14ac:dyDescent="0.2">
      <c r="AF3149" s="93"/>
    </row>
    <row r="3150" spans="32:32" s="92" customFormat="1" x14ac:dyDescent="0.2">
      <c r="AF3150" s="93"/>
    </row>
    <row r="3151" spans="32:32" s="92" customFormat="1" x14ac:dyDescent="0.2">
      <c r="AF3151" s="93"/>
    </row>
    <row r="3152" spans="32:32" s="92" customFormat="1" x14ac:dyDescent="0.2">
      <c r="AF3152" s="93"/>
    </row>
    <row r="3153" spans="32:32" s="92" customFormat="1" x14ac:dyDescent="0.2">
      <c r="AF3153" s="93"/>
    </row>
    <row r="3154" spans="32:32" s="92" customFormat="1" x14ac:dyDescent="0.2">
      <c r="AF3154" s="93"/>
    </row>
    <row r="3155" spans="32:32" s="92" customFormat="1" x14ac:dyDescent="0.2">
      <c r="AF3155" s="93"/>
    </row>
    <row r="3156" spans="32:32" s="92" customFormat="1" x14ac:dyDescent="0.2">
      <c r="AF3156" s="93"/>
    </row>
    <row r="3157" spans="32:32" s="92" customFormat="1" x14ac:dyDescent="0.2">
      <c r="AF3157" s="93"/>
    </row>
    <row r="3158" spans="32:32" s="92" customFormat="1" x14ac:dyDescent="0.2">
      <c r="AF3158" s="93"/>
    </row>
    <row r="3159" spans="32:32" s="92" customFormat="1" x14ac:dyDescent="0.2">
      <c r="AF3159" s="93"/>
    </row>
    <row r="3160" spans="32:32" s="92" customFormat="1" x14ac:dyDescent="0.2">
      <c r="AF3160" s="93"/>
    </row>
    <row r="3161" spans="32:32" s="92" customFormat="1" x14ac:dyDescent="0.2">
      <c r="AF3161" s="93"/>
    </row>
    <row r="3162" spans="32:32" s="92" customFormat="1" x14ac:dyDescent="0.2">
      <c r="AF3162" s="93"/>
    </row>
    <row r="3163" spans="32:32" s="92" customFormat="1" x14ac:dyDescent="0.2">
      <c r="AF3163" s="93"/>
    </row>
    <row r="3164" spans="32:32" s="92" customFormat="1" x14ac:dyDescent="0.2">
      <c r="AF3164" s="93"/>
    </row>
    <row r="3165" spans="32:32" s="92" customFormat="1" x14ac:dyDescent="0.2">
      <c r="AF3165" s="93"/>
    </row>
    <row r="3166" spans="32:32" s="92" customFormat="1" x14ac:dyDescent="0.2">
      <c r="AF3166" s="93"/>
    </row>
    <row r="3167" spans="32:32" s="92" customFormat="1" x14ac:dyDescent="0.2">
      <c r="AF3167" s="93"/>
    </row>
    <row r="3168" spans="32:32" s="92" customFormat="1" x14ac:dyDescent="0.2">
      <c r="AF3168" s="93"/>
    </row>
    <row r="3169" spans="32:32" s="92" customFormat="1" x14ac:dyDescent="0.2">
      <c r="AF3169" s="93"/>
    </row>
    <row r="3170" spans="32:32" s="92" customFormat="1" x14ac:dyDescent="0.2">
      <c r="AF3170" s="93"/>
    </row>
    <row r="3171" spans="32:32" s="92" customFormat="1" x14ac:dyDescent="0.2">
      <c r="AF3171" s="93"/>
    </row>
    <row r="3172" spans="32:32" s="92" customFormat="1" x14ac:dyDescent="0.2">
      <c r="AF3172" s="93"/>
    </row>
    <row r="3173" spans="32:32" s="92" customFormat="1" x14ac:dyDescent="0.2">
      <c r="AF3173" s="93"/>
    </row>
    <row r="3174" spans="32:32" s="92" customFormat="1" x14ac:dyDescent="0.2">
      <c r="AF3174" s="93"/>
    </row>
    <row r="3175" spans="32:32" s="92" customFormat="1" x14ac:dyDescent="0.2">
      <c r="AF3175" s="93"/>
    </row>
    <row r="3176" spans="32:32" s="92" customFormat="1" x14ac:dyDescent="0.2">
      <c r="AF3176" s="93"/>
    </row>
    <row r="3177" spans="32:32" s="92" customFormat="1" x14ac:dyDescent="0.2">
      <c r="AF3177" s="93"/>
    </row>
    <row r="3178" spans="32:32" s="92" customFormat="1" x14ac:dyDescent="0.2">
      <c r="AF3178" s="93"/>
    </row>
    <row r="3179" spans="32:32" s="92" customFormat="1" x14ac:dyDescent="0.2">
      <c r="AF3179" s="93"/>
    </row>
    <row r="3180" spans="32:32" s="92" customFormat="1" x14ac:dyDescent="0.2">
      <c r="AF3180" s="93"/>
    </row>
    <row r="3181" spans="32:32" s="92" customFormat="1" x14ac:dyDescent="0.2">
      <c r="AF3181" s="93"/>
    </row>
    <row r="3182" spans="32:32" s="92" customFormat="1" x14ac:dyDescent="0.2">
      <c r="AF3182" s="93"/>
    </row>
    <row r="3183" spans="32:32" s="92" customFormat="1" x14ac:dyDescent="0.2">
      <c r="AF3183" s="93"/>
    </row>
    <row r="3184" spans="32:32" s="92" customFormat="1" x14ac:dyDescent="0.2">
      <c r="AF3184" s="93"/>
    </row>
    <row r="3185" spans="32:32" s="92" customFormat="1" x14ac:dyDescent="0.2">
      <c r="AF3185" s="93"/>
    </row>
    <row r="3186" spans="32:32" s="92" customFormat="1" x14ac:dyDescent="0.2">
      <c r="AF3186" s="93"/>
    </row>
    <row r="3187" spans="32:32" s="92" customFormat="1" x14ac:dyDescent="0.2">
      <c r="AF3187" s="93"/>
    </row>
    <row r="3188" spans="32:32" s="92" customFormat="1" x14ac:dyDescent="0.2">
      <c r="AF3188" s="93"/>
    </row>
    <row r="3189" spans="32:32" s="92" customFormat="1" x14ac:dyDescent="0.2">
      <c r="AF3189" s="93"/>
    </row>
    <row r="3190" spans="32:32" s="92" customFormat="1" x14ac:dyDescent="0.2">
      <c r="AF3190" s="93"/>
    </row>
    <row r="3191" spans="32:32" s="92" customFormat="1" x14ac:dyDescent="0.2">
      <c r="AF3191" s="93"/>
    </row>
    <row r="3192" spans="32:32" s="92" customFormat="1" x14ac:dyDescent="0.2">
      <c r="AF3192" s="93"/>
    </row>
    <row r="3193" spans="32:32" s="92" customFormat="1" x14ac:dyDescent="0.2">
      <c r="AF3193" s="93"/>
    </row>
    <row r="3194" spans="32:32" s="92" customFormat="1" x14ac:dyDescent="0.2">
      <c r="AF3194" s="93"/>
    </row>
    <row r="3195" spans="32:32" s="92" customFormat="1" x14ac:dyDescent="0.2">
      <c r="AF3195" s="93"/>
    </row>
    <row r="3196" spans="32:32" s="92" customFormat="1" x14ac:dyDescent="0.2">
      <c r="AF3196" s="93"/>
    </row>
    <row r="3197" spans="32:32" s="92" customFormat="1" x14ac:dyDescent="0.2">
      <c r="AF3197" s="93"/>
    </row>
    <row r="3198" spans="32:32" s="92" customFormat="1" x14ac:dyDescent="0.2">
      <c r="AF3198" s="93"/>
    </row>
    <row r="3199" spans="32:32" s="92" customFormat="1" x14ac:dyDescent="0.2">
      <c r="AF3199" s="93"/>
    </row>
    <row r="3200" spans="32:32" s="92" customFormat="1" x14ac:dyDescent="0.2">
      <c r="AF3200" s="93"/>
    </row>
    <row r="3201" spans="32:32" s="92" customFormat="1" x14ac:dyDescent="0.2">
      <c r="AF3201" s="93"/>
    </row>
    <row r="3202" spans="32:32" s="92" customFormat="1" x14ac:dyDescent="0.2">
      <c r="AF3202" s="93"/>
    </row>
    <row r="3203" spans="32:32" s="92" customFormat="1" x14ac:dyDescent="0.2">
      <c r="AF3203" s="93"/>
    </row>
    <row r="3204" spans="32:32" s="92" customFormat="1" x14ac:dyDescent="0.2">
      <c r="AF3204" s="93"/>
    </row>
    <row r="3205" spans="32:32" s="92" customFormat="1" x14ac:dyDescent="0.2">
      <c r="AF3205" s="93"/>
    </row>
    <row r="3206" spans="32:32" s="92" customFormat="1" x14ac:dyDescent="0.2">
      <c r="AF3206" s="93"/>
    </row>
    <row r="3207" spans="32:32" s="92" customFormat="1" x14ac:dyDescent="0.2">
      <c r="AF3207" s="93"/>
    </row>
    <row r="3208" spans="32:32" s="92" customFormat="1" x14ac:dyDescent="0.2">
      <c r="AF3208" s="93"/>
    </row>
    <row r="3209" spans="32:32" s="92" customFormat="1" x14ac:dyDescent="0.2">
      <c r="AF3209" s="93"/>
    </row>
    <row r="3210" spans="32:32" s="92" customFormat="1" x14ac:dyDescent="0.2">
      <c r="AF3210" s="93"/>
    </row>
    <row r="3211" spans="32:32" s="92" customFormat="1" x14ac:dyDescent="0.2">
      <c r="AF3211" s="93"/>
    </row>
    <row r="3212" spans="32:32" s="92" customFormat="1" x14ac:dyDescent="0.2">
      <c r="AF3212" s="93"/>
    </row>
    <row r="3213" spans="32:32" s="92" customFormat="1" x14ac:dyDescent="0.2">
      <c r="AF3213" s="93"/>
    </row>
    <row r="3214" spans="32:32" s="92" customFormat="1" x14ac:dyDescent="0.2">
      <c r="AF3214" s="93"/>
    </row>
    <row r="3215" spans="32:32" s="92" customFormat="1" x14ac:dyDescent="0.2">
      <c r="AF3215" s="93"/>
    </row>
    <row r="3216" spans="32:32" s="92" customFormat="1" x14ac:dyDescent="0.2">
      <c r="AF3216" s="93"/>
    </row>
    <row r="3217" spans="32:32" s="92" customFormat="1" x14ac:dyDescent="0.2">
      <c r="AF3217" s="93"/>
    </row>
    <row r="3218" spans="32:32" s="92" customFormat="1" x14ac:dyDescent="0.2">
      <c r="AF3218" s="93"/>
    </row>
    <row r="3219" spans="32:32" s="92" customFormat="1" x14ac:dyDescent="0.2">
      <c r="AF3219" s="93"/>
    </row>
    <row r="3220" spans="32:32" s="92" customFormat="1" x14ac:dyDescent="0.2">
      <c r="AF3220" s="93"/>
    </row>
    <row r="3221" spans="32:32" s="92" customFormat="1" x14ac:dyDescent="0.2">
      <c r="AF3221" s="93"/>
    </row>
    <row r="3222" spans="32:32" s="92" customFormat="1" x14ac:dyDescent="0.2">
      <c r="AF3222" s="93"/>
    </row>
    <row r="3223" spans="32:32" s="92" customFormat="1" x14ac:dyDescent="0.2">
      <c r="AF3223" s="93"/>
    </row>
    <row r="3224" spans="32:32" s="92" customFormat="1" x14ac:dyDescent="0.2">
      <c r="AF3224" s="93"/>
    </row>
    <row r="3225" spans="32:32" s="92" customFormat="1" x14ac:dyDescent="0.2">
      <c r="AF3225" s="93"/>
    </row>
    <row r="3226" spans="32:32" s="92" customFormat="1" x14ac:dyDescent="0.2">
      <c r="AF3226" s="93"/>
    </row>
    <row r="3227" spans="32:32" s="92" customFormat="1" x14ac:dyDescent="0.2">
      <c r="AF3227" s="93"/>
    </row>
    <row r="3228" spans="32:32" s="92" customFormat="1" x14ac:dyDescent="0.2">
      <c r="AF3228" s="93"/>
    </row>
    <row r="3229" spans="32:32" s="92" customFormat="1" x14ac:dyDescent="0.2">
      <c r="AF3229" s="93"/>
    </row>
    <row r="3230" spans="32:32" s="92" customFormat="1" x14ac:dyDescent="0.2">
      <c r="AF3230" s="93"/>
    </row>
    <row r="3231" spans="32:32" s="92" customFormat="1" x14ac:dyDescent="0.2">
      <c r="AF3231" s="93"/>
    </row>
    <row r="3232" spans="32:32" s="92" customFormat="1" x14ac:dyDescent="0.2">
      <c r="AF3232" s="93"/>
    </row>
    <row r="3233" spans="32:32" s="92" customFormat="1" x14ac:dyDescent="0.2">
      <c r="AF3233" s="93"/>
    </row>
    <row r="3234" spans="32:32" s="92" customFormat="1" x14ac:dyDescent="0.2">
      <c r="AF3234" s="93"/>
    </row>
    <row r="3235" spans="32:32" s="92" customFormat="1" x14ac:dyDescent="0.2">
      <c r="AF3235" s="93"/>
    </row>
    <row r="3236" spans="32:32" s="92" customFormat="1" x14ac:dyDescent="0.2">
      <c r="AF3236" s="93"/>
    </row>
    <row r="3237" spans="32:32" s="92" customFormat="1" x14ac:dyDescent="0.2">
      <c r="AF3237" s="93"/>
    </row>
    <row r="3238" spans="32:32" s="92" customFormat="1" x14ac:dyDescent="0.2">
      <c r="AF3238" s="93"/>
    </row>
    <row r="3239" spans="32:32" s="92" customFormat="1" x14ac:dyDescent="0.2">
      <c r="AF3239" s="93"/>
    </row>
    <row r="3240" spans="32:32" s="92" customFormat="1" x14ac:dyDescent="0.2">
      <c r="AF3240" s="93"/>
    </row>
    <row r="3241" spans="32:32" s="92" customFormat="1" x14ac:dyDescent="0.2">
      <c r="AF3241" s="93"/>
    </row>
    <row r="3242" spans="32:32" s="92" customFormat="1" x14ac:dyDescent="0.2">
      <c r="AF3242" s="93"/>
    </row>
    <row r="3243" spans="32:32" s="92" customFormat="1" x14ac:dyDescent="0.2">
      <c r="AF3243" s="93"/>
    </row>
    <row r="3244" spans="32:32" s="92" customFormat="1" x14ac:dyDescent="0.2">
      <c r="AF3244" s="93"/>
    </row>
    <row r="3245" spans="32:32" s="92" customFormat="1" x14ac:dyDescent="0.2">
      <c r="AF3245" s="93"/>
    </row>
    <row r="3246" spans="32:32" s="92" customFormat="1" x14ac:dyDescent="0.2">
      <c r="AF3246" s="93"/>
    </row>
    <row r="3247" spans="32:32" s="92" customFormat="1" x14ac:dyDescent="0.2">
      <c r="AF3247" s="93"/>
    </row>
    <row r="3248" spans="32:32" s="92" customFormat="1" x14ac:dyDescent="0.2">
      <c r="AF3248" s="93"/>
    </row>
    <row r="3249" spans="32:32" s="92" customFormat="1" x14ac:dyDescent="0.2">
      <c r="AF3249" s="93"/>
    </row>
    <row r="3250" spans="32:32" s="92" customFormat="1" x14ac:dyDescent="0.2">
      <c r="AF3250" s="93"/>
    </row>
    <row r="3251" spans="32:32" s="92" customFormat="1" x14ac:dyDescent="0.2">
      <c r="AF3251" s="93"/>
    </row>
    <row r="3252" spans="32:32" s="92" customFormat="1" x14ac:dyDescent="0.2">
      <c r="AF3252" s="93"/>
    </row>
    <row r="3253" spans="32:32" s="92" customFormat="1" x14ac:dyDescent="0.2">
      <c r="AF3253" s="93"/>
    </row>
    <row r="3254" spans="32:32" s="92" customFormat="1" x14ac:dyDescent="0.2">
      <c r="AF3254" s="93"/>
    </row>
    <row r="3255" spans="32:32" s="92" customFormat="1" x14ac:dyDescent="0.2">
      <c r="AF3255" s="93"/>
    </row>
    <row r="3256" spans="32:32" s="92" customFormat="1" x14ac:dyDescent="0.2">
      <c r="AF3256" s="93"/>
    </row>
    <row r="3257" spans="32:32" s="92" customFormat="1" x14ac:dyDescent="0.2">
      <c r="AF3257" s="93"/>
    </row>
    <row r="3258" spans="32:32" s="92" customFormat="1" x14ac:dyDescent="0.2">
      <c r="AF3258" s="93"/>
    </row>
    <row r="3259" spans="32:32" s="92" customFormat="1" x14ac:dyDescent="0.2">
      <c r="AF3259" s="93"/>
    </row>
    <row r="3260" spans="32:32" s="92" customFormat="1" x14ac:dyDescent="0.2">
      <c r="AF3260" s="93"/>
    </row>
    <row r="3261" spans="32:32" s="92" customFormat="1" x14ac:dyDescent="0.2">
      <c r="AF3261" s="93"/>
    </row>
    <row r="3262" spans="32:32" s="92" customFormat="1" x14ac:dyDescent="0.2">
      <c r="AF3262" s="93"/>
    </row>
    <row r="3263" spans="32:32" s="92" customFormat="1" x14ac:dyDescent="0.2">
      <c r="AF3263" s="93"/>
    </row>
    <row r="3264" spans="32:32" s="92" customFormat="1" x14ac:dyDescent="0.2">
      <c r="AF3264" s="93"/>
    </row>
    <row r="3265" spans="32:32" s="92" customFormat="1" x14ac:dyDescent="0.2">
      <c r="AF3265" s="93"/>
    </row>
    <row r="3266" spans="32:32" s="92" customFormat="1" x14ac:dyDescent="0.2">
      <c r="AF3266" s="93"/>
    </row>
    <row r="3267" spans="32:32" s="92" customFormat="1" x14ac:dyDescent="0.2">
      <c r="AF3267" s="93"/>
    </row>
    <row r="3268" spans="32:32" s="92" customFormat="1" x14ac:dyDescent="0.2">
      <c r="AF3268" s="93"/>
    </row>
    <row r="3269" spans="32:32" s="92" customFormat="1" x14ac:dyDescent="0.2">
      <c r="AF3269" s="93"/>
    </row>
    <row r="3270" spans="32:32" s="92" customFormat="1" x14ac:dyDescent="0.2">
      <c r="AF3270" s="93"/>
    </row>
    <row r="3271" spans="32:32" s="92" customFormat="1" x14ac:dyDescent="0.2">
      <c r="AF3271" s="93"/>
    </row>
    <row r="3272" spans="32:32" s="92" customFormat="1" x14ac:dyDescent="0.2">
      <c r="AF3272" s="93"/>
    </row>
    <row r="3273" spans="32:32" s="92" customFormat="1" x14ac:dyDescent="0.2">
      <c r="AF3273" s="93"/>
    </row>
    <row r="3274" spans="32:32" s="92" customFormat="1" x14ac:dyDescent="0.2">
      <c r="AF3274" s="93"/>
    </row>
    <row r="3275" spans="32:32" s="92" customFormat="1" x14ac:dyDescent="0.2">
      <c r="AF3275" s="93"/>
    </row>
    <row r="3276" spans="32:32" s="92" customFormat="1" x14ac:dyDescent="0.2">
      <c r="AF3276" s="93"/>
    </row>
    <row r="3277" spans="32:32" s="92" customFormat="1" x14ac:dyDescent="0.2">
      <c r="AF3277" s="93"/>
    </row>
    <row r="3278" spans="32:32" s="92" customFormat="1" x14ac:dyDescent="0.2">
      <c r="AF3278" s="93"/>
    </row>
    <row r="3279" spans="32:32" s="92" customFormat="1" x14ac:dyDescent="0.2">
      <c r="AF3279" s="93"/>
    </row>
    <row r="3280" spans="32:32" s="92" customFormat="1" x14ac:dyDescent="0.2">
      <c r="AF3280" s="93"/>
    </row>
    <row r="3281" spans="32:32" s="92" customFormat="1" x14ac:dyDescent="0.2">
      <c r="AF3281" s="93"/>
    </row>
    <row r="3282" spans="32:32" s="92" customFormat="1" x14ac:dyDescent="0.2">
      <c r="AF3282" s="93"/>
    </row>
    <row r="3283" spans="32:32" s="92" customFormat="1" x14ac:dyDescent="0.2">
      <c r="AF3283" s="93"/>
    </row>
    <row r="3284" spans="32:32" s="92" customFormat="1" x14ac:dyDescent="0.2">
      <c r="AF3284" s="93"/>
    </row>
    <row r="3285" spans="32:32" s="92" customFormat="1" x14ac:dyDescent="0.2">
      <c r="AF3285" s="93"/>
    </row>
    <row r="3286" spans="32:32" s="92" customFormat="1" x14ac:dyDescent="0.2">
      <c r="AF3286" s="93"/>
    </row>
    <row r="3287" spans="32:32" s="92" customFormat="1" x14ac:dyDescent="0.2">
      <c r="AF3287" s="93"/>
    </row>
    <row r="3288" spans="32:32" s="92" customFormat="1" x14ac:dyDescent="0.2">
      <c r="AF3288" s="93"/>
    </row>
    <row r="3289" spans="32:32" s="92" customFormat="1" x14ac:dyDescent="0.2">
      <c r="AF3289" s="93"/>
    </row>
    <row r="3290" spans="32:32" s="92" customFormat="1" x14ac:dyDescent="0.2">
      <c r="AF3290" s="93"/>
    </row>
    <row r="3291" spans="32:32" s="92" customFormat="1" x14ac:dyDescent="0.2">
      <c r="AF3291" s="93"/>
    </row>
    <row r="3292" spans="32:32" s="92" customFormat="1" x14ac:dyDescent="0.2">
      <c r="AF3292" s="93"/>
    </row>
    <row r="3293" spans="32:32" s="92" customFormat="1" x14ac:dyDescent="0.2">
      <c r="AF3293" s="93"/>
    </row>
    <row r="3294" spans="32:32" s="92" customFormat="1" x14ac:dyDescent="0.2">
      <c r="AF3294" s="93"/>
    </row>
    <row r="3295" spans="32:32" s="92" customFormat="1" x14ac:dyDescent="0.2">
      <c r="AF3295" s="93"/>
    </row>
    <row r="3296" spans="32:32" s="92" customFormat="1" x14ac:dyDescent="0.2">
      <c r="AF3296" s="93"/>
    </row>
    <row r="3297" spans="32:32" s="92" customFormat="1" x14ac:dyDescent="0.2">
      <c r="AF3297" s="93"/>
    </row>
    <row r="3298" spans="32:32" s="92" customFormat="1" x14ac:dyDescent="0.2">
      <c r="AF3298" s="93"/>
    </row>
    <row r="3299" spans="32:32" s="92" customFormat="1" x14ac:dyDescent="0.2">
      <c r="AF3299" s="93"/>
    </row>
    <row r="3300" spans="32:32" s="92" customFormat="1" x14ac:dyDescent="0.2">
      <c r="AF3300" s="93"/>
    </row>
    <row r="3301" spans="32:32" s="92" customFormat="1" x14ac:dyDescent="0.2">
      <c r="AF3301" s="93"/>
    </row>
    <row r="3302" spans="32:32" s="92" customFormat="1" x14ac:dyDescent="0.2">
      <c r="AF3302" s="93"/>
    </row>
    <row r="3303" spans="32:32" s="92" customFormat="1" x14ac:dyDescent="0.2">
      <c r="AF3303" s="93"/>
    </row>
    <row r="3304" spans="32:32" s="92" customFormat="1" x14ac:dyDescent="0.2">
      <c r="AF3304" s="93"/>
    </row>
    <row r="3305" spans="32:32" s="92" customFormat="1" x14ac:dyDescent="0.2">
      <c r="AF3305" s="93"/>
    </row>
    <row r="3306" spans="32:32" s="92" customFormat="1" x14ac:dyDescent="0.2">
      <c r="AF3306" s="93"/>
    </row>
    <row r="3307" spans="32:32" s="92" customFormat="1" x14ac:dyDescent="0.2">
      <c r="AF3307" s="93"/>
    </row>
    <row r="3308" spans="32:32" s="92" customFormat="1" x14ac:dyDescent="0.2">
      <c r="AF3308" s="93"/>
    </row>
    <row r="3309" spans="32:32" s="92" customFormat="1" x14ac:dyDescent="0.2">
      <c r="AF3309" s="93"/>
    </row>
    <row r="3310" spans="32:32" s="92" customFormat="1" x14ac:dyDescent="0.2">
      <c r="AF3310" s="93"/>
    </row>
    <row r="3311" spans="32:32" s="92" customFormat="1" x14ac:dyDescent="0.2">
      <c r="AF3311" s="93"/>
    </row>
    <row r="3312" spans="32:32" s="92" customFormat="1" x14ac:dyDescent="0.2">
      <c r="AF3312" s="93"/>
    </row>
    <row r="3313" spans="32:32" s="92" customFormat="1" x14ac:dyDescent="0.2">
      <c r="AF3313" s="93"/>
    </row>
    <row r="3314" spans="32:32" s="92" customFormat="1" x14ac:dyDescent="0.2">
      <c r="AF3314" s="93"/>
    </row>
    <row r="3315" spans="32:32" s="92" customFormat="1" x14ac:dyDescent="0.2">
      <c r="AF3315" s="93"/>
    </row>
    <row r="3316" spans="32:32" s="92" customFormat="1" x14ac:dyDescent="0.2">
      <c r="AF3316" s="93"/>
    </row>
    <row r="3317" spans="32:32" s="92" customFormat="1" x14ac:dyDescent="0.2">
      <c r="AF3317" s="93"/>
    </row>
    <row r="3318" spans="32:32" s="92" customFormat="1" x14ac:dyDescent="0.2">
      <c r="AF3318" s="93"/>
    </row>
    <row r="3319" spans="32:32" s="92" customFormat="1" x14ac:dyDescent="0.2">
      <c r="AF3319" s="93"/>
    </row>
    <row r="3320" spans="32:32" s="92" customFormat="1" x14ac:dyDescent="0.2">
      <c r="AF3320" s="93"/>
    </row>
    <row r="3321" spans="32:32" s="92" customFormat="1" x14ac:dyDescent="0.2">
      <c r="AF3321" s="93"/>
    </row>
    <row r="3322" spans="32:32" s="92" customFormat="1" x14ac:dyDescent="0.2">
      <c r="AF3322" s="93"/>
    </row>
    <row r="3323" spans="32:32" s="92" customFormat="1" x14ac:dyDescent="0.2">
      <c r="AF3323" s="93"/>
    </row>
    <row r="3324" spans="32:32" s="92" customFormat="1" x14ac:dyDescent="0.2">
      <c r="AF3324" s="93"/>
    </row>
    <row r="3325" spans="32:32" s="92" customFormat="1" x14ac:dyDescent="0.2">
      <c r="AF3325" s="93"/>
    </row>
    <row r="3326" spans="32:32" s="92" customFormat="1" x14ac:dyDescent="0.2">
      <c r="AF3326" s="93"/>
    </row>
    <row r="3327" spans="32:32" s="92" customFormat="1" x14ac:dyDescent="0.2">
      <c r="AF3327" s="93"/>
    </row>
    <row r="3328" spans="32:32" s="92" customFormat="1" x14ac:dyDescent="0.2">
      <c r="AF3328" s="93"/>
    </row>
    <row r="3329" spans="32:32" s="92" customFormat="1" x14ac:dyDescent="0.2">
      <c r="AF3329" s="93"/>
    </row>
    <row r="3330" spans="32:32" s="92" customFormat="1" x14ac:dyDescent="0.2">
      <c r="AF3330" s="93"/>
    </row>
    <row r="3331" spans="32:32" s="92" customFormat="1" x14ac:dyDescent="0.2">
      <c r="AF3331" s="93"/>
    </row>
    <row r="3332" spans="32:32" s="92" customFormat="1" x14ac:dyDescent="0.2">
      <c r="AF3332" s="93"/>
    </row>
    <row r="3333" spans="32:32" s="92" customFormat="1" x14ac:dyDescent="0.2">
      <c r="AF3333" s="93"/>
    </row>
    <row r="3334" spans="32:32" s="92" customFormat="1" x14ac:dyDescent="0.2">
      <c r="AF3334" s="93"/>
    </row>
    <row r="3335" spans="32:32" s="92" customFormat="1" x14ac:dyDescent="0.2">
      <c r="AF3335" s="93"/>
    </row>
    <row r="3336" spans="32:32" s="92" customFormat="1" x14ac:dyDescent="0.2">
      <c r="AF3336" s="93"/>
    </row>
    <row r="3337" spans="32:32" s="92" customFormat="1" x14ac:dyDescent="0.2">
      <c r="AF3337" s="93"/>
    </row>
    <row r="3338" spans="32:32" s="92" customFormat="1" x14ac:dyDescent="0.2">
      <c r="AF3338" s="93"/>
    </row>
    <row r="3339" spans="32:32" s="92" customFormat="1" x14ac:dyDescent="0.2">
      <c r="AF3339" s="93"/>
    </row>
    <row r="3340" spans="32:32" s="92" customFormat="1" x14ac:dyDescent="0.2">
      <c r="AF3340" s="93"/>
    </row>
    <row r="3341" spans="32:32" s="92" customFormat="1" x14ac:dyDescent="0.2">
      <c r="AF3341" s="93"/>
    </row>
    <row r="3342" spans="32:32" s="92" customFormat="1" x14ac:dyDescent="0.2">
      <c r="AF3342" s="93"/>
    </row>
    <row r="3343" spans="32:32" s="92" customFormat="1" x14ac:dyDescent="0.2">
      <c r="AF3343" s="93"/>
    </row>
    <row r="3344" spans="32:32" s="92" customFormat="1" x14ac:dyDescent="0.2">
      <c r="AF3344" s="93"/>
    </row>
    <row r="3345" spans="32:32" s="92" customFormat="1" x14ac:dyDescent="0.2">
      <c r="AF3345" s="93"/>
    </row>
    <row r="3346" spans="32:32" s="92" customFormat="1" x14ac:dyDescent="0.2">
      <c r="AF3346" s="93"/>
    </row>
    <row r="3347" spans="32:32" s="92" customFormat="1" x14ac:dyDescent="0.2">
      <c r="AF3347" s="93"/>
    </row>
    <row r="3348" spans="32:32" s="92" customFormat="1" x14ac:dyDescent="0.2">
      <c r="AF3348" s="93"/>
    </row>
    <row r="3349" spans="32:32" s="92" customFormat="1" x14ac:dyDescent="0.2">
      <c r="AF3349" s="93"/>
    </row>
    <row r="3350" spans="32:32" s="92" customFormat="1" x14ac:dyDescent="0.2">
      <c r="AF3350" s="93"/>
    </row>
    <row r="3351" spans="32:32" s="92" customFormat="1" x14ac:dyDescent="0.2">
      <c r="AF3351" s="93"/>
    </row>
    <row r="3352" spans="32:32" s="92" customFormat="1" x14ac:dyDescent="0.2">
      <c r="AF3352" s="93"/>
    </row>
    <row r="3353" spans="32:32" s="92" customFormat="1" x14ac:dyDescent="0.2">
      <c r="AF3353" s="93"/>
    </row>
    <row r="3354" spans="32:32" s="92" customFormat="1" x14ac:dyDescent="0.2">
      <c r="AF3354" s="93"/>
    </row>
    <row r="3355" spans="32:32" s="92" customFormat="1" x14ac:dyDescent="0.2">
      <c r="AF3355" s="93"/>
    </row>
    <row r="3356" spans="32:32" s="92" customFormat="1" x14ac:dyDescent="0.2">
      <c r="AF3356" s="93"/>
    </row>
    <row r="3357" spans="32:32" s="92" customFormat="1" x14ac:dyDescent="0.2">
      <c r="AF3357" s="93"/>
    </row>
    <row r="3358" spans="32:32" s="92" customFormat="1" x14ac:dyDescent="0.2">
      <c r="AF3358" s="93"/>
    </row>
    <row r="3359" spans="32:32" s="92" customFormat="1" x14ac:dyDescent="0.2">
      <c r="AF3359" s="93"/>
    </row>
    <row r="3360" spans="32:32" s="92" customFormat="1" x14ac:dyDescent="0.2">
      <c r="AF3360" s="93"/>
    </row>
    <row r="3361" spans="32:32" s="92" customFormat="1" x14ac:dyDescent="0.2">
      <c r="AF3361" s="93"/>
    </row>
    <row r="3362" spans="32:32" s="92" customFormat="1" x14ac:dyDescent="0.2">
      <c r="AF3362" s="93"/>
    </row>
    <row r="3363" spans="32:32" s="92" customFormat="1" x14ac:dyDescent="0.2">
      <c r="AF3363" s="93"/>
    </row>
    <row r="3364" spans="32:32" s="92" customFormat="1" x14ac:dyDescent="0.2">
      <c r="AF3364" s="93"/>
    </row>
    <row r="3365" spans="32:32" s="92" customFormat="1" x14ac:dyDescent="0.2">
      <c r="AF3365" s="93"/>
    </row>
    <row r="3366" spans="32:32" s="92" customFormat="1" x14ac:dyDescent="0.2">
      <c r="AF3366" s="93"/>
    </row>
    <row r="3367" spans="32:32" s="92" customFormat="1" x14ac:dyDescent="0.2">
      <c r="AF3367" s="93"/>
    </row>
    <row r="3368" spans="32:32" s="92" customFormat="1" x14ac:dyDescent="0.2">
      <c r="AF3368" s="93"/>
    </row>
    <row r="3369" spans="32:32" s="92" customFormat="1" x14ac:dyDescent="0.2">
      <c r="AF3369" s="93"/>
    </row>
    <row r="3370" spans="32:32" s="92" customFormat="1" x14ac:dyDescent="0.2">
      <c r="AF3370" s="93"/>
    </row>
    <row r="3371" spans="32:32" s="92" customFormat="1" x14ac:dyDescent="0.2">
      <c r="AF3371" s="93"/>
    </row>
    <row r="3372" spans="32:32" s="92" customFormat="1" x14ac:dyDescent="0.2">
      <c r="AF3372" s="93"/>
    </row>
    <row r="3373" spans="32:32" s="92" customFormat="1" x14ac:dyDescent="0.2">
      <c r="AF3373" s="93"/>
    </row>
    <row r="3374" spans="32:32" s="92" customFormat="1" x14ac:dyDescent="0.2">
      <c r="AF3374" s="93"/>
    </row>
    <row r="3375" spans="32:32" s="92" customFormat="1" x14ac:dyDescent="0.2">
      <c r="AF3375" s="93"/>
    </row>
    <row r="3376" spans="32:32" s="92" customFormat="1" x14ac:dyDescent="0.2">
      <c r="AF3376" s="93"/>
    </row>
    <row r="3377" spans="32:32" s="92" customFormat="1" x14ac:dyDescent="0.2">
      <c r="AF3377" s="93"/>
    </row>
    <row r="3378" spans="32:32" s="92" customFormat="1" x14ac:dyDescent="0.2">
      <c r="AF3378" s="93"/>
    </row>
    <row r="3379" spans="32:32" s="92" customFormat="1" x14ac:dyDescent="0.2">
      <c r="AF3379" s="93"/>
    </row>
    <row r="3380" spans="32:32" s="92" customFormat="1" x14ac:dyDescent="0.2">
      <c r="AF3380" s="93"/>
    </row>
    <row r="3381" spans="32:32" s="92" customFormat="1" x14ac:dyDescent="0.2">
      <c r="AF3381" s="93"/>
    </row>
    <row r="3382" spans="32:32" s="92" customFormat="1" x14ac:dyDescent="0.2">
      <c r="AF3382" s="93"/>
    </row>
    <row r="3383" spans="32:32" s="92" customFormat="1" x14ac:dyDescent="0.2">
      <c r="AF3383" s="93"/>
    </row>
    <row r="3384" spans="32:32" s="92" customFormat="1" x14ac:dyDescent="0.2">
      <c r="AF3384" s="93"/>
    </row>
    <row r="3385" spans="32:32" s="92" customFormat="1" x14ac:dyDescent="0.2">
      <c r="AF3385" s="93"/>
    </row>
    <row r="3386" spans="32:32" s="92" customFormat="1" x14ac:dyDescent="0.2">
      <c r="AF3386" s="93"/>
    </row>
    <row r="3387" spans="32:32" s="92" customFormat="1" x14ac:dyDescent="0.2">
      <c r="AF3387" s="93"/>
    </row>
    <row r="3388" spans="32:32" s="92" customFormat="1" x14ac:dyDescent="0.2">
      <c r="AF3388" s="93"/>
    </row>
    <row r="3389" spans="32:32" s="92" customFormat="1" x14ac:dyDescent="0.2">
      <c r="AF3389" s="93"/>
    </row>
    <row r="3390" spans="32:32" s="92" customFormat="1" x14ac:dyDescent="0.2">
      <c r="AF3390" s="93"/>
    </row>
    <row r="3391" spans="32:32" s="92" customFormat="1" x14ac:dyDescent="0.2">
      <c r="AF3391" s="93"/>
    </row>
    <row r="3392" spans="32:32" s="92" customFormat="1" x14ac:dyDescent="0.2">
      <c r="AF3392" s="93"/>
    </row>
    <row r="3393" spans="32:32" s="92" customFormat="1" x14ac:dyDescent="0.2">
      <c r="AF3393" s="93"/>
    </row>
    <row r="3394" spans="32:32" s="92" customFormat="1" x14ac:dyDescent="0.2">
      <c r="AF3394" s="93"/>
    </row>
    <row r="3395" spans="32:32" s="92" customFormat="1" x14ac:dyDescent="0.2">
      <c r="AF3395" s="93"/>
    </row>
    <row r="3396" spans="32:32" s="92" customFormat="1" x14ac:dyDescent="0.2">
      <c r="AF3396" s="93"/>
    </row>
    <row r="3397" spans="32:32" s="92" customFormat="1" x14ac:dyDescent="0.2">
      <c r="AF3397" s="93"/>
    </row>
    <row r="3398" spans="32:32" s="92" customFormat="1" x14ac:dyDescent="0.2">
      <c r="AF3398" s="93"/>
    </row>
    <row r="3399" spans="32:32" s="92" customFormat="1" x14ac:dyDescent="0.2">
      <c r="AF3399" s="93"/>
    </row>
    <row r="3400" spans="32:32" s="92" customFormat="1" x14ac:dyDescent="0.2">
      <c r="AF3400" s="93"/>
    </row>
    <row r="3401" spans="32:32" s="92" customFormat="1" x14ac:dyDescent="0.2">
      <c r="AF3401" s="93"/>
    </row>
    <row r="3402" spans="32:32" s="92" customFormat="1" x14ac:dyDescent="0.2">
      <c r="AF3402" s="93"/>
    </row>
    <row r="3403" spans="32:32" s="92" customFormat="1" x14ac:dyDescent="0.2">
      <c r="AF3403" s="93"/>
    </row>
    <row r="3404" spans="32:32" s="92" customFormat="1" x14ac:dyDescent="0.2">
      <c r="AF3404" s="93"/>
    </row>
    <row r="3405" spans="32:32" s="92" customFormat="1" x14ac:dyDescent="0.2">
      <c r="AF3405" s="93"/>
    </row>
    <row r="3406" spans="32:32" s="92" customFormat="1" x14ac:dyDescent="0.2">
      <c r="AF3406" s="93"/>
    </row>
    <row r="3407" spans="32:32" s="92" customFormat="1" x14ac:dyDescent="0.2">
      <c r="AF3407" s="93"/>
    </row>
    <row r="3408" spans="32:32" s="92" customFormat="1" x14ac:dyDescent="0.2">
      <c r="AF3408" s="93"/>
    </row>
    <row r="3409" spans="32:32" s="92" customFormat="1" x14ac:dyDescent="0.2">
      <c r="AF3409" s="93"/>
    </row>
    <row r="3410" spans="32:32" s="92" customFormat="1" x14ac:dyDescent="0.2">
      <c r="AF3410" s="93"/>
    </row>
    <row r="3411" spans="32:32" s="92" customFormat="1" x14ac:dyDescent="0.2">
      <c r="AF3411" s="93"/>
    </row>
    <row r="3412" spans="32:32" s="92" customFormat="1" x14ac:dyDescent="0.2">
      <c r="AF3412" s="93"/>
    </row>
    <row r="3413" spans="32:32" s="92" customFormat="1" x14ac:dyDescent="0.2">
      <c r="AF3413" s="93"/>
    </row>
    <row r="3414" spans="32:32" s="92" customFormat="1" x14ac:dyDescent="0.2">
      <c r="AF3414" s="93"/>
    </row>
    <row r="3415" spans="32:32" s="92" customFormat="1" x14ac:dyDescent="0.2">
      <c r="AF3415" s="93"/>
    </row>
    <row r="3416" spans="32:32" s="92" customFormat="1" x14ac:dyDescent="0.2">
      <c r="AF3416" s="93"/>
    </row>
    <row r="3417" spans="32:32" s="92" customFormat="1" x14ac:dyDescent="0.2">
      <c r="AF3417" s="93"/>
    </row>
    <row r="3418" spans="32:32" s="92" customFormat="1" x14ac:dyDescent="0.2">
      <c r="AF3418" s="93"/>
    </row>
    <row r="3419" spans="32:32" s="92" customFormat="1" x14ac:dyDescent="0.2">
      <c r="AF3419" s="93"/>
    </row>
    <row r="3420" spans="32:32" s="92" customFormat="1" x14ac:dyDescent="0.2">
      <c r="AF3420" s="93"/>
    </row>
    <row r="3421" spans="32:32" s="92" customFormat="1" x14ac:dyDescent="0.2">
      <c r="AF3421" s="93"/>
    </row>
    <row r="3422" spans="32:32" s="92" customFormat="1" x14ac:dyDescent="0.2">
      <c r="AF3422" s="93"/>
    </row>
    <row r="3423" spans="32:32" s="92" customFormat="1" x14ac:dyDescent="0.2">
      <c r="AF3423" s="93"/>
    </row>
    <row r="3424" spans="32:32" s="92" customFormat="1" x14ac:dyDescent="0.2">
      <c r="AF3424" s="93"/>
    </row>
    <row r="3425" spans="32:32" s="92" customFormat="1" x14ac:dyDescent="0.2">
      <c r="AF3425" s="93"/>
    </row>
    <row r="3426" spans="32:32" s="92" customFormat="1" x14ac:dyDescent="0.2">
      <c r="AF3426" s="93"/>
    </row>
    <row r="3427" spans="32:32" s="92" customFormat="1" x14ac:dyDescent="0.2">
      <c r="AF3427" s="93"/>
    </row>
    <row r="3428" spans="32:32" s="92" customFormat="1" x14ac:dyDescent="0.2">
      <c r="AF3428" s="93"/>
    </row>
    <row r="3429" spans="32:32" s="92" customFormat="1" x14ac:dyDescent="0.2">
      <c r="AF3429" s="93"/>
    </row>
    <row r="3430" spans="32:32" s="92" customFormat="1" x14ac:dyDescent="0.2">
      <c r="AF3430" s="93"/>
    </row>
    <row r="3431" spans="32:32" s="92" customFormat="1" x14ac:dyDescent="0.2">
      <c r="AF3431" s="93"/>
    </row>
    <row r="3432" spans="32:32" s="92" customFormat="1" x14ac:dyDescent="0.2">
      <c r="AF3432" s="93"/>
    </row>
    <row r="3433" spans="32:32" s="92" customFormat="1" x14ac:dyDescent="0.2">
      <c r="AF3433" s="93"/>
    </row>
    <row r="3434" spans="32:32" s="92" customFormat="1" x14ac:dyDescent="0.2">
      <c r="AF3434" s="93"/>
    </row>
    <row r="3435" spans="32:32" s="92" customFormat="1" x14ac:dyDescent="0.2">
      <c r="AF3435" s="93"/>
    </row>
    <row r="3436" spans="32:32" s="92" customFormat="1" x14ac:dyDescent="0.2">
      <c r="AF3436" s="93"/>
    </row>
    <row r="3437" spans="32:32" s="92" customFormat="1" x14ac:dyDescent="0.2">
      <c r="AF3437" s="93"/>
    </row>
    <row r="3438" spans="32:32" s="92" customFormat="1" x14ac:dyDescent="0.2">
      <c r="AF3438" s="93"/>
    </row>
    <row r="3439" spans="32:32" s="92" customFormat="1" x14ac:dyDescent="0.2">
      <c r="AF3439" s="93"/>
    </row>
    <row r="3440" spans="32:32" s="92" customFormat="1" x14ac:dyDescent="0.2">
      <c r="AF3440" s="93"/>
    </row>
    <row r="3441" spans="32:32" s="92" customFormat="1" x14ac:dyDescent="0.2">
      <c r="AF3441" s="93"/>
    </row>
    <row r="3442" spans="32:32" s="92" customFormat="1" x14ac:dyDescent="0.2">
      <c r="AF3442" s="93"/>
    </row>
    <row r="3443" spans="32:32" s="92" customFormat="1" x14ac:dyDescent="0.2">
      <c r="AF3443" s="93"/>
    </row>
    <row r="3444" spans="32:32" s="92" customFormat="1" x14ac:dyDescent="0.2">
      <c r="AF3444" s="93"/>
    </row>
    <row r="3445" spans="32:32" s="92" customFormat="1" x14ac:dyDescent="0.2">
      <c r="AF3445" s="93"/>
    </row>
    <row r="3446" spans="32:32" s="92" customFormat="1" x14ac:dyDescent="0.2">
      <c r="AF3446" s="93"/>
    </row>
    <row r="3447" spans="32:32" s="92" customFormat="1" x14ac:dyDescent="0.2">
      <c r="AF3447" s="93"/>
    </row>
    <row r="3448" spans="32:32" s="92" customFormat="1" x14ac:dyDescent="0.2">
      <c r="AF3448" s="93"/>
    </row>
    <row r="3449" spans="32:32" s="92" customFormat="1" x14ac:dyDescent="0.2">
      <c r="AF3449" s="93"/>
    </row>
    <row r="3450" spans="32:32" s="92" customFormat="1" x14ac:dyDescent="0.2">
      <c r="AF3450" s="93"/>
    </row>
    <row r="3451" spans="32:32" s="92" customFormat="1" x14ac:dyDescent="0.2">
      <c r="AF3451" s="93"/>
    </row>
    <row r="3452" spans="32:32" s="92" customFormat="1" x14ac:dyDescent="0.2">
      <c r="AF3452" s="93"/>
    </row>
    <row r="3453" spans="32:32" s="92" customFormat="1" x14ac:dyDescent="0.2">
      <c r="AF3453" s="93"/>
    </row>
    <row r="3454" spans="32:32" s="92" customFormat="1" x14ac:dyDescent="0.2">
      <c r="AF3454" s="93"/>
    </row>
    <row r="3455" spans="32:32" s="92" customFormat="1" x14ac:dyDescent="0.2">
      <c r="AF3455" s="93"/>
    </row>
    <row r="3456" spans="32:32" s="92" customFormat="1" x14ac:dyDescent="0.2">
      <c r="AF3456" s="93"/>
    </row>
    <row r="3457" spans="32:32" s="92" customFormat="1" x14ac:dyDescent="0.2">
      <c r="AF3457" s="93"/>
    </row>
    <row r="3458" spans="32:32" s="92" customFormat="1" x14ac:dyDescent="0.2">
      <c r="AF3458" s="93"/>
    </row>
    <row r="3459" spans="32:32" s="92" customFormat="1" x14ac:dyDescent="0.2">
      <c r="AF3459" s="93"/>
    </row>
    <row r="3460" spans="32:32" s="92" customFormat="1" x14ac:dyDescent="0.2">
      <c r="AF3460" s="93"/>
    </row>
    <row r="3461" spans="32:32" s="92" customFormat="1" x14ac:dyDescent="0.2">
      <c r="AF3461" s="93"/>
    </row>
    <row r="3462" spans="32:32" s="92" customFormat="1" x14ac:dyDescent="0.2">
      <c r="AF3462" s="93"/>
    </row>
    <row r="3463" spans="32:32" s="92" customFormat="1" x14ac:dyDescent="0.2">
      <c r="AF3463" s="93"/>
    </row>
    <row r="3464" spans="32:32" s="92" customFormat="1" x14ac:dyDescent="0.2">
      <c r="AF3464" s="93"/>
    </row>
    <row r="3465" spans="32:32" s="92" customFormat="1" x14ac:dyDescent="0.2">
      <c r="AF3465" s="93"/>
    </row>
    <row r="3466" spans="32:32" s="92" customFormat="1" x14ac:dyDescent="0.2">
      <c r="AF3466" s="93"/>
    </row>
    <row r="3467" spans="32:32" s="92" customFormat="1" x14ac:dyDescent="0.2">
      <c r="AF3467" s="93"/>
    </row>
    <row r="3468" spans="32:32" s="92" customFormat="1" x14ac:dyDescent="0.2">
      <c r="AF3468" s="93"/>
    </row>
    <row r="3469" spans="32:32" s="92" customFormat="1" x14ac:dyDescent="0.2">
      <c r="AF3469" s="93"/>
    </row>
    <row r="3470" spans="32:32" s="92" customFormat="1" x14ac:dyDescent="0.2">
      <c r="AF3470" s="93"/>
    </row>
    <row r="3471" spans="32:32" s="92" customFormat="1" x14ac:dyDescent="0.2">
      <c r="AF3471" s="93"/>
    </row>
    <row r="3472" spans="32:32" s="92" customFormat="1" x14ac:dyDescent="0.2">
      <c r="AF3472" s="93"/>
    </row>
    <row r="3473" spans="32:32" s="92" customFormat="1" x14ac:dyDescent="0.2">
      <c r="AF3473" s="93"/>
    </row>
    <row r="3474" spans="32:32" s="92" customFormat="1" x14ac:dyDescent="0.2">
      <c r="AF3474" s="93"/>
    </row>
    <row r="3475" spans="32:32" s="92" customFormat="1" x14ac:dyDescent="0.2">
      <c r="AF3475" s="93"/>
    </row>
    <row r="3476" spans="32:32" s="92" customFormat="1" x14ac:dyDescent="0.2">
      <c r="AF3476" s="93"/>
    </row>
    <row r="3477" spans="32:32" s="92" customFormat="1" x14ac:dyDescent="0.2">
      <c r="AF3477" s="93"/>
    </row>
    <row r="3478" spans="32:32" s="92" customFormat="1" x14ac:dyDescent="0.2">
      <c r="AF3478" s="93"/>
    </row>
    <row r="3479" spans="32:32" s="92" customFormat="1" x14ac:dyDescent="0.2">
      <c r="AF3479" s="93"/>
    </row>
    <row r="3480" spans="32:32" s="92" customFormat="1" x14ac:dyDescent="0.2">
      <c r="AF3480" s="93"/>
    </row>
    <row r="3481" spans="32:32" s="92" customFormat="1" x14ac:dyDescent="0.2">
      <c r="AF3481" s="93"/>
    </row>
    <row r="3482" spans="32:32" s="92" customFormat="1" x14ac:dyDescent="0.2">
      <c r="AF3482" s="93"/>
    </row>
    <row r="3483" spans="32:32" s="92" customFormat="1" x14ac:dyDescent="0.2">
      <c r="AF3483" s="93"/>
    </row>
    <row r="3484" spans="32:32" s="92" customFormat="1" x14ac:dyDescent="0.2">
      <c r="AF3484" s="93"/>
    </row>
    <row r="3485" spans="32:32" s="92" customFormat="1" x14ac:dyDescent="0.2">
      <c r="AF3485" s="93"/>
    </row>
    <row r="3486" spans="32:32" s="92" customFormat="1" x14ac:dyDescent="0.2">
      <c r="AF3486" s="93"/>
    </row>
    <row r="3487" spans="32:32" s="92" customFormat="1" x14ac:dyDescent="0.2">
      <c r="AF3487" s="93"/>
    </row>
    <row r="3488" spans="32:32" s="92" customFormat="1" x14ac:dyDescent="0.2">
      <c r="AF3488" s="93"/>
    </row>
    <row r="3489" spans="32:32" s="92" customFormat="1" x14ac:dyDescent="0.2">
      <c r="AF3489" s="93"/>
    </row>
    <row r="3490" spans="32:32" s="92" customFormat="1" x14ac:dyDescent="0.2">
      <c r="AF3490" s="93"/>
    </row>
    <row r="3491" spans="32:32" s="92" customFormat="1" x14ac:dyDescent="0.2">
      <c r="AF3491" s="93"/>
    </row>
    <row r="3492" spans="32:32" s="92" customFormat="1" x14ac:dyDescent="0.2">
      <c r="AF3492" s="93"/>
    </row>
    <row r="3493" spans="32:32" s="92" customFormat="1" x14ac:dyDescent="0.2">
      <c r="AF3493" s="93"/>
    </row>
    <row r="3494" spans="32:32" s="92" customFormat="1" x14ac:dyDescent="0.2">
      <c r="AF3494" s="93"/>
    </row>
    <row r="3495" spans="32:32" s="92" customFormat="1" x14ac:dyDescent="0.2">
      <c r="AF3495" s="93"/>
    </row>
    <row r="3496" spans="32:32" s="92" customFormat="1" x14ac:dyDescent="0.2">
      <c r="AF3496" s="93"/>
    </row>
    <row r="3497" spans="32:32" s="92" customFormat="1" x14ac:dyDescent="0.2">
      <c r="AF3497" s="93"/>
    </row>
    <row r="3498" spans="32:32" s="92" customFormat="1" x14ac:dyDescent="0.2">
      <c r="AF3498" s="93"/>
    </row>
    <row r="3499" spans="32:32" s="92" customFormat="1" x14ac:dyDescent="0.2">
      <c r="AF3499" s="93"/>
    </row>
    <row r="3500" spans="32:32" s="92" customFormat="1" x14ac:dyDescent="0.2">
      <c r="AF3500" s="93"/>
    </row>
    <row r="3501" spans="32:32" s="92" customFormat="1" x14ac:dyDescent="0.2">
      <c r="AF3501" s="93"/>
    </row>
    <row r="3502" spans="32:32" s="92" customFormat="1" x14ac:dyDescent="0.2">
      <c r="AF3502" s="93"/>
    </row>
    <row r="3503" spans="32:32" s="92" customFormat="1" x14ac:dyDescent="0.2">
      <c r="AF3503" s="93"/>
    </row>
    <row r="3504" spans="32:32" s="92" customFormat="1" x14ac:dyDescent="0.2">
      <c r="AF3504" s="93"/>
    </row>
    <row r="3505" spans="32:32" s="92" customFormat="1" x14ac:dyDescent="0.2">
      <c r="AF3505" s="93"/>
    </row>
    <row r="3506" spans="32:32" s="92" customFormat="1" x14ac:dyDescent="0.2">
      <c r="AF3506" s="93"/>
    </row>
    <row r="3507" spans="32:32" s="92" customFormat="1" x14ac:dyDescent="0.2">
      <c r="AF3507" s="93"/>
    </row>
    <row r="3508" spans="32:32" s="92" customFormat="1" x14ac:dyDescent="0.2">
      <c r="AF3508" s="93"/>
    </row>
    <row r="3509" spans="32:32" s="92" customFormat="1" x14ac:dyDescent="0.2">
      <c r="AF3509" s="93"/>
    </row>
    <row r="3510" spans="32:32" s="92" customFormat="1" x14ac:dyDescent="0.2">
      <c r="AF3510" s="93"/>
    </row>
    <row r="3511" spans="32:32" s="92" customFormat="1" x14ac:dyDescent="0.2">
      <c r="AF3511" s="93"/>
    </row>
    <row r="3512" spans="32:32" s="92" customFormat="1" x14ac:dyDescent="0.2">
      <c r="AF3512" s="93"/>
    </row>
    <row r="3513" spans="32:32" s="92" customFormat="1" x14ac:dyDescent="0.2">
      <c r="AF3513" s="93"/>
    </row>
    <row r="3514" spans="32:32" s="92" customFormat="1" x14ac:dyDescent="0.2">
      <c r="AF3514" s="93"/>
    </row>
    <row r="3515" spans="32:32" s="92" customFormat="1" x14ac:dyDescent="0.2">
      <c r="AF3515" s="93"/>
    </row>
    <row r="3516" spans="32:32" s="92" customFormat="1" x14ac:dyDescent="0.2">
      <c r="AF3516" s="93"/>
    </row>
    <row r="3517" spans="32:32" s="92" customFormat="1" x14ac:dyDescent="0.2">
      <c r="AF3517" s="93"/>
    </row>
    <row r="3518" spans="32:32" s="92" customFormat="1" x14ac:dyDescent="0.2">
      <c r="AF3518" s="93"/>
    </row>
    <row r="3519" spans="32:32" s="92" customFormat="1" x14ac:dyDescent="0.2">
      <c r="AF3519" s="93"/>
    </row>
    <row r="3520" spans="32:32" s="92" customFormat="1" x14ac:dyDescent="0.2">
      <c r="AF3520" s="93"/>
    </row>
    <row r="3521" spans="32:32" s="92" customFormat="1" x14ac:dyDescent="0.2">
      <c r="AF3521" s="93"/>
    </row>
    <row r="3522" spans="32:32" s="92" customFormat="1" x14ac:dyDescent="0.2">
      <c r="AF3522" s="93"/>
    </row>
    <row r="3523" spans="32:32" s="92" customFormat="1" x14ac:dyDescent="0.2">
      <c r="AF3523" s="93"/>
    </row>
    <row r="3524" spans="32:32" s="92" customFormat="1" x14ac:dyDescent="0.2">
      <c r="AF3524" s="93"/>
    </row>
    <row r="3525" spans="32:32" s="92" customFormat="1" x14ac:dyDescent="0.2">
      <c r="AF3525" s="93"/>
    </row>
    <row r="3526" spans="32:32" s="92" customFormat="1" x14ac:dyDescent="0.2">
      <c r="AF3526" s="93"/>
    </row>
    <row r="3527" spans="32:32" s="92" customFormat="1" x14ac:dyDescent="0.2">
      <c r="AF3527" s="93"/>
    </row>
    <row r="3528" spans="32:32" s="92" customFormat="1" x14ac:dyDescent="0.2">
      <c r="AF3528" s="93"/>
    </row>
  </sheetData>
  <sheetProtection selectLockedCells="1" selectUnlockedCells="1"/>
  <mergeCells count="153">
    <mergeCell ref="E28:I28"/>
    <mergeCell ref="J28:X28"/>
    <mergeCell ref="P37:T37"/>
    <mergeCell ref="U37:X37"/>
    <mergeCell ref="L35:O35"/>
    <mergeCell ref="U32:X32"/>
    <mergeCell ref="U33:X33"/>
    <mergeCell ref="U36:X36"/>
    <mergeCell ref="G36:K36"/>
    <mergeCell ref="G34:K34"/>
    <mergeCell ref="G32:T32"/>
    <mergeCell ref="G33:T33"/>
    <mergeCell ref="E40:I40"/>
    <mergeCell ref="J40:Q40"/>
    <mergeCell ref="R40:X40"/>
    <mergeCell ref="AA23:AD23"/>
    <mergeCell ref="C37:F37"/>
    <mergeCell ref="J30:Q30"/>
    <mergeCell ref="J31:Q31"/>
    <mergeCell ref="R31:X31"/>
    <mergeCell ref="C32:F32"/>
    <mergeCell ref="C35:F35"/>
    <mergeCell ref="U35:X35"/>
    <mergeCell ref="P34:T34"/>
    <mergeCell ref="L34:O34"/>
    <mergeCell ref="E30:I30"/>
    <mergeCell ref="P35:T35"/>
    <mergeCell ref="Y34:AC34"/>
    <mergeCell ref="Y35:AC35"/>
    <mergeCell ref="U34:X34"/>
    <mergeCell ref="G37:K37"/>
    <mergeCell ref="L36:O36"/>
    <mergeCell ref="L37:O37"/>
    <mergeCell ref="G35:K35"/>
    <mergeCell ref="P36:T36"/>
    <mergeCell ref="Y36:AC36"/>
    <mergeCell ref="C25:F25"/>
    <mergeCell ref="Y32:AC32"/>
    <mergeCell ref="Y33:AC33"/>
    <mergeCell ref="K19:V20"/>
    <mergeCell ref="X88:AD88"/>
    <mergeCell ref="N79:S79"/>
    <mergeCell ref="C85:W85"/>
    <mergeCell ref="C88:W88"/>
    <mergeCell ref="Y42:AC42"/>
    <mergeCell ref="C44:F44"/>
    <mergeCell ref="C55:F55"/>
    <mergeCell ref="AA25:AD25"/>
    <mergeCell ref="AA21:AD21"/>
    <mergeCell ref="M21:U21"/>
    <mergeCell ref="Y30:AC30"/>
    <mergeCell ref="R30:X30"/>
    <mergeCell ref="B26:AD26"/>
    <mergeCell ref="L23:V25"/>
    <mergeCell ref="C36:F36"/>
    <mergeCell ref="C33:F33"/>
    <mergeCell ref="C34:F34"/>
    <mergeCell ref="AA19:AD19"/>
    <mergeCell ref="AA20:AD20"/>
    <mergeCell ref="AA22:AD22"/>
    <mergeCell ref="AA24:AD24"/>
    <mergeCell ref="Y31:AC31"/>
    <mergeCell ref="M22:U22"/>
    <mergeCell ref="AF84:AK84"/>
    <mergeCell ref="AF85:AK85"/>
    <mergeCell ref="AF86:AK86"/>
    <mergeCell ref="AF87:AK87"/>
    <mergeCell ref="X81:AD81"/>
    <mergeCell ref="B81:W81"/>
    <mergeCell ref="C82:V82"/>
    <mergeCell ref="C84:V84"/>
    <mergeCell ref="C83:V83"/>
    <mergeCell ref="C86:V87"/>
    <mergeCell ref="X87:AD87"/>
    <mergeCell ref="X82:AD83"/>
    <mergeCell ref="E79:J79"/>
    <mergeCell ref="B60:AD60"/>
    <mergeCell ref="U45:X45"/>
    <mergeCell ref="Y45:AC45"/>
    <mergeCell ref="P48:AC48"/>
    <mergeCell ref="L47:O47"/>
    <mergeCell ref="Y71:AC77"/>
    <mergeCell ref="Y79:AC79"/>
    <mergeCell ref="K79:M79"/>
    <mergeCell ref="T79:V79"/>
    <mergeCell ref="G53:T53"/>
    <mergeCell ref="C48:F48"/>
    <mergeCell ref="G48:K48"/>
    <mergeCell ref="C52:F52"/>
    <mergeCell ref="C54:F54"/>
    <mergeCell ref="U55:X56"/>
    <mergeCell ref="L55:O55"/>
    <mergeCell ref="L56:O56"/>
    <mergeCell ref="P55:T55"/>
    <mergeCell ref="C45:F45"/>
    <mergeCell ref="C46:F46"/>
    <mergeCell ref="L45:O45"/>
    <mergeCell ref="P45:T45"/>
    <mergeCell ref="B50:AD50"/>
    <mergeCell ref="Y37:AC37"/>
    <mergeCell ref="P38:AC38"/>
    <mergeCell ref="Y46:AC46"/>
    <mergeCell ref="Y47:AC47"/>
    <mergeCell ref="G44:K44"/>
    <mergeCell ref="L44:O44"/>
    <mergeCell ref="J41:Q41"/>
    <mergeCell ref="Y43:AC43"/>
    <mergeCell ref="G45:K45"/>
    <mergeCell ref="P47:T47"/>
    <mergeCell ref="U42:X42"/>
    <mergeCell ref="G47:K47"/>
    <mergeCell ref="G46:K46"/>
    <mergeCell ref="L46:O46"/>
    <mergeCell ref="C38:F38"/>
    <mergeCell ref="C47:F47"/>
    <mergeCell ref="C43:F43"/>
    <mergeCell ref="G38:K38"/>
    <mergeCell ref="L38:O38"/>
    <mergeCell ref="Y62:AC68"/>
    <mergeCell ref="L48:O48"/>
    <mergeCell ref="G55:K55"/>
    <mergeCell ref="G58:K58"/>
    <mergeCell ref="U53:X54"/>
    <mergeCell ref="G57:H57"/>
    <mergeCell ref="G54:K54"/>
    <mergeCell ref="P46:T46"/>
    <mergeCell ref="U44:X44"/>
    <mergeCell ref="Y44:AC44"/>
    <mergeCell ref="U46:X47"/>
    <mergeCell ref="Y40:AC40"/>
    <mergeCell ref="C56:F56"/>
    <mergeCell ref="Y53:AC54"/>
    <mergeCell ref="Y55:AC56"/>
    <mergeCell ref="P57:AC58"/>
    <mergeCell ref="C62:M77"/>
    <mergeCell ref="N62:X77"/>
    <mergeCell ref="C58:F58"/>
    <mergeCell ref="C57:F57"/>
    <mergeCell ref="J57:K57"/>
    <mergeCell ref="L57:O58"/>
    <mergeCell ref="G52:AC52"/>
    <mergeCell ref="C42:F42"/>
    <mergeCell ref="G56:K56"/>
    <mergeCell ref="C53:F53"/>
    <mergeCell ref="Y41:AC41"/>
    <mergeCell ref="G42:T42"/>
    <mergeCell ref="U43:X43"/>
    <mergeCell ref="G43:T43"/>
    <mergeCell ref="P44:T44"/>
    <mergeCell ref="R41:X41"/>
    <mergeCell ref="P56:T56"/>
    <mergeCell ref="L54:O54"/>
    <mergeCell ref="P54:T54"/>
  </mergeCells>
  <phoneticPr fontId="7" type="noConversion"/>
  <conditionalFormatting sqref="AA19:AD20 J30:AC30 G35 AA22:AD25">
    <cfRule type="containsBlanks" dxfId="26" priority="120" stopIfTrue="1">
      <formula>LEN(TRIM(G19))=0</formula>
    </cfRule>
  </conditionalFormatting>
  <conditionalFormatting sqref="G34 G32">
    <cfRule type="containsBlanks" dxfId="25" priority="106" stopIfTrue="1">
      <formula>LEN(TRIM(G32))=0</formula>
    </cfRule>
  </conditionalFormatting>
  <conditionalFormatting sqref="C82:V82">
    <cfRule type="containsBlanks" dxfId="24" priority="65" stopIfTrue="1">
      <formula>LEN(TRIM(C82))=0</formula>
    </cfRule>
  </conditionalFormatting>
  <conditionalFormatting sqref="X87:AD87">
    <cfRule type="containsBlanks" dxfId="23" priority="47" stopIfTrue="1">
      <formula>LEN(TRIM(X87))=0</formula>
    </cfRule>
  </conditionalFormatting>
  <conditionalFormatting sqref="R30:X30">
    <cfRule type="expression" dxfId="22" priority="118" stopIfTrue="1">
      <formula>#REF!=""</formula>
    </cfRule>
  </conditionalFormatting>
  <conditionalFormatting sqref="Y30:AC30">
    <cfRule type="expression" dxfId="21" priority="119" stopIfTrue="1">
      <formula>#REF!=""</formula>
    </cfRule>
  </conditionalFormatting>
  <conditionalFormatting sqref="G33">
    <cfRule type="containsBlanks" dxfId="20" priority="39" stopIfTrue="1">
      <formula>LEN(TRIM(G33))=0</formula>
    </cfRule>
  </conditionalFormatting>
  <conditionalFormatting sqref="P35">
    <cfRule type="containsBlanks" dxfId="19" priority="38" stopIfTrue="1">
      <formula>LEN(TRIM(P35))=0</formula>
    </cfRule>
  </conditionalFormatting>
  <conditionalFormatting sqref="G37">
    <cfRule type="containsBlanks" dxfId="18" priority="37" stopIfTrue="1">
      <formula>LEN(TRIM(G37))=0</formula>
    </cfRule>
  </conditionalFormatting>
  <conditionalFormatting sqref="P36">
    <cfRule type="containsBlanks" dxfId="17" priority="36" stopIfTrue="1">
      <formula>LEN(TRIM(P36))=0</formula>
    </cfRule>
  </conditionalFormatting>
  <conditionalFormatting sqref="G36">
    <cfRule type="containsBlanks" dxfId="16" priority="34" stopIfTrue="1">
      <formula>LEN(TRIM(G36))=0</formula>
    </cfRule>
  </conditionalFormatting>
  <conditionalFormatting sqref="Y32:AC32">
    <cfRule type="containsBlanks" dxfId="15" priority="33" stopIfTrue="1">
      <formula>LEN(TRIM(Y32))=0</formula>
    </cfRule>
  </conditionalFormatting>
  <conditionalFormatting sqref="Y33:AC35">
    <cfRule type="containsBlanks" dxfId="14" priority="32" stopIfTrue="1">
      <formula>LEN(TRIM(Y33))=0</formula>
    </cfRule>
  </conditionalFormatting>
  <conditionalFormatting sqref="J40:AC40">
    <cfRule type="containsBlanks" dxfId="13" priority="29" stopIfTrue="1">
      <formula>LEN(TRIM(J40))=0</formula>
    </cfRule>
  </conditionalFormatting>
  <conditionalFormatting sqref="J40:Q40">
    <cfRule type="expression" dxfId="12" priority="28" stopIfTrue="1">
      <formula>$AF$31=""</formula>
    </cfRule>
  </conditionalFormatting>
  <conditionalFormatting sqref="R40:X40">
    <cfRule type="expression" dxfId="11" priority="30" stopIfTrue="1">
      <formula>#REF!=""</formula>
    </cfRule>
  </conditionalFormatting>
  <conditionalFormatting sqref="Y40:AC40">
    <cfRule type="expression" dxfId="10" priority="31" stopIfTrue="1">
      <formula>#REF!=""</formula>
    </cfRule>
  </conditionalFormatting>
  <conditionalFormatting sqref="G38">
    <cfRule type="containsBlanks" dxfId="9" priority="16" stopIfTrue="1">
      <formula>LEN(TRIM(G38))=0</formula>
    </cfRule>
  </conditionalFormatting>
  <conditionalFormatting sqref="Y36:AC36">
    <cfRule type="containsBlanks" dxfId="8" priority="13" stopIfTrue="1">
      <formula>LEN(TRIM(Y36))=0</formula>
    </cfRule>
  </conditionalFormatting>
  <conditionalFormatting sqref="Y37:AC37">
    <cfRule type="containsBlanks" dxfId="7" priority="12" stopIfTrue="1">
      <formula>LEN(TRIM(Y37))=0</formula>
    </cfRule>
  </conditionalFormatting>
  <conditionalFormatting sqref="AA21:AD21">
    <cfRule type="containsBlanks" dxfId="6" priority="7" stopIfTrue="1">
      <formula>LEN(TRIM(AA21))=0</formula>
    </cfRule>
  </conditionalFormatting>
  <conditionalFormatting sqref="E79:J79 N79:S79 Y79">
    <cfRule type="containsBlanks" dxfId="5" priority="6" stopIfTrue="1">
      <formula>LEN(TRIM(E79))=0</formula>
    </cfRule>
  </conditionalFormatting>
  <conditionalFormatting sqref="J28:X28">
    <cfRule type="expression" dxfId="4" priority="3" stopIfTrue="1">
      <formula>$E$28=""</formula>
    </cfRule>
    <cfRule type="expression" dxfId="3" priority="4" stopIfTrue="1">
      <formula>NOT($J$28="")</formula>
    </cfRule>
    <cfRule type="expression" dxfId="2" priority="5" stopIfTrue="1">
      <formula>NOT($E$28="")</formula>
    </cfRule>
  </conditionalFormatting>
  <conditionalFormatting sqref="G32:G38 P35:P36 Y32:Y37 P38">
    <cfRule type="expression" dxfId="1" priority="1" stopIfTrue="1">
      <formula>NOT($G$52="")</formula>
    </cfRule>
  </conditionalFormatting>
  <dataValidations xWindow="1144" yWindow="430" count="5">
    <dataValidation allowBlank="1" showInputMessage="1" showErrorMessage="1" promptTitle="PROPERTY UNITS" prompt="Group the offered collateral according to their_x000a_saleable / useable units." sqref="B75:B80"/>
    <dataValidation type="list" allowBlank="1" showInputMessage="1" showErrorMessage="1" sqref="C82:V82">
      <formula1>$C$2:$C$17</formula1>
    </dataValidation>
    <dataValidation type="list" allowBlank="1" showInputMessage="1" showErrorMessage="1" sqref="G46:K46">
      <formula1>"Permanent,Probitionary,Contractual,Consultant,Project base,Service Provider,Freelance"</formula1>
    </dataValidation>
    <dataValidation type="list" allowBlank="1" showInputMessage="1" showErrorMessage="1" sqref="E40:I40">
      <formula1>"SPOUSE:,COMMON LAW PARTNER:,FIANCE:,FIANCEE:"</formula1>
    </dataValidation>
    <dataValidation type="list" allowBlank="1" showInputMessage="1" showErrorMessage="1" sqref="G48:K48">
      <formula1>"Yes,No,With pending transfer,With pending resignation,With pending termination"</formula1>
    </dataValidation>
  </dataValidations>
  <printOptions horizontalCentered="1"/>
  <pageMargins left="0.1" right="0.1" top="0.75" bottom="0.1" header="0.5" footer="0.5"/>
  <pageSetup paperSize="14" scale="73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stopIfTrue="1" id="{F9CFC1AB-4066-4B70-A98F-A4A7549D2955}">
            <xm:f>EVRTEMP!$E$12=""</xm:f>
            <x14:dxf>
              <fill>
                <patternFill>
                  <bgColor rgb="FFFFFF00"/>
                </patternFill>
              </fill>
            </x14:dxf>
          </x14:cfRule>
          <xm:sqref>J30:Q30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H1" zoomScale="90" zoomScaleNormal="90" workbookViewId="0">
      <selection activeCell="P17" sqref="P17"/>
    </sheetView>
  </sheetViews>
  <sheetFormatPr defaultColWidth="8.85546875" defaultRowHeight="13.5" x14ac:dyDescent="0.25"/>
  <cols>
    <col min="1" max="1" width="60.7109375" style="132" customWidth="1"/>
    <col min="2" max="2" width="7.7109375" style="132" customWidth="1"/>
    <col min="3" max="3" width="16.28515625" style="137" bestFit="1" customWidth="1"/>
    <col min="4" max="4" width="15.7109375" style="137" bestFit="1" customWidth="1"/>
    <col min="5" max="5" width="7.7109375" style="133" customWidth="1"/>
    <col min="6" max="6" width="16.7109375" style="137" bestFit="1" customWidth="1"/>
    <col min="7" max="7" width="15.7109375" style="137" bestFit="1" customWidth="1"/>
    <col min="8" max="8" width="17.28515625" style="137" bestFit="1" customWidth="1"/>
    <col min="9" max="9" width="7.7109375" style="133" customWidth="1"/>
    <col min="10" max="10" width="16.7109375" style="132" bestFit="1" customWidth="1"/>
    <col min="11" max="11" width="15.7109375" style="132" bestFit="1" customWidth="1"/>
    <col min="12" max="12" width="17.28515625" style="132" bestFit="1" customWidth="1"/>
    <col min="13" max="13" width="7.7109375" style="132" customWidth="1"/>
    <col min="14" max="14" width="16.7109375" style="132" bestFit="1" customWidth="1"/>
    <col min="15" max="15" width="15.7109375" style="132" bestFit="1" customWidth="1"/>
    <col min="16" max="16" width="17.28515625" style="132" bestFit="1" customWidth="1"/>
    <col min="17" max="16384" width="8.85546875" style="132"/>
  </cols>
  <sheetData>
    <row r="1" spans="1:16" x14ac:dyDescent="0.25">
      <c r="A1" s="132" t="s">
        <v>155</v>
      </c>
      <c r="C1" s="137" t="s">
        <v>203</v>
      </c>
      <c r="D1" s="139" t="s">
        <v>215</v>
      </c>
      <c r="F1" s="137" t="s">
        <v>308</v>
      </c>
      <c r="G1" s="137" t="s">
        <v>277</v>
      </c>
      <c r="H1" s="137" t="s">
        <v>320</v>
      </c>
      <c r="J1" s="137" t="s">
        <v>342</v>
      </c>
      <c r="K1" s="137" t="s">
        <v>354</v>
      </c>
      <c r="L1" s="137" t="s">
        <v>385</v>
      </c>
      <c r="N1" s="137" t="s">
        <v>407</v>
      </c>
      <c r="O1" s="137" t="s">
        <v>419</v>
      </c>
      <c r="P1" s="137" t="s">
        <v>153</v>
      </c>
    </row>
    <row r="2" spans="1:16" x14ac:dyDescent="0.25">
      <c r="A2" s="132" t="s">
        <v>156</v>
      </c>
      <c r="C2" s="137" t="s">
        <v>204</v>
      </c>
      <c r="D2" s="139" t="s">
        <v>216</v>
      </c>
      <c r="F2" s="137" t="s">
        <v>309</v>
      </c>
      <c r="G2" s="137" t="s">
        <v>278</v>
      </c>
      <c r="H2" s="137" t="s">
        <v>321</v>
      </c>
      <c r="J2" s="137" t="s">
        <v>343</v>
      </c>
      <c r="K2" s="137" t="s">
        <v>355</v>
      </c>
      <c r="L2" s="137" t="s">
        <v>386</v>
      </c>
      <c r="N2" s="137" t="s">
        <v>408</v>
      </c>
      <c r="O2" s="137" t="s">
        <v>420</v>
      </c>
      <c r="P2" s="137" t="s">
        <v>154</v>
      </c>
    </row>
    <row r="3" spans="1:16" x14ac:dyDescent="0.25">
      <c r="A3" s="132" t="s">
        <v>157</v>
      </c>
      <c r="C3" s="137" t="s">
        <v>205</v>
      </c>
      <c r="D3" s="139" t="s">
        <v>217</v>
      </c>
      <c r="F3" s="137" t="s">
        <v>310</v>
      </c>
      <c r="G3" s="137" t="s">
        <v>279</v>
      </c>
      <c r="H3" s="137" t="s">
        <v>322</v>
      </c>
      <c r="J3" s="137" t="s">
        <v>344</v>
      </c>
      <c r="K3" s="137" t="s">
        <v>356</v>
      </c>
      <c r="L3" s="137" t="s">
        <v>387</v>
      </c>
      <c r="N3" s="137" t="s">
        <v>409</v>
      </c>
      <c r="O3" s="137" t="s">
        <v>421</v>
      </c>
      <c r="P3" s="137" t="s">
        <v>450</v>
      </c>
    </row>
    <row r="4" spans="1:16" x14ac:dyDescent="0.25">
      <c r="C4" s="137" t="s">
        <v>206</v>
      </c>
      <c r="D4" s="139" t="s">
        <v>218</v>
      </c>
      <c r="F4" s="137" t="s">
        <v>311</v>
      </c>
      <c r="G4" s="137" t="s">
        <v>280</v>
      </c>
      <c r="H4" s="137" t="s">
        <v>323</v>
      </c>
      <c r="J4" s="137" t="s">
        <v>345</v>
      </c>
      <c r="K4" s="137" t="s">
        <v>357</v>
      </c>
      <c r="L4" s="137" t="s">
        <v>388</v>
      </c>
      <c r="N4" s="137" t="s">
        <v>410</v>
      </c>
      <c r="O4" s="137" t="s">
        <v>422</v>
      </c>
      <c r="P4" s="137" t="s">
        <v>451</v>
      </c>
    </row>
    <row r="5" spans="1:16" x14ac:dyDescent="0.25">
      <c r="A5" s="132" t="s">
        <v>158</v>
      </c>
      <c r="C5" s="137" t="s">
        <v>207</v>
      </c>
      <c r="D5" s="139" t="s">
        <v>219</v>
      </c>
      <c r="F5" s="137" t="s">
        <v>312</v>
      </c>
      <c r="G5" s="137" t="s">
        <v>281</v>
      </c>
      <c r="H5" s="137" t="s">
        <v>324</v>
      </c>
      <c r="J5" s="137" t="s">
        <v>346</v>
      </c>
      <c r="K5" s="137" t="s">
        <v>358</v>
      </c>
      <c r="L5" s="137" t="s">
        <v>389</v>
      </c>
      <c r="N5" s="137" t="s">
        <v>411</v>
      </c>
      <c r="O5" s="137" t="s">
        <v>423</v>
      </c>
      <c r="P5" s="137" t="s">
        <v>452</v>
      </c>
    </row>
    <row r="6" spans="1:16" x14ac:dyDescent="0.25">
      <c r="A6" s="132" t="s">
        <v>159</v>
      </c>
      <c r="C6" s="137" t="s">
        <v>208</v>
      </c>
      <c r="D6" s="139" t="s">
        <v>220</v>
      </c>
      <c r="F6" s="137" t="s">
        <v>313</v>
      </c>
      <c r="G6" s="137" t="s">
        <v>282</v>
      </c>
      <c r="H6" s="137" t="s">
        <v>325</v>
      </c>
      <c r="J6" s="137" t="s">
        <v>347</v>
      </c>
      <c r="K6" s="137" t="s">
        <v>359</v>
      </c>
      <c r="L6" s="137" t="s">
        <v>390</v>
      </c>
      <c r="N6" s="137" t="s">
        <v>412</v>
      </c>
      <c r="O6" s="137" t="s">
        <v>424</v>
      </c>
      <c r="P6" s="137" t="s">
        <v>453</v>
      </c>
    </row>
    <row r="7" spans="1:16" x14ac:dyDescent="0.25">
      <c r="A7" s="132" t="s">
        <v>160</v>
      </c>
      <c r="C7" s="137" t="s">
        <v>209</v>
      </c>
      <c r="D7" s="139" t="s">
        <v>221</v>
      </c>
      <c r="F7" s="137" t="s">
        <v>314</v>
      </c>
      <c r="G7" s="137" t="s">
        <v>283</v>
      </c>
      <c r="H7" s="137" t="s">
        <v>326</v>
      </c>
      <c r="J7" s="137" t="s">
        <v>348</v>
      </c>
      <c r="K7" s="137" t="s">
        <v>360</v>
      </c>
      <c r="L7" s="137" t="s">
        <v>391</v>
      </c>
      <c r="N7" s="137" t="s">
        <v>413</v>
      </c>
      <c r="O7" s="137" t="s">
        <v>425</v>
      </c>
      <c r="P7" s="137" t="s">
        <v>454</v>
      </c>
    </row>
    <row r="8" spans="1:16" x14ac:dyDescent="0.25">
      <c r="A8" s="132" t="s">
        <v>161</v>
      </c>
      <c r="C8" s="137" t="s">
        <v>210</v>
      </c>
      <c r="D8" s="139" t="s">
        <v>222</v>
      </c>
      <c r="E8" s="132"/>
      <c r="F8" s="137" t="s">
        <v>315</v>
      </c>
      <c r="G8" s="137" t="s">
        <v>284</v>
      </c>
      <c r="H8" s="137" t="s">
        <v>327</v>
      </c>
      <c r="J8" s="137" t="s">
        <v>349</v>
      </c>
      <c r="K8" s="137" t="s">
        <v>361</v>
      </c>
      <c r="L8" s="137" t="s">
        <v>392</v>
      </c>
      <c r="N8" s="137" t="s">
        <v>414</v>
      </c>
      <c r="O8" s="137" t="s">
        <v>426</v>
      </c>
      <c r="P8" s="137" t="s">
        <v>455</v>
      </c>
    </row>
    <row r="9" spans="1:16" x14ac:dyDescent="0.25">
      <c r="A9" s="132" t="s">
        <v>162</v>
      </c>
      <c r="C9" s="137" t="s">
        <v>211</v>
      </c>
      <c r="D9" s="139" t="s">
        <v>223</v>
      </c>
      <c r="E9" s="132"/>
      <c r="F9" s="137" t="s">
        <v>316</v>
      </c>
      <c r="G9" s="137" t="s">
        <v>285</v>
      </c>
      <c r="H9" s="137" t="s">
        <v>328</v>
      </c>
      <c r="J9" s="137" t="s">
        <v>350</v>
      </c>
      <c r="K9" s="137" t="s">
        <v>362</v>
      </c>
      <c r="L9" s="137" t="s">
        <v>393</v>
      </c>
      <c r="N9" s="137" t="s">
        <v>415</v>
      </c>
      <c r="O9" s="137" t="s">
        <v>427</v>
      </c>
      <c r="P9" s="137" t="s">
        <v>456</v>
      </c>
    </row>
    <row r="10" spans="1:16" x14ac:dyDescent="0.25">
      <c r="C10" s="137" t="s">
        <v>212</v>
      </c>
      <c r="D10" s="139" t="s">
        <v>224</v>
      </c>
      <c r="E10" s="132"/>
      <c r="F10" s="137" t="s">
        <v>317</v>
      </c>
      <c r="G10" s="137" t="s">
        <v>286</v>
      </c>
      <c r="H10" s="137" t="s">
        <v>329</v>
      </c>
      <c r="J10" s="137" t="s">
        <v>351</v>
      </c>
      <c r="K10" s="137" t="s">
        <v>363</v>
      </c>
      <c r="L10" s="137" t="s">
        <v>394</v>
      </c>
      <c r="N10" s="137" t="s">
        <v>416</v>
      </c>
      <c r="O10" s="137" t="s">
        <v>428</v>
      </c>
      <c r="P10" s="137" t="s">
        <v>457</v>
      </c>
    </row>
    <row r="11" spans="1:16" x14ac:dyDescent="0.25">
      <c r="A11" s="132" t="s">
        <v>163</v>
      </c>
      <c r="C11" s="137" t="s">
        <v>213</v>
      </c>
      <c r="D11" s="139" t="s">
        <v>225</v>
      </c>
      <c r="E11" s="132"/>
      <c r="F11" s="137" t="s">
        <v>318</v>
      </c>
      <c r="G11" s="137" t="s">
        <v>287</v>
      </c>
      <c r="H11" s="137" t="s">
        <v>330</v>
      </c>
      <c r="J11" s="137" t="s">
        <v>352</v>
      </c>
      <c r="K11" s="137" t="s">
        <v>364</v>
      </c>
      <c r="L11" s="137" t="s">
        <v>395</v>
      </c>
      <c r="N11" s="137" t="s">
        <v>417</v>
      </c>
      <c r="O11" s="137" t="s">
        <v>429</v>
      </c>
      <c r="P11" s="137" t="s">
        <v>458</v>
      </c>
    </row>
    <row r="12" spans="1:16" x14ac:dyDescent="0.25">
      <c r="A12" s="132" t="s">
        <v>164</v>
      </c>
      <c r="C12" s="137" t="s">
        <v>214</v>
      </c>
      <c r="D12" s="139" t="s">
        <v>226</v>
      </c>
      <c r="E12" s="132"/>
      <c r="F12" s="137" t="s">
        <v>319</v>
      </c>
      <c r="G12" s="137" t="s">
        <v>288</v>
      </c>
      <c r="H12" s="137" t="s">
        <v>331</v>
      </c>
      <c r="J12" s="137" t="s">
        <v>353</v>
      </c>
      <c r="K12" s="137" t="s">
        <v>365</v>
      </c>
      <c r="L12" s="137" t="s">
        <v>396</v>
      </c>
      <c r="N12" s="137" t="s">
        <v>418</v>
      </c>
      <c r="O12" s="137" t="s">
        <v>430</v>
      </c>
      <c r="P12" s="137" t="s">
        <v>459</v>
      </c>
    </row>
    <row r="13" spans="1:16" x14ac:dyDescent="0.25">
      <c r="A13" s="132" t="s">
        <v>165</v>
      </c>
      <c r="D13" s="139" t="s">
        <v>227</v>
      </c>
      <c r="E13" s="132"/>
      <c r="G13" s="137" t="s">
        <v>289</v>
      </c>
      <c r="H13" s="137" t="s">
        <v>332</v>
      </c>
      <c r="J13" s="137"/>
      <c r="K13" s="137" t="s">
        <v>366</v>
      </c>
      <c r="L13" s="137" t="s">
        <v>397</v>
      </c>
      <c r="N13" s="137"/>
      <c r="O13" s="137" t="s">
        <v>431</v>
      </c>
      <c r="P13" s="137" t="s">
        <v>460</v>
      </c>
    </row>
    <row r="14" spans="1:16" x14ac:dyDescent="0.25">
      <c r="A14" s="132" t="s">
        <v>166</v>
      </c>
      <c r="C14" s="138" t="s">
        <v>275</v>
      </c>
      <c r="D14" s="139" t="s">
        <v>228</v>
      </c>
      <c r="G14" s="137" t="s">
        <v>290</v>
      </c>
      <c r="H14" s="137" t="s">
        <v>333</v>
      </c>
      <c r="I14" s="132"/>
      <c r="J14" s="137"/>
      <c r="K14" s="137" t="s">
        <v>367</v>
      </c>
      <c r="L14" s="137" t="s">
        <v>398</v>
      </c>
      <c r="N14" s="137"/>
      <c r="O14" s="137" t="s">
        <v>432</v>
      </c>
      <c r="P14" s="137" t="s">
        <v>461</v>
      </c>
    </row>
    <row r="15" spans="1:16" x14ac:dyDescent="0.25">
      <c r="A15" s="132" t="s">
        <v>167</v>
      </c>
      <c r="C15" s="138" t="s">
        <v>276</v>
      </c>
      <c r="D15" s="139" t="s">
        <v>229</v>
      </c>
      <c r="G15" s="137" t="s">
        <v>291</v>
      </c>
      <c r="H15" s="137" t="s">
        <v>334</v>
      </c>
      <c r="I15" s="132"/>
      <c r="J15" s="137"/>
      <c r="K15" s="137" t="s">
        <v>368</v>
      </c>
      <c r="L15" s="137" t="s">
        <v>399</v>
      </c>
      <c r="N15" s="137"/>
      <c r="O15" s="137" t="s">
        <v>433</v>
      </c>
      <c r="P15" s="137" t="s">
        <v>462</v>
      </c>
    </row>
    <row r="16" spans="1:16" x14ac:dyDescent="0.25">
      <c r="A16" s="132" t="s">
        <v>168</v>
      </c>
      <c r="D16" s="139" t="s">
        <v>230</v>
      </c>
      <c r="G16" s="137" t="s">
        <v>292</v>
      </c>
      <c r="H16" s="137" t="s">
        <v>335</v>
      </c>
      <c r="I16" s="132"/>
      <c r="J16" s="137"/>
      <c r="K16" s="137" t="s">
        <v>369</v>
      </c>
      <c r="L16" s="137" t="s">
        <v>400</v>
      </c>
      <c r="N16" s="137"/>
      <c r="O16" s="137" t="s">
        <v>434</v>
      </c>
      <c r="P16" s="137" t="s">
        <v>463</v>
      </c>
    </row>
    <row r="17" spans="1:16" x14ac:dyDescent="0.25">
      <c r="A17" s="132" t="s">
        <v>169</v>
      </c>
      <c r="D17" s="139" t="s">
        <v>231</v>
      </c>
      <c r="G17" s="137" t="s">
        <v>293</v>
      </c>
      <c r="H17" s="137" t="s">
        <v>336</v>
      </c>
      <c r="I17" s="132"/>
      <c r="J17" s="137"/>
      <c r="K17" s="137" t="s">
        <v>370</v>
      </c>
      <c r="L17" s="137" t="s">
        <v>401</v>
      </c>
      <c r="N17" s="137"/>
      <c r="O17" s="137" t="s">
        <v>435</v>
      </c>
      <c r="P17" s="137" t="s">
        <v>464</v>
      </c>
    </row>
    <row r="18" spans="1:16" x14ac:dyDescent="0.25">
      <c r="A18" s="132" t="s">
        <v>170</v>
      </c>
      <c r="D18" s="139" t="s">
        <v>232</v>
      </c>
      <c r="G18" s="137" t="s">
        <v>294</v>
      </c>
      <c r="H18" s="137" t="s">
        <v>337</v>
      </c>
      <c r="I18" s="132"/>
      <c r="J18" s="137"/>
      <c r="K18" s="137" t="s">
        <v>371</v>
      </c>
      <c r="L18" s="137" t="s">
        <v>402</v>
      </c>
      <c r="N18" s="137"/>
      <c r="O18" s="137" t="s">
        <v>436</v>
      </c>
      <c r="P18" s="137" t="s">
        <v>465</v>
      </c>
    </row>
    <row r="19" spans="1:16" x14ac:dyDescent="0.25">
      <c r="D19" s="139" t="s">
        <v>233</v>
      </c>
      <c r="G19" s="137" t="s">
        <v>295</v>
      </c>
      <c r="H19" s="137" t="s">
        <v>338</v>
      </c>
      <c r="I19" s="132"/>
      <c r="J19" s="137"/>
      <c r="K19" s="137" t="s">
        <v>372</v>
      </c>
      <c r="L19" s="137" t="s">
        <v>403</v>
      </c>
      <c r="N19" s="137"/>
      <c r="O19" s="137" t="s">
        <v>437</v>
      </c>
      <c r="P19" s="137" t="s">
        <v>466</v>
      </c>
    </row>
    <row r="20" spans="1:16" x14ac:dyDescent="0.25">
      <c r="A20" s="132" t="s">
        <v>171</v>
      </c>
      <c r="D20" s="139" t="s">
        <v>234</v>
      </c>
      <c r="G20" s="137" t="s">
        <v>296</v>
      </c>
      <c r="H20" s="137" t="s">
        <v>339</v>
      </c>
      <c r="I20" s="132"/>
      <c r="J20" s="137"/>
      <c r="K20" s="137" t="s">
        <v>373</v>
      </c>
      <c r="L20" s="137" t="s">
        <v>404</v>
      </c>
      <c r="N20" s="137"/>
      <c r="O20" s="137" t="s">
        <v>438</v>
      </c>
      <c r="P20" s="137" t="s">
        <v>467</v>
      </c>
    </row>
    <row r="21" spans="1:16" x14ac:dyDescent="0.25">
      <c r="A21" s="132" t="s">
        <v>172</v>
      </c>
      <c r="D21" s="139" t="s">
        <v>235</v>
      </c>
      <c r="G21" s="137" t="s">
        <v>297</v>
      </c>
      <c r="H21" s="137" t="s">
        <v>340</v>
      </c>
      <c r="I21" s="132"/>
      <c r="J21" s="137"/>
      <c r="K21" s="137" t="s">
        <v>374</v>
      </c>
      <c r="L21" s="137" t="s">
        <v>405</v>
      </c>
      <c r="N21" s="137"/>
      <c r="O21" s="137" t="s">
        <v>439</v>
      </c>
      <c r="P21" s="137" t="s">
        <v>468</v>
      </c>
    </row>
    <row r="22" spans="1:16" x14ac:dyDescent="0.25">
      <c r="A22" s="132" t="s">
        <v>173</v>
      </c>
      <c r="D22" s="139" t="s">
        <v>236</v>
      </c>
      <c r="G22" s="137" t="s">
        <v>298</v>
      </c>
      <c r="H22" s="137" t="s">
        <v>341</v>
      </c>
      <c r="I22" s="132"/>
      <c r="J22" s="137"/>
      <c r="K22" s="137" t="s">
        <v>375</v>
      </c>
      <c r="L22" s="137" t="s">
        <v>406</v>
      </c>
      <c r="N22" s="137"/>
      <c r="O22" s="137" t="s">
        <v>440</v>
      </c>
      <c r="P22" s="137" t="s">
        <v>469</v>
      </c>
    </row>
    <row r="23" spans="1:16" x14ac:dyDescent="0.25">
      <c r="A23" s="132" t="s">
        <v>174</v>
      </c>
      <c r="D23" s="139" t="s">
        <v>237</v>
      </c>
      <c r="G23" s="137" t="s">
        <v>299</v>
      </c>
      <c r="I23" s="132"/>
      <c r="J23" s="137"/>
      <c r="K23" s="137" t="s">
        <v>376</v>
      </c>
      <c r="L23" s="137"/>
      <c r="N23" s="137"/>
      <c r="O23" s="137" t="s">
        <v>441</v>
      </c>
      <c r="P23" s="137"/>
    </row>
    <row r="24" spans="1:16" x14ac:dyDescent="0.25">
      <c r="A24" s="132" t="s">
        <v>175</v>
      </c>
      <c r="D24" s="139" t="s">
        <v>238</v>
      </c>
      <c r="G24" s="137" t="s">
        <v>300</v>
      </c>
      <c r="I24" s="132"/>
      <c r="J24" s="137"/>
      <c r="K24" s="137" t="s">
        <v>377</v>
      </c>
      <c r="L24" s="137"/>
      <c r="N24" s="137"/>
      <c r="O24" s="137" t="s">
        <v>442</v>
      </c>
      <c r="P24" s="137"/>
    </row>
    <row r="25" spans="1:16" x14ac:dyDescent="0.25">
      <c r="A25" s="132" t="s">
        <v>176</v>
      </c>
      <c r="D25" s="139" t="s">
        <v>239</v>
      </c>
      <c r="G25" s="137" t="s">
        <v>301</v>
      </c>
      <c r="I25" s="132"/>
      <c r="J25" s="137"/>
      <c r="K25" s="137" t="s">
        <v>378</v>
      </c>
      <c r="L25" s="137"/>
      <c r="N25" s="137"/>
      <c r="O25" s="137" t="s">
        <v>443</v>
      </c>
      <c r="P25" s="137"/>
    </row>
    <row r="26" spans="1:16" x14ac:dyDescent="0.25">
      <c r="D26" s="139" t="s">
        <v>240</v>
      </c>
      <c r="G26" s="137" t="s">
        <v>302</v>
      </c>
      <c r="I26" s="132"/>
      <c r="J26" s="137"/>
      <c r="K26" s="137" t="s">
        <v>379</v>
      </c>
      <c r="L26" s="137"/>
      <c r="N26" s="137"/>
      <c r="O26" s="137" t="s">
        <v>444</v>
      </c>
      <c r="P26" s="137"/>
    </row>
    <row r="27" spans="1:16" x14ac:dyDescent="0.25">
      <c r="A27" s="132" t="s">
        <v>177</v>
      </c>
      <c r="D27" s="139" t="s">
        <v>241</v>
      </c>
      <c r="G27" s="137" t="s">
        <v>303</v>
      </c>
      <c r="I27" s="132"/>
      <c r="J27" s="137"/>
      <c r="K27" s="137" t="s">
        <v>380</v>
      </c>
      <c r="L27" s="137"/>
      <c r="N27" s="137"/>
      <c r="O27" s="137" t="s">
        <v>445</v>
      </c>
      <c r="P27" s="137"/>
    </row>
    <row r="28" spans="1:16" x14ac:dyDescent="0.25">
      <c r="A28" s="132" t="s">
        <v>178</v>
      </c>
      <c r="D28" s="139" t="s">
        <v>242</v>
      </c>
      <c r="G28" s="137" t="s">
        <v>304</v>
      </c>
      <c r="I28" s="132"/>
      <c r="J28" s="137"/>
      <c r="K28" s="137" t="s">
        <v>381</v>
      </c>
      <c r="L28" s="137"/>
      <c r="N28" s="137"/>
      <c r="O28" s="137" t="s">
        <v>446</v>
      </c>
      <c r="P28" s="137"/>
    </row>
    <row r="29" spans="1:16" x14ac:dyDescent="0.25">
      <c r="A29" s="132" t="s">
        <v>179</v>
      </c>
      <c r="D29" s="139" t="s">
        <v>243</v>
      </c>
      <c r="G29" s="137" t="s">
        <v>305</v>
      </c>
      <c r="I29" s="132"/>
      <c r="J29" s="137"/>
      <c r="K29" s="137" t="s">
        <v>382</v>
      </c>
      <c r="L29" s="137"/>
      <c r="N29" s="137"/>
      <c r="O29" s="137" t="s">
        <v>447</v>
      </c>
      <c r="P29" s="137"/>
    </row>
    <row r="30" spans="1:16" x14ac:dyDescent="0.25">
      <c r="A30" s="132" t="s">
        <v>180</v>
      </c>
      <c r="D30" s="139" t="s">
        <v>244</v>
      </c>
      <c r="G30" s="137" t="s">
        <v>306</v>
      </c>
      <c r="I30" s="132"/>
      <c r="J30" s="137"/>
      <c r="K30" s="137" t="s">
        <v>383</v>
      </c>
      <c r="L30" s="137"/>
      <c r="N30" s="137"/>
      <c r="O30" s="137" t="s">
        <v>448</v>
      </c>
      <c r="P30" s="137"/>
    </row>
    <row r="31" spans="1:16" x14ac:dyDescent="0.25">
      <c r="D31" s="139" t="s">
        <v>245</v>
      </c>
      <c r="G31" s="137" t="s">
        <v>307</v>
      </c>
      <c r="I31" s="132"/>
      <c r="J31" s="137"/>
      <c r="K31" s="137" t="s">
        <v>384</v>
      </c>
      <c r="L31" s="137"/>
      <c r="N31" s="137"/>
      <c r="O31" s="137" t="s">
        <v>449</v>
      </c>
      <c r="P31" s="137"/>
    </row>
    <row r="32" spans="1:16" x14ac:dyDescent="0.25">
      <c r="A32" s="134" t="s">
        <v>181</v>
      </c>
      <c r="D32" s="139" t="s">
        <v>246</v>
      </c>
      <c r="I32" s="132"/>
    </row>
    <row r="33" spans="1:9" x14ac:dyDescent="0.25">
      <c r="A33" s="134" t="s">
        <v>182</v>
      </c>
      <c r="D33" s="139" t="s">
        <v>247</v>
      </c>
      <c r="I33" s="132"/>
    </row>
    <row r="34" spans="1:9" x14ac:dyDescent="0.25">
      <c r="A34" s="135" t="s">
        <v>183</v>
      </c>
      <c r="D34" s="139" t="s">
        <v>248</v>
      </c>
      <c r="I34" s="132"/>
    </row>
    <row r="35" spans="1:9" x14ac:dyDescent="0.25">
      <c r="A35" s="135" t="s">
        <v>184</v>
      </c>
      <c r="D35" s="139" t="s">
        <v>249</v>
      </c>
      <c r="I35" s="132"/>
    </row>
    <row r="36" spans="1:9" x14ac:dyDescent="0.25">
      <c r="A36" s="136" t="s">
        <v>185</v>
      </c>
      <c r="D36" s="139" t="s">
        <v>250</v>
      </c>
      <c r="I36" s="132"/>
    </row>
    <row r="37" spans="1:9" x14ac:dyDescent="0.25">
      <c r="A37" s="135" t="s">
        <v>186</v>
      </c>
      <c r="D37" s="139" t="s">
        <v>251</v>
      </c>
      <c r="I37" s="132"/>
    </row>
    <row r="38" spans="1:9" x14ac:dyDescent="0.25">
      <c r="A38" s="135" t="s">
        <v>187</v>
      </c>
      <c r="D38" s="139" t="s">
        <v>252</v>
      </c>
      <c r="I38" s="132"/>
    </row>
    <row r="39" spans="1:9" x14ac:dyDescent="0.25">
      <c r="A39" s="135" t="s">
        <v>188</v>
      </c>
      <c r="D39" s="139" t="s">
        <v>253</v>
      </c>
      <c r="I39" s="132"/>
    </row>
    <row r="40" spans="1:9" x14ac:dyDescent="0.25">
      <c r="A40" s="135" t="s">
        <v>189</v>
      </c>
      <c r="D40" s="139" t="s">
        <v>254</v>
      </c>
      <c r="I40" s="132"/>
    </row>
    <row r="41" spans="1:9" x14ac:dyDescent="0.25">
      <c r="A41" s="135" t="s">
        <v>190</v>
      </c>
      <c r="D41" s="139" t="s">
        <v>255</v>
      </c>
      <c r="I41" s="132"/>
    </row>
    <row r="42" spans="1:9" x14ac:dyDescent="0.25">
      <c r="A42" s="135" t="s">
        <v>191</v>
      </c>
      <c r="D42" s="139" t="s">
        <v>256</v>
      </c>
      <c r="I42" s="132"/>
    </row>
    <row r="43" spans="1:9" x14ac:dyDescent="0.25">
      <c r="D43" s="139" t="s">
        <v>257</v>
      </c>
      <c r="I43" s="132"/>
    </row>
    <row r="44" spans="1:9" x14ac:dyDescent="0.25">
      <c r="A44" s="134" t="s">
        <v>192</v>
      </c>
      <c r="D44" s="139" t="s">
        <v>258</v>
      </c>
      <c r="I44" s="132"/>
    </row>
    <row r="45" spans="1:9" x14ac:dyDescent="0.25">
      <c r="A45" s="134" t="s">
        <v>193</v>
      </c>
      <c r="D45" s="139" t="s">
        <v>259</v>
      </c>
      <c r="E45" s="132"/>
    </row>
    <row r="46" spans="1:9" x14ac:dyDescent="0.25">
      <c r="A46" s="135" t="s">
        <v>194</v>
      </c>
      <c r="D46" s="139" t="s">
        <v>260</v>
      </c>
      <c r="E46" s="132"/>
    </row>
    <row r="47" spans="1:9" x14ac:dyDescent="0.25">
      <c r="A47" s="135" t="s">
        <v>195</v>
      </c>
      <c r="D47" s="139" t="s">
        <v>261</v>
      </c>
      <c r="E47" s="132"/>
    </row>
    <row r="48" spans="1:9" x14ac:dyDescent="0.25">
      <c r="A48" s="136" t="s">
        <v>196</v>
      </c>
      <c r="D48" s="139" t="s">
        <v>262</v>
      </c>
      <c r="E48" s="132"/>
    </row>
    <row r="49" spans="1:5" x14ac:dyDescent="0.25">
      <c r="A49" s="135" t="s">
        <v>197</v>
      </c>
      <c r="D49" s="139" t="s">
        <v>263</v>
      </c>
      <c r="E49" s="132"/>
    </row>
    <row r="50" spans="1:5" x14ac:dyDescent="0.25">
      <c r="A50" s="135" t="s">
        <v>198</v>
      </c>
      <c r="D50" s="139" t="s">
        <v>264</v>
      </c>
      <c r="E50" s="132"/>
    </row>
    <row r="51" spans="1:5" x14ac:dyDescent="0.25">
      <c r="A51" s="135" t="s">
        <v>199</v>
      </c>
      <c r="D51" s="139" t="s">
        <v>265</v>
      </c>
      <c r="E51" s="132"/>
    </row>
    <row r="52" spans="1:5" x14ac:dyDescent="0.25">
      <c r="A52" s="135" t="s">
        <v>200</v>
      </c>
      <c r="D52" s="139" t="s">
        <v>266</v>
      </c>
      <c r="E52" s="132"/>
    </row>
    <row r="53" spans="1:5" x14ac:dyDescent="0.25">
      <c r="A53" s="135" t="s">
        <v>201</v>
      </c>
      <c r="D53" s="139" t="s">
        <v>267</v>
      </c>
      <c r="E53" s="132"/>
    </row>
    <row r="54" spans="1:5" x14ac:dyDescent="0.25">
      <c r="A54" s="135" t="s">
        <v>202</v>
      </c>
      <c r="D54" s="139" t="s">
        <v>268</v>
      </c>
      <c r="E54" s="132"/>
    </row>
    <row r="55" spans="1:5" x14ac:dyDescent="0.25">
      <c r="D55" s="139" t="s">
        <v>269</v>
      </c>
      <c r="E55" s="132"/>
    </row>
    <row r="56" spans="1:5" x14ac:dyDescent="0.25">
      <c r="D56" s="139" t="s">
        <v>270</v>
      </c>
      <c r="E56" s="132"/>
    </row>
    <row r="57" spans="1:5" x14ac:dyDescent="0.25">
      <c r="D57" s="139" t="s">
        <v>271</v>
      </c>
      <c r="E57" s="132"/>
    </row>
    <row r="58" spans="1:5" x14ac:dyDescent="0.25">
      <c r="D58" s="139" t="s">
        <v>272</v>
      </c>
      <c r="E58" s="132"/>
    </row>
    <row r="59" spans="1:5" x14ac:dyDescent="0.25">
      <c r="D59" s="139" t="s">
        <v>273</v>
      </c>
      <c r="E59" s="132"/>
    </row>
    <row r="60" spans="1:5" x14ac:dyDescent="0.25">
      <c r="D60" s="139" t="s">
        <v>274</v>
      </c>
      <c r="E60" s="132"/>
    </row>
    <row r="61" spans="1:5" x14ac:dyDescent="0.25">
      <c r="E61" s="132"/>
    </row>
    <row r="62" spans="1:5" x14ac:dyDescent="0.25">
      <c r="E62" s="132"/>
    </row>
    <row r="63" spans="1:5" x14ac:dyDescent="0.25">
      <c r="E63" s="132"/>
    </row>
    <row r="64" spans="1:5" x14ac:dyDescent="0.25">
      <c r="E64" s="132"/>
    </row>
    <row r="65" spans="5:5" x14ac:dyDescent="0.25">
      <c r="E65" s="132"/>
    </row>
    <row r="66" spans="5:5" x14ac:dyDescent="0.25">
      <c r="E66" s="132"/>
    </row>
    <row r="67" spans="5:5" x14ac:dyDescent="0.25">
      <c r="E67" s="132"/>
    </row>
    <row r="68" spans="5:5" x14ac:dyDescent="0.25">
      <c r="E68" s="132"/>
    </row>
    <row r="69" spans="5:5" x14ac:dyDescent="0.25">
      <c r="E69" s="132"/>
    </row>
    <row r="70" spans="5:5" x14ac:dyDescent="0.25">
      <c r="E70" s="132"/>
    </row>
    <row r="71" spans="5:5" x14ac:dyDescent="0.25">
      <c r="E71" s="132"/>
    </row>
    <row r="72" spans="5:5" x14ac:dyDescent="0.25">
      <c r="E72" s="132"/>
    </row>
    <row r="73" spans="5:5" x14ac:dyDescent="0.25">
      <c r="E73" s="13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EVRTEMP</vt:lpstr>
      <vt:lpstr>EVR</vt:lpstr>
      <vt:lpstr>DROPDOWN LIST</vt:lpstr>
      <vt:lpstr>EVR!Print_Area</vt:lpstr>
      <vt:lpstr>EVRTEMP!Print_Area</vt:lpstr>
    </vt:vector>
  </TitlesOfParts>
  <Company>China Bank Savings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Credit Verification</dc:title>
  <dc:subject>Employment Verification</dc:subject>
  <dc:creator>Oscar L. Samonte</dc:creator>
  <cp:keywords>FLD CI</cp:keywords>
  <cp:lastModifiedBy>Dodong Pogi</cp:lastModifiedBy>
  <cp:lastPrinted>2018-07-16T07:22:29Z</cp:lastPrinted>
  <dcterms:created xsi:type="dcterms:W3CDTF">2004-11-30T06:47:29Z</dcterms:created>
  <dcterms:modified xsi:type="dcterms:W3CDTF">2020-02-21T02:20:16Z</dcterms:modified>
  <cp:category>Forms &amp;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te completed">
    <vt:filetime>2010-09-15T16:00:00Z</vt:filetime>
  </property>
  <property fmtid="{D5CDD505-2E9C-101B-9397-08002B2CF9AE}" pid="3" name="Owner">
    <vt:lpwstr>Oscar L. Samonte</vt:lpwstr>
  </property>
</Properties>
</file>