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195" windowWidth="15300" windowHeight="8670" activeTab="1"/>
  </bookViews>
  <sheets>
    <sheet name="VCR2" sheetId="4" r:id="rId1"/>
    <sheet name="VCR" sheetId="2" r:id="rId2"/>
    <sheet name="DROPDOWN LIST" sheetId="5" state="hidden" r:id="rId3"/>
  </sheets>
  <definedNames>
    <definedName name="_xlnm.Print_Area" localSheetId="1">VCR!$A$1:$Q$119</definedName>
  </definedNames>
  <calcPr calcId="144525"/>
</workbook>
</file>

<file path=xl/calcChain.xml><?xml version="1.0" encoding="utf-8"?>
<calcChain xmlns="http://schemas.openxmlformats.org/spreadsheetml/2006/main">
  <c r="C10" i="2" l="1"/>
  <c r="F65" i="2" s="1"/>
  <c r="I21" i="2"/>
  <c r="J48" i="2"/>
  <c r="E48" i="2"/>
  <c r="C17" i="2"/>
  <c r="O21" i="2"/>
  <c r="O19" i="2"/>
  <c r="O17" i="2"/>
  <c r="I23" i="2"/>
  <c r="I19" i="2"/>
  <c r="I17" i="2"/>
  <c r="C23" i="2"/>
  <c r="C21" i="2"/>
  <c r="C19" i="2"/>
  <c r="N34" i="2"/>
  <c r="N32" i="2"/>
  <c r="N30" i="2"/>
  <c r="N28" i="2"/>
  <c r="D34" i="2"/>
  <c r="D32" i="2"/>
  <c r="D30" i="2"/>
  <c r="D28" i="2"/>
  <c r="N39" i="2"/>
  <c r="D41" i="2"/>
  <c r="D39" i="2"/>
  <c r="N46" i="2"/>
  <c r="F46" i="2"/>
  <c r="C59" i="2"/>
  <c r="C56" i="2"/>
  <c r="C51" i="2"/>
  <c r="N12" i="2"/>
  <c r="N10" i="2"/>
  <c r="C12" i="2"/>
</calcChain>
</file>

<file path=xl/sharedStrings.xml><?xml version="1.0" encoding="utf-8"?>
<sst xmlns="http://schemas.openxmlformats.org/spreadsheetml/2006/main" count="139" uniqueCount="136">
  <si>
    <t>VEHICLE CHECKING REPORT</t>
  </si>
  <si>
    <t>I. VEHICLE DESCRIPTION</t>
  </si>
  <si>
    <t>PLATE NO. :</t>
  </si>
  <si>
    <t>ENGINE NO. :</t>
  </si>
  <si>
    <t>MAKE :</t>
  </si>
  <si>
    <t>YEAR/MODEL :</t>
  </si>
  <si>
    <t>COLOR :</t>
  </si>
  <si>
    <t>SERIES :</t>
  </si>
  <si>
    <t>GROSS VEHICLE WEIGHT :</t>
  </si>
  <si>
    <t>BODY :</t>
  </si>
  <si>
    <t>FUEL :</t>
  </si>
  <si>
    <t>CLASSIFICATION :</t>
  </si>
  <si>
    <t>II. OWNERSHIP STATUS VERIFICATION</t>
  </si>
  <si>
    <t>VEHICLE DEALER :</t>
  </si>
  <si>
    <t>LTO OFFICE BRANCH :</t>
  </si>
  <si>
    <t>C.R. NUMBER :</t>
  </si>
  <si>
    <t>DATE VERIFIED :</t>
  </si>
  <si>
    <t>PRESENT REGISTERED OWNER :</t>
  </si>
  <si>
    <t>DATE OF LAST REGISTRATION :</t>
  </si>
  <si>
    <t>EXPIRY DATE :</t>
  </si>
  <si>
    <t>PREVIOUS OWNER :</t>
  </si>
  <si>
    <t>III. LIENS &amp; ENCUMBRANCE VERIFICATION</t>
  </si>
  <si>
    <t>VERIFIED THRU:</t>
  </si>
  <si>
    <t>FINDINGS / STATUS :</t>
  </si>
  <si>
    <t>IV. WHEREABOUTS OF VEHICLE</t>
  </si>
  <si>
    <t>REPORTED PLACE VEHICLE SPOTTED :</t>
  </si>
  <si>
    <t>LEADS PROVIDED BY :</t>
  </si>
  <si>
    <t>RESULT :</t>
  </si>
  <si>
    <t>POSITIVE</t>
  </si>
  <si>
    <t>NEGATIVE</t>
  </si>
  <si>
    <t>REMARKS:</t>
  </si>
  <si>
    <t>INFORMANT :</t>
  </si>
  <si>
    <t>CI NAME :</t>
  </si>
  <si>
    <t>PREPARED BY :</t>
  </si>
  <si>
    <t>Page 2</t>
  </si>
  <si>
    <t>VCR continuation FAO:</t>
  </si>
  <si>
    <t>CHASSIS NO. :</t>
  </si>
  <si>
    <t xml:space="preserve">SUBJECT : </t>
  </si>
  <si>
    <t>ADDRESS :</t>
  </si>
  <si>
    <t>REQUESTED BY :</t>
  </si>
  <si>
    <t>DATE OF REPORT :</t>
  </si>
  <si>
    <t>LABEL||pt=A:1||val=VEHICLE CHECKING REPORT</t>
  </si>
  <si>
    <t>LABEL||pt=A:3||val=SUBJECT NAME</t>
  </si>
  <si>
    <t>LABEL||pt=A:4||val=LAST</t>
  </si>
  <si>
    <t>LABEL||pt=A:5||val=FIRST</t>
  </si>
  <si>
    <t>LABEL||pt=A:6||val=MIDDLE</t>
  </si>
  <si>
    <t>LABEL||pt=A:7||val=ADDRESS</t>
  </si>
  <si>
    <t>LABEL||pt=A:8||val=REQUESTED BY</t>
  </si>
  <si>
    <t>LABEL||pt=A:9||val=REQUESTOR</t>
  </si>
  <si>
    <t>LABEL||pt=A:10||val=DATE REQUESTED</t>
  </si>
  <si>
    <t>LABEL||pt=A:12||val=VEHICLE DESCRIPTION</t>
  </si>
  <si>
    <t>LABEL||pt=A:13||val=MAKE</t>
  </si>
  <si>
    <t>LABEL||pt=A:14||val=YEAR/MODEL</t>
  </si>
  <si>
    <t>LABEL||pt=A:15||val=COLOR</t>
  </si>
  <si>
    <t>LABEL||pt=A:16||val=ENGINE NO.</t>
  </si>
  <si>
    <t>LABEL||pt=A:17||val=SERIES</t>
  </si>
  <si>
    <t>LABEL||pt=A:18||val=GROSS VEHICLE WEIGHT</t>
  </si>
  <si>
    <t>LABEL||pt=A:19||val=OWNERSHIP STATUS VERIFICATION</t>
  </si>
  <si>
    <t>LABEL||pt=A:20||val=VEHICLE DEALER</t>
  </si>
  <si>
    <t>LABEL||pt=A:21||val=LTO OFFICE BRANCH</t>
  </si>
  <si>
    <t>LABEL||pt=A:22||val=C.R. NUMBER</t>
  </si>
  <si>
    <t>LABEL||pt=A:23||val=DATE VERIFIED</t>
  </si>
  <si>
    <t>LABEL||pt=A:24||val=PRESENT REGISTERED OWNER</t>
  </si>
  <si>
    <t>LABEL||pt=A:25||val=DATE OF LAST REGISTRATION</t>
  </si>
  <si>
    <t>LABEL||pt=A:26||val=EXPIRY DATE</t>
  </si>
  <si>
    <t>LABEL||pt=A:27||val=PREVIOUS OWNER</t>
  </si>
  <si>
    <t>LABEL||pt=A:28||val=LIENS &amp; ENCUMBRANCE VERIFICATION</t>
  </si>
  <si>
    <t>LABEL||pt=A:29||val=VERIFIED THRU</t>
  </si>
  <si>
    <t>LABEL||pt=A:30||val=FINDINGS / STATUS</t>
  </si>
  <si>
    <t>LABEL||pt=A:31||val=DATE VERIFIED</t>
  </si>
  <si>
    <t>LABEL||pt=A:32||val=WHEREABOUTS OF VEHICLE</t>
  </si>
  <si>
    <t>LABEL||pt=A:33||val=REPORTED PLACE VEHICLE SPOTTED</t>
  </si>
  <si>
    <t>LABEL||pt=A:34||val=LEADS PROVIDED BY</t>
  </si>
  <si>
    <t>LABEL||pt=A:35||val=RESULT</t>
  </si>
  <si>
    <t>LABEL||pt=A:36||val=INFORMANT NAME</t>
  </si>
  <si>
    <t>LABEL||pt=A:37||val=INFORMANT POSITION</t>
  </si>
  <si>
    <t>LABEL||pt=A:38||val=REMARKS</t>
  </si>
  <si>
    <t>LABEL||pt=A:42||val=CI INFORMATION</t>
  </si>
  <si>
    <t>LABEL||pt=A:43||val=CI NAME</t>
  </si>
  <si>
    <t>LABEL||pt=A:44||val=DATE OF VISIT</t>
  </si>
  <si>
    <t>LABEL||pt=D:44||val=TIME OF VISIT</t>
  </si>
  <si>
    <t>LABEL||pt=D:17||val=CLASSIFICATION</t>
  </si>
  <si>
    <t>LABEL||pt=D:16||val=FUEL</t>
  </si>
  <si>
    <t>LABEL||pt=D:15||val=BODY</t>
  </si>
  <si>
    <t>LABEL||pt=D:13||val=PLATE NO.</t>
  </si>
  <si>
    <t>LABEL||pt=D:14||val=CHASSIS NO.</t>
  </si>
  <si>
    <t>LABEL||pt=D:10||val=LOAN TYPE</t>
  </si>
  <si>
    <t>BLANK||pt=A:45||val=</t>
  </si>
  <si>
    <t>BLANK||pt=F:34||val=</t>
  </si>
  <si>
    <t>BLANK||pt=F:35||val=</t>
  </si>
  <si>
    <t>BLANK||pt=E:18||val=</t>
  </si>
  <si>
    <t>INPUT||pt=B:4||val=</t>
  </si>
  <si>
    <t>INPUT||pt=B:5||val=</t>
  </si>
  <si>
    <t>INPUT||pt=B:6||val=</t>
  </si>
  <si>
    <t>INPUT||pt=B:7||val=</t>
  </si>
  <si>
    <t>INPUT||pt=C:9||val=</t>
  </si>
  <si>
    <t>INPUT||pt=C:10||val=</t>
  </si>
  <si>
    <t>INPUT||pt=B:13||val=</t>
  </si>
  <si>
    <t>INPUT||pt=B:14||val=</t>
  </si>
  <si>
    <t>INPUT||pt=B:15||val=</t>
  </si>
  <si>
    <t>INPUT||pt=B:16||val=</t>
  </si>
  <si>
    <t>INPUT||pt=B:17||val=</t>
  </si>
  <si>
    <t>INPUT||pt=C:18||val=</t>
  </si>
  <si>
    <t>INPUT||pt=E:13||val=</t>
  </si>
  <si>
    <t>INPUT||pt=E:14||val=</t>
  </si>
  <si>
    <t>INPUT||pt=E:15||val=</t>
  </si>
  <si>
    <t>INPUT||pt=E:16||val=</t>
  </si>
  <si>
    <t>INPUT||pt=E:17||val=</t>
  </si>
  <si>
    <t>INPUT||pt=D:20||val=</t>
  </si>
  <si>
    <t>INPUT||pt=D:21||val=</t>
  </si>
  <si>
    <t>INPUT||pt=D:22||val=</t>
  </si>
  <si>
    <t>INPUT||pt=D:23||val=</t>
  </si>
  <si>
    <t>INPUT||pt=D:24||val=</t>
  </si>
  <si>
    <t>INPUT||pt=D:25||val=</t>
  </si>
  <si>
    <t>INPUT||pt=D:26||val=</t>
  </si>
  <si>
    <t>INPUT||pt=D:27||val=</t>
  </si>
  <si>
    <t>INPUT||pt=C:29||val=</t>
  </si>
  <si>
    <t>INPUT||pt=C:30||val=</t>
  </si>
  <si>
    <t>INPUT||pt=C:31||val=</t>
  </si>
  <si>
    <t>INPUT||pt=D:33||val=</t>
  </si>
  <si>
    <t>INPUT||pt=C:34||val=</t>
  </si>
  <si>
    <t>INPUT||pt=C:36||val=</t>
  </si>
  <si>
    <t>INPUT||pt=C:37||val=</t>
  </si>
  <si>
    <t>INPUT||pt=B:38||val=</t>
  </si>
  <si>
    <t>INPUT||pt=B:43||val=</t>
  </si>
  <si>
    <t>INPUT||pt=E:44||val=</t>
  </si>
  <si>
    <t>INPUT||pt=B:44||val=</t>
  </si>
  <si>
    <t>SELECT||pt=E:10||val=VEHICLE LOAN</t>
  </si>
  <si>
    <t>SELECT||pt=E:10||val=PERSONAL LOAN</t>
  </si>
  <si>
    <t>SELECT||pt=E:10||val=REAL ESTATE LOAN</t>
  </si>
  <si>
    <t>SELECT||pt=E:10||val=SMALL BUSINESS LOAN</t>
  </si>
  <si>
    <t>SELECT||pt=C:35||val=POSITIVE</t>
  </si>
  <si>
    <t>SELECT||pt=C:35||val=NEGATIVE</t>
  </si>
  <si>
    <t>BLANK||pt=A:3||val=SUBJECT'S DATA</t>
  </si>
  <si>
    <t>BLANK||pt=A:3||val=VEHICLE CHECKING</t>
  </si>
  <si>
    <r>
      <t xml:space="preserve">&gt;&gt;NOTE: KINDLY INDICATE </t>
    </r>
    <r>
      <rPr>
        <b/>
        <i/>
        <sz val="8"/>
        <color indexed="10"/>
        <rFont val="Calibri"/>
        <family val="2"/>
        <scheme val="minor"/>
      </rPr>
      <t>"NOT PROVIDED"</t>
    </r>
    <r>
      <rPr>
        <b/>
        <sz val="8"/>
        <color indexed="10"/>
        <rFont val="Calibri"/>
        <family val="2"/>
        <scheme val="minor"/>
      </rPr>
      <t xml:space="preserve"> IF THE REQUIRED FIELDS WERE NOT GATHERED OR PROVIDED BY INFORMANTS.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</si>
</sst>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1"/>
      <name val="Arial"/>
      <family val="2"/>
    </font>
    <font>
      <b/>
      <sz val="14"/>
      <name val="Calibri"/>
      <family val="2"/>
    </font>
    <font>
      <sz val="10"/>
      <name val="Calibri"/>
      <family val="2"/>
    </font>
    <font>
      <sz val="11"/>
      <color theme="1"/>
      <name val="Arial Black"/>
      <family val="2"/>
    </font>
    <font>
      <sz val="8"/>
      <color theme="1"/>
      <name val="Arial Black"/>
      <family val="2"/>
    </font>
    <font>
      <sz val="10"/>
      <color theme="1"/>
      <name val="Arial Black"/>
      <family val="2"/>
    </font>
    <font>
      <sz val="10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8"/>
      <color theme="1"/>
      <name val="Tahoma"/>
      <family val="2"/>
    </font>
    <font>
      <b/>
      <sz val="10"/>
      <color theme="1"/>
      <name val="Tahoma"/>
      <family val="2"/>
    </font>
    <font>
      <b/>
      <sz val="9"/>
      <color theme="1"/>
      <name val="Tahoma"/>
      <family val="2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i/>
      <sz val="8"/>
      <color indexed="10"/>
      <name val="Calibri"/>
      <family val="2"/>
      <scheme val="minor"/>
    </font>
    <font>
      <b/>
      <sz val="8"/>
      <color indexed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2" fillId="0" borderId="0" xfId="0" applyNumberFormat="1" applyFont="1"/>
    <xf numFmtId="0" fontId="0" fillId="2" borderId="0" xfId="0" applyFill="1"/>
    <xf numFmtId="0" fontId="5" fillId="2" borderId="0" xfId="0" applyFont="1" applyFill="1" applyAlignment="1"/>
    <xf numFmtId="0" fontId="6" fillId="2" borderId="0" xfId="0" applyFont="1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0" fontId="6" fillId="2" borderId="0" xfId="0" applyFont="1" applyFill="1" applyBorder="1" applyAlignment="1"/>
    <xf numFmtId="0" fontId="7" fillId="2" borderId="0" xfId="0" applyFont="1" applyFill="1" applyAlignment="1"/>
    <xf numFmtId="0" fontId="8" fillId="2" borderId="0" xfId="0" applyFont="1" applyFill="1" applyAlignment="1"/>
    <xf numFmtId="0" fontId="8" fillId="2" borderId="0" xfId="0" applyFont="1" applyFill="1"/>
    <xf numFmtId="0" fontId="0" fillId="2" borderId="1" xfId="0" applyFill="1" applyBorder="1" applyAlignment="1"/>
    <xf numFmtId="0" fontId="0" fillId="2" borderId="1" xfId="0" applyFill="1" applyBorder="1"/>
    <xf numFmtId="0" fontId="2" fillId="2" borderId="0" xfId="0" applyNumberFormat="1" applyFont="1" applyFill="1" applyBorder="1"/>
    <xf numFmtId="0" fontId="1" fillId="2" borderId="2" xfId="0" applyNumberFormat="1" applyFont="1" applyFill="1" applyBorder="1" applyAlignment="1"/>
    <xf numFmtId="0" fontId="2" fillId="2" borderId="2" xfId="0" applyNumberFormat="1" applyFont="1" applyFill="1" applyBorder="1"/>
    <xf numFmtId="0" fontId="4" fillId="2" borderId="3" xfId="0" applyNumberFormat="1" applyFont="1" applyFill="1" applyBorder="1" applyAlignment="1"/>
    <xf numFmtId="0" fontId="2" fillId="2" borderId="4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/>
    <xf numFmtId="0" fontId="2" fillId="2" borderId="5" xfId="0" applyNumberFormat="1" applyFont="1" applyFill="1" applyBorder="1"/>
    <xf numFmtId="0" fontId="2" fillId="2" borderId="6" xfId="0" applyNumberFormat="1" applyFont="1" applyFill="1" applyBorder="1"/>
    <xf numFmtId="0" fontId="2" fillId="2" borderId="7" xfId="0" applyNumberFormat="1" applyFont="1" applyFill="1" applyBorder="1"/>
    <xf numFmtId="0" fontId="3" fillId="2" borderId="0" xfId="0" applyNumberFormat="1" applyFont="1" applyFill="1" applyBorder="1" applyAlignment="1"/>
    <xf numFmtId="0" fontId="0" fillId="2" borderId="7" xfId="0" applyFill="1" applyBorder="1"/>
    <xf numFmtId="0" fontId="3" fillId="2" borderId="8" xfId="0" applyNumberFormat="1" applyFont="1" applyFill="1" applyBorder="1" applyAlignment="1"/>
    <xf numFmtId="0" fontId="3" fillId="2" borderId="2" xfId="0" applyNumberFormat="1" applyFont="1" applyFill="1" applyBorder="1" applyAlignment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9" xfId="0" applyFill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/>
    <xf numFmtId="0" fontId="13" fillId="4" borderId="12" xfId="0" applyNumberFormat="1" applyFont="1" applyFill="1" applyBorder="1" applyAlignment="1">
      <alignment horizontal="left" vertical="center"/>
    </xf>
    <xf numFmtId="0" fontId="13" fillId="4" borderId="13" xfId="0" applyNumberFormat="1" applyFont="1" applyFill="1" applyBorder="1" applyAlignment="1">
      <alignment horizontal="left" vertical="center"/>
    </xf>
    <xf numFmtId="0" fontId="13" fillId="3" borderId="0" xfId="0" applyNumberFormat="1" applyFont="1" applyFill="1" applyAlignment="1">
      <alignment horizontal="left" vertical="center"/>
    </xf>
    <xf numFmtId="0" fontId="15" fillId="0" borderId="0" xfId="0" applyNumberFormat="1" applyFont="1" applyAlignment="1">
      <alignment horizontal="left" vertical="center"/>
    </xf>
    <xf numFmtId="0" fontId="13" fillId="4" borderId="10" xfId="0" applyNumberFormat="1" applyFont="1" applyFill="1" applyBorder="1" applyAlignment="1">
      <alignment horizontal="left" vertical="center"/>
    </xf>
    <xf numFmtId="0" fontId="13" fillId="4" borderId="11" xfId="0" applyNumberFormat="1" applyFont="1" applyFill="1" applyBorder="1" applyAlignment="1">
      <alignment horizontal="left" vertical="center"/>
    </xf>
    <xf numFmtId="0" fontId="13" fillId="0" borderId="13" xfId="0" applyNumberFormat="1" applyFont="1" applyBorder="1" applyAlignment="1">
      <alignment horizontal="center" vertical="center"/>
    </xf>
    <xf numFmtId="0" fontId="13" fillId="4" borderId="14" xfId="0" applyNumberFormat="1" applyFont="1" applyFill="1" applyBorder="1" applyAlignment="1">
      <alignment horizontal="left" vertical="center"/>
    </xf>
    <xf numFmtId="0" fontId="13" fillId="4" borderId="15" xfId="0" applyNumberFormat="1" applyFont="1" applyFill="1" applyBorder="1" applyAlignment="1">
      <alignment horizontal="left" vertical="center"/>
    </xf>
    <xf numFmtId="0" fontId="15" fillId="0" borderId="0" xfId="0" applyNumberFormat="1" applyFont="1" applyAlignment="1"/>
    <xf numFmtId="0" fontId="13" fillId="4" borderId="17" xfId="0" applyNumberFormat="1" applyFont="1" applyFill="1" applyBorder="1" applyAlignment="1">
      <alignment horizontal="left" vertical="center"/>
    </xf>
    <xf numFmtId="0" fontId="13" fillId="4" borderId="18" xfId="0" applyNumberFormat="1" applyFont="1" applyFill="1" applyBorder="1" applyAlignment="1">
      <alignment horizontal="left" vertical="center"/>
    </xf>
    <xf numFmtId="0" fontId="15" fillId="3" borderId="0" xfId="0" applyNumberFormat="1" applyFont="1" applyFill="1" applyAlignment="1">
      <alignment horizontal="left" vertical="center"/>
    </xf>
    <xf numFmtId="0" fontId="13" fillId="0" borderId="0" xfId="0" applyNumberFormat="1" applyFont="1" applyAlignment="1">
      <alignment horizontal="left" vertical="center"/>
    </xf>
    <xf numFmtId="0" fontId="13" fillId="4" borderId="12" xfId="0" applyNumberFormat="1" applyFont="1" applyFill="1" applyBorder="1" applyAlignment="1">
      <alignment horizontal="left" vertical="center"/>
    </xf>
    <xf numFmtId="0" fontId="13" fillId="4" borderId="13" xfId="0" applyNumberFormat="1" applyFont="1" applyFill="1" applyBorder="1" applyAlignment="1">
      <alignment horizontal="left" vertical="center"/>
    </xf>
    <xf numFmtId="0" fontId="13" fillId="4" borderId="10" xfId="0" applyNumberFormat="1" applyFont="1" applyFill="1" applyBorder="1" applyAlignment="1">
      <alignment horizontal="left" vertical="center"/>
    </xf>
    <xf numFmtId="0" fontId="13" fillId="4" borderId="19" xfId="0" applyNumberFormat="1" applyFont="1" applyFill="1" applyBorder="1" applyAlignment="1">
      <alignment horizontal="left" vertical="center"/>
    </xf>
    <xf numFmtId="0" fontId="13" fillId="0" borderId="20" xfId="0" applyNumberFormat="1" applyFont="1" applyBorder="1" applyAlignment="1">
      <alignment horizontal="center" vertical="center"/>
    </xf>
    <xf numFmtId="0" fontId="13" fillId="0" borderId="17" xfId="0" applyNumberFormat="1" applyFont="1" applyBorder="1" applyAlignment="1">
      <alignment horizontal="center"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1" xfId="0" applyNumberFormat="1" applyFont="1" applyBorder="1" applyAlignment="1">
      <alignment horizontal="center" vertical="center"/>
    </xf>
    <xf numFmtId="0" fontId="13" fillId="4" borderId="22" xfId="0" applyNumberFormat="1" applyFont="1" applyFill="1" applyBorder="1" applyAlignment="1">
      <alignment horizontal="left" vertical="center"/>
    </xf>
    <xf numFmtId="0" fontId="13" fillId="4" borderId="23" xfId="0" applyNumberFormat="1" applyFont="1" applyFill="1" applyBorder="1" applyAlignment="1">
      <alignment horizontal="left" vertical="center"/>
    </xf>
    <xf numFmtId="0" fontId="13" fillId="4" borderId="24" xfId="0" applyNumberFormat="1" applyFont="1" applyFill="1" applyBorder="1" applyAlignment="1">
      <alignment horizontal="left" vertical="center"/>
    </xf>
    <xf numFmtId="0" fontId="13" fillId="0" borderId="14" xfId="0" applyNumberFormat="1" applyFont="1" applyBorder="1" applyAlignment="1">
      <alignment horizontal="center" vertical="center"/>
    </xf>
    <xf numFmtId="0" fontId="13" fillId="0" borderId="23" xfId="0" applyNumberFormat="1" applyFont="1" applyBorder="1" applyAlignment="1">
      <alignment horizontal="center" vertical="center"/>
    </xf>
    <xf numFmtId="0" fontId="13" fillId="0" borderId="25" xfId="0" applyNumberFormat="1" applyFont="1" applyBorder="1" applyAlignment="1">
      <alignment horizontal="center" vertical="center"/>
    </xf>
    <xf numFmtId="0" fontId="13" fillId="0" borderId="15" xfId="0" applyNumberFormat="1" applyFont="1" applyBorder="1" applyAlignment="1">
      <alignment horizontal="center" vertical="center"/>
    </xf>
    <xf numFmtId="0" fontId="13" fillId="0" borderId="26" xfId="0" applyNumberFormat="1" applyFont="1" applyBorder="1" applyAlignment="1">
      <alignment horizontal="center" vertical="center"/>
    </xf>
    <xf numFmtId="0" fontId="13" fillId="0" borderId="27" xfId="0" applyNumberFormat="1" applyFont="1" applyBorder="1" applyAlignment="1">
      <alignment horizontal="center" vertical="center"/>
    </xf>
    <xf numFmtId="0" fontId="13" fillId="8" borderId="38" xfId="0" applyNumberFormat="1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13" fillId="8" borderId="39" xfId="0" applyNumberFormat="1" applyFont="1" applyFill="1" applyBorder="1" applyAlignment="1">
      <alignment horizontal="center" vertical="center"/>
    </xf>
    <xf numFmtId="0" fontId="13" fillId="4" borderId="11" xfId="0" applyNumberFormat="1" applyFont="1" applyFill="1" applyBorder="1" applyAlignment="1">
      <alignment horizontal="left" vertical="center"/>
    </xf>
    <xf numFmtId="0" fontId="13" fillId="4" borderId="20" xfId="0" applyNumberFormat="1" applyFont="1" applyFill="1" applyBorder="1" applyAlignment="1">
      <alignment horizontal="left" vertical="center"/>
    </xf>
    <xf numFmtId="0" fontId="13" fillId="5" borderId="28" xfId="0" applyNumberFormat="1" applyFont="1" applyFill="1" applyBorder="1" applyAlignment="1">
      <alignment horizontal="left" vertical="center"/>
    </xf>
    <xf numFmtId="0" fontId="13" fillId="5" borderId="29" xfId="0" applyNumberFormat="1" applyFont="1" applyFill="1" applyBorder="1" applyAlignment="1">
      <alignment horizontal="left" vertical="center"/>
    </xf>
    <xf numFmtId="0" fontId="13" fillId="5" borderId="30" xfId="0" applyNumberFormat="1" applyFont="1" applyFill="1" applyBorder="1" applyAlignment="1">
      <alignment horizontal="left" vertical="center"/>
    </xf>
    <xf numFmtId="0" fontId="13" fillId="0" borderId="16" xfId="0" applyNumberFormat="1" applyFont="1" applyBorder="1" applyAlignment="1">
      <alignment horizontal="center" vertical="center"/>
    </xf>
    <xf numFmtId="0" fontId="16" fillId="0" borderId="20" xfId="0" applyNumberFormat="1" applyFont="1" applyBorder="1" applyAlignment="1">
      <alignment horizontal="center" vertical="center"/>
    </xf>
    <xf numFmtId="0" fontId="16" fillId="0" borderId="17" xfId="0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left" vertical="center"/>
    </xf>
    <xf numFmtId="0" fontId="13" fillId="4" borderId="34" xfId="0" applyNumberFormat="1" applyFont="1" applyFill="1" applyBorder="1" applyAlignment="1">
      <alignment horizontal="left" vertical="center"/>
    </xf>
    <xf numFmtId="0" fontId="13" fillId="0" borderId="35" xfId="0" applyNumberFormat="1" applyFont="1" applyBorder="1" applyAlignment="1">
      <alignment horizontal="center" vertical="center"/>
    </xf>
    <xf numFmtId="0" fontId="13" fillId="0" borderId="4" xfId="0" applyNumberFormat="1" applyFont="1" applyBorder="1" applyAlignment="1">
      <alignment horizontal="center" vertical="center"/>
    </xf>
    <xf numFmtId="0" fontId="13" fillId="0" borderId="5" xfId="0" applyNumberFormat="1" applyFont="1" applyBorder="1" applyAlignment="1">
      <alignment horizontal="center" vertical="center"/>
    </xf>
    <xf numFmtId="0" fontId="13" fillId="0" borderId="36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3" fillId="0" borderId="37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3" fillId="6" borderId="28" xfId="0" applyNumberFormat="1" applyFont="1" applyFill="1" applyBorder="1" applyAlignment="1">
      <alignment horizontal="left" vertical="center"/>
    </xf>
    <xf numFmtId="0" fontId="13" fillId="6" borderId="29" xfId="0" applyNumberFormat="1" applyFont="1" applyFill="1" applyBorder="1" applyAlignment="1">
      <alignment horizontal="left" vertical="center"/>
    </xf>
    <xf numFmtId="0" fontId="13" fillId="6" borderId="30" xfId="0" applyNumberFormat="1" applyFont="1" applyFill="1" applyBorder="1" applyAlignment="1">
      <alignment horizontal="left" vertical="center"/>
    </xf>
    <xf numFmtId="0" fontId="13" fillId="0" borderId="38" xfId="0" applyNumberFormat="1" applyFont="1" applyBorder="1" applyAlignment="1">
      <alignment horizontal="center" vertical="center"/>
    </xf>
    <xf numFmtId="0" fontId="13" fillId="0" borderId="39" xfId="0" applyNumberFormat="1" applyFont="1" applyBorder="1" applyAlignment="1">
      <alignment horizontal="center" vertical="center"/>
    </xf>
    <xf numFmtId="0" fontId="13" fillId="0" borderId="13" xfId="0" applyNumberFormat="1" applyFont="1" applyBorder="1" applyAlignment="1">
      <alignment horizontal="center" vertical="center"/>
    </xf>
    <xf numFmtId="0" fontId="13" fillId="0" borderId="18" xfId="0" applyNumberFormat="1" applyFont="1" applyBorder="1" applyAlignment="1">
      <alignment horizontal="center" vertical="center"/>
    </xf>
    <xf numFmtId="0" fontId="13" fillId="4" borderId="40" xfId="0" applyNumberFormat="1" applyFont="1" applyFill="1" applyBorder="1" applyAlignment="1">
      <alignment horizontal="left" vertical="center"/>
    </xf>
    <xf numFmtId="0" fontId="13" fillId="4" borderId="27" xfId="0" applyNumberFormat="1" applyFont="1" applyFill="1" applyBorder="1" applyAlignment="1">
      <alignment horizontal="left" vertical="center"/>
    </xf>
    <xf numFmtId="0" fontId="13" fillId="4" borderId="38" xfId="0" applyNumberFormat="1" applyFont="1" applyFill="1" applyBorder="1" applyAlignment="1">
      <alignment horizontal="center" vertical="center"/>
    </xf>
    <xf numFmtId="0" fontId="13" fillId="4" borderId="46" xfId="0" applyNumberFormat="1" applyFont="1" applyFill="1" applyBorder="1" applyAlignment="1">
      <alignment horizontal="center" vertical="center"/>
    </xf>
    <xf numFmtId="0" fontId="14" fillId="7" borderId="41" xfId="0" applyNumberFormat="1" applyFont="1" applyFill="1" applyBorder="1" applyAlignment="1">
      <alignment horizontal="center" vertical="center"/>
    </xf>
    <xf numFmtId="0" fontId="14" fillId="7" borderId="42" xfId="0" applyNumberFormat="1" applyFont="1" applyFill="1" applyBorder="1" applyAlignment="1">
      <alignment horizontal="center" vertical="center"/>
    </xf>
    <xf numFmtId="0" fontId="14" fillId="7" borderId="43" xfId="0" applyNumberFormat="1" applyFont="1" applyFill="1" applyBorder="1" applyAlignment="1">
      <alignment horizontal="center" vertical="center"/>
    </xf>
    <xf numFmtId="0" fontId="13" fillId="4" borderId="44" xfId="0" applyNumberFormat="1" applyFont="1" applyFill="1" applyBorder="1" applyAlignment="1">
      <alignment horizontal="left" vertical="center"/>
    </xf>
    <xf numFmtId="0" fontId="13" fillId="4" borderId="39" xfId="0" applyNumberFormat="1" applyFont="1" applyFill="1" applyBorder="1" applyAlignment="1">
      <alignment horizontal="left" vertical="center"/>
    </xf>
    <xf numFmtId="0" fontId="13" fillId="8" borderId="13" xfId="0" applyNumberFormat="1" applyFont="1" applyFill="1" applyBorder="1" applyAlignment="1">
      <alignment horizontal="center" vertical="center"/>
    </xf>
    <xf numFmtId="0" fontId="13" fillId="8" borderId="18" xfId="0" applyNumberFormat="1" applyFont="1" applyFill="1" applyBorder="1" applyAlignment="1">
      <alignment horizontal="center" vertical="center"/>
    </xf>
    <xf numFmtId="0" fontId="13" fillId="0" borderId="24" xfId="0" applyNumberFormat="1" applyFont="1" applyBorder="1" applyAlignment="1">
      <alignment horizontal="center" vertical="center"/>
    </xf>
    <xf numFmtId="0" fontId="13" fillId="0" borderId="31" xfId="0" applyNumberFormat="1" applyFont="1" applyBorder="1" applyAlignment="1">
      <alignment horizontal="center" vertical="center"/>
    </xf>
    <xf numFmtId="0" fontId="13" fillId="0" borderId="32" xfId="0" applyNumberFormat="1" applyFont="1" applyBorder="1" applyAlignment="1">
      <alignment horizontal="center" vertical="center"/>
    </xf>
    <xf numFmtId="0" fontId="13" fillId="0" borderId="33" xfId="0" applyNumberFormat="1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/>
    </xf>
    <xf numFmtId="0" fontId="10" fillId="2" borderId="3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0" fillId="2" borderId="6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vertical="center" wrapText="1"/>
    </xf>
    <xf numFmtId="0" fontId="10" fillId="2" borderId="7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9" xfId="0" applyFont="1" applyFill="1" applyBorder="1" applyAlignment="1">
      <alignment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0" xfId="0" applyFont="1" applyFill="1" applyAlignment="1"/>
    <xf numFmtId="0" fontId="10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3" fillId="2" borderId="6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center"/>
    </xf>
    <xf numFmtId="0" fontId="7" fillId="2" borderId="0" xfId="0" applyFont="1" applyFill="1" applyAlignment="1"/>
    <xf numFmtId="15" fontId="10" fillId="2" borderId="2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5" fillId="2" borderId="0" xfId="0" applyFont="1" applyFill="1" applyAlignment="1">
      <alignment horizontal="center"/>
    </xf>
    <xf numFmtId="15" fontId="10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wrapText="1"/>
    </xf>
    <xf numFmtId="0" fontId="7" fillId="2" borderId="0" xfId="0" applyFont="1" applyFill="1" applyAlignment="1">
      <alignment horizontal="left"/>
    </xf>
  </cellXfs>
  <cellStyles count="1">
    <cellStyle name="Normal" xfId="0" builtinId="0"/>
  </cellStyles>
  <dxfs count="22"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171450</xdr:rowOff>
    </xdr:from>
    <xdr:to>
      <xdr:col>10</xdr:col>
      <xdr:colOff>114300</xdr:colOff>
      <xdr:row>5</xdr:row>
      <xdr:rowOff>123825</xdr:rowOff>
    </xdr:to>
    <xdr:pic>
      <xdr:nvPicPr>
        <xdr:cNvPr id="10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69" t="40137" r="31044" b="44083"/>
        <a:stretch>
          <a:fillRect/>
        </a:stretch>
      </xdr:blipFill>
      <xdr:spPr bwMode="auto">
        <a:xfrm>
          <a:off x="2609850" y="171450"/>
          <a:ext cx="18288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0"/>
  <sheetViews>
    <sheetView workbookViewId="0">
      <selection sqref="A1:F1"/>
    </sheetView>
  </sheetViews>
  <sheetFormatPr defaultColWidth="9.140625" defaultRowHeight="11.25" x14ac:dyDescent="0.25"/>
  <cols>
    <col min="1" max="1" width="10" style="37" customWidth="1"/>
    <col min="2" max="2" width="8.140625" style="37" customWidth="1"/>
    <col min="3" max="3" width="10.5703125" style="37" customWidth="1"/>
    <col min="4" max="4" width="12.85546875" style="37" customWidth="1"/>
    <col min="5" max="6" width="9.140625" style="37"/>
    <col min="7" max="7" width="8.85546875" style="46" customWidth="1"/>
    <col min="8" max="8" width="9.140625" style="37" customWidth="1"/>
    <col min="9" max="16384" width="9.140625" style="37"/>
  </cols>
  <sheetData>
    <row r="1" spans="1:12" ht="15" customHeight="1" thickBot="1" x14ac:dyDescent="0.3">
      <c r="A1" s="98" t="s">
        <v>41</v>
      </c>
      <c r="B1" s="99"/>
      <c r="C1" s="99"/>
      <c r="D1" s="99"/>
      <c r="E1" s="99"/>
      <c r="F1" s="100"/>
      <c r="G1" s="36"/>
    </row>
    <row r="2" spans="1:12" ht="15" customHeight="1" thickBot="1" x14ac:dyDescent="0.3">
      <c r="A2" s="87" t="s">
        <v>133</v>
      </c>
      <c r="B2" s="88"/>
      <c r="C2" s="88"/>
      <c r="D2" s="88"/>
      <c r="E2" s="88"/>
      <c r="F2" s="89"/>
      <c r="G2" s="36"/>
    </row>
    <row r="3" spans="1:12" ht="15" customHeight="1" thickBot="1" x14ac:dyDescent="0.3">
      <c r="A3" s="70" t="s">
        <v>42</v>
      </c>
      <c r="B3" s="71"/>
      <c r="C3" s="71"/>
      <c r="D3" s="71"/>
      <c r="E3" s="71"/>
      <c r="F3" s="72"/>
      <c r="G3" s="36"/>
    </row>
    <row r="4" spans="1:12" ht="14.45" customHeight="1" x14ac:dyDescent="0.25">
      <c r="A4" s="38" t="s">
        <v>43</v>
      </c>
      <c r="B4" s="54" t="s">
        <v>91</v>
      </c>
      <c r="C4" s="54"/>
      <c r="D4" s="54"/>
      <c r="E4" s="54"/>
      <c r="F4" s="55"/>
      <c r="G4" s="36"/>
    </row>
    <row r="5" spans="1:12" x14ac:dyDescent="0.25">
      <c r="A5" s="39" t="s">
        <v>44</v>
      </c>
      <c r="B5" s="52" t="s">
        <v>92</v>
      </c>
      <c r="C5" s="52"/>
      <c r="D5" s="52"/>
      <c r="E5" s="52"/>
      <c r="F5" s="53"/>
      <c r="G5" s="36"/>
    </row>
    <row r="6" spans="1:12" x14ac:dyDescent="0.25">
      <c r="A6" s="39" t="s">
        <v>45</v>
      </c>
      <c r="B6" s="52" t="s">
        <v>93</v>
      </c>
      <c r="C6" s="52"/>
      <c r="D6" s="52"/>
      <c r="E6" s="74"/>
      <c r="F6" s="75"/>
      <c r="G6" s="36"/>
    </row>
    <row r="7" spans="1:12" ht="12" thickBot="1" x14ac:dyDescent="0.3">
      <c r="A7" s="34" t="s">
        <v>46</v>
      </c>
      <c r="B7" s="52" t="s">
        <v>94</v>
      </c>
      <c r="C7" s="52"/>
      <c r="D7" s="52"/>
      <c r="E7" s="74"/>
      <c r="F7" s="75"/>
      <c r="G7" s="36"/>
    </row>
    <row r="8" spans="1:12" ht="12" thickBot="1" x14ac:dyDescent="0.3">
      <c r="A8" s="87" t="s">
        <v>47</v>
      </c>
      <c r="B8" s="88"/>
      <c r="C8" s="88"/>
      <c r="D8" s="88"/>
      <c r="E8" s="88"/>
      <c r="F8" s="89"/>
      <c r="G8" s="36"/>
    </row>
    <row r="9" spans="1:12" x14ac:dyDescent="0.25">
      <c r="A9" s="56" t="s">
        <v>48</v>
      </c>
      <c r="B9" s="58"/>
      <c r="C9" s="59" t="s">
        <v>95</v>
      </c>
      <c r="D9" s="60"/>
      <c r="E9" s="60"/>
      <c r="F9" s="61"/>
      <c r="G9" s="36"/>
    </row>
    <row r="10" spans="1:12" ht="12" thickBot="1" x14ac:dyDescent="0.3">
      <c r="A10" s="101" t="s">
        <v>49</v>
      </c>
      <c r="B10" s="102"/>
      <c r="C10" s="40" t="s">
        <v>96</v>
      </c>
      <c r="D10" s="35" t="s">
        <v>86</v>
      </c>
      <c r="E10" s="103" t="s">
        <v>127</v>
      </c>
      <c r="F10" s="104"/>
      <c r="G10" s="36"/>
    </row>
    <row r="11" spans="1:12" ht="12" thickBot="1" x14ac:dyDescent="0.3">
      <c r="A11" s="87" t="s">
        <v>134</v>
      </c>
      <c r="B11" s="88"/>
      <c r="C11" s="88"/>
      <c r="D11" s="88"/>
      <c r="E11" s="88"/>
      <c r="F11" s="89"/>
      <c r="G11" s="36"/>
    </row>
    <row r="12" spans="1:12" ht="12" thickBot="1" x14ac:dyDescent="0.3">
      <c r="A12" s="70" t="s">
        <v>50</v>
      </c>
      <c r="B12" s="71"/>
      <c r="C12" s="71"/>
      <c r="D12" s="71"/>
      <c r="E12" s="71"/>
      <c r="F12" s="72"/>
      <c r="G12" s="36"/>
    </row>
    <row r="13" spans="1:12" x14ac:dyDescent="0.25">
      <c r="A13" s="38" t="s">
        <v>51</v>
      </c>
      <c r="B13" s="59" t="s">
        <v>97</v>
      </c>
      <c r="C13" s="105"/>
      <c r="D13" s="41" t="s">
        <v>84</v>
      </c>
      <c r="E13" s="59" t="s">
        <v>103</v>
      </c>
      <c r="F13" s="61"/>
      <c r="G13" s="36"/>
    </row>
    <row r="14" spans="1:12" ht="14.45" customHeight="1" x14ac:dyDescent="0.2">
      <c r="A14" s="38" t="s">
        <v>52</v>
      </c>
      <c r="B14" s="62" t="s">
        <v>98</v>
      </c>
      <c r="C14" s="64"/>
      <c r="D14" s="42" t="s">
        <v>85</v>
      </c>
      <c r="E14" s="62" t="s">
        <v>104</v>
      </c>
      <c r="F14" s="73"/>
      <c r="G14" s="36"/>
      <c r="L14" s="43"/>
    </row>
    <row r="15" spans="1:12" x14ac:dyDescent="0.25">
      <c r="A15" s="38" t="s">
        <v>53</v>
      </c>
      <c r="B15" s="62" t="s">
        <v>99</v>
      </c>
      <c r="C15" s="64"/>
      <c r="D15" s="42" t="s">
        <v>83</v>
      </c>
      <c r="E15" s="62" t="s">
        <v>105</v>
      </c>
      <c r="F15" s="73"/>
      <c r="G15" s="36"/>
    </row>
    <row r="16" spans="1:12" x14ac:dyDescent="0.25">
      <c r="A16" s="38" t="s">
        <v>54</v>
      </c>
      <c r="B16" s="62" t="s">
        <v>100</v>
      </c>
      <c r="C16" s="64"/>
      <c r="D16" s="42" t="s">
        <v>82</v>
      </c>
      <c r="E16" s="62" t="s">
        <v>106</v>
      </c>
      <c r="F16" s="73"/>
      <c r="G16" s="36"/>
    </row>
    <row r="17" spans="1:7" x14ac:dyDescent="0.25">
      <c r="A17" s="38" t="s">
        <v>55</v>
      </c>
      <c r="B17" s="62" t="s">
        <v>101</v>
      </c>
      <c r="C17" s="64"/>
      <c r="D17" s="42" t="s">
        <v>81</v>
      </c>
      <c r="E17" s="52" t="s">
        <v>107</v>
      </c>
      <c r="F17" s="53"/>
      <c r="G17" s="36"/>
    </row>
    <row r="18" spans="1:7" ht="12" thickBot="1" x14ac:dyDescent="0.3">
      <c r="A18" s="94" t="s">
        <v>56</v>
      </c>
      <c r="B18" s="95"/>
      <c r="C18" s="52" t="s">
        <v>102</v>
      </c>
      <c r="D18" s="52"/>
      <c r="E18" s="96" t="s">
        <v>90</v>
      </c>
      <c r="F18" s="97"/>
      <c r="G18" s="36"/>
    </row>
    <row r="19" spans="1:7" ht="12" thickBot="1" x14ac:dyDescent="0.3">
      <c r="A19" s="70" t="s">
        <v>57</v>
      </c>
      <c r="B19" s="71"/>
      <c r="C19" s="71"/>
      <c r="D19" s="71"/>
      <c r="E19" s="71"/>
      <c r="F19" s="72"/>
      <c r="G19" s="36"/>
    </row>
    <row r="20" spans="1:7" x14ac:dyDescent="0.25">
      <c r="A20" s="50" t="s">
        <v>58</v>
      </c>
      <c r="B20" s="51"/>
      <c r="C20" s="51"/>
      <c r="D20" s="106" t="s">
        <v>108</v>
      </c>
      <c r="E20" s="107"/>
      <c r="F20" s="108"/>
      <c r="G20" s="36"/>
    </row>
    <row r="21" spans="1:7" x14ac:dyDescent="0.25">
      <c r="A21" s="68" t="s">
        <v>59</v>
      </c>
      <c r="B21" s="69"/>
      <c r="C21" s="69"/>
      <c r="D21" s="62" t="s">
        <v>109</v>
      </c>
      <c r="E21" s="63"/>
      <c r="F21" s="73"/>
      <c r="G21" s="36"/>
    </row>
    <row r="22" spans="1:7" x14ac:dyDescent="0.25">
      <c r="A22" s="68" t="s">
        <v>60</v>
      </c>
      <c r="B22" s="69"/>
      <c r="C22" s="69"/>
      <c r="D22" s="62" t="s">
        <v>110</v>
      </c>
      <c r="E22" s="63"/>
      <c r="F22" s="73"/>
      <c r="G22" s="36"/>
    </row>
    <row r="23" spans="1:7" x14ac:dyDescent="0.25">
      <c r="A23" s="68" t="s">
        <v>61</v>
      </c>
      <c r="B23" s="69"/>
      <c r="C23" s="69"/>
      <c r="D23" s="62" t="s">
        <v>111</v>
      </c>
      <c r="E23" s="63"/>
      <c r="F23" s="73"/>
      <c r="G23" s="36"/>
    </row>
    <row r="24" spans="1:7" x14ac:dyDescent="0.25">
      <c r="A24" s="68" t="s">
        <v>62</v>
      </c>
      <c r="B24" s="69"/>
      <c r="C24" s="69"/>
      <c r="D24" s="62" t="s">
        <v>112</v>
      </c>
      <c r="E24" s="63"/>
      <c r="F24" s="73"/>
      <c r="G24" s="36"/>
    </row>
    <row r="25" spans="1:7" x14ac:dyDescent="0.25">
      <c r="A25" s="68" t="s">
        <v>63</v>
      </c>
      <c r="B25" s="69"/>
      <c r="C25" s="69"/>
      <c r="D25" s="62" t="s">
        <v>113</v>
      </c>
      <c r="E25" s="63"/>
      <c r="F25" s="73"/>
      <c r="G25" s="36"/>
    </row>
    <row r="26" spans="1:7" x14ac:dyDescent="0.25">
      <c r="A26" s="68" t="s">
        <v>64</v>
      </c>
      <c r="B26" s="69"/>
      <c r="C26" s="69"/>
      <c r="D26" s="62" t="s">
        <v>114</v>
      </c>
      <c r="E26" s="63"/>
      <c r="F26" s="73"/>
      <c r="G26" s="36"/>
    </row>
    <row r="27" spans="1:7" ht="12" thickBot="1" x14ac:dyDescent="0.3">
      <c r="A27" s="68" t="s">
        <v>65</v>
      </c>
      <c r="B27" s="69"/>
      <c r="C27" s="69"/>
      <c r="D27" s="62" t="s">
        <v>115</v>
      </c>
      <c r="E27" s="63"/>
      <c r="F27" s="73"/>
      <c r="G27" s="36"/>
    </row>
    <row r="28" spans="1:7" ht="12" thickBot="1" x14ac:dyDescent="0.3">
      <c r="A28" s="70" t="s">
        <v>66</v>
      </c>
      <c r="B28" s="71"/>
      <c r="C28" s="71"/>
      <c r="D28" s="71"/>
      <c r="E28" s="71"/>
      <c r="F28" s="72"/>
      <c r="G28" s="36"/>
    </row>
    <row r="29" spans="1:7" x14ac:dyDescent="0.25">
      <c r="A29" s="50" t="s">
        <v>67</v>
      </c>
      <c r="B29" s="51"/>
      <c r="C29" s="54" t="s">
        <v>116</v>
      </c>
      <c r="D29" s="54"/>
      <c r="E29" s="54"/>
      <c r="F29" s="55"/>
      <c r="G29" s="36"/>
    </row>
    <row r="30" spans="1:7" x14ac:dyDescent="0.25">
      <c r="A30" s="68" t="s">
        <v>68</v>
      </c>
      <c r="B30" s="69"/>
      <c r="C30" s="52" t="s">
        <v>117</v>
      </c>
      <c r="D30" s="52"/>
      <c r="E30" s="52"/>
      <c r="F30" s="53"/>
      <c r="G30" s="36"/>
    </row>
    <row r="31" spans="1:7" ht="12" thickBot="1" x14ac:dyDescent="0.3">
      <c r="A31" s="68" t="s">
        <v>69</v>
      </c>
      <c r="B31" s="69"/>
      <c r="C31" s="52" t="s">
        <v>118</v>
      </c>
      <c r="D31" s="52"/>
      <c r="E31" s="52"/>
      <c r="F31" s="53"/>
      <c r="G31" s="36"/>
    </row>
    <row r="32" spans="1:7" ht="12" thickBot="1" x14ac:dyDescent="0.3">
      <c r="A32" s="70" t="s">
        <v>70</v>
      </c>
      <c r="B32" s="71"/>
      <c r="C32" s="71"/>
      <c r="D32" s="71"/>
      <c r="E32" s="71"/>
      <c r="F32" s="72"/>
      <c r="G32" s="36"/>
    </row>
    <row r="33" spans="1:7" x14ac:dyDescent="0.25">
      <c r="A33" s="56" t="s">
        <v>71</v>
      </c>
      <c r="B33" s="57"/>
      <c r="C33" s="58"/>
      <c r="D33" s="59" t="s">
        <v>119</v>
      </c>
      <c r="E33" s="60"/>
      <c r="F33" s="61"/>
      <c r="G33" s="36"/>
    </row>
    <row r="34" spans="1:7" x14ac:dyDescent="0.25">
      <c r="A34" s="50" t="s">
        <v>72</v>
      </c>
      <c r="B34" s="51"/>
      <c r="C34" s="62" t="s">
        <v>120</v>
      </c>
      <c r="D34" s="63"/>
      <c r="E34" s="64"/>
      <c r="F34" s="44" t="s">
        <v>88</v>
      </c>
      <c r="G34" s="36"/>
    </row>
    <row r="35" spans="1:7" ht="12" thickBot="1" x14ac:dyDescent="0.3">
      <c r="A35" s="48" t="s">
        <v>73</v>
      </c>
      <c r="B35" s="49"/>
      <c r="C35" s="65" t="s">
        <v>131</v>
      </c>
      <c r="D35" s="66"/>
      <c r="E35" s="67"/>
      <c r="F35" s="45" t="s">
        <v>89</v>
      </c>
      <c r="G35" s="36"/>
    </row>
    <row r="36" spans="1:7" x14ac:dyDescent="0.25">
      <c r="A36" s="50" t="s">
        <v>74</v>
      </c>
      <c r="B36" s="51"/>
      <c r="C36" s="54" t="s">
        <v>121</v>
      </c>
      <c r="D36" s="54"/>
      <c r="E36" s="54"/>
      <c r="F36" s="55"/>
      <c r="G36" s="36"/>
    </row>
    <row r="37" spans="1:7" ht="12" thickBot="1" x14ac:dyDescent="0.3">
      <c r="A37" s="48" t="s">
        <v>75</v>
      </c>
      <c r="B37" s="49"/>
      <c r="C37" s="52" t="s">
        <v>122</v>
      </c>
      <c r="D37" s="52"/>
      <c r="E37" s="52"/>
      <c r="F37" s="53"/>
      <c r="G37" s="36"/>
    </row>
    <row r="38" spans="1:7" x14ac:dyDescent="0.25">
      <c r="A38" s="77" t="s">
        <v>76</v>
      </c>
      <c r="B38" s="78" t="s">
        <v>123</v>
      </c>
      <c r="C38" s="79"/>
      <c r="D38" s="79"/>
      <c r="E38" s="79"/>
      <c r="F38" s="80"/>
      <c r="G38" s="36"/>
    </row>
    <row r="39" spans="1:7" x14ac:dyDescent="0.25">
      <c r="A39" s="68"/>
      <c r="B39" s="81"/>
      <c r="C39" s="82"/>
      <c r="D39" s="82"/>
      <c r="E39" s="82"/>
      <c r="F39" s="83"/>
      <c r="G39" s="36"/>
    </row>
    <row r="40" spans="1:7" x14ac:dyDescent="0.25">
      <c r="A40" s="68"/>
      <c r="B40" s="81"/>
      <c r="C40" s="82"/>
      <c r="D40" s="82"/>
      <c r="E40" s="82"/>
      <c r="F40" s="83"/>
      <c r="G40" s="36"/>
    </row>
    <row r="41" spans="1:7" ht="12" thickBot="1" x14ac:dyDescent="0.3">
      <c r="A41" s="48"/>
      <c r="B41" s="84"/>
      <c r="C41" s="85"/>
      <c r="D41" s="85"/>
      <c r="E41" s="85"/>
      <c r="F41" s="86"/>
      <c r="G41" s="36"/>
    </row>
    <row r="42" spans="1:7" ht="12" thickBot="1" x14ac:dyDescent="0.3">
      <c r="A42" s="87" t="s">
        <v>77</v>
      </c>
      <c r="B42" s="88"/>
      <c r="C42" s="88"/>
      <c r="D42" s="88"/>
      <c r="E42" s="88"/>
      <c r="F42" s="89"/>
      <c r="G42" s="36"/>
    </row>
    <row r="43" spans="1:7" x14ac:dyDescent="0.25">
      <c r="A43" s="39" t="s">
        <v>78</v>
      </c>
      <c r="B43" s="52" t="s">
        <v>124</v>
      </c>
      <c r="C43" s="52"/>
      <c r="D43" s="52"/>
      <c r="E43" s="52"/>
      <c r="F43" s="53"/>
      <c r="G43" s="36"/>
    </row>
    <row r="44" spans="1:7" ht="12" thickBot="1" x14ac:dyDescent="0.3">
      <c r="A44" s="34" t="s">
        <v>79</v>
      </c>
      <c r="B44" s="90" t="s">
        <v>126</v>
      </c>
      <c r="C44" s="91"/>
      <c r="D44" s="35" t="s">
        <v>80</v>
      </c>
      <c r="E44" s="92" t="s">
        <v>125</v>
      </c>
      <c r="F44" s="93"/>
      <c r="G44" s="36"/>
    </row>
    <row r="45" spans="1:7" x14ac:dyDescent="0.25">
      <c r="A45" s="79" t="s">
        <v>87</v>
      </c>
      <c r="B45" s="79"/>
      <c r="C45" s="79"/>
      <c r="D45" s="79"/>
      <c r="E45" s="79"/>
      <c r="F45" s="79"/>
    </row>
    <row r="46" spans="1:7" x14ac:dyDescent="0.25">
      <c r="A46" s="76" t="s">
        <v>135</v>
      </c>
      <c r="B46" s="76"/>
      <c r="C46" s="76"/>
      <c r="D46" s="76"/>
      <c r="E46" s="76"/>
      <c r="F46" s="76"/>
    </row>
    <row r="47" spans="1:7" x14ac:dyDescent="0.25">
      <c r="A47" s="76"/>
      <c r="B47" s="76"/>
      <c r="C47" s="76"/>
      <c r="D47" s="76"/>
      <c r="E47" s="76"/>
      <c r="F47" s="76"/>
    </row>
    <row r="48" spans="1:7" x14ac:dyDescent="0.25">
      <c r="A48" s="76"/>
      <c r="B48" s="76"/>
      <c r="C48" s="76"/>
      <c r="D48" s="76"/>
      <c r="E48" s="76"/>
      <c r="F48" s="76"/>
    </row>
    <row r="49" spans="1:6" x14ac:dyDescent="0.25">
      <c r="A49" s="76"/>
      <c r="B49" s="76"/>
      <c r="C49" s="76"/>
      <c r="D49" s="76"/>
      <c r="E49" s="76"/>
      <c r="F49" s="76"/>
    </row>
    <row r="50" spans="1:6" x14ac:dyDescent="0.25">
      <c r="A50" s="47"/>
      <c r="B50" s="47"/>
      <c r="C50" s="47"/>
      <c r="D50" s="47"/>
      <c r="E50" s="47"/>
      <c r="F50" s="47"/>
    </row>
  </sheetData>
  <protectedRanges>
    <protectedRange sqref="B13:C17 E13:F17 C18 D20:F27 C29:F31 D33 C34:E35 C36:F37 B38" name="VEHICLE CHECKING"/>
    <protectedRange sqref="B4:F7 C9:C10 E10 E44 B43:B44" name="SUBJECT DATA"/>
  </protectedRanges>
  <mergeCells count="70">
    <mergeCell ref="A45:F45"/>
    <mergeCell ref="E18:F18"/>
    <mergeCell ref="A1:F1"/>
    <mergeCell ref="A2:F2"/>
    <mergeCell ref="A3:F3"/>
    <mergeCell ref="A10:B10"/>
    <mergeCell ref="E10:F10"/>
    <mergeCell ref="B43:F43"/>
    <mergeCell ref="B15:C15"/>
    <mergeCell ref="B14:C14"/>
    <mergeCell ref="B13:C13"/>
    <mergeCell ref="D20:F20"/>
    <mergeCell ref="A11:F11"/>
    <mergeCell ref="A8:F8"/>
    <mergeCell ref="A9:B9"/>
    <mergeCell ref="C9:F9"/>
    <mergeCell ref="B4:F4"/>
    <mergeCell ref="B5:F5"/>
    <mergeCell ref="B6:F6"/>
    <mergeCell ref="A46:F49"/>
    <mergeCell ref="B7:F7"/>
    <mergeCell ref="A12:F12"/>
    <mergeCell ref="C18:D18"/>
    <mergeCell ref="A38:A41"/>
    <mergeCell ref="B38:F41"/>
    <mergeCell ref="A42:F42"/>
    <mergeCell ref="D23:F23"/>
    <mergeCell ref="E16:F16"/>
    <mergeCell ref="E14:F14"/>
    <mergeCell ref="B44:C44"/>
    <mergeCell ref="E44:F44"/>
    <mergeCell ref="A18:B18"/>
    <mergeCell ref="E13:F13"/>
    <mergeCell ref="A19:F19"/>
    <mergeCell ref="E15:F15"/>
    <mergeCell ref="E17:F17"/>
    <mergeCell ref="D21:F21"/>
    <mergeCell ref="B17:C17"/>
    <mergeCell ref="B16:C16"/>
    <mergeCell ref="A21:C21"/>
    <mergeCell ref="A20:C20"/>
    <mergeCell ref="D22:F22"/>
    <mergeCell ref="A29:B29"/>
    <mergeCell ref="C29:F29"/>
    <mergeCell ref="D25:F25"/>
    <mergeCell ref="A28:F28"/>
    <mergeCell ref="D24:F24"/>
    <mergeCell ref="A27:C27"/>
    <mergeCell ref="A24:C24"/>
    <mergeCell ref="A23:C23"/>
    <mergeCell ref="A22:C22"/>
    <mergeCell ref="A25:C25"/>
    <mergeCell ref="A33:C33"/>
    <mergeCell ref="D33:F33"/>
    <mergeCell ref="C34:E34"/>
    <mergeCell ref="C35:E35"/>
    <mergeCell ref="A26:C26"/>
    <mergeCell ref="A30:B30"/>
    <mergeCell ref="C30:F30"/>
    <mergeCell ref="A31:B31"/>
    <mergeCell ref="C31:F31"/>
    <mergeCell ref="A32:F32"/>
    <mergeCell ref="D27:F27"/>
    <mergeCell ref="D26:F26"/>
    <mergeCell ref="A37:B37"/>
    <mergeCell ref="A36:B36"/>
    <mergeCell ref="C37:F37"/>
    <mergeCell ref="C36:F36"/>
    <mergeCell ref="A34:B34"/>
    <mergeCell ref="A35:B35"/>
  </mergeCells>
  <conditionalFormatting sqref="B4:F6 C9 E10:F10 B38:F41 B43:F43 B44 E44:F44">
    <cfRule type="containsBlanks" dxfId="21" priority="37" stopIfTrue="1">
      <formula>LEN(TRIM(B4))=0</formula>
    </cfRule>
  </conditionalFormatting>
  <conditionalFormatting sqref="C18">
    <cfRule type="containsBlanks" dxfId="20" priority="18" stopIfTrue="1">
      <formula>LEN(TRIM(C18))=0</formula>
    </cfRule>
  </conditionalFormatting>
  <conditionalFormatting sqref="D20">
    <cfRule type="containsBlanks" dxfId="19" priority="16" stopIfTrue="1">
      <formula>LEN(TRIM(D20))=0</formula>
    </cfRule>
  </conditionalFormatting>
  <conditionalFormatting sqref="D21">
    <cfRule type="containsBlanks" dxfId="18" priority="15" stopIfTrue="1">
      <formula>LEN(TRIM(D21))=0</formula>
    </cfRule>
  </conditionalFormatting>
  <conditionalFormatting sqref="B7:F7">
    <cfRule type="containsBlanks" dxfId="17" priority="20" stopIfTrue="1">
      <formula>LEN(TRIM(B7))=0</formula>
    </cfRule>
  </conditionalFormatting>
  <conditionalFormatting sqref="B13:B17 E13:E17">
    <cfRule type="containsBlanks" dxfId="16" priority="19" stopIfTrue="1">
      <formula>LEN(TRIM(B13))=0</formula>
    </cfRule>
  </conditionalFormatting>
  <conditionalFormatting sqref="C10">
    <cfRule type="containsBlanks" dxfId="15" priority="26" stopIfTrue="1">
      <formula>LEN(TRIM(C10))=0</formula>
    </cfRule>
  </conditionalFormatting>
  <conditionalFormatting sqref="D25">
    <cfRule type="containsBlanks" dxfId="14" priority="11" stopIfTrue="1">
      <formula>LEN(TRIM(D25))=0</formula>
    </cfRule>
  </conditionalFormatting>
  <conditionalFormatting sqref="D22">
    <cfRule type="containsBlanks" dxfId="13" priority="14" stopIfTrue="1">
      <formula>LEN(TRIM(D22))=0</formula>
    </cfRule>
  </conditionalFormatting>
  <conditionalFormatting sqref="D23">
    <cfRule type="containsBlanks" dxfId="12" priority="13" stopIfTrue="1">
      <formula>LEN(TRIM(D23))=0</formula>
    </cfRule>
  </conditionalFormatting>
  <conditionalFormatting sqref="D24">
    <cfRule type="containsBlanks" dxfId="11" priority="12" stopIfTrue="1">
      <formula>LEN(TRIM(D24))=0</formula>
    </cfRule>
  </conditionalFormatting>
  <conditionalFormatting sqref="D26">
    <cfRule type="containsBlanks" dxfId="10" priority="10" stopIfTrue="1">
      <formula>LEN(TRIM(D26))=0</formula>
    </cfRule>
  </conditionalFormatting>
  <conditionalFormatting sqref="D27">
    <cfRule type="containsBlanks" dxfId="9" priority="9" stopIfTrue="1">
      <formula>LEN(TRIM(D27))=0</formula>
    </cfRule>
  </conditionalFormatting>
  <conditionalFormatting sqref="C29">
    <cfRule type="containsBlanks" dxfId="8" priority="8" stopIfTrue="1">
      <formula>LEN(TRIM(C29))=0</formula>
    </cfRule>
  </conditionalFormatting>
  <conditionalFormatting sqref="C30">
    <cfRule type="containsBlanks" dxfId="7" priority="7" stopIfTrue="1">
      <formula>LEN(TRIM(C30))=0</formula>
    </cfRule>
  </conditionalFormatting>
  <conditionalFormatting sqref="C31">
    <cfRule type="containsBlanks" dxfId="6" priority="6" stopIfTrue="1">
      <formula>LEN(TRIM(C31))=0</formula>
    </cfRule>
  </conditionalFormatting>
  <conditionalFormatting sqref="D33">
    <cfRule type="containsBlanks" dxfId="5" priority="5" stopIfTrue="1">
      <formula>LEN(TRIM(D33))=0</formula>
    </cfRule>
  </conditionalFormatting>
  <conditionalFormatting sqref="C34">
    <cfRule type="containsBlanks" dxfId="4" priority="4" stopIfTrue="1">
      <formula>LEN(TRIM(C34))=0</formula>
    </cfRule>
  </conditionalFormatting>
  <conditionalFormatting sqref="C35">
    <cfRule type="containsBlanks" dxfId="3" priority="3" stopIfTrue="1">
      <formula>LEN(TRIM(C35))=0</formula>
    </cfRule>
  </conditionalFormatting>
  <conditionalFormatting sqref="C36">
    <cfRule type="containsBlanks" dxfId="2" priority="2" stopIfTrue="1">
      <formula>LEN(TRIM(C36))=0</formula>
    </cfRule>
  </conditionalFormatting>
  <conditionalFormatting sqref="C37">
    <cfRule type="containsBlanks" dxfId="1" priority="1" stopIfTrue="1">
      <formula>LEN(TRIM(C37))=0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7"/>
  <sheetViews>
    <sheetView tabSelected="1" view="pageBreakPreview" topLeftCell="A2" zoomScaleNormal="100" zoomScaleSheetLayoutView="100" workbookViewId="0">
      <selection activeCell="C10" sqref="C10:I10"/>
    </sheetView>
  </sheetViews>
  <sheetFormatPr defaultRowHeight="15" x14ac:dyDescent="0.25"/>
  <cols>
    <col min="1" max="1" width="3.28515625" customWidth="1"/>
    <col min="2" max="2" width="12" customWidth="1"/>
    <col min="3" max="3" width="7.7109375" customWidth="1"/>
    <col min="4" max="4" width="8.140625" customWidth="1"/>
    <col min="5" max="5" width="3.28515625" customWidth="1"/>
    <col min="6" max="6" width="9.7109375" customWidth="1"/>
    <col min="7" max="7" width="3.28515625" customWidth="1"/>
    <col min="8" max="8" width="8.42578125" customWidth="1"/>
    <col min="9" max="9" width="5.7109375" customWidth="1"/>
    <col min="10" max="10" width="3.28515625" customWidth="1"/>
    <col min="11" max="11" width="6.42578125" customWidth="1"/>
    <col min="12" max="12" width="3.28515625" customWidth="1"/>
    <col min="13" max="13" width="8.5703125" customWidth="1"/>
    <col min="14" max="14" width="7.5703125" customWidth="1"/>
    <col min="15" max="16" width="6.7109375" customWidth="1"/>
    <col min="17" max="17" width="3.28515625" customWidth="1"/>
  </cols>
  <sheetData>
    <row r="1" spans="1:17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8.75" x14ac:dyDescent="0.4">
      <c r="A7" s="4"/>
      <c r="B7" s="4"/>
      <c r="C7" s="4"/>
      <c r="D7" s="5"/>
      <c r="E7" s="137" t="s">
        <v>0</v>
      </c>
      <c r="F7" s="137"/>
      <c r="G7" s="137"/>
      <c r="H7" s="137"/>
      <c r="I7" s="137"/>
      <c r="J7" s="137"/>
      <c r="K7" s="137"/>
      <c r="L7" s="137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.75" thickBot="1" x14ac:dyDescent="0.3">
      <c r="A10" s="4"/>
      <c r="B10" s="6" t="s">
        <v>37</v>
      </c>
      <c r="C10" s="139" t="str">
        <f>IF('VCR2'!B4="","",TRIM(UPPER('VCR2'!B4&amp;", "&amp;'VCR2'!B5&amp;" "&amp;'VCR2'!B6)))</f>
        <v>INPUT||PT=B:4||VAL=, INPUT||PT=B:5||VAL= INPUT||PT=B:6||VAL=</v>
      </c>
      <c r="D10" s="139"/>
      <c r="E10" s="139"/>
      <c r="F10" s="139"/>
      <c r="G10" s="139"/>
      <c r="H10" s="139"/>
      <c r="I10" s="139"/>
      <c r="J10" s="4"/>
      <c r="K10" s="129" t="s">
        <v>39</v>
      </c>
      <c r="L10" s="129"/>
      <c r="M10" s="129"/>
      <c r="N10" s="130" t="str">
        <f>TRIM(UPPER('VCR2'!C9))</f>
        <v>INPUT||PT=C:9||VAL=</v>
      </c>
      <c r="O10" s="130"/>
      <c r="P10" s="130"/>
      <c r="Q10" s="4"/>
    </row>
    <row r="11" spans="1:17" ht="7.1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7"/>
      <c r="K11" s="4"/>
      <c r="L11" s="7"/>
      <c r="M11" s="4"/>
      <c r="N11" s="4"/>
      <c r="O11" s="4"/>
      <c r="P11" s="4"/>
      <c r="Q11" s="4"/>
    </row>
    <row r="12" spans="1:17" ht="15.75" thickBot="1" x14ac:dyDescent="0.3">
      <c r="A12" s="4"/>
      <c r="B12" s="6" t="s">
        <v>38</v>
      </c>
      <c r="C12" s="139" t="str">
        <f>TRIM(UPPER('VCR2'!B7))</f>
        <v>INPUT||PT=B:7||VAL=</v>
      </c>
      <c r="D12" s="139"/>
      <c r="E12" s="139"/>
      <c r="F12" s="139"/>
      <c r="G12" s="139"/>
      <c r="H12" s="139"/>
      <c r="I12" s="139"/>
      <c r="J12" s="4"/>
      <c r="K12" s="129" t="s">
        <v>40</v>
      </c>
      <c r="L12" s="129"/>
      <c r="M12" s="129"/>
      <c r="N12" s="138" t="str">
        <f>'VCR2'!B44</f>
        <v>INPUT||pt=B:44||val=</v>
      </c>
      <c r="O12" s="130"/>
      <c r="P12" s="130"/>
      <c r="Q12" s="4"/>
    </row>
    <row r="13" spans="1:17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5.75" x14ac:dyDescent="0.3">
      <c r="A15" s="4"/>
      <c r="B15" s="140" t="s">
        <v>1</v>
      </c>
      <c r="C15" s="140"/>
      <c r="D15" s="140"/>
      <c r="E15" s="14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5.75" thickBot="1" x14ac:dyDescent="0.3">
      <c r="A17" s="4"/>
      <c r="B17" s="6" t="s">
        <v>4</v>
      </c>
      <c r="C17" s="109" t="str">
        <f>TRIM('VCR2'!B13)</f>
        <v>INPUT||pt=B:13||val=</v>
      </c>
      <c r="D17" s="109"/>
      <c r="E17" s="8"/>
      <c r="F17" s="136" t="s">
        <v>7</v>
      </c>
      <c r="G17" s="136"/>
      <c r="H17" s="9"/>
      <c r="I17" s="109" t="str">
        <f>TRIM('VCR2'!B17)</f>
        <v>INPUT||pt=B:17||val=</v>
      </c>
      <c r="J17" s="109"/>
      <c r="K17" s="109"/>
      <c r="L17" s="9"/>
      <c r="M17" s="10" t="s">
        <v>9</v>
      </c>
      <c r="N17" s="10"/>
      <c r="O17" s="109" t="str">
        <f>TRIM('VCR2'!E15)</f>
        <v>INPUT||pt=E:15||val=</v>
      </c>
      <c r="P17" s="109"/>
      <c r="Q17" s="4"/>
    </row>
    <row r="18" spans="1:17" ht="7.15" customHeight="1" x14ac:dyDescent="0.25">
      <c r="A18" s="4"/>
      <c r="B18" s="4"/>
      <c r="C18" s="7"/>
      <c r="D18" s="7"/>
      <c r="E18" s="7"/>
      <c r="F18" s="7"/>
      <c r="G18" s="7"/>
      <c r="H18" s="7"/>
      <c r="I18" s="7"/>
      <c r="J18" s="7"/>
      <c r="K18" s="7"/>
      <c r="L18" s="7"/>
      <c r="M18" s="4"/>
      <c r="N18" s="4"/>
      <c r="O18" s="4"/>
      <c r="P18" s="4"/>
      <c r="Q18" s="4"/>
    </row>
    <row r="19" spans="1:17" ht="15.75" thickBot="1" x14ac:dyDescent="0.3">
      <c r="A19" s="4"/>
      <c r="B19" s="6" t="s">
        <v>5</v>
      </c>
      <c r="C19" s="109" t="str">
        <f>TRIM('VCR2'!B14)</f>
        <v>INPUT||pt=B:14||val=</v>
      </c>
      <c r="D19" s="109"/>
      <c r="E19" s="8"/>
      <c r="F19" s="136" t="s">
        <v>8</v>
      </c>
      <c r="G19" s="136"/>
      <c r="H19" s="136"/>
      <c r="I19" s="109" t="str">
        <f>TRIM('VCR2'!C18)</f>
        <v>INPUT||pt=C:18||val=</v>
      </c>
      <c r="J19" s="109"/>
      <c r="K19" s="109"/>
      <c r="L19" s="9"/>
      <c r="M19" s="10" t="s">
        <v>10</v>
      </c>
      <c r="N19" s="10"/>
      <c r="O19" s="109" t="str">
        <f>TRIM('VCR2'!E16)</f>
        <v>INPUT||pt=E:16||val=</v>
      </c>
      <c r="P19" s="109"/>
      <c r="Q19" s="4"/>
    </row>
    <row r="20" spans="1:17" ht="7.15" customHeight="1" x14ac:dyDescent="0.25">
      <c r="A20" s="4"/>
      <c r="B20" s="4"/>
      <c r="C20" s="7"/>
      <c r="D20" s="7"/>
      <c r="E20" s="7"/>
      <c r="F20" s="7"/>
      <c r="G20" s="7"/>
      <c r="H20" s="7"/>
      <c r="I20" s="7"/>
      <c r="J20" s="7"/>
      <c r="K20" s="7"/>
      <c r="L20" s="7"/>
      <c r="M20" s="4"/>
      <c r="N20" s="4"/>
      <c r="O20" s="4"/>
      <c r="P20" s="4"/>
      <c r="Q20" s="4"/>
    </row>
    <row r="21" spans="1:17" ht="15.75" thickBot="1" x14ac:dyDescent="0.3">
      <c r="A21" s="4"/>
      <c r="B21" s="6" t="s">
        <v>6</v>
      </c>
      <c r="C21" s="109" t="str">
        <f>TRIM(UPPER('VCR2'!B15))</f>
        <v>INPUT||PT=B:15||VAL=</v>
      </c>
      <c r="D21" s="109"/>
      <c r="E21" s="8"/>
      <c r="F21" s="136" t="s">
        <v>2</v>
      </c>
      <c r="G21" s="136"/>
      <c r="H21" s="9"/>
      <c r="I21" s="109" t="str">
        <f>TRIM('VCR2'!E13)</f>
        <v>INPUT||pt=E:13||val=</v>
      </c>
      <c r="J21" s="109"/>
      <c r="K21" s="109"/>
      <c r="L21" s="9"/>
      <c r="M21" s="136" t="s">
        <v>11</v>
      </c>
      <c r="N21" s="136"/>
      <c r="O21" s="109" t="str">
        <f>TRIM('VCR2'!E17)</f>
        <v>INPUT||pt=E:17||val=</v>
      </c>
      <c r="P21" s="109"/>
      <c r="Q21" s="4"/>
    </row>
    <row r="22" spans="1:17" ht="7.15" customHeight="1" x14ac:dyDescent="0.25">
      <c r="A22" s="4"/>
      <c r="B22" s="4"/>
      <c r="C22" s="7"/>
      <c r="D22" s="7"/>
      <c r="E22" s="7"/>
      <c r="F22" s="7"/>
      <c r="G22" s="7"/>
      <c r="H22" s="7"/>
      <c r="I22" s="7"/>
      <c r="J22" s="7"/>
      <c r="K22" s="7"/>
      <c r="L22" s="7"/>
      <c r="M22" s="4"/>
      <c r="N22" s="4"/>
      <c r="O22" s="4"/>
      <c r="P22" s="4"/>
      <c r="Q22" s="4"/>
    </row>
    <row r="23" spans="1:17" ht="15.75" thickBot="1" x14ac:dyDescent="0.3">
      <c r="A23" s="4"/>
      <c r="B23" s="6" t="s">
        <v>3</v>
      </c>
      <c r="C23" s="109" t="str">
        <f>TRIM('VCR2'!B16)</f>
        <v>INPUT||pt=B:16||val=</v>
      </c>
      <c r="D23" s="109"/>
      <c r="E23" s="8"/>
      <c r="F23" s="10" t="s">
        <v>36</v>
      </c>
      <c r="G23" s="10"/>
      <c r="H23" s="9"/>
      <c r="I23" s="109" t="str">
        <f>TRIM('VCR2'!E14)</f>
        <v>INPUT||pt=E:14||val=</v>
      </c>
      <c r="J23" s="109"/>
      <c r="K23" s="109"/>
      <c r="L23" s="9"/>
      <c r="M23" s="4"/>
      <c r="N23" s="4"/>
      <c r="O23" s="4"/>
      <c r="P23" s="4"/>
      <c r="Q23" s="4"/>
    </row>
    <row r="24" spans="1:17" x14ac:dyDescent="0.25">
      <c r="A24" s="4"/>
      <c r="B24" s="4"/>
      <c r="C24" s="4"/>
      <c r="D24" s="4"/>
      <c r="E24" s="4"/>
      <c r="F24" s="4"/>
      <c r="G24" s="4"/>
      <c r="H24" s="7"/>
      <c r="I24" s="7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ht="15.75" x14ac:dyDescent="0.3">
      <c r="A26" s="4"/>
      <c r="B26" s="134" t="s">
        <v>12</v>
      </c>
      <c r="C26" s="134"/>
      <c r="D26" s="134"/>
      <c r="E26" s="134"/>
      <c r="F26" s="134"/>
      <c r="G26" s="134"/>
      <c r="H26" s="13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ht="15.75" thickBot="1" x14ac:dyDescent="0.3">
      <c r="A28" s="4"/>
      <c r="B28" s="129" t="s">
        <v>13</v>
      </c>
      <c r="C28" s="129"/>
      <c r="D28" s="109" t="str">
        <f>TRIM(UPPER('VCR2'!D20))</f>
        <v>INPUT||PT=D:20||VAL=</v>
      </c>
      <c r="E28" s="109"/>
      <c r="F28" s="109"/>
      <c r="G28" s="109"/>
      <c r="H28" s="9"/>
      <c r="I28" s="136" t="s">
        <v>17</v>
      </c>
      <c r="J28" s="136"/>
      <c r="K28" s="136"/>
      <c r="L28" s="136"/>
      <c r="M28" s="136"/>
      <c r="N28" s="109" t="str">
        <f>TRIM(UPPER('VCR2'!D24))</f>
        <v>INPUT||PT=D:24||VAL=</v>
      </c>
      <c r="O28" s="109"/>
      <c r="P28" s="109"/>
      <c r="Q28" s="7"/>
    </row>
    <row r="29" spans="1:17" ht="7.15" customHeight="1" x14ac:dyDescent="0.25">
      <c r="A29" s="4"/>
      <c r="B29" s="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5.75" thickBot="1" x14ac:dyDescent="0.3">
      <c r="A30" s="4"/>
      <c r="B30" s="129" t="s">
        <v>14</v>
      </c>
      <c r="C30" s="129"/>
      <c r="D30" s="109" t="str">
        <f>TRIM(UPPER('VCR2'!D21))</f>
        <v>INPUT||PT=D:21||VAL=</v>
      </c>
      <c r="E30" s="109"/>
      <c r="F30" s="109"/>
      <c r="G30" s="109"/>
      <c r="H30" s="9"/>
      <c r="I30" s="136" t="s">
        <v>18</v>
      </c>
      <c r="J30" s="136"/>
      <c r="K30" s="136"/>
      <c r="L30" s="136"/>
      <c r="M30" s="136"/>
      <c r="N30" s="135" t="str">
        <f>'VCR2'!D25</f>
        <v>INPUT||pt=D:25||val=</v>
      </c>
      <c r="O30" s="135"/>
      <c r="P30" s="135"/>
      <c r="Q30" s="7"/>
    </row>
    <row r="31" spans="1:17" ht="7.15" customHeight="1" x14ac:dyDescent="0.25">
      <c r="A31" s="4"/>
      <c r="B31" s="4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5.75" thickBot="1" x14ac:dyDescent="0.3">
      <c r="A32" s="4"/>
      <c r="B32" s="129" t="s">
        <v>15</v>
      </c>
      <c r="C32" s="129"/>
      <c r="D32" s="109" t="str">
        <f>TRIM('VCR2'!D22)</f>
        <v>INPUT||pt=D:22||val=</v>
      </c>
      <c r="E32" s="109"/>
      <c r="F32" s="109"/>
      <c r="G32" s="109"/>
      <c r="H32" s="9"/>
      <c r="I32" s="136" t="s">
        <v>19</v>
      </c>
      <c r="J32" s="136"/>
      <c r="K32" s="136"/>
      <c r="L32" s="136"/>
      <c r="M32" s="136"/>
      <c r="N32" s="135" t="str">
        <f>'VCR2'!D26</f>
        <v>INPUT||pt=D:26||val=</v>
      </c>
      <c r="O32" s="109"/>
      <c r="P32" s="109"/>
      <c r="Q32" s="7"/>
    </row>
    <row r="33" spans="1:17" ht="7.15" customHeight="1" x14ac:dyDescent="0.25">
      <c r="A33" s="4"/>
      <c r="B33" s="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5.75" thickBot="1" x14ac:dyDescent="0.3">
      <c r="A34" s="4"/>
      <c r="B34" s="129" t="s">
        <v>16</v>
      </c>
      <c r="C34" s="129"/>
      <c r="D34" s="135" t="str">
        <f>'VCR2'!D23</f>
        <v>INPUT||pt=D:23||val=</v>
      </c>
      <c r="E34" s="135"/>
      <c r="F34" s="135"/>
      <c r="G34" s="135"/>
      <c r="H34" s="9"/>
      <c r="I34" s="136" t="s">
        <v>20</v>
      </c>
      <c r="J34" s="136"/>
      <c r="K34" s="136"/>
      <c r="L34" s="136"/>
      <c r="M34" s="136"/>
      <c r="N34" s="109" t="str">
        <f>TRIM(UPPER('VCR2'!D27))</f>
        <v>INPUT||PT=D:27||VAL=</v>
      </c>
      <c r="O34" s="109"/>
      <c r="P34" s="109"/>
      <c r="Q34" s="7"/>
    </row>
    <row r="35" spans="1:17" x14ac:dyDescent="0.25">
      <c r="A35" s="4"/>
      <c r="B35" s="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25">
      <c r="A36" s="4"/>
      <c r="B36" s="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5.75" x14ac:dyDescent="0.3">
      <c r="A37" s="4"/>
      <c r="B37" s="11" t="s">
        <v>21</v>
      </c>
      <c r="C37" s="12"/>
      <c r="D37" s="12"/>
      <c r="E37" s="12"/>
      <c r="F37" s="12"/>
      <c r="G37" s="12"/>
      <c r="H37" s="13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ht="15.75" thickBot="1" x14ac:dyDescent="0.3">
      <c r="A39" s="4"/>
      <c r="B39" s="129" t="s">
        <v>22</v>
      </c>
      <c r="C39" s="129"/>
      <c r="D39" s="109" t="str">
        <f>TRIM(UPPER('VCR2'!C29))</f>
        <v>INPUT||PT=C:29||VAL=</v>
      </c>
      <c r="E39" s="109"/>
      <c r="F39" s="109"/>
      <c r="G39" s="109"/>
      <c r="H39" s="109"/>
      <c r="I39" s="109"/>
      <c r="J39" s="4"/>
      <c r="K39" s="129" t="s">
        <v>16</v>
      </c>
      <c r="L39" s="129"/>
      <c r="M39" s="129"/>
      <c r="N39" s="135" t="str">
        <f>'VCR2'!C31</f>
        <v>INPUT||pt=C:31||val=</v>
      </c>
      <c r="O39" s="135"/>
      <c r="P39" s="135"/>
      <c r="Q39" s="4"/>
    </row>
    <row r="40" spans="1:17" ht="7.15" customHeight="1" x14ac:dyDescent="0.25">
      <c r="A40" s="4"/>
      <c r="B40" s="4"/>
      <c r="C40" s="7"/>
      <c r="D40" s="7"/>
      <c r="E40" s="7"/>
      <c r="F40" s="7"/>
      <c r="G40" s="7"/>
      <c r="H40" s="7"/>
      <c r="I40" s="7"/>
      <c r="J40" s="7"/>
      <c r="K40" s="4"/>
      <c r="L40" s="7"/>
      <c r="M40" s="4"/>
      <c r="N40" s="4"/>
      <c r="O40" s="4"/>
      <c r="P40" s="4"/>
      <c r="Q40" s="4"/>
    </row>
    <row r="41" spans="1:17" ht="15.75" thickBot="1" x14ac:dyDescent="0.3">
      <c r="A41" s="4"/>
      <c r="B41" s="129" t="s">
        <v>23</v>
      </c>
      <c r="C41" s="129"/>
      <c r="D41" s="109" t="str">
        <f>TRIM(UPPER('VCR2'!C30))</f>
        <v>INPUT||PT=C:30||VAL=</v>
      </c>
      <c r="E41" s="109"/>
      <c r="F41" s="109"/>
      <c r="G41" s="109"/>
      <c r="H41" s="109"/>
      <c r="I41" s="109"/>
      <c r="J41" s="4"/>
      <c r="K41" s="10"/>
      <c r="L41" s="10"/>
      <c r="M41" s="10"/>
      <c r="N41" s="8"/>
      <c r="O41" s="8"/>
      <c r="P41" s="8"/>
      <c r="Q41" s="4"/>
    </row>
    <row r="42" spans="1:17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ht="15.75" x14ac:dyDescent="0.3">
      <c r="A44" s="4"/>
      <c r="B44" s="134" t="s">
        <v>24</v>
      </c>
      <c r="C44" s="134"/>
      <c r="D44" s="134"/>
      <c r="E44" s="134"/>
      <c r="F44" s="13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ht="15.75" thickBot="1" x14ac:dyDescent="0.3">
      <c r="A46" s="4"/>
      <c r="B46" s="10" t="s">
        <v>25</v>
      </c>
      <c r="C46" s="10"/>
      <c r="D46" s="9"/>
      <c r="E46" s="9"/>
      <c r="F46" s="109" t="str">
        <f>TRIM(UPPER('VCR2'!D33))</f>
        <v>INPUT||PT=D:33||VAL=</v>
      </c>
      <c r="G46" s="109"/>
      <c r="H46" s="109"/>
      <c r="I46" s="109"/>
      <c r="J46" s="7"/>
      <c r="K46" s="10" t="s">
        <v>26</v>
      </c>
      <c r="L46" s="10"/>
      <c r="M46" s="10"/>
      <c r="N46" s="109" t="str">
        <f>TRIM(UPPER('VCR2'!C34))</f>
        <v>INPUT||PT=C:34||VAL=</v>
      </c>
      <c r="O46" s="109"/>
      <c r="P46" s="109"/>
      <c r="Q46" s="4"/>
    </row>
    <row r="47" spans="1:17" ht="7.15" customHeight="1" thickBot="1" x14ac:dyDescent="0.3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4"/>
    </row>
    <row r="48" spans="1:17" ht="15.75" thickBot="1" x14ac:dyDescent="0.3">
      <c r="A48" s="4"/>
      <c r="B48" s="10" t="s">
        <v>27</v>
      </c>
      <c r="C48" s="110" t="s">
        <v>28</v>
      </c>
      <c r="D48" s="110"/>
      <c r="E48" s="14" t="str">
        <f>IF('VCR2'!C35="POSITIVE","√","")</f>
        <v/>
      </c>
      <c r="F48" s="4"/>
      <c r="G48" s="110" t="s">
        <v>29</v>
      </c>
      <c r="H48" s="110"/>
      <c r="I48" s="110"/>
      <c r="J48" s="15" t="str">
        <f>IF('VCR2'!C35="NEGATIVE","√","")</f>
        <v/>
      </c>
      <c r="K48" s="10"/>
      <c r="L48" s="10"/>
      <c r="M48" s="10"/>
      <c r="N48" s="8"/>
      <c r="O48" s="8"/>
      <c r="P48" s="8"/>
      <c r="Q48" s="4"/>
    </row>
    <row r="49" spans="1:17" x14ac:dyDescent="0.25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4"/>
    </row>
    <row r="50" spans="1:17" ht="15.75" thickBo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25">
      <c r="A51" s="4"/>
      <c r="B51" s="6" t="s">
        <v>30</v>
      </c>
      <c r="C51" s="111" t="str">
        <f>TRIM(UPPER('VCR2'!B38))</f>
        <v>INPUT||PT=B:38||VAL=</v>
      </c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3"/>
      <c r="Q51" s="4"/>
    </row>
    <row r="52" spans="1:17" x14ac:dyDescent="0.25">
      <c r="A52" s="4"/>
      <c r="B52" s="4"/>
      <c r="C52" s="114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6"/>
      <c r="Q52" s="4"/>
    </row>
    <row r="53" spans="1:17" x14ac:dyDescent="0.25">
      <c r="A53" s="4"/>
      <c r="B53" s="4"/>
      <c r="C53" s="114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6"/>
      <c r="Q53" s="4"/>
    </row>
    <row r="54" spans="1:17" ht="15.75" thickBot="1" x14ac:dyDescent="0.3">
      <c r="A54" s="4"/>
      <c r="B54" s="4"/>
      <c r="C54" s="117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9"/>
      <c r="Q54" s="4"/>
    </row>
    <row r="55" spans="1:17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ht="15.75" thickBot="1" x14ac:dyDescent="0.3">
      <c r="A56" s="4"/>
      <c r="B56" s="6" t="s">
        <v>31</v>
      </c>
      <c r="C56" s="109" t="str">
        <f>IF('VCR2'!C36="","",TRIM(UPPER('VCR2'!C36&amp;" ( "&amp;'VCR2'!C37&amp;")")))</f>
        <v>INPUT||PT=C:36||VAL= ( INPUT||PT=C:37||VAL=)</v>
      </c>
      <c r="D56" s="109"/>
      <c r="E56" s="109"/>
      <c r="F56" s="109"/>
      <c r="G56" s="109"/>
      <c r="H56" s="109"/>
      <c r="I56" s="4"/>
      <c r="J56" s="4"/>
      <c r="K56" s="4"/>
      <c r="L56" s="4"/>
      <c r="M56" s="4"/>
      <c r="N56" s="4"/>
      <c r="O56" s="4"/>
      <c r="P56" s="4"/>
      <c r="Q56" s="4"/>
    </row>
    <row r="57" spans="1:17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7"/>
      <c r="M58" s="7"/>
      <c r="N58" s="7"/>
      <c r="O58" s="7"/>
      <c r="P58" s="4"/>
      <c r="Q58" s="4"/>
    </row>
    <row r="59" spans="1:17" ht="15.75" thickBot="1" x14ac:dyDescent="0.3">
      <c r="A59" s="4"/>
      <c r="B59" s="6" t="s">
        <v>32</v>
      </c>
      <c r="C59" s="130" t="str">
        <f>TRIM(UPPER('VCR2'!B43))</f>
        <v>INPUT||PT=B:43||VAL=</v>
      </c>
      <c r="D59" s="130"/>
      <c r="E59" s="130"/>
      <c r="F59" s="130"/>
      <c r="G59" s="4"/>
      <c r="H59" s="4"/>
      <c r="I59" s="129" t="s">
        <v>33</v>
      </c>
      <c r="J59" s="129"/>
      <c r="K59" s="129"/>
      <c r="L59" s="130"/>
      <c r="M59" s="130"/>
      <c r="N59" s="130"/>
      <c r="O59" s="130"/>
      <c r="P59" s="4"/>
      <c r="Q59" s="4"/>
    </row>
    <row r="60" spans="1:17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s="3" customFormat="1" ht="15.75" customHeight="1" thickBot="1" x14ac:dyDescent="0.3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8"/>
      <c r="M62" s="18"/>
      <c r="N62" s="18"/>
      <c r="O62" s="18"/>
      <c r="P62" s="18"/>
      <c r="Q62" s="16"/>
    </row>
    <row r="63" spans="1:17" s="3" customFormat="1" ht="18.75" customHeight="1" x14ac:dyDescent="0.2">
      <c r="A63" s="16"/>
      <c r="B63" s="19" t="s">
        <v>34</v>
      </c>
      <c r="C63" s="20"/>
      <c r="D63" s="20"/>
      <c r="E63" s="20"/>
      <c r="F63" s="20"/>
      <c r="G63" s="20"/>
      <c r="H63" s="21"/>
      <c r="I63" s="21"/>
      <c r="J63" s="21"/>
      <c r="K63" s="21"/>
      <c r="L63" s="21"/>
      <c r="M63" s="21"/>
      <c r="N63" s="21"/>
      <c r="O63" s="21"/>
      <c r="P63" s="22"/>
      <c r="Q63" s="16"/>
    </row>
    <row r="64" spans="1:17" s="3" customFormat="1" ht="7.15" customHeight="1" x14ac:dyDescent="0.2">
      <c r="A64" s="16"/>
      <c r="B64" s="2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24"/>
      <c r="Q64" s="16"/>
    </row>
    <row r="65" spans="1:17" ht="19.5" thickBot="1" x14ac:dyDescent="0.35">
      <c r="A65" s="7"/>
      <c r="B65" s="132" t="s">
        <v>35</v>
      </c>
      <c r="C65" s="133"/>
      <c r="D65" s="133"/>
      <c r="E65" s="25"/>
      <c r="F65" s="131" t="str">
        <f>C10</f>
        <v>INPUT||PT=B:4||VAL=, INPUT||PT=B:5||VAL= INPUT||PT=B:6||VAL=</v>
      </c>
      <c r="G65" s="131"/>
      <c r="H65" s="131"/>
      <c r="I65" s="131"/>
      <c r="J65" s="131"/>
      <c r="K65" s="131"/>
      <c r="L65" s="131"/>
      <c r="M65" s="131"/>
      <c r="N65" s="131"/>
      <c r="O65" s="7"/>
      <c r="P65" s="26"/>
      <c r="Q65" s="7"/>
    </row>
    <row r="66" spans="1:17" ht="9" customHeight="1" thickBot="1" x14ac:dyDescent="0.35">
      <c r="A66" s="7"/>
      <c r="B66" s="27"/>
      <c r="C66" s="28"/>
      <c r="D66" s="28"/>
      <c r="E66" s="28"/>
      <c r="F66" s="28"/>
      <c r="G66" s="29"/>
      <c r="H66" s="29"/>
      <c r="I66" s="29"/>
      <c r="J66" s="29"/>
      <c r="K66" s="29"/>
      <c r="L66" s="29"/>
      <c r="M66" s="29"/>
      <c r="N66" s="29"/>
      <c r="O66" s="30"/>
      <c r="P66" s="31"/>
      <c r="Q66" s="7"/>
    </row>
    <row r="67" spans="1:17" ht="15.75" thickBot="1" x14ac:dyDescent="0.3">
      <c r="A67" s="7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7"/>
    </row>
    <row r="68" spans="1:17" x14ac:dyDescent="0.25">
      <c r="A68" s="7"/>
      <c r="B68" s="120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2"/>
      <c r="Q68" s="4"/>
    </row>
    <row r="69" spans="1:17" x14ac:dyDescent="0.25">
      <c r="A69" s="4"/>
      <c r="B69" s="123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5"/>
      <c r="Q69" s="4"/>
    </row>
    <row r="70" spans="1:17" x14ac:dyDescent="0.25">
      <c r="A70" s="4"/>
      <c r="B70" s="123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5"/>
      <c r="Q70" s="4"/>
    </row>
    <row r="71" spans="1:17" x14ac:dyDescent="0.25">
      <c r="A71" s="4"/>
      <c r="B71" s="123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5"/>
      <c r="Q71" s="4"/>
    </row>
    <row r="72" spans="1:17" x14ac:dyDescent="0.25">
      <c r="A72" s="4"/>
      <c r="B72" s="123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5"/>
      <c r="Q72" s="4"/>
    </row>
    <row r="73" spans="1:17" x14ac:dyDescent="0.25">
      <c r="A73" s="4"/>
      <c r="B73" s="123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5"/>
      <c r="Q73" s="4"/>
    </row>
    <row r="74" spans="1:17" x14ac:dyDescent="0.25">
      <c r="A74" s="4"/>
      <c r="B74" s="123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5"/>
      <c r="Q74" s="4"/>
    </row>
    <row r="75" spans="1:17" x14ac:dyDescent="0.25">
      <c r="A75" s="4"/>
      <c r="B75" s="123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5"/>
      <c r="Q75" s="4"/>
    </row>
    <row r="76" spans="1:17" x14ac:dyDescent="0.25">
      <c r="A76" s="4"/>
      <c r="B76" s="123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5"/>
      <c r="Q76" s="4"/>
    </row>
    <row r="77" spans="1:17" x14ac:dyDescent="0.25">
      <c r="A77" s="4"/>
      <c r="B77" s="123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5"/>
      <c r="Q77" s="4"/>
    </row>
    <row r="78" spans="1:17" x14ac:dyDescent="0.25">
      <c r="A78" s="4"/>
      <c r="B78" s="123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5"/>
      <c r="Q78" s="4"/>
    </row>
    <row r="79" spans="1:17" x14ac:dyDescent="0.25">
      <c r="A79" s="4"/>
      <c r="B79" s="123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5"/>
      <c r="Q79" s="4"/>
    </row>
    <row r="80" spans="1:17" x14ac:dyDescent="0.25">
      <c r="A80" s="4"/>
      <c r="B80" s="123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5"/>
      <c r="Q80" s="4"/>
    </row>
    <row r="81" spans="1:17" x14ac:dyDescent="0.25">
      <c r="A81" s="4"/>
      <c r="B81" s="123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5"/>
      <c r="Q81" s="4"/>
    </row>
    <row r="82" spans="1:17" x14ac:dyDescent="0.25">
      <c r="A82" s="4"/>
      <c r="B82" s="123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5"/>
      <c r="Q82" s="4"/>
    </row>
    <row r="83" spans="1:17" x14ac:dyDescent="0.25">
      <c r="A83" s="4"/>
      <c r="B83" s="123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5"/>
      <c r="Q83" s="4"/>
    </row>
    <row r="84" spans="1:17" x14ac:dyDescent="0.25">
      <c r="A84" s="4"/>
      <c r="B84" s="123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5"/>
      <c r="Q84" s="4"/>
    </row>
    <row r="85" spans="1:17" x14ac:dyDescent="0.25">
      <c r="A85" s="4"/>
      <c r="B85" s="123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5"/>
      <c r="Q85" s="4"/>
    </row>
    <row r="86" spans="1:17" x14ac:dyDescent="0.25">
      <c r="A86" s="4"/>
      <c r="B86" s="123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5"/>
      <c r="Q86" s="4"/>
    </row>
    <row r="87" spans="1:17" x14ac:dyDescent="0.25">
      <c r="A87" s="4"/>
      <c r="B87" s="123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5"/>
      <c r="Q87" s="4"/>
    </row>
    <row r="88" spans="1:17" x14ac:dyDescent="0.25">
      <c r="A88" s="4"/>
      <c r="B88" s="123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5"/>
      <c r="Q88" s="4"/>
    </row>
    <row r="89" spans="1:17" x14ac:dyDescent="0.25">
      <c r="A89" s="4"/>
      <c r="B89" s="123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5"/>
      <c r="Q89" s="4"/>
    </row>
    <row r="90" spans="1:17" x14ac:dyDescent="0.25">
      <c r="A90" s="4"/>
      <c r="B90" s="123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5"/>
      <c r="Q90" s="4"/>
    </row>
    <row r="91" spans="1:17" x14ac:dyDescent="0.25">
      <c r="A91" s="4"/>
      <c r="B91" s="123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5"/>
      <c r="Q91" s="4"/>
    </row>
    <row r="92" spans="1:17" x14ac:dyDescent="0.25">
      <c r="A92" s="4"/>
      <c r="B92" s="123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5"/>
      <c r="Q92" s="4"/>
    </row>
    <row r="93" spans="1:17" x14ac:dyDescent="0.25">
      <c r="A93" s="4"/>
      <c r="B93" s="123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5"/>
      <c r="Q93" s="4"/>
    </row>
    <row r="94" spans="1:17" x14ac:dyDescent="0.25">
      <c r="A94" s="4"/>
      <c r="B94" s="123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5"/>
      <c r="Q94" s="4"/>
    </row>
    <row r="95" spans="1:17" x14ac:dyDescent="0.25">
      <c r="A95" s="4"/>
      <c r="B95" s="123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5"/>
      <c r="Q95" s="4"/>
    </row>
    <row r="96" spans="1:17" x14ac:dyDescent="0.25">
      <c r="A96" s="4"/>
      <c r="B96" s="123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5"/>
      <c r="Q96" s="4"/>
    </row>
    <row r="97" spans="1:17" x14ac:dyDescent="0.25">
      <c r="A97" s="4"/>
      <c r="B97" s="123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5"/>
      <c r="Q97" s="4"/>
    </row>
    <row r="98" spans="1:17" x14ac:dyDescent="0.25">
      <c r="A98" s="4"/>
      <c r="B98" s="123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5"/>
      <c r="Q98" s="4"/>
    </row>
    <row r="99" spans="1:17" x14ac:dyDescent="0.25">
      <c r="A99" s="4"/>
      <c r="B99" s="123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5"/>
      <c r="Q99" s="4"/>
    </row>
    <row r="100" spans="1:17" x14ac:dyDescent="0.25">
      <c r="A100" s="4"/>
      <c r="B100" s="123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5"/>
      <c r="Q100" s="4"/>
    </row>
    <row r="101" spans="1:17" x14ac:dyDescent="0.25">
      <c r="A101" s="4"/>
      <c r="B101" s="123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5"/>
      <c r="Q101" s="4"/>
    </row>
    <row r="102" spans="1:17" x14ac:dyDescent="0.25">
      <c r="A102" s="4"/>
      <c r="B102" s="123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5"/>
      <c r="Q102" s="4"/>
    </row>
    <row r="103" spans="1:17" x14ac:dyDescent="0.25">
      <c r="A103" s="4"/>
      <c r="B103" s="123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5"/>
      <c r="Q103" s="4"/>
    </row>
    <row r="104" spans="1:17" x14ac:dyDescent="0.25">
      <c r="A104" s="4"/>
      <c r="B104" s="123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5"/>
      <c r="Q104" s="4"/>
    </row>
    <row r="105" spans="1:17" x14ac:dyDescent="0.25">
      <c r="A105" s="4"/>
      <c r="B105" s="123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5"/>
      <c r="Q105" s="4"/>
    </row>
    <row r="106" spans="1:17" x14ac:dyDescent="0.25">
      <c r="A106" s="4"/>
      <c r="B106" s="123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5"/>
      <c r="Q106" s="4"/>
    </row>
    <row r="107" spans="1:17" x14ac:dyDescent="0.25">
      <c r="A107" s="4"/>
      <c r="B107" s="123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5"/>
      <c r="Q107" s="4"/>
    </row>
    <row r="108" spans="1:17" x14ac:dyDescent="0.25">
      <c r="A108" s="4"/>
      <c r="B108" s="123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5"/>
      <c r="Q108" s="4"/>
    </row>
    <row r="109" spans="1:17" x14ac:dyDescent="0.25">
      <c r="A109" s="4"/>
      <c r="B109" s="123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5"/>
      <c r="Q109" s="4"/>
    </row>
    <row r="110" spans="1:17" x14ac:dyDescent="0.25">
      <c r="A110" s="4"/>
      <c r="B110" s="123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5"/>
      <c r="Q110" s="4"/>
    </row>
    <row r="111" spans="1:17" x14ac:dyDescent="0.25">
      <c r="A111" s="4"/>
      <c r="B111" s="123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5"/>
      <c r="Q111" s="4"/>
    </row>
    <row r="112" spans="1:17" x14ac:dyDescent="0.25">
      <c r="A112" s="4"/>
      <c r="B112" s="123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5"/>
      <c r="Q112" s="4"/>
    </row>
    <row r="113" spans="1:17" x14ac:dyDescent="0.25">
      <c r="A113" s="4"/>
      <c r="B113" s="123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5"/>
      <c r="Q113" s="4"/>
    </row>
    <row r="114" spans="1:17" x14ac:dyDescent="0.25">
      <c r="A114" s="4"/>
      <c r="B114" s="123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5"/>
      <c r="Q114" s="4"/>
    </row>
    <row r="115" spans="1:17" x14ac:dyDescent="0.25">
      <c r="A115" s="4"/>
      <c r="B115" s="123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5"/>
      <c r="Q115" s="4"/>
    </row>
    <row r="116" spans="1:17" x14ac:dyDescent="0.25">
      <c r="A116" s="4"/>
      <c r="B116" s="123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5"/>
      <c r="Q116" s="4"/>
    </row>
    <row r="117" spans="1:17" x14ac:dyDescent="0.25">
      <c r="A117" s="4"/>
      <c r="B117" s="123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5"/>
      <c r="Q117" s="4"/>
    </row>
    <row r="118" spans="1:17" ht="15.75" thickBot="1" x14ac:dyDescent="0.3">
      <c r="A118" s="4"/>
      <c r="B118" s="126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8"/>
      <c r="Q118" s="4"/>
    </row>
    <row r="119" spans="1:17" x14ac:dyDescent="0.25">
      <c r="A119" s="7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7"/>
    </row>
    <row r="120" spans="1:17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1"/>
    </row>
    <row r="121" spans="1:17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1"/>
    </row>
    <row r="122" spans="1:17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1"/>
    </row>
    <row r="123" spans="1:17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1"/>
    </row>
    <row r="124" spans="1:17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1"/>
    </row>
    <row r="125" spans="1:17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1"/>
    </row>
    <row r="126" spans="1:17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1"/>
    </row>
    <row r="127" spans="1:17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1"/>
    </row>
  </sheetData>
  <sheetProtection selectLockedCells="1" selectUnlockedCells="1"/>
  <mergeCells count="59">
    <mergeCell ref="E7:L7"/>
    <mergeCell ref="M21:N21"/>
    <mergeCell ref="F21:G21"/>
    <mergeCell ref="C23:D23"/>
    <mergeCell ref="C21:D21"/>
    <mergeCell ref="F17:G17"/>
    <mergeCell ref="C19:D19"/>
    <mergeCell ref="C17:D17"/>
    <mergeCell ref="N12:P12"/>
    <mergeCell ref="N10:P10"/>
    <mergeCell ref="O21:P21"/>
    <mergeCell ref="O19:P19"/>
    <mergeCell ref="O17:P17"/>
    <mergeCell ref="C12:I12"/>
    <mergeCell ref="C10:I10"/>
    <mergeCell ref="B15:E15"/>
    <mergeCell ref="K10:M10"/>
    <mergeCell ref="K12:M12"/>
    <mergeCell ref="F19:H19"/>
    <mergeCell ref="I21:K21"/>
    <mergeCell ref="I17:K17"/>
    <mergeCell ref="B32:C32"/>
    <mergeCell ref="B30:C30"/>
    <mergeCell ref="D28:G28"/>
    <mergeCell ref="B26:H26"/>
    <mergeCell ref="B28:C28"/>
    <mergeCell ref="I34:M34"/>
    <mergeCell ref="I32:M32"/>
    <mergeCell ref="I30:M30"/>
    <mergeCell ref="I23:K23"/>
    <mergeCell ref="I19:K19"/>
    <mergeCell ref="B44:F44"/>
    <mergeCell ref="B41:C41"/>
    <mergeCell ref="N28:P28"/>
    <mergeCell ref="B39:C39"/>
    <mergeCell ref="N30:P30"/>
    <mergeCell ref="N32:P32"/>
    <mergeCell ref="I28:M28"/>
    <mergeCell ref="N34:P34"/>
    <mergeCell ref="B34:C34"/>
    <mergeCell ref="D34:G34"/>
    <mergeCell ref="D32:G32"/>
    <mergeCell ref="D30:G30"/>
    <mergeCell ref="D41:I41"/>
    <mergeCell ref="D39:I39"/>
    <mergeCell ref="N39:P39"/>
    <mergeCell ref="K39:M39"/>
    <mergeCell ref="B68:P118"/>
    <mergeCell ref="I59:K59"/>
    <mergeCell ref="L59:O59"/>
    <mergeCell ref="F65:N65"/>
    <mergeCell ref="B65:D65"/>
    <mergeCell ref="C59:F59"/>
    <mergeCell ref="C56:H56"/>
    <mergeCell ref="N46:P46"/>
    <mergeCell ref="F46:I46"/>
    <mergeCell ref="C48:D48"/>
    <mergeCell ref="G48:I48"/>
    <mergeCell ref="C51:P54"/>
  </mergeCells>
  <conditionalFormatting sqref="E48 J48">
    <cfRule type="notContainsBlanks" dxfId="0" priority="1">
      <formula>LEN(TRIM(E48))&gt;0</formula>
    </cfRule>
  </conditionalFormatting>
  <pageMargins left="0.7" right="0.7" top="0.75" bottom="0.75" header="0.3" footer="0.3"/>
  <pageSetup scale="80" orientation="portrait" r:id="rId1"/>
  <rowBreaks count="1" manualBreakCount="1">
    <brk id="61" max="1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 x14ac:dyDescent="0.25"/>
  <cols>
    <col min="1" max="1" width="33.85546875" style="33" bestFit="1" customWidth="1"/>
  </cols>
  <sheetData>
    <row r="1" spans="1:1" x14ac:dyDescent="0.25">
      <c r="A1" s="32" t="s">
        <v>127</v>
      </c>
    </row>
    <row r="2" spans="1:1" x14ac:dyDescent="0.25">
      <c r="A2" s="32" t="s">
        <v>128</v>
      </c>
    </row>
    <row r="3" spans="1:1" x14ac:dyDescent="0.25">
      <c r="A3" s="32" t="s">
        <v>129</v>
      </c>
    </row>
    <row r="4" spans="1:1" x14ac:dyDescent="0.25">
      <c r="A4" s="32" t="s">
        <v>130</v>
      </c>
    </row>
    <row r="6" spans="1:1" x14ac:dyDescent="0.25">
      <c r="A6" s="32" t="s">
        <v>131</v>
      </c>
    </row>
    <row r="7" spans="1:1" x14ac:dyDescent="0.25">
      <c r="A7" s="32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VCR2</vt:lpstr>
      <vt:lpstr>VCR</vt:lpstr>
      <vt:lpstr>DROPDOWN LIST</vt:lpstr>
      <vt:lpstr>VCR!Print_Area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comprehensive credit</dc:creator>
  <cp:lastModifiedBy>Dodong Pogi</cp:lastModifiedBy>
  <cp:lastPrinted>2018-08-07T03:55:30Z</cp:lastPrinted>
  <dcterms:created xsi:type="dcterms:W3CDTF">2018-08-07T02:46:58Z</dcterms:created>
  <dcterms:modified xsi:type="dcterms:W3CDTF">2020-02-21T02:25:17Z</dcterms:modified>
</cp:coreProperties>
</file>