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0" windowWidth="15570" windowHeight="11760" activeTab="1"/>
  </bookViews>
  <sheets>
    <sheet name="EVRTEMP" sheetId="7" r:id="rId1"/>
    <sheet name="EVR" sheetId="11" r:id="rId2"/>
    <sheet name="DROPDOWN LIST" sheetId="12" state="hidden" r:id="rId3"/>
  </sheets>
  <definedNames>
    <definedName name="Area_Classification" localSheetId="1">#REF!</definedName>
    <definedName name="Area_Classification">#REF!</definedName>
    <definedName name="Description_Menu" localSheetId="1">#REF!</definedName>
    <definedName name="Description_Menu">#REF!</definedName>
    <definedName name="Excel_BuiltIn_Print_Area_1" localSheetId="1">#REF!</definedName>
    <definedName name="Excel_BuiltIn_Print_Area_1">#REF!</definedName>
    <definedName name="Landmark_Menu" localSheetId="1">#REF!</definedName>
    <definedName name="Landmark_Menu">#REF!</definedName>
    <definedName name="Operation_Held" localSheetId="1">#REF!</definedName>
    <definedName name="Operation_Held">#REF!</definedName>
    <definedName name="Operational_Coverage" localSheetId="1">#REF!</definedName>
    <definedName name="Operational_Coverage">#REF!</definedName>
    <definedName name="_xlnm.Print_Area" localSheetId="1">EVR!$C$1:$AC$125</definedName>
  </definedNames>
  <calcPr calcId="144525"/>
</workbook>
</file>

<file path=xl/calcChain.xml><?xml version="1.0" encoding="utf-8"?>
<calcChain xmlns="http://schemas.openxmlformats.org/spreadsheetml/2006/main">
  <c r="J58" i="11" l="1"/>
  <c r="D58" i="11"/>
  <c r="D48" i="11"/>
  <c r="N45" i="11"/>
  <c r="D45" i="11"/>
  <c r="Y43" i="11"/>
  <c r="N43" i="11"/>
  <c r="D43" i="11"/>
  <c r="AA39" i="11"/>
  <c r="Z41" i="11" s="1"/>
  <c r="U39" i="11"/>
  <c r="T41" i="11" s="1"/>
  <c r="O39" i="11"/>
  <c r="N41" i="11" s="1"/>
  <c r="I39" i="11"/>
  <c r="D36" i="11"/>
  <c r="E30" i="11"/>
  <c r="K28" i="11"/>
  <c r="E28" i="11"/>
  <c r="Y26" i="11"/>
  <c r="T26" i="11"/>
  <c r="R26" i="11" s="1"/>
  <c r="K26" i="11"/>
  <c r="E26" i="11"/>
  <c r="T24" i="11"/>
  <c r="R24" i="11" s="1"/>
  <c r="E24" i="11"/>
  <c r="T22" i="11"/>
  <c r="R22" i="11" s="1"/>
  <c r="K22" i="11"/>
  <c r="E22" i="11"/>
  <c r="Y20" i="11"/>
  <c r="T20" i="11"/>
  <c r="R20" i="11" s="1"/>
  <c r="K20" i="11"/>
  <c r="E20" i="11"/>
  <c r="M18" i="11"/>
  <c r="K18" i="11"/>
  <c r="I18" i="11"/>
  <c r="E18" i="11"/>
  <c r="Q12" i="11"/>
  <c r="G12" i="11"/>
  <c r="Q10" i="11"/>
  <c r="G10" i="11"/>
  <c r="Q8" i="11"/>
  <c r="G8" i="11"/>
  <c r="Z5" i="11"/>
  <c r="AH5" i="11" s="1"/>
</calcChain>
</file>

<file path=xl/sharedStrings.xml><?xml version="1.0" encoding="utf-8"?>
<sst xmlns="http://schemas.openxmlformats.org/spreadsheetml/2006/main" count="247" uniqueCount="234">
  <si>
    <t>Company logo</t>
  </si>
  <si>
    <t>CONFIDENTIAL</t>
  </si>
  <si>
    <t>REQUEST DETAILS</t>
  </si>
  <si>
    <t>CIR - Employment Verification Report: (version-1/22/2014)</t>
  </si>
  <si>
    <t>REQUESTING OFFICE/OFFICER</t>
  </si>
  <si>
    <t>Felias, Jehrome N.</t>
  </si>
  <si>
    <t>Date of Request</t>
  </si>
  <si>
    <t>Client Details</t>
  </si>
  <si>
    <t>Given Employer's Details</t>
  </si>
  <si>
    <t>Surname</t>
  </si>
  <si>
    <t>Company Name</t>
  </si>
  <si>
    <t>First Name</t>
  </si>
  <si>
    <t>Address</t>
  </si>
  <si>
    <t xml:space="preserve">√ </t>
  </si>
  <si>
    <t>Middle Name</t>
  </si>
  <si>
    <t>Contact Details</t>
  </si>
  <si>
    <t>EMPLOYMENT CHECKINGS DETAILS</t>
  </si>
  <si>
    <t>EMPLOYMENT STATUS</t>
  </si>
  <si>
    <t>POSITION IN THE COMPANY</t>
  </si>
  <si>
    <t>COMPENSATION</t>
  </si>
  <si>
    <t>FOR SEA/LAND BASED OFW</t>
  </si>
  <si>
    <t>REGULAR EMPLOYEE</t>
  </si>
  <si>
    <t>RANK AND FILE</t>
  </si>
  <si>
    <t>OFFICER</t>
  </si>
  <si>
    <t>OTHERS</t>
  </si>
  <si>
    <t>VESSEL NAME/COUNTRY</t>
  </si>
  <si>
    <t>CONTRACTUAL EMPLOYEE</t>
  </si>
  <si>
    <t>RANK</t>
  </si>
  <si>
    <t>BASIC SALARY</t>
  </si>
  <si>
    <t>PROBATIONARY</t>
  </si>
  <si>
    <t>DESIGNATION/
DEPARTMENT</t>
  </si>
  <si>
    <t>ALLOWANCES</t>
  </si>
  <si>
    <t>CONSULTANT / PROJECT BASED</t>
  </si>
  <si>
    <t>COMMISSION</t>
  </si>
  <si>
    <t>AGENCY (IF APPLICABLE)</t>
  </si>
  <si>
    <t>ACCREDITED MARKETER / AGENT</t>
  </si>
  <si>
    <t>TENURE</t>
  </si>
  <si>
    <t>OFW</t>
  </si>
  <si>
    <t>CONTRACT PERIOD (IF APPLICABLE)</t>
  </si>
  <si>
    <t>If others, please write here…</t>
  </si>
  <si>
    <t>OTHER DISCLOSURE OF INFORMANT</t>
  </si>
  <si>
    <t>Source of Information:</t>
  </si>
  <si>
    <t>INTERVIEW DURING VISIT</t>
  </si>
  <si>
    <t>TELEPHONE INTERVIEW</t>
  </si>
  <si>
    <t>THRU EMAIL / OFFICE WEBSITE</t>
  </si>
  <si>
    <t>THRU FAX</t>
  </si>
  <si>
    <t>Contact Nos.</t>
  </si>
  <si>
    <t>Email Address / WEBSITE</t>
  </si>
  <si>
    <t>Fax Number</t>
  </si>
  <si>
    <t>RESPONDENT'S NAME</t>
  </si>
  <si>
    <t>COMPANY NAME AND ADDRESS</t>
  </si>
  <si>
    <t>DATE OF VERIFICATION</t>
  </si>
  <si>
    <t>DEPARTMENT</t>
  </si>
  <si>
    <t>DATE OF REPLY (IF THRU FAX OR EMAIL)</t>
  </si>
  <si>
    <t xml:space="preserve">S U M M A R Y    OF   F I N D I N G S </t>
  </si>
  <si>
    <t xml:space="preserve"> </t>
  </si>
  <si>
    <t>SIGNATURES</t>
  </si>
  <si>
    <t>REDMARK CAMATOY</t>
  </si>
  <si>
    <t>Name of CI /Fieldman</t>
  </si>
  <si>
    <t>Date</t>
  </si>
  <si>
    <t xml:space="preserve">Prepared by: </t>
  </si>
  <si>
    <t>Checked and Approved by:</t>
  </si>
  <si>
    <t>This Report is furnished by the PNB CIAD's accredited CI Service Provider in strict confidence with understanding that the information will be for your exclusive use only and subject to the banks existing policies on the confidentiality of information/records/documents on Bank Transactions.</t>
  </si>
  <si>
    <t>Drop Down List Responses</t>
  </si>
  <si>
    <t>SUMMARY OF FINDINGS</t>
  </si>
  <si>
    <t>Restriction</t>
  </si>
  <si>
    <t>Subject is employed with the company, informant confirmed the details in the provided COE/Contract.</t>
  </si>
  <si>
    <t>Subject is currently employed with the company</t>
  </si>
  <si>
    <t>Subject owns the given employer but is NOT holding any official function.</t>
  </si>
  <si>
    <t>Subject owns the given employer and holds an official function.</t>
  </si>
  <si>
    <t>Subject is employed with the company, However, he/she will be leave the company soon.</t>
  </si>
  <si>
    <t>Subject is NOT connected/employed with the company</t>
  </si>
  <si>
    <t>Subject already left the company, but with adverse findings.</t>
  </si>
  <si>
    <t>Employer is no longer holding office at the given address.</t>
  </si>
  <si>
    <t>Verification could not be conducted in the absence of a copy of subject's authorization or employment document</t>
  </si>
  <si>
    <t>Employer's Business is not located at given address.</t>
  </si>
  <si>
    <t>Employer's address could not be located.</t>
  </si>
  <si>
    <t>Service Provider</t>
  </si>
  <si>
    <t>AG LUZANO</t>
  </si>
  <si>
    <t>ASIAN CREDIT</t>
  </si>
  <si>
    <t>FAST TAT</t>
  </si>
  <si>
    <t>PACMAC</t>
  </si>
  <si>
    <t>EMPRISA</t>
  </si>
  <si>
    <t>JCD</t>
  </si>
  <si>
    <t>LABEL||pt=A:1||val=EV REPORT</t>
  </si>
  <si>
    <t>LABEL||pt=A:2||val=PERSONAL DATA</t>
  </si>
  <si>
    <t>LABEL||pt=A:3||val=DATE ASSIGNED</t>
  </si>
  <si>
    <t>LABEL||pt=A:4||val=PERSON TO BE INTERVIEWED</t>
  </si>
  <si>
    <t>BLANK||pt=F:3||val=</t>
  </si>
  <si>
    <t>BLANK||pt=F:4||val=</t>
  </si>
  <si>
    <t>LABEL||pt=A:5||val=SUBJECT/CO-MAKER NAME</t>
  </si>
  <si>
    <t>LABEL||pt=A:6||val=LAST</t>
  </si>
  <si>
    <t>LABEL||pt=A:7||val=FIRST</t>
  </si>
  <si>
    <t>LABEL||pt=A:8||val=MIDDLE</t>
  </si>
  <si>
    <t>LABEL||pt=A:9||val=EMPLOYER BACKGROUND INFORMATION</t>
  </si>
  <si>
    <t>INPUT||pt=B:6||val=</t>
  </si>
  <si>
    <t>INPUT||pt=B:7||val=</t>
  </si>
  <si>
    <t>INPUT||pt=B:8||val=</t>
  </si>
  <si>
    <t>LABEL||pt=A:10||val=NAME OF FIRM</t>
  </si>
  <si>
    <t>LABEL||pt=A:11||val=ADDRESS</t>
  </si>
  <si>
    <t>LABEL||pt=A:12||val=CONTACT NUMBERS</t>
  </si>
  <si>
    <t>INPUT||pt=C:10||val=</t>
  </si>
  <si>
    <t>INPUT||pt=C:11||val=</t>
  </si>
  <si>
    <t>INPUT||pt=C:12||val=</t>
  </si>
  <si>
    <t>LABEL||pt=A:13||val=VERIFICATION</t>
  </si>
  <si>
    <t>LABEL||pt=A:14||val=POSITION</t>
  </si>
  <si>
    <t>LABEL||pt=A:15||val=RANK</t>
  </si>
  <si>
    <t>INPUT||pt=B:15||val=</t>
  </si>
  <si>
    <t>LABEL||pt=A:16||val=TENURE</t>
  </si>
  <si>
    <t>INPUT||pt=B:16||val=</t>
  </si>
  <si>
    <t>LABEL||pt=A:17||val=DESIGNATION DEPT.</t>
  </si>
  <si>
    <t>INPUT||pt=C:17||val=</t>
  </si>
  <si>
    <t>INPUT||pt=C:18||val=</t>
  </si>
  <si>
    <t>LABEL||pt=A:19||val=EMPLOYMENT STATUS</t>
  </si>
  <si>
    <t>LABEL||pt=A:20||val=COMPENSATION</t>
  </si>
  <si>
    <t>LABEL||pt=A:21||val=BASIC SALARY</t>
  </si>
  <si>
    <t>LABEL||pt=A:22||val=ALLOWANCES</t>
  </si>
  <si>
    <t>BLANK||pt=F:17||val=</t>
  </si>
  <si>
    <t>BLANK||pt=F:18||val=</t>
  </si>
  <si>
    <t>BLANK||pt=F:19||val=</t>
  </si>
  <si>
    <t>LABEL||pt=A:23||val=COMMISSION</t>
  </si>
  <si>
    <t>LABEL||pt=A:24||val=OTHERS</t>
  </si>
  <si>
    <t>LABEL||pt=A:25||val=FOR SEA / LAND BASED OFW</t>
  </si>
  <si>
    <t>LABEL||pt=A:26||val=VESSEL NAME / COUNTRY</t>
  </si>
  <si>
    <t>LABEL||pt=A:27||val=AGENCY (IF APPLICABLE)</t>
  </si>
  <si>
    <t>LABEL||pt=A:28||val=ADDRESS</t>
  </si>
  <si>
    <t>INPUT||pt=C:26||val=</t>
  </si>
  <si>
    <t>INPUT||pt=C:27||val=</t>
  </si>
  <si>
    <t>INPUT||pt=C:28||val=</t>
  </si>
  <si>
    <t>LABEL||pt=A:29||val=OTHER DISCLOSURE OF INFORMANT</t>
  </si>
  <si>
    <t>INPUT||pt=A:30||val=</t>
  </si>
  <si>
    <t>LABEL||pt=A:31||val=SOURCE OF INFORMATION</t>
  </si>
  <si>
    <t>LABEL||pt=A:32||val=SOURCE OF INFORMATION REMARKS</t>
  </si>
  <si>
    <t>LABEL||pt=A:33||val=INFORMANT</t>
  </si>
  <si>
    <t>LABEL||pt=A:34||val=COMPANY / ADDRESS</t>
  </si>
  <si>
    <t>LABEL||pt=A:35||val=POSITION</t>
  </si>
  <si>
    <t>LABEL||pt=A:36||val=DEPARTMENT</t>
  </si>
  <si>
    <t>INPUT||pt=C:32||val=</t>
  </si>
  <si>
    <t>INPUT||pt=C:33||val=</t>
  </si>
  <si>
    <t>INPUT||pt=C:34||val=</t>
  </si>
  <si>
    <t>INPUT||pt=C:35||val=</t>
  </si>
  <si>
    <t>INPUT||pt=C:36||val=</t>
  </si>
  <si>
    <t>LABEL||pt=A:37||val=SUMMARY OF FINDINGS</t>
  </si>
  <si>
    <t>LABEL||pt=A:39||val=REMARKS</t>
  </si>
  <si>
    <t>INPUT||pt=A:40||val=</t>
  </si>
  <si>
    <t>LABEL||pt=A:46||val=INFORMANT/S</t>
  </si>
  <si>
    <t>LABEL||pt=A:47||val=NAME OF INFORMANT</t>
  </si>
  <si>
    <t>LABEL||pt=A:48||val=COMPANY NAME / ADDRESS</t>
  </si>
  <si>
    <t>LABEL||pt=A:49||val=POSITION</t>
  </si>
  <si>
    <t>LABEL||pt=A:50||val=DEPARTMENT</t>
  </si>
  <si>
    <t>LABEL||pt=A:51||val=FCI NAME</t>
  </si>
  <si>
    <t>INPUT||pt=C:47||val=</t>
  </si>
  <si>
    <t>INPUT||pt=C:48||val=</t>
  </si>
  <si>
    <t>INPUT||pt=C:49||val=</t>
  </si>
  <si>
    <t>INPUT||pt=C:50||val=</t>
  </si>
  <si>
    <t>INPUT||pt=C:51||val=</t>
  </si>
  <si>
    <t>SELECT||pt=C:3||val=Jan</t>
  </si>
  <si>
    <t>SELECT||pt=C:3||val=Feb</t>
  </si>
  <si>
    <t>SELECT||pt=C:3||val=Mar</t>
  </si>
  <si>
    <r>
      <rPr>
        <b/>
        <sz val="11"/>
        <color indexed="8"/>
        <rFont val="Calibri"/>
        <family val="2"/>
      </rPr>
      <t>SELECT||pt=C:3||val=</t>
    </r>
    <r>
      <rPr>
        <sz val="11"/>
        <color indexed="8"/>
        <rFont val="Calibri"/>
        <family val="2"/>
      </rPr>
      <t>Apr</t>
    </r>
  </si>
  <si>
    <t>SELECT||pt=C:3||val=May</t>
  </si>
  <si>
    <t>SELECT||pt=C:3||val=Jun</t>
  </si>
  <si>
    <t>SELECT||pt=C:3||val=Jul</t>
  </si>
  <si>
    <t>SELECT||pt=C:3||val=Aug</t>
  </si>
  <si>
    <t>SELECT||pt=C:3||val=Sep</t>
  </si>
  <si>
    <t>SELECT||pt=C:3||val=Oct</t>
  </si>
  <si>
    <t>SELECT||pt=C:3||val=Nov</t>
  </si>
  <si>
    <t>SELECT||pt=C:3||val=Dec</t>
  </si>
  <si>
    <t>SELECT||pt=D:3||val=1</t>
  </si>
  <si>
    <t>SELECT||pt=D:3||val=2</t>
  </si>
  <si>
    <t>SELECT||pt=D:3||val=3</t>
  </si>
  <si>
    <t>SELECT||pt=D:3||val=4</t>
  </si>
  <si>
    <t>SELECT||pt=D:3||val=5</t>
  </si>
  <si>
    <t>SELECT||pt=D:3||val=6</t>
  </si>
  <si>
    <t>SELECT||pt=D:3||val=7</t>
  </si>
  <si>
    <t>SELECT||pt=D:3||val=8</t>
  </si>
  <si>
    <t>SELECT||pt=D:3||val=9</t>
  </si>
  <si>
    <t>SELECT||pt=D:3||val=10</t>
  </si>
  <si>
    <t>SELECT||pt=D:3||val=11</t>
  </si>
  <si>
    <t>SELECT||pt=D:3||val=12</t>
  </si>
  <si>
    <t>SELECT||pt=D:3||val=13</t>
  </si>
  <si>
    <t>SELECT||pt=D:3||val=14</t>
  </si>
  <si>
    <t>SELECT||pt=D:3||val=15</t>
  </si>
  <si>
    <t>SELECT||pt=D:3||val=16</t>
  </si>
  <si>
    <t>SELECT||pt=D:3||val=17</t>
  </si>
  <si>
    <t>SELECT||pt=D:3||val=18</t>
  </si>
  <si>
    <t>SELECT||pt=D:3||val=19</t>
  </si>
  <si>
    <t>SELECT||pt=D:3||val=20</t>
  </si>
  <si>
    <t>SELECT||pt=D:3||val=21</t>
  </si>
  <si>
    <t>SELECT||pt=D:3||val=22</t>
  </si>
  <si>
    <t>SELECT||pt=D:3||val=23</t>
  </si>
  <si>
    <t>SELECT||pt=D:3||val=24</t>
  </si>
  <si>
    <t>SELECT||pt=D:3||val=25</t>
  </si>
  <si>
    <t>SELECT||pt=D:3||val=26</t>
  </si>
  <si>
    <t>SELECT||pt=D:3||val=27</t>
  </si>
  <si>
    <t>SELECT||pt=D:3||val=28</t>
  </si>
  <si>
    <t>SELECT||pt=D:3||val=29</t>
  </si>
  <si>
    <t>SELECT||pt=D:3||val=30</t>
  </si>
  <si>
    <t>SELECT||pt=D:3||val=31</t>
  </si>
  <si>
    <t>SELECT||pt=E:3||val=2018</t>
  </si>
  <si>
    <t>SELECT||pt=D:4||val=SUBJECT</t>
  </si>
  <si>
    <t>SELECT||pt=D:4||val=CO-MAKER</t>
  </si>
  <si>
    <t>SELECT||pt=E:3||val=2019</t>
  </si>
  <si>
    <t>SELECT||pt=E:3||val=2020</t>
  </si>
  <si>
    <t>SELECT||pt=E:3||val=2021</t>
  </si>
  <si>
    <t>SELECT||pt=E:3||val=2022</t>
  </si>
  <si>
    <t>SELECT||pt=E:3||val=2023</t>
  </si>
  <si>
    <t>SELECT||pt=B:14||val=RANK AND FILE</t>
  </si>
  <si>
    <t>SELECT||pt=B:14||val=OFFICER</t>
  </si>
  <si>
    <t>SELECT||pt=B:14||val=OTHERS</t>
  </si>
  <si>
    <t>SELECT||pt=C:19||val=REGULAR EMPLOYEE</t>
  </si>
  <si>
    <t>SELECT||pt=C:19||val=CONTRACTUAL EMPLOYEE</t>
  </si>
  <si>
    <t>SELECT||pt=C:19||val=PROBATIONARY</t>
  </si>
  <si>
    <t>SELECT||pt=C:19||val=CONSULTANT / PROJECT BASED</t>
  </si>
  <si>
    <t>SELECT||pt=C:19||val=ACCREDITED MARKETER / AGENT</t>
  </si>
  <si>
    <t>SELECT||pt=C:19||val=OFW</t>
  </si>
  <si>
    <t>SELECT||pt=C:19||val=OTHERS</t>
  </si>
  <si>
    <t>SELECT||pt=C:31||val=INTERVIEW DURING VISIT</t>
  </si>
  <si>
    <t>SELECT||pt=C:31||val=TELEPHONE INTERVIEW</t>
  </si>
  <si>
    <t>SELECT||pt=C:31||val=THRU EMAIL / OFFICE WEBSITE</t>
  </si>
  <si>
    <t>SELECT||pt=C:31||val=THRU FAX</t>
  </si>
  <si>
    <t>SELECT||pt=A:38||val=Subject is currently employed with the company</t>
  </si>
  <si>
    <t>SELECT||pt=A:38||val=Subject owns the given employer and holds an official function.</t>
  </si>
  <si>
    <t>SELECT||pt=A:38||val=Subject is NOT connected/employed with the company</t>
  </si>
  <si>
    <t>SELECT||pt=A:38||val=Subject already left the company, but with adverse findings.</t>
  </si>
  <si>
    <t>SELECT||pt=A:38||val=Employer is no longer holding office at the given address.</t>
  </si>
  <si>
    <t>SELECT||pt=A:38||val=Verification could not be conducted in the absence of a copy of subject's authorization or employment document</t>
  </si>
  <si>
    <t>SELECT||pt=A:38||val=Employer's Business is not located at given address.</t>
  </si>
  <si>
    <t>SELECT||pt=A:38||val=Employer's address could not be located.</t>
  </si>
  <si>
    <t>INPUT||pt=C:21||val=</t>
  </si>
  <si>
    <t>INPUT||pt=C:22||val=</t>
  </si>
  <si>
    <t>INPUT||pt=C:23||val=</t>
  </si>
  <si>
    <t>INPUT||pt=C:24||val=</t>
  </si>
  <si>
    <t>LABEL||pt=A:18||val=CONTRACT PERIOD (IF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</si>
</sst>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
  </numFmts>
  <fonts count="20">
    <font>
      <sz val="11"/>
      <color indexed="8"/>
      <name val="Calibri"/>
      <charset val="134"/>
    </font>
    <font>
      <sz val="9"/>
      <color indexed="8"/>
      <name val="Calibri"/>
      <family val="2"/>
      <scheme val="minor"/>
    </font>
    <font>
      <sz val="10"/>
      <color indexed="8"/>
      <name val="Calibri"/>
      <family val="2"/>
      <scheme val="minor"/>
    </font>
    <font>
      <sz val="8"/>
      <color indexed="8"/>
      <name val="Calibri"/>
      <family val="2"/>
      <scheme val="minor"/>
    </font>
    <font>
      <b/>
      <sz val="11"/>
      <color indexed="8"/>
      <name val="Calibri"/>
      <family val="2"/>
      <scheme val="minor"/>
    </font>
    <font>
      <sz val="11"/>
      <color indexed="8"/>
      <name val="Calibri"/>
      <family val="2"/>
      <scheme val="minor"/>
    </font>
    <font>
      <sz val="12"/>
      <color indexed="8"/>
      <name val="Calibri"/>
      <family val="2"/>
      <scheme val="minor"/>
    </font>
    <font>
      <b/>
      <sz val="12"/>
      <color indexed="8"/>
      <name val="Calibri"/>
      <family val="2"/>
      <scheme val="minor"/>
    </font>
    <font>
      <b/>
      <sz val="9"/>
      <color indexed="8"/>
      <name val="Calibri"/>
      <family val="2"/>
      <scheme val="minor"/>
    </font>
    <font>
      <b/>
      <sz val="8"/>
      <color indexed="8"/>
      <name val="Calibri"/>
      <family val="2"/>
      <scheme val="minor"/>
    </font>
    <font>
      <b/>
      <sz val="13"/>
      <color indexed="8"/>
      <name val="Calibri"/>
      <family val="2"/>
      <scheme val="minor"/>
    </font>
    <font>
      <sz val="7"/>
      <color indexed="8"/>
      <name val="Calibri"/>
      <family val="2"/>
      <scheme val="minor"/>
    </font>
    <font>
      <b/>
      <sz val="20"/>
      <color rgb="FFFF0000"/>
      <name val="Calibri"/>
      <family val="2"/>
      <scheme val="minor"/>
    </font>
    <font>
      <sz val="13"/>
      <color indexed="8"/>
      <name val="Calibri"/>
      <family val="2"/>
      <scheme val="minor"/>
    </font>
    <font>
      <b/>
      <sz val="10"/>
      <color indexed="8"/>
      <name val="Calibri"/>
      <family val="2"/>
      <scheme val="minor"/>
    </font>
    <font>
      <b/>
      <sz val="8"/>
      <name val="Calibri"/>
      <family val="2"/>
      <scheme val="minor"/>
    </font>
    <font>
      <sz val="8"/>
      <color rgb="FF000000"/>
      <name val="Tahoma"/>
      <family val="2"/>
    </font>
    <font>
      <sz val="11"/>
      <color indexed="8"/>
      <name val="Calibri"/>
      <family val="2"/>
    </font>
    <font>
      <b/>
      <sz val="11"/>
      <color indexed="8"/>
      <name val="Calibri"/>
      <family val="2"/>
    </font>
    <font>
      <b/>
      <sz val="8"/>
      <color theme="1"/>
      <name val="Calibri"/>
      <family val="2"/>
      <scheme val="minor"/>
    </font>
  </fonts>
  <fills count="10">
    <fill>
      <patternFill patternType="none"/>
    </fill>
    <fill>
      <patternFill patternType="gray125"/>
    </fill>
    <fill>
      <patternFill patternType="solid">
        <fgColor rgb="FFC00000"/>
        <bgColor indexed="64"/>
      </patternFill>
    </fill>
    <fill>
      <patternFill patternType="solid">
        <fgColor theme="5" tint="0.39991454817346722"/>
        <bgColor indexed="64"/>
      </patternFill>
    </fill>
    <fill>
      <patternFill patternType="solid">
        <fgColor theme="0" tint="-0.14993743705557422"/>
        <bgColor indexed="64"/>
      </patternFill>
    </fill>
    <fill>
      <patternFill patternType="solid">
        <fgColor theme="0"/>
        <bgColor indexed="64"/>
      </patternFill>
    </fill>
    <fill>
      <patternFill patternType="solid">
        <fgColor indexed="27"/>
        <bgColor indexed="41"/>
      </patternFill>
    </fill>
    <fill>
      <patternFill patternType="solid">
        <fgColor theme="4" tint="0.79992065187536243"/>
        <bgColor indexed="31"/>
      </patternFill>
    </fill>
    <fill>
      <patternFill patternType="solid">
        <fgColor theme="0"/>
        <bgColor indexed="31"/>
      </patternFill>
    </fill>
    <fill>
      <patternFill patternType="solid">
        <fgColor theme="8" tint="0.79992065187536243"/>
        <bgColor indexed="41"/>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indexed="8"/>
      </left>
      <right/>
      <top style="thin">
        <color indexed="8"/>
      </top>
      <bottom/>
      <diagonal/>
    </border>
    <border>
      <left/>
      <right/>
      <top style="thin">
        <color indexed="8"/>
      </top>
      <bottom/>
      <diagonal/>
    </border>
    <border>
      <left style="thin">
        <color indexed="8"/>
      </left>
      <right/>
      <top/>
      <bottom/>
      <diagonal/>
    </border>
    <border>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8"/>
      </left>
      <right style="thin">
        <color auto="1"/>
      </right>
      <top style="thin">
        <color indexed="8"/>
      </top>
      <bottom/>
      <diagonal/>
    </border>
    <border>
      <left style="thin">
        <color auto="1"/>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right style="thin">
        <color indexed="8"/>
      </right>
      <top/>
      <bottom/>
      <diagonal/>
    </border>
    <border>
      <left style="thin">
        <color indexed="8"/>
      </left>
      <right/>
      <top/>
      <bottom style="double">
        <color auto="1"/>
      </bottom>
      <diagonal/>
    </border>
    <border>
      <left/>
      <right/>
      <top/>
      <bottom style="double">
        <color auto="1"/>
      </bottom>
      <diagonal/>
    </border>
    <border>
      <left/>
      <right style="thin">
        <color indexed="8"/>
      </right>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thin">
        <color indexed="8"/>
      </left>
      <right style="thin">
        <color indexed="8"/>
      </right>
      <top/>
      <bottom/>
      <diagonal/>
    </border>
    <border>
      <left/>
      <right/>
      <top/>
      <bottom style="thin">
        <color auto="1"/>
      </bottom>
      <diagonal/>
    </border>
    <border>
      <left style="thin">
        <color indexed="8"/>
      </left>
      <right style="thin">
        <color indexed="8"/>
      </right>
      <top/>
      <bottom style="thin">
        <color indexed="8"/>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style="thin">
        <color indexed="8"/>
      </top>
      <bottom style="thin">
        <color indexed="8"/>
      </bottom>
      <diagonal/>
    </border>
    <border>
      <left/>
      <right style="thin">
        <color indexed="8"/>
      </right>
      <top/>
      <bottom style="thin">
        <color indexed="8"/>
      </bottom>
      <diagonal/>
    </border>
    <border>
      <left/>
      <right style="thin">
        <color indexed="8"/>
      </right>
      <top style="thin">
        <color indexed="8"/>
      </top>
      <bottom/>
      <diagonal/>
    </border>
    <border>
      <left style="thin">
        <color auto="1"/>
      </left>
      <right/>
      <top/>
      <bottom/>
      <diagonal/>
    </border>
    <border>
      <left/>
      <right style="thin">
        <color indexed="8"/>
      </right>
      <top/>
      <bottom style="thin">
        <color auto="1"/>
      </bottom>
      <diagonal/>
    </border>
    <border>
      <left style="thin">
        <color auto="1"/>
      </left>
      <right/>
      <top/>
      <bottom style="double">
        <color auto="1"/>
      </bottom>
      <diagonal/>
    </border>
    <border>
      <left/>
      <right style="thin">
        <color auto="1"/>
      </right>
      <top style="thin">
        <color auto="1"/>
      </top>
      <bottom style="double">
        <color auto="1"/>
      </bottom>
      <diagonal/>
    </border>
    <border>
      <left/>
      <right style="thin">
        <color auto="1"/>
      </right>
      <top style="thin">
        <color auto="1"/>
      </top>
      <bottom/>
      <diagonal/>
    </border>
    <border>
      <left/>
      <right style="thin">
        <color auto="1"/>
      </right>
      <top/>
      <bottom style="thin">
        <color auto="1"/>
      </bottom>
      <diagonal/>
    </border>
  </borders>
  <cellStyleXfs count="1">
    <xf numFmtId="0" fontId="0" fillId="0" borderId="0"/>
  </cellStyleXfs>
  <cellXfs count="326">
    <xf numFmtId="0" fontId="0" fillId="0" borderId="0" xfId="0"/>
    <xf numFmtId="0" fontId="0" fillId="0" borderId="0" xfId="0" applyAlignment="1">
      <alignment horizontal="left" vertical="center" wrapText="1"/>
    </xf>
    <xf numFmtId="0" fontId="1" fillId="0" borderId="0" xfId="0" applyFont="1" applyFill="1"/>
    <xf numFmtId="0" fontId="2" fillId="0" borderId="0" xfId="0" applyFont="1" applyFill="1" applyAlignment="1">
      <alignment horizontal="left" vertical="center"/>
    </xf>
    <xf numFmtId="0" fontId="3" fillId="6" borderId="0" xfId="0" applyFont="1" applyFill="1" applyAlignment="1">
      <alignment horizontal="left" vertical="center"/>
    </xf>
    <xf numFmtId="0" fontId="3" fillId="0" borderId="0" xfId="0" applyFont="1" applyFill="1" applyAlignment="1">
      <alignment horizontal="left" vertical="center"/>
    </xf>
    <xf numFmtId="0" fontId="3" fillId="6" borderId="0" xfId="0" applyFont="1" applyFill="1" applyAlignment="1">
      <alignment vertical="center"/>
    </xf>
    <xf numFmtId="0" fontId="4" fillId="0" borderId="0" xfId="0" applyFont="1" applyFill="1"/>
    <xf numFmtId="0" fontId="3" fillId="0" borderId="0" xfId="0" applyFont="1" applyFill="1" applyAlignment="1">
      <alignment vertical="center"/>
    </xf>
    <xf numFmtId="0" fontId="5" fillId="0" borderId="0" xfId="0" applyFont="1" applyFill="1"/>
    <xf numFmtId="0" fontId="5" fillId="0" borderId="0" xfId="0" applyFont="1" applyFill="1" applyBorder="1"/>
    <xf numFmtId="0" fontId="5" fillId="0" borderId="5" xfId="0" applyFont="1" applyFill="1" applyBorder="1"/>
    <xf numFmtId="0" fontId="6" fillId="0" borderId="6" xfId="0" applyFont="1" applyFill="1" applyBorder="1" applyAlignment="1">
      <alignment horizontal="center" vertical="center"/>
    </xf>
    <xf numFmtId="0" fontId="5" fillId="0" borderId="7" xfId="0" applyFont="1" applyFill="1" applyBorder="1"/>
    <xf numFmtId="0" fontId="6" fillId="0" borderId="0" xfId="0" applyFont="1" applyFill="1" applyBorder="1" applyAlignment="1">
      <alignment horizontal="center" vertical="center"/>
    </xf>
    <xf numFmtId="0" fontId="7" fillId="8" borderId="0" xfId="0" applyFont="1" applyFill="1" applyBorder="1" applyAlignment="1" applyProtection="1">
      <alignment horizontal="left" vertical="top" wrapText="1"/>
    </xf>
    <xf numFmtId="0" fontId="1" fillId="0" borderId="7" xfId="0" applyFont="1" applyFill="1" applyBorder="1"/>
    <xf numFmtId="0" fontId="2" fillId="0" borderId="7" xfId="0" applyFont="1" applyFill="1" applyBorder="1" applyAlignment="1">
      <alignment horizontal="left" vertical="center"/>
    </xf>
    <xf numFmtId="0" fontId="2" fillId="0" borderId="13" xfId="0" applyFont="1" applyFill="1" applyBorder="1" applyAlignment="1" applyProtection="1">
      <alignment vertical="center"/>
    </xf>
    <xf numFmtId="0" fontId="2" fillId="0" borderId="6" xfId="0" applyFont="1" applyFill="1" applyBorder="1" applyAlignment="1" applyProtection="1">
      <alignment vertical="center"/>
    </xf>
    <xf numFmtId="0" fontId="3" fillId="6" borderId="7" xfId="0" applyFont="1" applyFill="1" applyBorder="1" applyAlignment="1">
      <alignment horizontal="left" vertical="center"/>
    </xf>
    <xf numFmtId="0" fontId="6" fillId="9" borderId="7" xfId="0" applyFont="1" applyFill="1" applyBorder="1" applyAlignment="1" applyProtection="1">
      <alignment horizontal="left" vertical="center"/>
    </xf>
    <xf numFmtId="0" fontId="6" fillId="9" borderId="0" xfId="0" applyFont="1" applyFill="1" applyBorder="1" applyAlignment="1" applyProtection="1">
      <alignment horizontal="left" vertical="center"/>
    </xf>
    <xf numFmtId="0" fontId="6" fillId="9" borderId="16" xfId="0" applyFont="1" applyFill="1" applyBorder="1" applyAlignment="1" applyProtection="1">
      <alignment horizontal="left" vertical="center"/>
    </xf>
    <xf numFmtId="0" fontId="5" fillId="0" borderId="7" xfId="0" applyFont="1" applyFill="1" applyBorder="1" applyAlignment="1" applyProtection="1"/>
    <xf numFmtId="0" fontId="4" fillId="0" borderId="1" xfId="0" applyFont="1" applyFill="1" applyBorder="1" applyAlignment="1" applyProtection="1">
      <alignment horizontal="center"/>
    </xf>
    <xf numFmtId="0" fontId="3" fillId="0" borderId="0" xfId="0" applyFont="1" applyFill="1" applyBorder="1" applyAlignment="1" applyProtection="1"/>
    <xf numFmtId="0" fontId="5" fillId="0" borderId="16" xfId="0" applyFont="1" applyFill="1" applyBorder="1" applyAlignment="1" applyProtection="1"/>
    <xf numFmtId="0" fontId="5" fillId="0" borderId="0" xfId="0" applyFont="1" applyFill="1" applyBorder="1" applyAlignment="1" applyProtection="1"/>
    <xf numFmtId="0" fontId="3" fillId="0" borderId="7" xfId="0" applyFont="1" applyFill="1" applyBorder="1" applyAlignment="1">
      <alignment horizontal="left" vertical="center"/>
    </xf>
    <xf numFmtId="0" fontId="3" fillId="0" borderId="7" xfId="0" applyFont="1" applyFill="1" applyBorder="1" applyAlignment="1" applyProtection="1">
      <alignment vertical="center"/>
    </xf>
    <xf numFmtId="0" fontId="9" fillId="0" borderId="1"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3" fillId="0" borderId="16" xfId="0" applyFont="1" applyFill="1" applyBorder="1" applyAlignment="1" applyProtection="1">
      <alignment vertical="center"/>
    </xf>
    <xf numFmtId="0" fontId="1" fillId="0" borderId="7" xfId="0" applyFont="1" applyFill="1" applyBorder="1" applyAlignment="1" applyProtection="1">
      <alignment vertical="center"/>
    </xf>
    <xf numFmtId="0" fontId="1" fillId="0" borderId="0" xfId="0" applyFont="1" applyFill="1" applyBorder="1" applyAlignment="1" applyProtection="1">
      <alignment vertical="center"/>
    </xf>
    <xf numFmtId="0" fontId="4" fillId="0" borderId="17" xfId="0" applyFont="1" applyFill="1" applyBorder="1" applyAlignment="1" applyProtection="1">
      <alignment horizontal="left"/>
      <protection locked="0"/>
    </xf>
    <xf numFmtId="0" fontId="4" fillId="0" borderId="18" xfId="0" applyFont="1" applyFill="1" applyBorder="1" applyAlignment="1" applyProtection="1">
      <alignment horizontal="left"/>
      <protection locked="0"/>
    </xf>
    <xf numFmtId="0" fontId="7" fillId="8" borderId="0" xfId="0" applyFont="1" applyFill="1" applyBorder="1" applyAlignment="1" applyProtection="1">
      <alignment horizontal="center" vertical="center"/>
    </xf>
    <xf numFmtId="0" fontId="7" fillId="8" borderId="23" xfId="0" applyFont="1" applyFill="1" applyBorder="1" applyAlignment="1" applyProtection="1">
      <alignment horizontal="center" vertical="center"/>
    </xf>
    <xf numFmtId="0" fontId="3" fillId="6" borderId="7" xfId="0" applyFont="1" applyFill="1" applyBorder="1" applyAlignment="1">
      <alignment vertical="center"/>
    </xf>
    <xf numFmtId="0" fontId="4" fillId="0" borderId="7" xfId="0" applyFont="1" applyFill="1" applyBorder="1"/>
    <xf numFmtId="0" fontId="5" fillId="9" borderId="9" xfId="0" applyFont="1" applyFill="1" applyBorder="1" applyAlignment="1" applyProtection="1">
      <alignment horizontal="left" vertical="center"/>
    </xf>
    <xf numFmtId="0" fontId="4" fillId="0" borderId="24" xfId="0" applyFont="1" applyFill="1" applyBorder="1" applyAlignment="1" applyProtection="1">
      <alignment horizontal="left" vertical="top" wrapText="1"/>
      <protection locked="0"/>
    </xf>
    <xf numFmtId="0" fontId="5" fillId="0" borderId="7" xfId="0" applyFont="1" applyFill="1" applyBorder="1" applyProtection="1"/>
    <xf numFmtId="0" fontId="5" fillId="0" borderId="0" xfId="0" applyFont="1" applyFill="1" applyBorder="1" applyAlignment="1" applyProtection="1">
      <alignment horizontal="left" vertical="top" wrapText="1"/>
    </xf>
    <xf numFmtId="0" fontId="3" fillId="0" borderId="7" xfId="0" applyFont="1" applyFill="1" applyBorder="1" applyAlignment="1">
      <alignment vertical="center"/>
    </xf>
    <xf numFmtId="0" fontId="4" fillId="0" borderId="7" xfId="0" applyFont="1" applyFill="1" applyBorder="1" applyAlignment="1" applyProtection="1">
      <alignment horizontal="left" vertical="top" wrapText="1"/>
      <protection locked="0"/>
    </xf>
    <xf numFmtId="0" fontId="4" fillId="0" borderId="0" xfId="0" applyFont="1" applyFill="1" applyBorder="1" applyAlignment="1" applyProtection="1">
      <alignment horizontal="left" vertical="top" wrapText="1"/>
      <protection locked="0"/>
    </xf>
    <xf numFmtId="0" fontId="5" fillId="0" borderId="6" xfId="0" applyFont="1" applyFill="1" applyBorder="1" applyAlignment="1">
      <alignment horizontal="center"/>
    </xf>
    <xf numFmtId="0" fontId="5" fillId="0" borderId="0" xfId="0" applyFont="1" applyFill="1" applyBorder="1" applyAlignment="1">
      <alignment horizontal="center"/>
    </xf>
    <xf numFmtId="0" fontId="4" fillId="7" borderId="0" xfId="0" applyFont="1" applyFill="1" applyBorder="1" applyAlignment="1" applyProtection="1">
      <alignment horizontal="left" vertical="center"/>
    </xf>
    <xf numFmtId="14" fontId="4" fillId="0" borderId="6" xfId="0" applyNumberFormat="1" applyFont="1" applyFill="1" applyBorder="1" applyAlignment="1" applyProtection="1">
      <alignment horizontal="center"/>
      <protection locked="0"/>
    </xf>
    <xf numFmtId="0" fontId="5" fillId="0" borderId="6" xfId="0" applyFont="1" applyBorder="1" applyAlignment="1">
      <alignment horizontal="center"/>
    </xf>
    <xf numFmtId="0" fontId="5" fillId="0" borderId="0" xfId="0" applyFont="1" applyBorder="1" applyAlignment="1">
      <alignment horizontal="center"/>
    </xf>
    <xf numFmtId="0" fontId="5" fillId="0" borderId="0" xfId="0" applyFont="1" applyAlignment="1">
      <alignment horizontal="center"/>
    </xf>
    <xf numFmtId="0" fontId="1" fillId="0" borderId="8" xfId="0" applyFont="1" applyFill="1" applyBorder="1" applyAlignment="1" applyProtection="1">
      <alignment horizontal="center"/>
    </xf>
    <xf numFmtId="0" fontId="5" fillId="0" borderId="12" xfId="0" applyFont="1" applyFill="1" applyBorder="1"/>
    <xf numFmtId="0" fontId="5" fillId="0" borderId="6" xfId="0" applyFont="1" applyFill="1" applyBorder="1"/>
    <xf numFmtId="0" fontId="6" fillId="0" borderId="0" xfId="0" applyFont="1" applyFill="1" applyBorder="1" applyAlignment="1">
      <alignment horizontal="left" vertical="center"/>
    </xf>
    <xf numFmtId="0" fontId="5" fillId="0" borderId="12" xfId="0" applyFont="1" applyFill="1" applyBorder="1" applyAlignment="1"/>
    <xf numFmtId="0" fontId="5" fillId="0" borderId="8" xfId="0" applyFont="1" applyFill="1" applyBorder="1" applyAlignment="1"/>
    <xf numFmtId="0" fontId="2" fillId="0" borderId="7" xfId="0" applyFont="1" applyFill="1" applyBorder="1" applyAlignment="1" applyProtection="1">
      <alignment horizontal="left" vertical="center"/>
    </xf>
    <xf numFmtId="0" fontId="2" fillId="0" borderId="0" xfId="0" applyFont="1" applyFill="1" applyBorder="1" applyAlignment="1" applyProtection="1">
      <alignment horizontal="left" vertical="center"/>
    </xf>
    <xf numFmtId="0" fontId="9" fillId="7" borderId="8" xfId="0" applyFont="1" applyFill="1" applyBorder="1" applyAlignment="1" applyProtection="1">
      <alignment horizontal="left"/>
    </xf>
    <xf numFmtId="0" fontId="6" fillId="9" borderId="6" xfId="0" applyFont="1" applyFill="1" applyBorder="1" applyAlignment="1" applyProtection="1">
      <alignment horizontal="center" vertical="center"/>
    </xf>
    <xf numFmtId="0" fontId="6" fillId="9" borderId="0" xfId="0" applyFont="1" applyFill="1" applyBorder="1" applyAlignment="1" applyProtection="1">
      <alignment horizontal="center" vertical="center"/>
    </xf>
    <xf numFmtId="0" fontId="9" fillId="0" borderId="1" xfId="0" applyFont="1" applyFill="1" applyBorder="1" applyAlignment="1" applyProtection="1">
      <alignment horizontal="center"/>
    </xf>
    <xf numFmtId="0" fontId="5" fillId="0" borderId="0" xfId="0" applyFont="1" applyFill="1" applyBorder="1" applyAlignment="1" applyProtection="1">
      <alignment horizontal="center"/>
    </xf>
    <xf numFmtId="0" fontId="5" fillId="0" borderId="0" xfId="0" applyFont="1" applyFill="1" applyBorder="1" applyAlignment="1" applyProtection="1">
      <alignment horizontal="center" vertical="center"/>
      <protection locked="0"/>
    </xf>
    <xf numFmtId="0" fontId="2" fillId="0" borderId="0" xfId="0" applyFont="1" applyFill="1" applyBorder="1" applyAlignment="1" applyProtection="1"/>
    <xf numFmtId="0" fontId="2" fillId="0" borderId="0" xfId="0" applyFont="1" applyFill="1" applyBorder="1" applyAlignment="1" applyProtection="1">
      <alignment horizontal="center" wrapText="1"/>
    </xf>
    <xf numFmtId="0" fontId="3" fillId="0" borderId="0" xfId="0" applyFont="1" applyFill="1" applyBorder="1" applyAlignment="1" applyProtection="1">
      <alignment horizontal="left" vertical="center"/>
    </xf>
    <xf numFmtId="0" fontId="3" fillId="0" borderId="0" xfId="0" applyFont="1" applyFill="1" applyBorder="1" applyAlignment="1" applyProtection="1">
      <alignment horizontal="center" vertical="center"/>
    </xf>
    <xf numFmtId="0" fontId="2" fillId="0" borderId="0" xfId="0" applyFont="1" applyFill="1" applyBorder="1" applyAlignment="1" applyProtection="1">
      <alignment horizontal="center"/>
    </xf>
    <xf numFmtId="0" fontId="2" fillId="0" borderId="0" xfId="0" applyFont="1" applyFill="1" applyBorder="1" applyAlignment="1" applyProtection="1">
      <alignment horizontal="left" wrapText="1"/>
    </xf>
    <xf numFmtId="0" fontId="5" fillId="0" borderId="18" xfId="0" applyFont="1" applyFill="1" applyBorder="1" applyAlignment="1" applyProtection="1"/>
    <xf numFmtId="0" fontId="5" fillId="0" borderId="0" xfId="0" applyFont="1" applyFill="1" applyBorder="1" applyAlignment="1"/>
    <xf numFmtId="0" fontId="7" fillId="8" borderId="1" xfId="0" applyFont="1" applyFill="1" applyBorder="1" applyAlignment="1" applyProtection="1">
      <alignment horizontal="center" vertical="center"/>
    </xf>
    <xf numFmtId="0" fontId="5" fillId="0" borderId="31" xfId="0" applyFont="1" applyFill="1" applyBorder="1" applyAlignment="1" applyProtection="1"/>
    <xf numFmtId="0" fontId="5" fillId="0" borderId="7" xfId="0" applyFont="1" applyFill="1" applyBorder="1" applyAlignment="1">
      <alignment horizontal="center"/>
    </xf>
    <xf numFmtId="0" fontId="4" fillId="0" borderId="1" xfId="0" applyFont="1" applyFill="1" applyBorder="1" applyAlignment="1">
      <alignment horizontal="center" vertical="center"/>
    </xf>
    <xf numFmtId="0" fontId="5" fillId="9" borderId="9" xfId="0" applyFont="1" applyFill="1" applyBorder="1" applyAlignment="1" applyProtection="1">
      <alignment horizontal="left"/>
    </xf>
    <xf numFmtId="0" fontId="5" fillId="9" borderId="9" xfId="0" applyFont="1" applyFill="1" applyBorder="1" applyAlignment="1" applyProtection="1">
      <alignment horizontal="left" vertical="center" wrapText="1"/>
    </xf>
    <xf numFmtId="0" fontId="1" fillId="0" borderId="8" xfId="0" applyFont="1" applyFill="1" applyBorder="1" applyAlignment="1" applyProtection="1">
      <alignment horizontal="center" vertical="center"/>
    </xf>
    <xf numFmtId="0" fontId="4" fillId="0" borderId="0" xfId="0" applyFont="1" applyFill="1" applyBorder="1" applyAlignment="1"/>
    <xf numFmtId="0" fontId="5" fillId="0" borderId="15" xfId="0" applyFont="1" applyFill="1" applyBorder="1" applyAlignment="1" applyProtection="1">
      <alignment horizontal="left" vertical="center" wrapText="1"/>
      <protection locked="0"/>
    </xf>
    <xf numFmtId="0" fontId="5" fillId="7" borderId="0" xfId="0" applyFont="1" applyFill="1" applyBorder="1" applyAlignment="1" applyProtection="1">
      <alignment horizontal="left"/>
    </xf>
    <xf numFmtId="0" fontId="5" fillId="0" borderId="0" xfId="0" applyFont="1" applyFill="1" applyBorder="1" applyAlignment="1" applyProtection="1">
      <alignment horizontal="left"/>
    </xf>
    <xf numFmtId="0" fontId="6" fillId="9" borderId="6" xfId="0" applyFont="1" applyFill="1" applyBorder="1" applyAlignment="1">
      <alignment horizontal="left" vertical="center"/>
    </xf>
    <xf numFmtId="0" fontId="6" fillId="9" borderId="0" xfId="0" applyFont="1" applyFill="1" applyBorder="1" applyAlignment="1">
      <alignment horizontal="left" vertical="center"/>
    </xf>
    <xf numFmtId="0" fontId="3" fillId="0" borderId="31" xfId="0" applyFont="1" applyFill="1" applyBorder="1" applyAlignment="1" applyProtection="1">
      <alignment vertical="center"/>
    </xf>
    <xf numFmtId="0" fontId="3" fillId="0" borderId="31" xfId="0" applyFont="1" applyFill="1" applyBorder="1" applyAlignment="1" applyProtection="1">
      <alignment horizontal="center" vertical="center"/>
    </xf>
    <xf numFmtId="0" fontId="14" fillId="0" borderId="0" xfId="0" applyFont="1" applyFill="1" applyBorder="1" applyAlignment="1" applyProtection="1">
      <alignment vertical="center"/>
      <protection locked="0"/>
    </xf>
    <xf numFmtId="0" fontId="5" fillId="0" borderId="0" xfId="0" applyFont="1" applyFill="1" applyBorder="1" applyAlignment="1" applyProtection="1">
      <alignment horizontal="left" vertical="center"/>
      <protection locked="0"/>
    </xf>
    <xf numFmtId="0" fontId="5" fillId="0" borderId="8" xfId="0" applyFont="1" applyFill="1" applyBorder="1" applyAlignment="1" applyProtection="1">
      <alignment horizontal="center"/>
    </xf>
    <xf numFmtId="0" fontId="5" fillId="0" borderId="1" xfId="0" applyFont="1" applyFill="1" applyBorder="1" applyAlignment="1">
      <alignment horizontal="center" vertical="center"/>
    </xf>
    <xf numFmtId="0" fontId="4" fillId="0" borderId="6" xfId="0" applyFont="1" applyFill="1" applyBorder="1" applyAlignment="1" applyProtection="1">
      <alignment horizontal="center" vertical="center"/>
    </xf>
    <xf numFmtId="0" fontId="4" fillId="0" borderId="0" xfId="0" applyFont="1" applyFill="1" applyBorder="1" applyAlignment="1" applyProtection="1">
      <alignment horizontal="center" vertical="center"/>
    </xf>
    <xf numFmtId="0" fontId="1" fillId="0" borderId="0" xfId="0" applyFont="1" applyFill="1" applyBorder="1" applyAlignment="1" applyProtection="1">
      <alignment horizontal="center"/>
    </xf>
    <xf numFmtId="0" fontId="5" fillId="0" borderId="30" xfId="0" applyFont="1" applyFill="1" applyBorder="1"/>
    <xf numFmtId="0" fontId="5" fillId="0" borderId="16" xfId="0" applyFont="1" applyFill="1" applyBorder="1"/>
    <xf numFmtId="0" fontId="1" fillId="0" borderId="16" xfId="0" applyFont="1" applyFill="1" applyBorder="1"/>
    <xf numFmtId="0" fontId="2" fillId="0" borderId="16" xfId="0" applyFont="1" applyFill="1" applyBorder="1" applyAlignment="1">
      <alignment horizontal="left" vertical="center"/>
    </xf>
    <xf numFmtId="0" fontId="2" fillId="0" borderId="16" xfId="0" applyFont="1" applyFill="1" applyBorder="1" applyAlignment="1">
      <alignment horizontal="left" vertical="center" wrapText="1"/>
    </xf>
    <xf numFmtId="0" fontId="15" fillId="0" borderId="0" xfId="0" applyFont="1"/>
    <xf numFmtId="0" fontId="3" fillId="6" borderId="16" xfId="0" applyFont="1" applyFill="1" applyBorder="1" applyAlignment="1">
      <alignment horizontal="left" vertical="center"/>
    </xf>
    <xf numFmtId="0" fontId="2" fillId="0" borderId="16" xfId="0" applyFont="1" applyFill="1" applyBorder="1" applyAlignment="1" applyProtection="1">
      <alignment horizontal="left" vertical="center"/>
    </xf>
    <xf numFmtId="0" fontId="4" fillId="0" borderId="16" xfId="0" applyFont="1" applyFill="1" applyBorder="1" applyAlignment="1" applyProtection="1">
      <alignment horizontal="left" vertical="top" wrapText="1"/>
      <protection locked="0"/>
    </xf>
    <xf numFmtId="0" fontId="3" fillId="0" borderId="16" xfId="0" applyFont="1" applyFill="1" applyBorder="1" applyAlignment="1">
      <alignment horizontal="left" vertical="center"/>
    </xf>
    <xf numFmtId="0" fontId="2" fillId="0" borderId="7" xfId="0" applyFont="1" applyFill="1" applyBorder="1" applyAlignment="1" applyProtection="1">
      <alignment horizontal="left" wrapText="1"/>
    </xf>
    <xf numFmtId="0" fontId="2" fillId="0" borderId="16" xfId="0" applyFont="1" applyFill="1" applyBorder="1" applyAlignment="1" applyProtection="1">
      <alignment horizontal="left" wrapText="1"/>
    </xf>
    <xf numFmtId="0" fontId="5" fillId="0" borderId="16" xfId="0" applyFont="1" applyFill="1" applyBorder="1" applyAlignment="1"/>
    <xf numFmtId="0" fontId="9" fillId="0" borderId="7" xfId="0" applyFont="1" applyFill="1" applyBorder="1" applyAlignment="1" applyProtection="1">
      <alignment vertical="top" wrapText="1"/>
    </xf>
    <xf numFmtId="0" fontId="9" fillId="0" borderId="0" xfId="0" applyFont="1" applyFill="1" applyBorder="1" applyAlignment="1" applyProtection="1">
      <alignment vertical="top" wrapText="1"/>
    </xf>
    <xf numFmtId="0" fontId="9" fillId="0" borderId="16" xfId="0" applyFont="1" applyFill="1" applyBorder="1" applyAlignment="1" applyProtection="1">
      <alignment vertical="top" wrapText="1"/>
    </xf>
    <xf numFmtId="0" fontId="9" fillId="0" borderId="7" xfId="0" applyFont="1" applyFill="1" applyBorder="1" applyAlignment="1" applyProtection="1">
      <alignment horizontal="center" vertical="top" wrapText="1"/>
    </xf>
    <xf numFmtId="0" fontId="3" fillId="0" borderId="1" xfId="0" applyFont="1" applyFill="1" applyBorder="1" applyAlignment="1" applyProtection="1">
      <alignment horizontal="center" vertical="center" wrapText="1"/>
    </xf>
    <xf numFmtId="0" fontId="5" fillId="0" borderId="16" xfId="0" applyFont="1" applyFill="1" applyBorder="1" applyAlignment="1" applyProtection="1">
      <alignment horizontal="left" vertical="top" wrapText="1"/>
    </xf>
    <xf numFmtId="0" fontId="3" fillId="6" borderId="16" xfId="0" applyFont="1" applyFill="1" applyBorder="1" applyAlignment="1">
      <alignment vertical="center"/>
    </xf>
    <xf numFmtId="0" fontId="4" fillId="0" borderId="16" xfId="0" applyFont="1" applyFill="1" applyBorder="1"/>
    <xf numFmtId="0" fontId="5" fillId="0" borderId="16" xfId="0" applyFont="1" applyFill="1" applyBorder="1" applyProtection="1"/>
    <xf numFmtId="0" fontId="3" fillId="0" borderId="16" xfId="0" applyFont="1" applyFill="1" applyBorder="1" applyAlignment="1">
      <alignment vertical="center"/>
    </xf>
    <xf numFmtId="0" fontId="5" fillId="0" borderId="29" xfId="0" applyFont="1" applyFill="1" applyBorder="1"/>
    <xf numFmtId="164" fontId="1" fillId="0" borderId="0" xfId="0" applyNumberFormat="1" applyFont="1" applyFill="1"/>
    <xf numFmtId="0" fontId="17" fillId="0" borderId="0" xfId="0" applyFont="1" applyAlignment="1">
      <alignment horizontal="left" vertical="center" wrapText="1"/>
    </xf>
    <xf numFmtId="0" fontId="18" fillId="0" borderId="0" xfId="0" applyFont="1" applyAlignment="1">
      <alignment horizontal="left" vertical="center" wrapText="1"/>
    </xf>
    <xf numFmtId="0" fontId="17" fillId="0" borderId="0" xfId="0" applyFont="1" applyAlignment="1">
      <alignment wrapText="1"/>
    </xf>
    <xf numFmtId="0" fontId="19" fillId="0" borderId="1" xfId="0" applyNumberFormat="1" applyFont="1" applyFill="1" applyBorder="1" applyAlignment="1" applyProtection="1">
      <alignment horizontal="left" vertical="center" wrapText="1"/>
      <protection locked="0"/>
    </xf>
    <xf numFmtId="0" fontId="19" fillId="4" borderId="1" xfId="0" applyNumberFormat="1" applyFont="1" applyFill="1" applyBorder="1" applyAlignment="1">
      <alignment horizontal="left" vertical="center" wrapText="1"/>
    </xf>
    <xf numFmtId="0" fontId="3" fillId="0" borderId="0" xfId="0" applyNumberFormat="1" applyFont="1"/>
    <xf numFmtId="0" fontId="3" fillId="0" borderId="0" xfId="0" applyNumberFormat="1" applyFont="1" applyAlignment="1">
      <alignment horizontal="left" vertical="center" wrapText="1"/>
    </xf>
    <xf numFmtId="0" fontId="19" fillId="0" borderId="1" xfId="0" applyNumberFormat="1" applyFont="1" applyFill="1" applyBorder="1" applyAlignment="1" applyProtection="1">
      <alignment horizontal="left" vertical="top" wrapText="1"/>
      <protection locked="0"/>
    </xf>
    <xf numFmtId="0" fontId="19" fillId="4" borderId="1" xfId="0" applyNumberFormat="1" applyFont="1" applyFill="1" applyBorder="1" applyAlignment="1">
      <alignment horizontal="left" vertical="center" wrapText="1"/>
    </xf>
    <xf numFmtId="0" fontId="19" fillId="4" borderId="2" xfId="0" applyNumberFormat="1" applyFont="1" applyFill="1" applyBorder="1" applyAlignment="1">
      <alignment horizontal="left" vertical="center" wrapText="1"/>
    </xf>
    <xf numFmtId="0" fontId="19" fillId="4" borderId="3" xfId="0" applyNumberFormat="1" applyFont="1" applyFill="1" applyBorder="1" applyAlignment="1">
      <alignment horizontal="left" vertical="center" wrapText="1"/>
    </xf>
    <xf numFmtId="0" fontId="19" fillId="5" borderId="2" xfId="0" applyNumberFormat="1" applyFont="1" applyFill="1" applyBorder="1" applyAlignment="1" applyProtection="1">
      <alignment horizontal="left" vertical="top" wrapText="1"/>
      <protection locked="0"/>
    </xf>
    <xf numFmtId="0" fontId="19" fillId="5" borderId="4" xfId="0" applyNumberFormat="1" applyFont="1" applyFill="1" applyBorder="1" applyAlignment="1" applyProtection="1">
      <alignment horizontal="left" vertical="top" wrapText="1"/>
      <protection locked="0"/>
    </xf>
    <xf numFmtId="0" fontId="19" fillId="5" borderId="3" xfId="0" applyNumberFormat="1" applyFont="1" applyFill="1" applyBorder="1" applyAlignment="1" applyProtection="1">
      <alignment horizontal="left" vertical="top" wrapText="1"/>
      <protection locked="0"/>
    </xf>
    <xf numFmtId="0" fontId="19" fillId="3" borderId="2" xfId="0" applyNumberFormat="1" applyFont="1" applyFill="1" applyBorder="1" applyAlignment="1">
      <alignment horizontal="left" vertical="center" wrapText="1"/>
    </xf>
    <xf numFmtId="0" fontId="19" fillId="3" borderId="4" xfId="0" applyNumberFormat="1" applyFont="1" applyFill="1" applyBorder="1" applyAlignment="1">
      <alignment horizontal="left" vertical="center" wrapText="1"/>
    </xf>
    <xf numFmtId="0" fontId="19" fillId="3" borderId="3" xfId="0" applyNumberFormat="1" applyFont="1" applyFill="1" applyBorder="1" applyAlignment="1">
      <alignment horizontal="left" vertical="center" wrapText="1"/>
    </xf>
    <xf numFmtId="0" fontId="19" fillId="5" borderId="2" xfId="0" applyNumberFormat="1" applyFont="1" applyFill="1" applyBorder="1" applyAlignment="1" applyProtection="1">
      <alignment horizontal="left" vertical="center" wrapText="1"/>
      <protection locked="0"/>
    </xf>
    <xf numFmtId="0" fontId="19" fillId="5" borderId="4" xfId="0" applyNumberFormat="1" applyFont="1" applyFill="1" applyBorder="1" applyAlignment="1" applyProtection="1">
      <alignment horizontal="left" vertical="center" wrapText="1"/>
      <protection locked="0"/>
    </xf>
    <xf numFmtId="0" fontId="19" fillId="5" borderId="3" xfId="0" applyNumberFormat="1" applyFont="1" applyFill="1" applyBorder="1" applyAlignment="1" applyProtection="1">
      <alignment horizontal="left" vertical="center" wrapText="1"/>
      <protection locked="0"/>
    </xf>
    <xf numFmtId="0" fontId="19" fillId="3" borderId="1" xfId="0" applyNumberFormat="1" applyFont="1" applyFill="1" applyBorder="1" applyAlignment="1">
      <alignment horizontal="left" vertical="center" wrapText="1"/>
    </xf>
    <xf numFmtId="0" fontId="19" fillId="0" borderId="2" xfId="0" applyNumberFormat="1" applyFont="1" applyFill="1" applyBorder="1" applyAlignment="1" applyProtection="1">
      <alignment horizontal="left" vertical="top" wrapText="1"/>
      <protection locked="0"/>
    </xf>
    <xf numFmtId="0" fontId="19" fillId="0" borderId="4" xfId="0" applyNumberFormat="1" applyFont="1" applyFill="1" applyBorder="1" applyAlignment="1" applyProtection="1">
      <alignment horizontal="left" vertical="top" wrapText="1"/>
      <protection locked="0"/>
    </xf>
    <xf numFmtId="0" fontId="19" fillId="0" borderId="3" xfId="0" applyNumberFormat="1" applyFont="1" applyFill="1" applyBorder="1" applyAlignment="1" applyProtection="1">
      <alignment horizontal="left" vertical="top" wrapText="1"/>
      <protection locked="0"/>
    </xf>
    <xf numFmtId="0" fontId="19" fillId="5" borderId="2" xfId="0" applyNumberFormat="1" applyFont="1" applyFill="1" applyBorder="1" applyAlignment="1">
      <alignment horizontal="left" vertical="center" wrapText="1"/>
    </xf>
    <xf numFmtId="0" fontId="19" fillId="5" borderId="3" xfId="0" applyNumberFormat="1" applyFont="1" applyFill="1" applyBorder="1" applyAlignment="1">
      <alignment horizontal="left" vertical="center" wrapText="1"/>
    </xf>
    <xf numFmtId="0" fontId="19" fillId="3" borderId="2" xfId="0" applyNumberFormat="1" applyFont="1" applyFill="1" applyBorder="1" applyAlignment="1">
      <alignment horizontal="left" vertical="top" wrapText="1"/>
    </xf>
    <xf numFmtId="0" fontId="19" fillId="3" borderId="4" xfId="0" applyNumberFormat="1" applyFont="1" applyFill="1" applyBorder="1" applyAlignment="1">
      <alignment horizontal="left" vertical="top" wrapText="1"/>
    </xf>
    <xf numFmtId="0" fontId="19" fillId="3" borderId="3" xfId="0" applyNumberFormat="1" applyFont="1" applyFill="1" applyBorder="1" applyAlignment="1">
      <alignment horizontal="left" vertical="top" wrapText="1"/>
    </xf>
    <xf numFmtId="0" fontId="19" fillId="0" borderId="1" xfId="0" applyNumberFormat="1" applyFont="1" applyBorder="1" applyAlignment="1" applyProtection="1">
      <alignment horizontal="left" vertical="top" wrapText="1"/>
      <protection locked="0"/>
    </xf>
    <xf numFmtId="0" fontId="19" fillId="2" borderId="1" xfId="0" applyNumberFormat="1" applyFont="1" applyFill="1" applyBorder="1" applyAlignment="1">
      <alignment horizontal="left" vertical="center" wrapText="1"/>
    </xf>
    <xf numFmtId="0" fontId="19" fillId="0" borderId="1" xfId="0" applyNumberFormat="1" applyFont="1" applyFill="1" applyBorder="1" applyAlignment="1" applyProtection="1">
      <alignment horizontal="left" vertical="center" wrapText="1"/>
      <protection locked="0"/>
    </xf>
    <xf numFmtId="14" fontId="4" fillId="0" borderId="5" xfId="0" applyNumberFormat="1" applyFont="1" applyFill="1" applyBorder="1" applyAlignment="1" applyProtection="1">
      <alignment horizontal="center"/>
      <protection locked="0"/>
    </xf>
    <xf numFmtId="14" fontId="4" fillId="0" borderId="6" xfId="0" applyNumberFormat="1" applyFont="1" applyFill="1" applyBorder="1" applyAlignment="1" applyProtection="1">
      <alignment horizontal="center"/>
      <protection locked="0"/>
    </xf>
    <xf numFmtId="0" fontId="5" fillId="0" borderId="6" xfId="0" applyFont="1" applyBorder="1" applyAlignment="1">
      <alignment horizontal="center"/>
    </xf>
    <xf numFmtId="0" fontId="5" fillId="0" borderId="7" xfId="0" applyFont="1" applyBorder="1" applyAlignment="1">
      <alignment horizontal="center"/>
    </xf>
    <xf numFmtId="0" fontId="5" fillId="0" borderId="0" xfId="0" applyFont="1" applyBorder="1" applyAlignment="1">
      <alignment horizontal="center"/>
    </xf>
    <xf numFmtId="0" fontId="5" fillId="0" borderId="0" xfId="0" applyFont="1" applyAlignment="1">
      <alignment horizontal="center"/>
    </xf>
    <xf numFmtId="0" fontId="5" fillId="0" borderId="17" xfId="0" applyFont="1" applyBorder="1" applyAlignment="1">
      <alignment horizontal="center"/>
    </xf>
    <xf numFmtId="0" fontId="5" fillId="0" borderId="18" xfId="0" applyFont="1" applyBorder="1" applyAlignment="1">
      <alignment horizontal="center"/>
    </xf>
    <xf numFmtId="0" fontId="11" fillId="0" borderId="6" xfId="0" applyFont="1" applyFill="1" applyBorder="1" applyAlignment="1" applyProtection="1">
      <alignment horizontal="left" wrapText="1"/>
    </xf>
    <xf numFmtId="0" fontId="11" fillId="0" borderId="8" xfId="0" applyFont="1" applyFill="1" applyBorder="1" applyAlignment="1" applyProtection="1">
      <alignment horizontal="left" wrapText="1"/>
    </xf>
    <xf numFmtId="0" fontId="4" fillId="0" borderId="6" xfId="0" applyFont="1" applyFill="1" applyBorder="1" applyAlignment="1" applyProtection="1">
      <alignment horizontal="center"/>
      <protection locked="0"/>
    </xf>
    <xf numFmtId="0" fontId="5" fillId="0" borderId="30" xfId="0" applyFont="1" applyBorder="1" applyAlignment="1">
      <alignment horizontal="center"/>
    </xf>
    <xf numFmtId="0" fontId="5" fillId="0" borderId="16" xfId="0" applyFont="1" applyBorder="1" applyAlignment="1">
      <alignment horizontal="center"/>
    </xf>
    <xf numFmtId="0" fontId="5" fillId="0" borderId="19" xfId="0" applyFont="1" applyBorder="1" applyAlignment="1">
      <alignment horizontal="center"/>
    </xf>
    <xf numFmtId="0" fontId="4" fillId="0" borderId="5" xfId="0" applyFont="1" applyFill="1" applyBorder="1" applyAlignment="1" applyProtection="1">
      <alignment horizontal="left" vertical="top" wrapText="1"/>
      <protection locked="0"/>
    </xf>
    <xf numFmtId="0" fontId="4" fillId="0" borderId="6" xfId="0" applyFont="1" applyFill="1" applyBorder="1" applyAlignment="1" applyProtection="1">
      <alignment horizontal="left" vertical="top" wrapText="1"/>
      <protection locked="0"/>
    </xf>
    <xf numFmtId="0" fontId="4" fillId="0" borderId="30" xfId="0" applyFont="1" applyFill="1" applyBorder="1" applyAlignment="1" applyProtection="1">
      <alignment horizontal="left" vertical="top" wrapText="1"/>
      <protection locked="0"/>
    </xf>
    <xf numFmtId="0" fontId="4" fillId="0" borderId="7" xfId="0" applyFont="1" applyFill="1" applyBorder="1" applyAlignment="1" applyProtection="1">
      <alignment horizontal="left" vertical="top" wrapText="1"/>
      <protection locked="0"/>
    </xf>
    <xf numFmtId="0" fontId="4" fillId="0" borderId="0" xfId="0" applyFont="1" applyFill="1" applyBorder="1" applyAlignment="1" applyProtection="1">
      <alignment horizontal="left" vertical="top" wrapText="1"/>
      <protection locked="0"/>
    </xf>
    <xf numFmtId="0" fontId="4" fillId="0" borderId="16" xfId="0" applyFont="1" applyFill="1" applyBorder="1" applyAlignment="1" applyProtection="1">
      <alignment horizontal="left" vertical="top" wrapText="1"/>
      <protection locked="0"/>
    </xf>
    <xf numFmtId="0" fontId="4" fillId="0" borderId="12" xfId="0" applyFont="1" applyFill="1" applyBorder="1" applyAlignment="1" applyProtection="1">
      <alignment horizontal="left" vertical="top" wrapText="1"/>
      <protection locked="0"/>
    </xf>
    <xf numFmtId="0" fontId="4" fillId="0" borderId="8" xfId="0" applyFont="1" applyFill="1" applyBorder="1" applyAlignment="1" applyProtection="1">
      <alignment horizontal="left" vertical="top" wrapText="1"/>
      <protection locked="0"/>
    </xf>
    <xf numFmtId="0" fontId="4" fillId="0" borderId="29" xfId="0" applyFont="1" applyFill="1" applyBorder="1" applyAlignment="1" applyProtection="1">
      <alignment horizontal="left" vertical="top" wrapText="1"/>
      <protection locked="0"/>
    </xf>
    <xf numFmtId="0" fontId="5" fillId="0" borderId="28" xfId="0" applyFont="1" applyFill="1" applyBorder="1" applyAlignment="1">
      <alignment horizontal="center"/>
    </xf>
    <xf numFmtId="0" fontId="5" fillId="0" borderId="6" xfId="0" applyFont="1" applyFill="1" applyBorder="1" applyAlignment="1">
      <alignment horizontal="center"/>
    </xf>
    <xf numFmtId="0" fontId="5" fillId="0" borderId="0" xfId="0" applyFont="1" applyFill="1" applyBorder="1" applyAlignment="1">
      <alignment horizontal="center"/>
    </xf>
    <xf numFmtId="0" fontId="5" fillId="0" borderId="8" xfId="0" applyFont="1" applyFill="1" applyBorder="1" applyAlignment="1">
      <alignment horizontal="center"/>
    </xf>
    <xf numFmtId="0" fontId="7" fillId="0" borderId="25" xfId="0" applyFont="1" applyFill="1" applyBorder="1" applyAlignment="1" applyProtection="1">
      <alignment horizontal="center" vertical="center" wrapText="1"/>
      <protection locked="0"/>
    </xf>
    <xf numFmtId="0" fontId="7" fillId="0" borderId="26" xfId="0" applyFont="1" applyFill="1" applyBorder="1" applyAlignment="1" applyProtection="1">
      <alignment horizontal="center" vertical="center" wrapText="1"/>
      <protection locked="0"/>
    </xf>
    <xf numFmtId="0" fontId="7" fillId="0" borderId="35" xfId="0" applyFont="1" applyFill="1" applyBorder="1" applyAlignment="1" applyProtection="1">
      <alignment horizontal="center" vertical="center" wrapText="1"/>
      <protection locked="0"/>
    </xf>
    <xf numFmtId="0" fontId="7" fillId="0" borderId="27" xfId="0" applyFont="1" applyFill="1" applyBorder="1" applyAlignment="1" applyProtection="1">
      <alignment horizontal="center" vertical="center" wrapText="1"/>
      <protection locked="0"/>
    </xf>
    <xf numFmtId="0" fontId="7" fillId="0" borderId="23" xfId="0" applyFont="1" applyFill="1" applyBorder="1" applyAlignment="1" applyProtection="1">
      <alignment horizontal="center" vertical="center" wrapText="1"/>
      <protection locked="0"/>
    </xf>
    <xf numFmtId="0" fontId="7" fillId="0" borderId="36" xfId="0" applyFont="1" applyFill="1" applyBorder="1" applyAlignment="1" applyProtection="1">
      <alignment horizontal="center" vertical="center" wrapText="1"/>
      <protection locked="0"/>
    </xf>
    <xf numFmtId="0" fontId="10" fillId="7" borderId="1" xfId="0" applyFont="1" applyFill="1" applyBorder="1" applyAlignment="1" applyProtection="1">
      <alignment horizontal="center" vertical="center"/>
    </xf>
    <xf numFmtId="0" fontId="7" fillId="7" borderId="11" xfId="0" applyFont="1" applyFill="1" applyBorder="1" applyAlignment="1" applyProtection="1">
      <alignment horizontal="center" vertical="center"/>
    </xf>
    <xf numFmtId="0" fontId="7" fillId="7" borderId="28" xfId="0" applyFont="1" applyFill="1" applyBorder="1" applyAlignment="1" applyProtection="1">
      <alignment horizontal="center" vertical="center"/>
    </xf>
    <xf numFmtId="0" fontId="7" fillId="7" borderId="15" xfId="0" applyFont="1" applyFill="1" applyBorder="1" applyAlignment="1" applyProtection="1">
      <alignment horizontal="center" vertical="center"/>
    </xf>
    <xf numFmtId="0" fontId="4" fillId="7" borderId="9" xfId="0" applyFont="1" applyFill="1" applyBorder="1" applyAlignment="1" applyProtection="1">
      <alignment horizontal="left" vertical="center"/>
    </xf>
    <xf numFmtId="0" fontId="1" fillId="0" borderId="12" xfId="0" applyFont="1" applyFill="1" applyBorder="1" applyAlignment="1" applyProtection="1">
      <alignment horizontal="center"/>
    </xf>
    <xf numFmtId="0" fontId="1" fillId="0" borderId="8" xfId="0" applyFont="1" applyFill="1" applyBorder="1" applyAlignment="1" applyProtection="1">
      <alignment horizontal="center" vertical="center"/>
    </xf>
    <xf numFmtId="0" fontId="5" fillId="0" borderId="0" xfId="0" applyFont="1" applyFill="1" applyBorder="1" applyAlignment="1" applyProtection="1">
      <alignment horizontal="center"/>
    </xf>
    <xf numFmtId="0" fontId="4" fillId="0" borderId="6" xfId="0" applyFont="1" applyFill="1" applyBorder="1" applyAlignment="1">
      <alignment horizontal="center"/>
    </xf>
    <xf numFmtId="0" fontId="6" fillId="0" borderId="6"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8" xfId="0" applyFont="1" applyFill="1" applyBorder="1" applyAlignment="1">
      <alignment horizontal="center" vertical="center"/>
    </xf>
    <xf numFmtId="0" fontId="4" fillId="0" borderId="14" xfId="0" applyFont="1" applyFill="1" applyBorder="1" applyAlignment="1" applyProtection="1">
      <alignment horizontal="left" vertical="center" wrapText="1"/>
      <protection locked="0"/>
    </xf>
    <xf numFmtId="0" fontId="4" fillId="0" borderId="15" xfId="0" applyFont="1" applyFill="1" applyBorder="1" applyAlignment="1" applyProtection="1">
      <alignment horizontal="left" vertical="center" wrapText="1"/>
      <protection locked="0"/>
    </xf>
    <xf numFmtId="0" fontId="4" fillId="0" borderId="29" xfId="0" applyFont="1" applyFill="1" applyBorder="1" applyAlignment="1" applyProtection="1">
      <alignment horizontal="left" vertical="center" wrapText="1"/>
      <protection locked="0"/>
    </xf>
    <xf numFmtId="0" fontId="6" fillId="9" borderId="5" xfId="0" applyFont="1" applyFill="1" applyBorder="1" applyAlignment="1" applyProtection="1">
      <alignment horizontal="center" vertical="center"/>
    </xf>
    <xf numFmtId="0" fontId="6" fillId="9" borderId="6" xfId="0" applyFont="1" applyFill="1" applyBorder="1" applyAlignment="1" applyProtection="1">
      <alignment horizontal="center" vertical="center"/>
    </xf>
    <xf numFmtId="0" fontId="6" fillId="9" borderId="30" xfId="0" applyFont="1" applyFill="1" applyBorder="1" applyAlignment="1" applyProtection="1">
      <alignment horizontal="center" vertical="center"/>
    </xf>
    <xf numFmtId="0" fontId="6" fillId="9" borderId="7" xfId="0" applyFont="1" applyFill="1" applyBorder="1" applyAlignment="1" applyProtection="1">
      <alignment horizontal="center" vertical="center"/>
    </xf>
    <xf numFmtId="0" fontId="6" fillId="9" borderId="0" xfId="0" applyFont="1" applyFill="1" applyBorder="1" applyAlignment="1" applyProtection="1">
      <alignment horizontal="center" vertical="center"/>
    </xf>
    <xf numFmtId="0" fontId="6" fillId="9" borderId="16" xfId="0" applyFont="1" applyFill="1" applyBorder="1" applyAlignment="1" applyProtection="1">
      <alignment horizontal="center" vertical="center"/>
    </xf>
    <xf numFmtId="0" fontId="6" fillId="9" borderId="5" xfId="0" applyFont="1" applyFill="1" applyBorder="1" applyAlignment="1" applyProtection="1">
      <alignment horizontal="left" vertical="center"/>
    </xf>
    <xf numFmtId="0" fontId="6" fillId="9" borderId="6" xfId="0" applyFont="1" applyFill="1" applyBorder="1" applyAlignment="1" applyProtection="1">
      <alignment horizontal="left" vertical="center"/>
    </xf>
    <xf numFmtId="0" fontId="6" fillId="9" borderId="7" xfId="0" applyFont="1" applyFill="1" applyBorder="1" applyAlignment="1" applyProtection="1">
      <alignment horizontal="left" vertical="center"/>
    </xf>
    <xf numFmtId="0" fontId="6" fillId="9" borderId="0" xfId="0" applyFont="1" applyFill="1" applyBorder="1" applyAlignment="1" applyProtection="1">
      <alignment horizontal="left" vertical="center"/>
    </xf>
    <xf numFmtId="0" fontId="2" fillId="0" borderId="7" xfId="0" applyFont="1" applyFill="1" applyBorder="1" applyAlignment="1" applyProtection="1">
      <alignment horizontal="left" wrapText="1"/>
    </xf>
    <xf numFmtId="0" fontId="2" fillId="0" borderId="0" xfId="0" applyFont="1" applyFill="1" applyBorder="1" applyAlignment="1" applyProtection="1">
      <alignment horizontal="left" wrapText="1"/>
    </xf>
    <xf numFmtId="0" fontId="2" fillId="0" borderId="16" xfId="0" applyFont="1" applyFill="1" applyBorder="1" applyAlignment="1" applyProtection="1">
      <alignment horizontal="left" wrapText="1"/>
    </xf>
    <xf numFmtId="0" fontId="3" fillId="0" borderId="0"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2" fillId="0" borderId="0" xfId="0" applyFont="1" applyFill="1" applyBorder="1" applyAlignment="1" applyProtection="1">
      <alignment horizontal="center"/>
    </xf>
    <xf numFmtId="0" fontId="2" fillId="0" borderId="18" xfId="0" applyFont="1" applyFill="1" applyBorder="1" applyAlignment="1" applyProtection="1">
      <alignment horizontal="center"/>
    </xf>
    <xf numFmtId="0" fontId="3" fillId="0" borderId="0" xfId="0" applyFont="1" applyFill="1" applyBorder="1" applyAlignment="1" applyProtection="1">
      <alignment horizontal="left" vertical="center"/>
    </xf>
    <xf numFmtId="0" fontId="2" fillId="0" borderId="0" xfId="0" applyFont="1" applyFill="1" applyBorder="1" applyAlignment="1" applyProtection="1">
      <alignment horizontal="left" vertical="top" wrapText="1"/>
    </xf>
    <xf numFmtId="0" fontId="2" fillId="0" borderId="0" xfId="0" applyFont="1" applyFill="1" applyBorder="1" applyAlignment="1" applyProtection="1">
      <alignment horizontal="center" wrapText="1"/>
    </xf>
    <xf numFmtId="0" fontId="2" fillId="0" borderId="18" xfId="0" applyFont="1" applyFill="1" applyBorder="1" applyAlignment="1" applyProtection="1">
      <alignment horizontal="center" wrapText="1"/>
    </xf>
    <xf numFmtId="0" fontId="4" fillId="0" borderId="12" xfId="0" applyFont="1" applyFill="1" applyBorder="1" applyAlignment="1" applyProtection="1">
      <alignment horizontal="center" vertical="top" wrapText="1"/>
      <protection locked="0"/>
    </xf>
    <xf numFmtId="0" fontId="4" fillId="0" borderId="8" xfId="0" applyFont="1" applyFill="1" applyBorder="1" applyAlignment="1" applyProtection="1">
      <alignment horizontal="center" vertical="top" wrapText="1"/>
      <protection locked="0"/>
    </xf>
    <xf numFmtId="0" fontId="4" fillId="0" borderId="29" xfId="0" applyFont="1" applyFill="1" applyBorder="1" applyAlignment="1" applyProtection="1">
      <alignment horizontal="center" vertical="top" wrapText="1"/>
      <protection locked="0"/>
    </xf>
    <xf numFmtId="0" fontId="4" fillId="0" borderId="24" xfId="0" applyFont="1" applyFill="1" applyBorder="1" applyAlignment="1" applyProtection="1">
      <alignment horizontal="left" vertical="top" wrapText="1"/>
      <protection locked="0"/>
    </xf>
    <xf numFmtId="164" fontId="4" fillId="0" borderId="24" xfId="0" applyNumberFormat="1" applyFont="1" applyFill="1" applyBorder="1" applyAlignment="1" applyProtection="1">
      <alignment horizontal="left" vertical="top" wrapText="1"/>
      <protection locked="0"/>
    </xf>
    <xf numFmtId="0" fontId="5" fillId="9" borderId="9" xfId="0" applyFont="1" applyFill="1" applyBorder="1" applyAlignment="1" applyProtection="1">
      <alignment horizontal="left" vertical="center"/>
    </xf>
    <xf numFmtId="0" fontId="5" fillId="9" borderId="9" xfId="0" applyFont="1" applyFill="1" applyBorder="1" applyAlignment="1" applyProtection="1">
      <alignment horizontal="left" vertical="center" wrapText="1"/>
    </xf>
    <xf numFmtId="0" fontId="1" fillId="0" borderId="7" xfId="0" applyFont="1" applyFill="1" applyBorder="1" applyAlignment="1" applyProtection="1">
      <alignment horizontal="left" vertical="top"/>
    </xf>
    <xf numFmtId="0" fontId="1" fillId="0" borderId="0" xfId="0" applyFont="1" applyFill="1" applyBorder="1" applyAlignment="1" applyProtection="1">
      <alignment horizontal="left" vertical="top"/>
    </xf>
    <xf numFmtId="0" fontId="1" fillId="0" borderId="16" xfId="0" applyFont="1" applyFill="1" applyBorder="1" applyAlignment="1" applyProtection="1">
      <alignment horizontal="left" vertical="top"/>
    </xf>
    <xf numFmtId="0" fontId="1" fillId="0" borderId="22" xfId="0" applyFont="1" applyFill="1" applyBorder="1" applyAlignment="1" applyProtection="1">
      <alignment horizontal="left" vertical="top"/>
    </xf>
    <xf numFmtId="0" fontId="5" fillId="0" borderId="12" xfId="0" applyFont="1" applyFill="1" applyBorder="1" applyAlignment="1" applyProtection="1">
      <alignment horizontal="left" vertical="top" wrapText="1"/>
      <protection locked="0"/>
    </xf>
    <xf numFmtId="0" fontId="5" fillId="0" borderId="8" xfId="0" applyFont="1" applyFill="1" applyBorder="1" applyAlignment="1" applyProtection="1">
      <alignment horizontal="left" vertical="top" wrapText="1"/>
      <protection locked="0"/>
    </xf>
    <xf numFmtId="0" fontId="5" fillId="0" borderId="29" xfId="0" applyFont="1" applyFill="1" applyBorder="1" applyAlignment="1" applyProtection="1">
      <alignment horizontal="left" vertical="top" wrapText="1"/>
      <protection locked="0"/>
    </xf>
    <xf numFmtId="0" fontId="5" fillId="0" borderId="24" xfId="0" applyFont="1" applyFill="1" applyBorder="1" applyAlignment="1" applyProtection="1">
      <alignment horizontal="left" vertical="top" wrapText="1"/>
      <protection locked="0"/>
    </xf>
    <xf numFmtId="0" fontId="9" fillId="0" borderId="12" xfId="0" applyFont="1" applyFill="1" applyBorder="1" applyAlignment="1" applyProtection="1">
      <alignment horizontal="left" vertical="top" wrapText="1"/>
      <protection locked="0"/>
    </xf>
    <xf numFmtId="0" fontId="9" fillId="0" borderId="8" xfId="0" applyFont="1" applyFill="1" applyBorder="1" applyAlignment="1" applyProtection="1">
      <alignment horizontal="left" vertical="top" wrapText="1"/>
      <protection locked="0"/>
    </xf>
    <xf numFmtId="0" fontId="9" fillId="0" borderId="29" xfId="0" applyFont="1" applyFill="1" applyBorder="1" applyAlignment="1" applyProtection="1">
      <alignment horizontal="left" vertical="top" wrapText="1"/>
      <protection locked="0"/>
    </xf>
    <xf numFmtId="0" fontId="5" fillId="9" borderId="7" xfId="0" applyFont="1" applyFill="1" applyBorder="1" applyAlignment="1" applyProtection="1">
      <alignment horizontal="left" vertical="center"/>
    </xf>
    <xf numFmtId="0" fontId="5" fillId="9" borderId="0" xfId="0" applyFont="1" applyFill="1" applyBorder="1" applyAlignment="1" applyProtection="1">
      <alignment horizontal="left" vertical="center"/>
    </xf>
    <xf numFmtId="0" fontId="5" fillId="9" borderId="16" xfId="0" applyFont="1" applyFill="1" applyBorder="1" applyAlignment="1" applyProtection="1">
      <alignment horizontal="left" vertical="center"/>
    </xf>
    <xf numFmtId="0" fontId="5" fillId="9" borderId="9" xfId="0" applyFont="1" applyFill="1" applyBorder="1" applyAlignment="1" applyProtection="1">
      <alignment horizontal="left"/>
    </xf>
    <xf numFmtId="0" fontId="5" fillId="9" borderId="9" xfId="0" applyFont="1" applyFill="1" applyBorder="1" applyAlignment="1" applyProtection="1">
      <alignment horizontal="left" vertical="top"/>
    </xf>
    <xf numFmtId="0" fontId="7" fillId="7" borderId="22" xfId="0" applyFont="1" applyFill="1" applyBorder="1" applyAlignment="1" applyProtection="1">
      <alignment horizontal="center" vertical="center"/>
    </xf>
    <xf numFmtId="0" fontId="7" fillId="7" borderId="7" xfId="0" applyFont="1" applyFill="1" applyBorder="1" applyAlignment="1" applyProtection="1">
      <alignment horizontal="center" vertical="center"/>
    </xf>
    <xf numFmtId="0" fontId="7" fillId="7" borderId="9" xfId="0" applyFont="1" applyFill="1" applyBorder="1" applyAlignment="1" applyProtection="1">
      <alignment horizontal="center" vertical="center"/>
    </xf>
    <xf numFmtId="0" fontId="7" fillId="7" borderId="5" xfId="0" applyFont="1" applyFill="1" applyBorder="1" applyAlignment="1" applyProtection="1">
      <alignment horizontal="center" vertical="center"/>
    </xf>
    <xf numFmtId="0" fontId="7" fillId="8" borderId="0" xfId="0" applyFont="1" applyFill="1" applyBorder="1" applyAlignment="1" applyProtection="1">
      <alignment horizontal="center" vertical="center"/>
    </xf>
    <xf numFmtId="0" fontId="7" fillId="8" borderId="16" xfId="0" applyFont="1" applyFill="1" applyBorder="1" applyAlignment="1" applyProtection="1">
      <alignment horizontal="center" vertical="center"/>
    </xf>
    <xf numFmtId="0" fontId="7" fillId="8" borderId="23" xfId="0" applyFont="1" applyFill="1" applyBorder="1" applyAlignment="1" applyProtection="1">
      <alignment horizontal="center" vertical="center"/>
    </xf>
    <xf numFmtId="0" fontId="7" fillId="8" borderId="32" xfId="0" applyFont="1" applyFill="1" applyBorder="1" applyAlignment="1" applyProtection="1">
      <alignment horizontal="center" vertical="center"/>
    </xf>
    <xf numFmtId="0" fontId="1" fillId="0" borderId="31" xfId="0" applyFont="1" applyFill="1" applyBorder="1" applyAlignment="1" applyProtection="1">
      <alignment horizontal="left" vertical="center"/>
    </xf>
    <xf numFmtId="0" fontId="1" fillId="0" borderId="0" xfId="0" applyFont="1" applyFill="1" applyBorder="1" applyAlignment="1" applyProtection="1">
      <alignment horizontal="left" vertical="center"/>
    </xf>
    <xf numFmtId="0" fontId="1" fillId="0" borderId="7" xfId="0" applyFont="1" applyFill="1" applyBorder="1" applyAlignment="1" applyProtection="1">
      <alignment horizontal="left" vertical="center"/>
    </xf>
    <xf numFmtId="0" fontId="4" fillId="0" borderId="17" xfId="0" applyFont="1" applyFill="1" applyBorder="1" applyAlignment="1" applyProtection="1">
      <alignment horizontal="left"/>
      <protection locked="0"/>
    </xf>
    <xf numFmtId="0" fontId="4" fillId="0" borderId="18" xfId="0" applyFont="1" applyFill="1" applyBorder="1" applyAlignment="1" applyProtection="1">
      <alignment horizontal="left"/>
      <protection locked="0"/>
    </xf>
    <xf numFmtId="0" fontId="4" fillId="0" borderId="19" xfId="0" applyFont="1" applyFill="1" applyBorder="1" applyAlignment="1" applyProtection="1">
      <alignment horizontal="left"/>
      <protection locked="0"/>
    </xf>
    <xf numFmtId="0" fontId="5" fillId="0" borderId="33" xfId="0" applyFont="1" applyFill="1" applyBorder="1" applyAlignment="1" applyProtection="1">
      <alignment horizontal="left"/>
      <protection locked="0"/>
    </xf>
    <xf numFmtId="0" fontId="5" fillId="0" borderId="18" xfId="0" applyFont="1" applyFill="1" applyBorder="1" applyAlignment="1" applyProtection="1">
      <alignment horizontal="left"/>
      <protection locked="0"/>
    </xf>
    <xf numFmtId="0" fontId="2" fillId="0" borderId="0" xfId="0" applyFont="1" applyFill="1" applyBorder="1" applyAlignment="1">
      <alignment horizontal="center"/>
    </xf>
    <xf numFmtId="0" fontId="7" fillId="7" borderId="12" xfId="0" applyFont="1" applyFill="1" applyBorder="1" applyAlignment="1" applyProtection="1">
      <alignment horizontal="center"/>
    </xf>
    <xf numFmtId="0" fontId="7" fillId="7" borderId="8" xfId="0" applyFont="1" applyFill="1" applyBorder="1" applyAlignment="1" applyProtection="1">
      <alignment horizontal="center"/>
    </xf>
    <xf numFmtId="0" fontId="7" fillId="7" borderId="29" xfId="0" applyFont="1" applyFill="1" applyBorder="1" applyAlignment="1" applyProtection="1">
      <alignment horizontal="center"/>
    </xf>
    <xf numFmtId="0" fontId="2" fillId="0" borderId="12" xfId="0" applyFont="1" applyFill="1" applyBorder="1" applyAlignment="1">
      <alignment horizontal="center"/>
    </xf>
    <xf numFmtId="0" fontId="2" fillId="0" borderId="20" xfId="0" applyFont="1" applyFill="1" applyBorder="1" applyAlignment="1">
      <alignment horizontal="center"/>
    </xf>
    <xf numFmtId="0" fontId="2" fillId="0" borderId="21" xfId="0" applyFont="1" applyFill="1" applyBorder="1" applyAlignment="1">
      <alignment horizontal="center"/>
    </xf>
    <xf numFmtId="0" fontId="2" fillId="0" borderId="34" xfId="0" applyFont="1" applyFill="1" applyBorder="1" applyAlignment="1">
      <alignment horizontal="center"/>
    </xf>
    <xf numFmtId="0" fontId="5" fillId="0" borderId="31" xfId="0" applyFont="1" applyFill="1" applyBorder="1" applyAlignment="1">
      <alignment horizontal="left"/>
    </xf>
    <xf numFmtId="0" fontId="5" fillId="0" borderId="0" xfId="0" applyFont="1" applyFill="1" applyBorder="1" applyAlignment="1">
      <alignment horizontal="left"/>
    </xf>
    <xf numFmtId="0" fontId="5" fillId="0" borderId="16" xfId="0" applyFont="1" applyFill="1" applyBorder="1" applyAlignment="1">
      <alignment horizontal="left"/>
    </xf>
    <xf numFmtId="0" fontId="5" fillId="0" borderId="7" xfId="0" applyFont="1" applyFill="1" applyBorder="1" applyAlignment="1" applyProtection="1">
      <alignment horizontal="left" vertical="top" wrapText="1"/>
      <protection locked="0"/>
    </xf>
    <xf numFmtId="0" fontId="5" fillId="0" borderId="0" xfId="0" applyFont="1" applyFill="1" applyBorder="1" applyAlignment="1" applyProtection="1">
      <alignment horizontal="left" vertical="top" wrapText="1"/>
      <protection locked="0"/>
    </xf>
    <xf numFmtId="0" fontId="5" fillId="0" borderId="16" xfId="0" applyFont="1" applyFill="1" applyBorder="1" applyAlignment="1" applyProtection="1">
      <alignment horizontal="left" vertical="top" wrapText="1"/>
      <protection locked="0"/>
    </xf>
    <xf numFmtId="0" fontId="5" fillId="0" borderId="17" xfId="0" applyFont="1" applyFill="1" applyBorder="1" applyAlignment="1" applyProtection="1">
      <alignment horizontal="left" vertical="top" wrapText="1"/>
      <protection locked="0"/>
    </xf>
    <xf numFmtId="0" fontId="5" fillId="0" borderId="18" xfId="0" applyFont="1" applyFill="1" applyBorder="1" applyAlignment="1" applyProtection="1">
      <alignment horizontal="left" vertical="top" wrapText="1"/>
      <protection locked="0"/>
    </xf>
    <xf numFmtId="0" fontId="5" fillId="0" borderId="19" xfId="0" applyFont="1" applyFill="1" applyBorder="1" applyAlignment="1" applyProtection="1">
      <alignment horizontal="left" vertical="top" wrapText="1"/>
      <protection locked="0"/>
    </xf>
    <xf numFmtId="0" fontId="2" fillId="0" borderId="22" xfId="0" applyFont="1" applyFill="1" applyBorder="1" applyAlignment="1" applyProtection="1">
      <alignment horizontal="left" vertical="center"/>
    </xf>
    <xf numFmtId="0" fontId="2" fillId="0" borderId="0" xfId="0" applyFont="1" applyFill="1" applyBorder="1" applyAlignment="1" applyProtection="1">
      <alignment horizontal="left"/>
    </xf>
    <xf numFmtId="0" fontId="5" fillId="0" borderId="18" xfId="0" applyFont="1" applyFill="1" applyBorder="1" applyAlignment="1" applyProtection="1">
      <alignment horizontal="center" vertical="center"/>
      <protection locked="0"/>
    </xf>
    <xf numFmtId="0" fontId="2" fillId="0" borderId="22" xfId="0" applyFont="1" applyFill="1" applyBorder="1" applyAlignment="1" applyProtection="1">
      <alignment horizontal="left" wrapText="1"/>
    </xf>
    <xf numFmtId="0" fontId="5" fillId="0" borderId="0" xfId="0" applyFont="1" applyFill="1" applyBorder="1" applyAlignment="1" applyProtection="1">
      <alignment horizontal="center" vertical="center"/>
      <protection locked="0"/>
    </xf>
    <xf numFmtId="0" fontId="3" fillId="0" borderId="31" xfId="0" applyFont="1" applyFill="1" applyBorder="1" applyAlignment="1" applyProtection="1">
      <alignment horizontal="center" vertical="center"/>
    </xf>
    <xf numFmtId="0" fontId="3" fillId="0" borderId="7" xfId="0" applyFont="1" applyFill="1" applyBorder="1" applyAlignment="1" applyProtection="1">
      <alignment horizontal="center" vertical="center"/>
    </xf>
    <xf numFmtId="0" fontId="4" fillId="0" borderId="17" xfId="0" applyFont="1" applyFill="1" applyBorder="1" applyAlignment="1" applyProtection="1">
      <alignment horizontal="left" vertical="top" wrapText="1"/>
      <protection locked="0"/>
    </xf>
    <xf numFmtId="0" fontId="4" fillId="0" borderId="18" xfId="0" applyFont="1" applyFill="1" applyBorder="1" applyAlignment="1" applyProtection="1">
      <alignment horizontal="left" vertical="top" wrapText="1"/>
      <protection locked="0"/>
    </xf>
    <xf numFmtId="0" fontId="4" fillId="0" borderId="19" xfId="0" applyFont="1" applyFill="1" applyBorder="1" applyAlignment="1" applyProtection="1">
      <alignment horizontal="left" vertical="top" wrapText="1"/>
      <protection locked="0"/>
    </xf>
    <xf numFmtId="0" fontId="3" fillId="0" borderId="0" xfId="0" applyFont="1" applyFill="1" applyBorder="1" applyAlignment="1" applyProtection="1">
      <alignment horizontal="left" vertical="center" wrapText="1"/>
    </xf>
    <xf numFmtId="0" fontId="5" fillId="0" borderId="31" xfId="0" applyFont="1" applyFill="1" applyBorder="1" applyAlignment="1" applyProtection="1">
      <alignment horizontal="center"/>
    </xf>
    <xf numFmtId="0" fontId="2" fillId="0" borderId="5" xfId="0" applyFont="1" applyFill="1" applyBorder="1" applyAlignment="1" applyProtection="1">
      <alignment horizontal="left" vertical="center"/>
    </xf>
    <xf numFmtId="0" fontId="2" fillId="0" borderId="6" xfId="0" applyFont="1" applyFill="1" applyBorder="1" applyAlignment="1" applyProtection="1">
      <alignment horizontal="left" vertical="center"/>
    </xf>
    <xf numFmtId="0" fontId="3" fillId="0" borderId="12" xfId="0" applyFont="1" applyFill="1" applyBorder="1" applyAlignment="1" applyProtection="1">
      <alignment horizontal="center" vertical="top"/>
    </xf>
    <xf numFmtId="0" fontId="3" fillId="0" borderId="8" xfId="0" applyFont="1" applyFill="1" applyBorder="1" applyAlignment="1" applyProtection="1">
      <alignment horizontal="center" vertical="top"/>
    </xf>
    <xf numFmtId="0" fontId="4" fillId="0" borderId="12" xfId="0" applyFont="1" applyFill="1" applyBorder="1" applyAlignment="1" applyProtection="1">
      <alignment horizontal="center" vertical="center" wrapText="1"/>
      <protection locked="0"/>
    </xf>
    <xf numFmtId="0" fontId="4" fillId="0" borderId="8" xfId="0" applyFont="1" applyFill="1" applyBorder="1" applyAlignment="1" applyProtection="1">
      <alignment horizontal="center" vertical="center" wrapText="1"/>
      <protection locked="0"/>
    </xf>
    <xf numFmtId="14" fontId="2" fillId="0" borderId="0" xfId="0" applyNumberFormat="1" applyFont="1" applyFill="1" applyBorder="1" applyAlignment="1">
      <alignment horizontal="center"/>
    </xf>
    <xf numFmtId="0" fontId="9" fillId="7" borderId="10" xfId="0" applyFont="1" applyFill="1" applyBorder="1" applyAlignment="1" applyProtection="1">
      <alignment horizontal="left"/>
    </xf>
    <xf numFmtId="0" fontId="4" fillId="0" borderId="8" xfId="0" applyFont="1" applyFill="1" applyBorder="1" applyAlignment="1">
      <alignment horizontal="center"/>
    </xf>
    <xf numFmtId="0" fontId="6" fillId="9" borderId="9" xfId="0" applyFont="1" applyFill="1" applyBorder="1" applyAlignment="1" applyProtection="1">
      <alignment horizontal="left" vertical="center"/>
    </xf>
    <xf numFmtId="0" fontId="8" fillId="0" borderId="6" xfId="0" applyFont="1" applyFill="1" applyBorder="1" applyAlignment="1">
      <alignment horizontal="center"/>
    </xf>
    <xf numFmtId="0" fontId="5" fillId="7" borderId="12" xfId="0" applyFont="1" applyFill="1" applyBorder="1" applyAlignment="1" applyProtection="1">
      <alignment horizontal="left" vertical="center"/>
    </xf>
    <xf numFmtId="0" fontId="5" fillId="7" borderId="8" xfId="0" applyFont="1" applyFill="1" applyBorder="1" applyAlignment="1" applyProtection="1">
      <alignment horizontal="left" vertical="center"/>
    </xf>
    <xf numFmtId="0" fontId="5" fillId="7" borderId="29" xfId="0" applyFont="1" applyFill="1" applyBorder="1" applyAlignment="1" applyProtection="1">
      <alignment horizontal="left" vertical="center"/>
    </xf>
    <xf numFmtId="0" fontId="5" fillId="7" borderId="2" xfId="0" applyFont="1" applyFill="1" applyBorder="1" applyAlignment="1" applyProtection="1">
      <alignment horizontal="left"/>
    </xf>
    <xf numFmtId="0" fontId="5" fillId="7" borderId="4" xfId="0" applyFont="1" applyFill="1" applyBorder="1" applyAlignment="1" applyProtection="1">
      <alignment horizontal="left"/>
    </xf>
    <xf numFmtId="0" fontId="5" fillId="7" borderId="3" xfId="0" applyFont="1" applyFill="1" applyBorder="1" applyAlignment="1" applyProtection="1">
      <alignment horizontal="left"/>
    </xf>
    <xf numFmtId="0" fontId="2" fillId="0" borderId="7" xfId="0" applyFont="1" applyFill="1" applyBorder="1" applyAlignment="1" applyProtection="1">
      <alignment horizontal="left" vertical="center"/>
    </xf>
    <xf numFmtId="0" fontId="2" fillId="0" borderId="0" xfId="0" applyFont="1" applyFill="1" applyBorder="1" applyAlignment="1" applyProtection="1">
      <alignment horizontal="left" vertical="center"/>
    </xf>
    <xf numFmtId="0" fontId="3" fillId="0" borderId="12" xfId="0" applyFont="1" applyFill="1" applyBorder="1" applyAlignment="1" applyProtection="1">
      <alignment horizontal="center" vertical="center"/>
    </xf>
    <xf numFmtId="0" fontId="3" fillId="0" borderId="8" xfId="0"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7" fillId="0" borderId="0" xfId="0" applyFont="1" applyFill="1" applyBorder="1" applyAlignment="1" applyProtection="1">
      <alignment horizontal="right"/>
    </xf>
    <xf numFmtId="0" fontId="7" fillId="7" borderId="9" xfId="0" applyFont="1" applyFill="1" applyBorder="1" applyAlignment="1" applyProtection="1">
      <alignment horizontal="left" vertical="top" wrapText="1"/>
    </xf>
    <xf numFmtId="0" fontId="7" fillId="8" borderId="8" xfId="0" applyFont="1" applyFill="1" applyBorder="1" applyAlignment="1" applyProtection="1">
      <alignment horizontal="center" vertical="top" wrapText="1"/>
    </xf>
    <xf numFmtId="0" fontId="13" fillId="0" borderId="8" xfId="0" applyFont="1" applyFill="1" applyBorder="1" applyAlignment="1" applyProtection="1">
      <alignment horizontal="right"/>
    </xf>
    <xf numFmtId="0" fontId="2" fillId="9" borderId="10" xfId="0" applyFont="1" applyFill="1" applyBorder="1" applyAlignment="1" applyProtection="1">
      <alignment horizontal="left"/>
    </xf>
    <xf numFmtId="0" fontId="5" fillId="0" borderId="11" xfId="0" applyFont="1" applyFill="1" applyBorder="1" applyAlignment="1" applyProtection="1">
      <alignment horizontal="left" vertical="center" wrapText="1"/>
      <protection locked="0"/>
    </xf>
    <xf numFmtId="0" fontId="5" fillId="0" borderId="28" xfId="0" applyFont="1" applyFill="1" applyBorder="1" applyAlignment="1" applyProtection="1">
      <alignment horizontal="left" vertical="center" wrapText="1"/>
      <protection locked="0"/>
    </xf>
    <xf numFmtId="0" fontId="5" fillId="0" borderId="15" xfId="0" applyFont="1" applyFill="1" applyBorder="1" applyAlignment="1" applyProtection="1">
      <alignment horizontal="left" vertical="center" wrapText="1"/>
      <protection locked="0"/>
    </xf>
    <xf numFmtId="0" fontId="2" fillId="9" borderId="10" xfId="0" applyFont="1" applyFill="1" applyBorder="1" applyAlignment="1" applyProtection="1">
      <alignment horizontal="center" vertical="center" wrapText="1"/>
    </xf>
    <xf numFmtId="164" fontId="5" fillId="0" borderId="10" xfId="0" applyNumberFormat="1" applyFont="1" applyFill="1" applyBorder="1" applyAlignment="1" applyProtection="1">
      <alignment horizontal="left" vertical="center" wrapText="1"/>
      <protection locked="0"/>
    </xf>
  </cellXfs>
  <cellStyles count="1">
    <cellStyle name="Normal" xfId="0" builtinId="0"/>
  </cellStyles>
  <dxfs count="16">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theme="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CheckBox" noThreeD="1"/>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http://ccsi.com.ph/index.html" TargetMode="External"/><Relationship Id="rId5" Type="http://schemas.openxmlformats.org/officeDocument/2006/relationships/image" Target="../media/image4.emf"/><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57150</xdr:colOff>
      <xdr:row>1</xdr:row>
      <xdr:rowOff>76200</xdr:rowOff>
    </xdr:from>
    <xdr:to>
      <xdr:col>9</xdr:col>
      <xdr:colOff>476250</xdr:colOff>
      <xdr:row>2</xdr:row>
      <xdr:rowOff>552450</xdr:rowOff>
    </xdr:to>
    <xdr:pic>
      <xdr:nvPicPr>
        <xdr:cNvPr id="2" name="Picture 1" descr="https://ci4.googleusercontent.com/proxy/b8RIKNyLo_2xXlKxNELEDL8ReN-Xlroq-zdSmBEIZHN750pw9edSlAFgyHhKddpvFmO6oJDbzYImlPWNm3h5TqD29OJG8GdLtK27XU1SQ81mjw=s0-d-e1-ft#http://i127.photobucket.com/albums/p157/emiearl/untitled.jpg">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a:xfrm>
          <a:off x="1276350" y="161925"/>
          <a:ext cx="3200400" cy="666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24</xdr:col>
      <xdr:colOff>0</xdr:colOff>
      <xdr:row>57</xdr:row>
      <xdr:rowOff>0</xdr:rowOff>
    </xdr:from>
    <xdr:ext cx="609600" cy="190500"/>
    <xdr:pic>
      <xdr:nvPicPr>
        <xdr:cNvPr id="3" name="Picture 249"/>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a:xfrm>
          <a:off x="9810750" y="10018395"/>
          <a:ext cx="6096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3</xdr:col>
      <xdr:colOff>0</xdr:colOff>
      <xdr:row>51</xdr:row>
      <xdr:rowOff>0</xdr:rowOff>
    </xdr:from>
    <xdr:ext cx="610720" cy="152400"/>
    <xdr:pic>
      <xdr:nvPicPr>
        <xdr:cNvPr id="4" name="Picture 249"/>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a:xfrm>
          <a:off x="1285875" y="9323070"/>
          <a:ext cx="61023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xdr:from>
      <xdr:col>30</xdr:col>
      <xdr:colOff>180976</xdr:colOff>
      <xdr:row>2</xdr:row>
      <xdr:rowOff>238125</xdr:rowOff>
    </xdr:from>
    <xdr:to>
      <xdr:col>33</xdr:col>
      <xdr:colOff>408842</xdr:colOff>
      <xdr:row>3</xdr:row>
      <xdr:rowOff>28575</xdr:rowOff>
    </xdr:to>
    <xdr:sp macro="" textlink="">
      <xdr:nvSpPr>
        <xdr:cNvPr id="5" name="Rounded Rectangle 4"/>
        <xdr:cNvSpPr/>
      </xdr:nvSpPr>
      <xdr:spPr>
        <a:xfrm>
          <a:off x="13458825" y="514350"/>
          <a:ext cx="2056130" cy="400050"/>
        </a:xfrm>
        <a:prstGeom prst="roundRect">
          <a:avLst/>
        </a:prstGeom>
        <a:solidFill>
          <a:schemeClr val="accent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400" b="1">
              <a:solidFill>
                <a:schemeClr val="bg1"/>
              </a:solidFill>
            </a:rPr>
            <a:t>PLEASE</a:t>
          </a:r>
          <a:r>
            <a:rPr lang="en-US" sz="1400" b="1" baseline="0">
              <a:solidFill>
                <a:schemeClr val="bg1"/>
              </a:solidFill>
            </a:rPr>
            <a:t> SEE REMARKS</a:t>
          </a:r>
          <a:endParaRPr lang="en-US" sz="1400" b="1">
            <a:solidFill>
              <a:schemeClr val="bg1"/>
            </a:solidFill>
          </a:endParaRPr>
        </a:p>
      </xdr:txBody>
    </xdr:sp>
    <xdr:clientData/>
  </xdr:twoCellAnchor>
  <xdr:twoCellAnchor>
    <xdr:from>
      <xdr:col>29</xdr:col>
      <xdr:colOff>381000</xdr:colOff>
      <xdr:row>3</xdr:row>
      <xdr:rowOff>104775</xdr:rowOff>
    </xdr:from>
    <xdr:to>
      <xdr:col>34</xdr:col>
      <xdr:colOff>63012</xdr:colOff>
      <xdr:row>4</xdr:row>
      <xdr:rowOff>124558</xdr:rowOff>
    </xdr:to>
    <xdr:sp macro="" textlink="">
      <xdr:nvSpPr>
        <xdr:cNvPr id="6" name="Rounded Rectangle 5"/>
        <xdr:cNvSpPr/>
      </xdr:nvSpPr>
      <xdr:spPr>
        <a:xfrm>
          <a:off x="13249275" y="990600"/>
          <a:ext cx="2529840" cy="219710"/>
        </a:xfrm>
        <a:prstGeom prst="roundRect">
          <a:avLst/>
        </a:prstGeom>
        <a:solidFill>
          <a:schemeClr val="accent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400" b="1" baseline="0">
              <a:solidFill>
                <a:schemeClr val="bg1"/>
              </a:solidFill>
            </a:rPr>
            <a:t> ADVERSE - </a:t>
          </a:r>
          <a:r>
            <a:rPr lang="en-US" sz="1400" b="1">
              <a:solidFill>
                <a:schemeClr val="bg1"/>
              </a:solidFill>
            </a:rPr>
            <a:t>PLEASE</a:t>
          </a:r>
          <a:r>
            <a:rPr lang="en-US" sz="1400" b="1" baseline="0">
              <a:solidFill>
                <a:schemeClr val="bg1"/>
              </a:solidFill>
            </a:rPr>
            <a:t> SEE REMARKS</a:t>
          </a:r>
          <a:endParaRPr lang="en-US" sz="1400" b="1">
            <a:solidFill>
              <a:schemeClr val="bg1"/>
            </a:solidFill>
          </a:endParaRPr>
        </a:p>
      </xdr:txBody>
    </xdr:sp>
    <xdr:clientData/>
  </xdr:twoCellAnchor>
  <xdr:twoCellAnchor>
    <xdr:from>
      <xdr:col>30</xdr:col>
      <xdr:colOff>209550</xdr:colOff>
      <xdr:row>0</xdr:row>
      <xdr:rowOff>66675</xdr:rowOff>
    </xdr:from>
    <xdr:to>
      <xdr:col>33</xdr:col>
      <xdr:colOff>247650</xdr:colOff>
      <xdr:row>2</xdr:row>
      <xdr:rowOff>200025</xdr:rowOff>
    </xdr:to>
    <xdr:sp macro="" textlink="">
      <xdr:nvSpPr>
        <xdr:cNvPr id="7" name="Rounded Rectangle 6"/>
        <xdr:cNvSpPr/>
      </xdr:nvSpPr>
      <xdr:spPr>
        <a:xfrm>
          <a:off x="13487400" y="66675"/>
          <a:ext cx="1866900" cy="409575"/>
        </a:xfrm>
        <a:prstGeom prst="roundRect">
          <a:avLst/>
        </a:prstGeom>
        <a:solidFill>
          <a:schemeClr val="accent1"/>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pPr algn="ctr"/>
          <a:r>
            <a:rPr lang="en-US" sz="1400" b="1" baseline="0">
              <a:solidFill>
                <a:schemeClr val="bg1"/>
              </a:solidFill>
            </a:rPr>
            <a:t> DISCREET CHECKING</a:t>
          </a:r>
          <a:endParaRPr lang="en-US" sz="1400" b="1">
            <a:solidFill>
              <a:schemeClr val="bg1"/>
            </a:solidFill>
          </a:endParaRPr>
        </a:p>
      </xdr:txBody>
    </xdr:sp>
    <xdr:clientData/>
  </xdr:twoCellAnchor>
  <xdr:oneCellAnchor>
    <xdr:from>
      <xdr:col>24</xdr:col>
      <xdr:colOff>771525</xdr:colOff>
      <xdr:row>57</xdr:row>
      <xdr:rowOff>66675</xdr:rowOff>
    </xdr:from>
    <xdr:ext cx="1352550" cy="323850"/>
    <xdr:pic>
      <xdr:nvPicPr>
        <xdr:cNvPr id="8" name="Picture 11"/>
        <xdr:cNvPicPr>
          <a:picLocks noChangeAspect="1" noChangeArrowheads="1"/>
        </xdr:cNvPicPr>
      </xdr:nvPicPr>
      <xdr:blipFill>
        <a:blip xmlns:r="http://schemas.openxmlformats.org/officeDocument/2006/relationships" r:embed="rId5">
          <a:grayscl/>
          <a:lum bright="-20000" contrast="40000"/>
          <a:extLst>
            <a:ext uri="{28A0092B-C50C-407E-A947-70E740481C1C}">
              <a14:useLocalDpi xmlns:a14="http://schemas.microsoft.com/office/drawing/2010/main" val="0"/>
            </a:ext>
          </a:extLst>
        </a:blip>
        <a:srcRect l="-1228" t="-5173" r="1228" b="5173"/>
        <a:stretch>
          <a:fillRect/>
        </a:stretch>
      </xdr:blipFill>
      <xdr:spPr>
        <a:xfrm>
          <a:off x="10582275" y="10085070"/>
          <a:ext cx="135255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mc:AlternateContent xmlns:mc="http://schemas.openxmlformats.org/markup-compatibility/2006">
    <mc:Choice xmlns:a14="http://schemas.microsoft.com/office/drawing/2010/main" Requires="a14">
      <xdr:twoCellAnchor>
        <xdr:from>
          <xdr:col>16</xdr:col>
          <xdr:colOff>0</xdr:colOff>
          <xdr:row>30</xdr:row>
          <xdr:rowOff>95250</xdr:rowOff>
        </xdr:from>
        <xdr:to>
          <xdr:col>19</xdr:col>
          <xdr:colOff>95250</xdr:colOff>
          <xdr:row>30</xdr:row>
          <xdr:rowOff>95250</xdr:rowOff>
        </xdr:to>
        <xdr:sp macro="" textlink="">
          <xdr:nvSpPr>
            <xdr:cNvPr id="6145" name="Check Box 162" hidden="1">
              <a:extLst>
                <a:ext uri="{63B3BB69-23CF-44E3-9099-C40C66FF867C}">
                  <a14:compatExt spid="_x0000_s61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OTHERS</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1"/>
  <sheetViews>
    <sheetView view="pageBreakPreview" zoomScaleNormal="85" zoomScaleSheetLayoutView="100" workbookViewId="0">
      <selection sqref="A1:F1"/>
    </sheetView>
  </sheetViews>
  <sheetFormatPr defaultColWidth="9" defaultRowHeight="11.25"/>
  <cols>
    <col min="1" max="1" width="9" style="131"/>
    <col min="2" max="2" width="11.42578125" style="131" customWidth="1"/>
    <col min="3" max="6" width="9" style="131"/>
    <col min="7" max="26" width="9" style="130"/>
    <col min="27" max="16384" width="9" style="131"/>
  </cols>
  <sheetData>
    <row r="1" spans="1:6">
      <c r="A1" s="155" t="s">
        <v>84</v>
      </c>
      <c r="B1" s="155"/>
      <c r="C1" s="155"/>
      <c r="D1" s="155"/>
      <c r="E1" s="155"/>
      <c r="F1" s="155"/>
    </row>
    <row r="2" spans="1:6">
      <c r="A2" s="145" t="s">
        <v>85</v>
      </c>
      <c r="B2" s="145"/>
      <c r="C2" s="145"/>
      <c r="D2" s="145"/>
      <c r="E2" s="145"/>
      <c r="F2" s="145"/>
    </row>
    <row r="3" spans="1:6" ht="33.75">
      <c r="A3" s="133" t="s">
        <v>86</v>
      </c>
      <c r="B3" s="133"/>
      <c r="C3" s="128" t="s">
        <v>156</v>
      </c>
      <c r="D3" s="128" t="s">
        <v>168</v>
      </c>
      <c r="E3" s="128" t="s">
        <v>199</v>
      </c>
      <c r="F3" s="129" t="s">
        <v>88</v>
      </c>
    </row>
    <row r="4" spans="1:6" ht="22.5">
      <c r="A4" s="133" t="s">
        <v>87</v>
      </c>
      <c r="B4" s="133"/>
      <c r="C4" s="133"/>
      <c r="D4" s="156" t="s">
        <v>200</v>
      </c>
      <c r="E4" s="156"/>
      <c r="F4" s="129" t="s">
        <v>89</v>
      </c>
    </row>
    <row r="5" spans="1:6">
      <c r="A5" s="133" t="s">
        <v>90</v>
      </c>
      <c r="B5" s="133"/>
      <c r="C5" s="133"/>
      <c r="D5" s="133"/>
      <c r="E5" s="133"/>
      <c r="F5" s="133"/>
    </row>
    <row r="6" spans="1:6" ht="33.75">
      <c r="A6" s="129" t="s">
        <v>91</v>
      </c>
      <c r="B6" s="154" t="s">
        <v>95</v>
      </c>
      <c r="C6" s="154"/>
      <c r="D6" s="154"/>
      <c r="E6" s="154"/>
      <c r="F6" s="154"/>
    </row>
    <row r="7" spans="1:6" ht="33.75">
      <c r="A7" s="129" t="s">
        <v>92</v>
      </c>
      <c r="B7" s="154" t="s">
        <v>96</v>
      </c>
      <c r="C7" s="154"/>
      <c r="D7" s="154"/>
      <c r="E7" s="154"/>
      <c r="F7" s="154"/>
    </row>
    <row r="8" spans="1:6" ht="33.75">
      <c r="A8" s="129" t="s">
        <v>93</v>
      </c>
      <c r="B8" s="154" t="s">
        <v>97</v>
      </c>
      <c r="C8" s="154"/>
      <c r="D8" s="154"/>
      <c r="E8" s="154"/>
      <c r="F8" s="154"/>
    </row>
    <row r="9" spans="1:6">
      <c r="A9" s="145" t="s">
        <v>94</v>
      </c>
      <c r="B9" s="145"/>
      <c r="C9" s="145"/>
      <c r="D9" s="145"/>
      <c r="E9" s="145"/>
      <c r="F9" s="145"/>
    </row>
    <row r="10" spans="1:6">
      <c r="A10" s="133" t="s">
        <v>98</v>
      </c>
      <c r="B10" s="133"/>
      <c r="C10" s="154" t="s">
        <v>101</v>
      </c>
      <c r="D10" s="154"/>
      <c r="E10" s="154"/>
      <c r="F10" s="154"/>
    </row>
    <row r="11" spans="1:6">
      <c r="A11" s="133" t="s">
        <v>99</v>
      </c>
      <c r="B11" s="133"/>
      <c r="C11" s="154" t="s">
        <v>102</v>
      </c>
      <c r="D11" s="154"/>
      <c r="E11" s="154"/>
      <c r="F11" s="154"/>
    </row>
    <row r="12" spans="1:6">
      <c r="A12" s="134" t="s">
        <v>100</v>
      </c>
      <c r="B12" s="135"/>
      <c r="C12" s="154" t="s">
        <v>103</v>
      </c>
      <c r="D12" s="154"/>
      <c r="E12" s="154"/>
      <c r="F12" s="154"/>
    </row>
    <row r="13" spans="1:6">
      <c r="A13" s="145" t="s">
        <v>104</v>
      </c>
      <c r="B13" s="145"/>
      <c r="C13" s="145"/>
      <c r="D13" s="145"/>
      <c r="E13" s="145"/>
      <c r="F13" s="145"/>
    </row>
    <row r="14" spans="1:6" ht="33.75">
      <c r="A14" s="129" t="s">
        <v>105</v>
      </c>
      <c r="B14" s="146" t="s">
        <v>207</v>
      </c>
      <c r="C14" s="147"/>
      <c r="D14" s="147"/>
      <c r="E14" s="147"/>
      <c r="F14" s="148"/>
    </row>
    <row r="15" spans="1:6" ht="33.75">
      <c r="A15" s="129" t="s">
        <v>106</v>
      </c>
      <c r="B15" s="146" t="s">
        <v>107</v>
      </c>
      <c r="C15" s="147"/>
      <c r="D15" s="147"/>
      <c r="E15" s="147"/>
      <c r="F15" s="148"/>
    </row>
    <row r="16" spans="1:6" ht="33.75">
      <c r="A16" s="129" t="s">
        <v>108</v>
      </c>
      <c r="B16" s="146" t="s">
        <v>109</v>
      </c>
      <c r="C16" s="147"/>
      <c r="D16" s="147"/>
      <c r="E16" s="147"/>
      <c r="F16" s="148"/>
    </row>
    <row r="17" spans="1:6" ht="22.5">
      <c r="A17" s="133" t="s">
        <v>110</v>
      </c>
      <c r="B17" s="133"/>
      <c r="C17" s="132" t="s">
        <v>111</v>
      </c>
      <c r="D17" s="132"/>
      <c r="E17" s="132"/>
      <c r="F17" s="129" t="s">
        <v>117</v>
      </c>
    </row>
    <row r="18" spans="1:6" ht="39.75" customHeight="1">
      <c r="A18" s="134" t="s">
        <v>233</v>
      </c>
      <c r="B18" s="135"/>
      <c r="C18" s="132" t="s">
        <v>112</v>
      </c>
      <c r="D18" s="132"/>
      <c r="E18" s="132"/>
      <c r="F18" s="129" t="s">
        <v>118</v>
      </c>
    </row>
    <row r="19" spans="1:6" ht="40.5" customHeight="1">
      <c r="A19" s="134" t="s">
        <v>113</v>
      </c>
      <c r="B19" s="135"/>
      <c r="C19" s="132" t="s">
        <v>210</v>
      </c>
      <c r="D19" s="132"/>
      <c r="E19" s="132"/>
      <c r="F19" s="129" t="s">
        <v>119</v>
      </c>
    </row>
    <row r="20" spans="1:6">
      <c r="A20" s="151" t="s">
        <v>114</v>
      </c>
      <c r="B20" s="152"/>
      <c r="C20" s="152"/>
      <c r="D20" s="152"/>
      <c r="E20" s="152"/>
      <c r="F20" s="153"/>
    </row>
    <row r="21" spans="1:6">
      <c r="A21" s="149" t="s">
        <v>115</v>
      </c>
      <c r="B21" s="150"/>
      <c r="C21" s="136" t="s">
        <v>229</v>
      </c>
      <c r="D21" s="137"/>
      <c r="E21" s="137"/>
      <c r="F21" s="138"/>
    </row>
    <row r="22" spans="1:6">
      <c r="A22" s="149" t="s">
        <v>116</v>
      </c>
      <c r="B22" s="150"/>
      <c r="C22" s="136" t="s">
        <v>230</v>
      </c>
      <c r="D22" s="137"/>
      <c r="E22" s="137"/>
      <c r="F22" s="138"/>
    </row>
    <row r="23" spans="1:6">
      <c r="A23" s="149" t="s">
        <v>120</v>
      </c>
      <c r="B23" s="150"/>
      <c r="C23" s="136" t="s">
        <v>231</v>
      </c>
      <c r="D23" s="137"/>
      <c r="E23" s="137"/>
      <c r="F23" s="138"/>
    </row>
    <row r="24" spans="1:6">
      <c r="A24" s="149" t="s">
        <v>121</v>
      </c>
      <c r="B24" s="150"/>
      <c r="C24" s="136" t="s">
        <v>232</v>
      </c>
      <c r="D24" s="137"/>
      <c r="E24" s="137"/>
      <c r="F24" s="138"/>
    </row>
    <row r="25" spans="1:6">
      <c r="A25" s="139" t="s">
        <v>122</v>
      </c>
      <c r="B25" s="140"/>
      <c r="C25" s="140"/>
      <c r="D25" s="140"/>
      <c r="E25" s="140"/>
      <c r="F25" s="141"/>
    </row>
    <row r="26" spans="1:6">
      <c r="A26" s="133" t="s">
        <v>123</v>
      </c>
      <c r="B26" s="133"/>
      <c r="C26" s="146" t="s">
        <v>126</v>
      </c>
      <c r="D26" s="147"/>
      <c r="E26" s="147"/>
      <c r="F26" s="148"/>
    </row>
    <row r="27" spans="1:6">
      <c r="A27" s="134" t="s">
        <v>124</v>
      </c>
      <c r="B27" s="135"/>
      <c r="C27" s="146" t="s">
        <v>127</v>
      </c>
      <c r="D27" s="147"/>
      <c r="E27" s="147"/>
      <c r="F27" s="148"/>
    </row>
    <row r="28" spans="1:6">
      <c r="A28" s="134" t="s">
        <v>125</v>
      </c>
      <c r="B28" s="135"/>
      <c r="C28" s="146" t="s">
        <v>128</v>
      </c>
      <c r="D28" s="147"/>
      <c r="E28" s="147"/>
      <c r="F28" s="148"/>
    </row>
    <row r="29" spans="1:6">
      <c r="A29" s="145" t="s">
        <v>129</v>
      </c>
      <c r="B29" s="145"/>
      <c r="C29" s="145"/>
      <c r="D29" s="145"/>
      <c r="E29" s="145"/>
      <c r="F29" s="145"/>
    </row>
    <row r="30" spans="1:6" ht="31.5" customHeight="1">
      <c r="A30" s="136" t="s">
        <v>130</v>
      </c>
      <c r="B30" s="137"/>
      <c r="C30" s="137"/>
      <c r="D30" s="137"/>
      <c r="E30" s="137"/>
      <c r="F30" s="138"/>
    </row>
    <row r="31" spans="1:6" ht="19.5" customHeight="1">
      <c r="A31" s="134" t="s">
        <v>131</v>
      </c>
      <c r="B31" s="135"/>
      <c r="C31" s="136" t="s">
        <v>217</v>
      </c>
      <c r="D31" s="137"/>
      <c r="E31" s="137"/>
      <c r="F31" s="138"/>
    </row>
    <row r="32" spans="1:6" ht="19.5" customHeight="1">
      <c r="A32" s="134" t="s">
        <v>132</v>
      </c>
      <c r="B32" s="135"/>
      <c r="C32" s="136" t="s">
        <v>137</v>
      </c>
      <c r="D32" s="137"/>
      <c r="E32" s="137"/>
      <c r="F32" s="138"/>
    </row>
    <row r="33" spans="1:6" ht="19.5" customHeight="1">
      <c r="A33" s="134" t="s">
        <v>133</v>
      </c>
      <c r="B33" s="135"/>
      <c r="C33" s="136" t="s">
        <v>138</v>
      </c>
      <c r="D33" s="137"/>
      <c r="E33" s="137"/>
      <c r="F33" s="138"/>
    </row>
    <row r="34" spans="1:6" ht="19.5" customHeight="1">
      <c r="A34" s="134" t="s">
        <v>134</v>
      </c>
      <c r="B34" s="135"/>
      <c r="C34" s="136" t="s">
        <v>139</v>
      </c>
      <c r="D34" s="137"/>
      <c r="E34" s="137"/>
      <c r="F34" s="138"/>
    </row>
    <row r="35" spans="1:6" ht="19.5" customHeight="1">
      <c r="A35" s="134" t="s">
        <v>135</v>
      </c>
      <c r="B35" s="135"/>
      <c r="C35" s="136" t="s">
        <v>140</v>
      </c>
      <c r="D35" s="137"/>
      <c r="E35" s="137"/>
      <c r="F35" s="138"/>
    </row>
    <row r="36" spans="1:6" ht="19.5" customHeight="1">
      <c r="A36" s="134" t="s">
        <v>136</v>
      </c>
      <c r="B36" s="135"/>
      <c r="C36" s="136" t="s">
        <v>141</v>
      </c>
      <c r="D36" s="137"/>
      <c r="E36" s="137"/>
      <c r="F36" s="138"/>
    </row>
    <row r="37" spans="1:6" ht="19.5" customHeight="1">
      <c r="A37" s="139" t="s">
        <v>142</v>
      </c>
      <c r="B37" s="140"/>
      <c r="C37" s="140"/>
      <c r="D37" s="140"/>
      <c r="E37" s="140"/>
      <c r="F37" s="141"/>
    </row>
    <row r="38" spans="1:6" ht="57" customHeight="1">
      <c r="A38" s="142" t="s">
        <v>222</v>
      </c>
      <c r="B38" s="143"/>
      <c r="C38" s="143"/>
      <c r="D38" s="143"/>
      <c r="E38" s="143"/>
      <c r="F38" s="144"/>
    </row>
    <row r="39" spans="1:6">
      <c r="A39" s="145" t="s">
        <v>143</v>
      </c>
      <c r="B39" s="145"/>
      <c r="C39" s="145"/>
      <c r="D39" s="145"/>
      <c r="E39" s="145"/>
      <c r="F39" s="145"/>
    </row>
    <row r="40" spans="1:6">
      <c r="A40" s="132" t="s">
        <v>144</v>
      </c>
      <c r="B40" s="132"/>
      <c r="C40" s="132"/>
      <c r="D40" s="132"/>
      <c r="E40" s="132"/>
      <c r="F40" s="132"/>
    </row>
    <row r="41" spans="1:6">
      <c r="A41" s="132"/>
      <c r="B41" s="132"/>
      <c r="C41" s="132"/>
      <c r="D41" s="132"/>
      <c r="E41" s="132"/>
      <c r="F41" s="132"/>
    </row>
    <row r="42" spans="1:6">
      <c r="A42" s="132"/>
      <c r="B42" s="132"/>
      <c r="C42" s="132"/>
      <c r="D42" s="132"/>
      <c r="E42" s="132"/>
      <c r="F42" s="132"/>
    </row>
    <row r="43" spans="1:6">
      <c r="A43" s="132"/>
      <c r="B43" s="132"/>
      <c r="C43" s="132"/>
      <c r="D43" s="132"/>
      <c r="E43" s="132"/>
      <c r="F43" s="132"/>
    </row>
    <row r="44" spans="1:6">
      <c r="A44" s="132"/>
      <c r="B44" s="132"/>
      <c r="C44" s="132"/>
      <c r="D44" s="132"/>
      <c r="E44" s="132"/>
      <c r="F44" s="132"/>
    </row>
    <row r="45" spans="1:6">
      <c r="A45" s="132"/>
      <c r="B45" s="132"/>
      <c r="C45" s="132"/>
      <c r="D45" s="132"/>
      <c r="E45" s="132"/>
      <c r="F45" s="132"/>
    </row>
    <row r="46" spans="1:6">
      <c r="A46" s="145" t="s">
        <v>145</v>
      </c>
      <c r="B46" s="145"/>
      <c r="C46" s="145"/>
      <c r="D46" s="145"/>
      <c r="E46" s="145"/>
      <c r="F46" s="145"/>
    </row>
    <row r="47" spans="1:6" ht="15.75" customHeight="1">
      <c r="A47" s="133" t="s">
        <v>146</v>
      </c>
      <c r="B47" s="133"/>
      <c r="C47" s="132" t="s">
        <v>151</v>
      </c>
      <c r="D47" s="132"/>
      <c r="E47" s="132"/>
      <c r="F47" s="132"/>
    </row>
    <row r="48" spans="1:6" ht="27" customHeight="1">
      <c r="A48" s="134" t="s">
        <v>147</v>
      </c>
      <c r="B48" s="135"/>
      <c r="C48" s="132" t="s">
        <v>152</v>
      </c>
      <c r="D48" s="132"/>
      <c r="E48" s="132"/>
      <c r="F48" s="132"/>
    </row>
    <row r="49" spans="1:6">
      <c r="A49" s="133" t="s">
        <v>148</v>
      </c>
      <c r="B49" s="133"/>
      <c r="C49" s="132" t="s">
        <v>153</v>
      </c>
      <c r="D49" s="132"/>
      <c r="E49" s="132"/>
      <c r="F49" s="132"/>
    </row>
    <row r="50" spans="1:6" ht="54" customHeight="1">
      <c r="A50" s="134" t="s">
        <v>149</v>
      </c>
      <c r="B50" s="135"/>
      <c r="C50" s="132" t="s">
        <v>154</v>
      </c>
      <c r="D50" s="132"/>
      <c r="E50" s="132"/>
      <c r="F50" s="132"/>
    </row>
    <row r="51" spans="1:6">
      <c r="A51" s="133" t="s">
        <v>150</v>
      </c>
      <c r="B51" s="133"/>
      <c r="C51" s="132" t="s">
        <v>155</v>
      </c>
      <c r="D51" s="132"/>
      <c r="E51" s="132"/>
      <c r="F51" s="132"/>
    </row>
  </sheetData>
  <mergeCells count="71">
    <mergeCell ref="A1:F1"/>
    <mergeCell ref="A2:F2"/>
    <mergeCell ref="A3:B3"/>
    <mergeCell ref="A4:C4"/>
    <mergeCell ref="D4:E4"/>
    <mergeCell ref="A5:F5"/>
    <mergeCell ref="B6:F6"/>
    <mergeCell ref="B7:F7"/>
    <mergeCell ref="B8:F8"/>
    <mergeCell ref="A9:F9"/>
    <mergeCell ref="A10:B10"/>
    <mergeCell ref="C10:F10"/>
    <mergeCell ref="A11:B11"/>
    <mergeCell ref="C11:F11"/>
    <mergeCell ref="A12:B12"/>
    <mergeCell ref="C12:F12"/>
    <mergeCell ref="A13:F13"/>
    <mergeCell ref="B14:F14"/>
    <mergeCell ref="B15:F15"/>
    <mergeCell ref="B16:F16"/>
    <mergeCell ref="A17:B17"/>
    <mergeCell ref="C17:E17"/>
    <mergeCell ref="A18:B18"/>
    <mergeCell ref="C18:E18"/>
    <mergeCell ref="A19:B19"/>
    <mergeCell ref="C19:E19"/>
    <mergeCell ref="A20:F20"/>
    <mergeCell ref="A21:B21"/>
    <mergeCell ref="C21:F21"/>
    <mergeCell ref="A22:B22"/>
    <mergeCell ref="C22:F22"/>
    <mergeCell ref="A23:B23"/>
    <mergeCell ref="C23:F23"/>
    <mergeCell ref="A24:B24"/>
    <mergeCell ref="C24:F24"/>
    <mergeCell ref="A25:F25"/>
    <mergeCell ref="A26:B26"/>
    <mergeCell ref="C26:F26"/>
    <mergeCell ref="A27:B27"/>
    <mergeCell ref="C27:F27"/>
    <mergeCell ref="A28:B28"/>
    <mergeCell ref="C28:F28"/>
    <mergeCell ref="A29:F29"/>
    <mergeCell ref="A30:F30"/>
    <mergeCell ref="A31:B31"/>
    <mergeCell ref="C31:F31"/>
    <mergeCell ref="A32:B32"/>
    <mergeCell ref="C32:F32"/>
    <mergeCell ref="A33:B33"/>
    <mergeCell ref="C33:F33"/>
    <mergeCell ref="A34:B34"/>
    <mergeCell ref="C34:F34"/>
    <mergeCell ref="A35:B35"/>
    <mergeCell ref="C35:F35"/>
    <mergeCell ref="C36:F36"/>
    <mergeCell ref="A37:F37"/>
    <mergeCell ref="A38:F38"/>
    <mergeCell ref="A39:F39"/>
    <mergeCell ref="A46:F46"/>
    <mergeCell ref="A36:B36"/>
    <mergeCell ref="C50:F50"/>
    <mergeCell ref="A51:B51"/>
    <mergeCell ref="C51:F51"/>
    <mergeCell ref="A40:F45"/>
    <mergeCell ref="A47:B47"/>
    <mergeCell ref="C47:F47"/>
    <mergeCell ref="A48:B48"/>
    <mergeCell ref="C48:F48"/>
    <mergeCell ref="A49:B49"/>
    <mergeCell ref="C49:F49"/>
    <mergeCell ref="A50:B50"/>
  </mergeCells>
  <conditionalFormatting sqref="C3">
    <cfRule type="containsBlanks" dxfId="15" priority="31">
      <formula>LEN(TRIM(C3))=0</formula>
    </cfRule>
  </conditionalFormatting>
  <conditionalFormatting sqref="D3">
    <cfRule type="containsBlanks" dxfId="14" priority="30">
      <formula>LEN(TRIM(D3))=0</formula>
    </cfRule>
  </conditionalFormatting>
  <conditionalFormatting sqref="E3">
    <cfRule type="containsBlanks" dxfId="13" priority="1">
      <formula>LEN(TRIM(E3))=0</formula>
    </cfRule>
  </conditionalFormatting>
  <conditionalFormatting sqref="D4:E4">
    <cfRule type="containsBlanks" dxfId="12" priority="29">
      <formula>LEN(TRIM(D4))=0</formula>
    </cfRule>
  </conditionalFormatting>
  <conditionalFormatting sqref="B6:F8">
    <cfRule type="containsBlanks" dxfId="11" priority="28">
      <formula>LEN(TRIM(B6))=0</formula>
    </cfRule>
  </conditionalFormatting>
  <conditionalFormatting sqref="C10:F12">
    <cfRule type="containsBlanks" dxfId="10" priority="25">
      <formula>LEN(TRIM(C10))=0</formula>
    </cfRule>
  </conditionalFormatting>
  <conditionalFormatting sqref="B15:F16">
    <cfRule type="containsBlanks" dxfId="9" priority="22">
      <formula>LEN(TRIM(B15))=0</formula>
    </cfRule>
  </conditionalFormatting>
  <conditionalFormatting sqref="C17:E18">
    <cfRule type="containsBlanks" dxfId="8" priority="20">
      <formula>LEN(TRIM(C17))=0</formula>
    </cfRule>
  </conditionalFormatting>
  <conditionalFormatting sqref="C19:E19">
    <cfRule type="containsBlanks" dxfId="7" priority="19">
      <formula>LEN(TRIM(C19))=0</formula>
    </cfRule>
  </conditionalFormatting>
  <conditionalFormatting sqref="C21:F24">
    <cfRule type="containsBlanks" dxfId="6" priority="18">
      <formula>LEN(TRIM(C21))=0</formula>
    </cfRule>
  </conditionalFormatting>
  <conditionalFormatting sqref="A30:F30">
    <cfRule type="containsBlanks" dxfId="5" priority="15">
      <formula>LEN(TRIM(A30))=0</formula>
    </cfRule>
  </conditionalFormatting>
  <conditionalFormatting sqref="C32:F36">
    <cfRule type="expression" dxfId="4" priority="4">
      <formula>IF($C$31="INTERVIEW DURING VISIT","TRUE","FALSE")</formula>
    </cfRule>
  </conditionalFormatting>
  <conditionalFormatting sqref="A38:F38">
    <cfRule type="containsBlanks" dxfId="3" priority="9">
      <formula>LEN(TRIM(A38))=0</formula>
    </cfRule>
  </conditionalFormatting>
  <conditionalFormatting sqref="C31:C36">
    <cfRule type="containsBlanks" dxfId="2" priority="14">
      <formula>LEN(TRIM(C31))=0</formula>
    </cfRule>
  </conditionalFormatting>
  <conditionalFormatting sqref="A40:F45">
    <cfRule type="containsBlanks" dxfId="1" priority="8">
      <formula>LEN(TRIM(A40))=0</formula>
    </cfRule>
  </conditionalFormatting>
  <conditionalFormatting sqref="C47:F51">
    <cfRule type="containsBlanks" dxfId="0" priority="7">
      <formula>LEN(TRIM(C47))=0</formula>
    </cfRule>
  </conditionalFormatting>
  <pageMargins left="0.69930555555555596" right="0.69930555555555596"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H107"/>
  <sheetViews>
    <sheetView tabSelected="1" view="pageBreakPreview" topLeftCell="C1" zoomScale="85" zoomScaleNormal="98" zoomScaleSheetLayoutView="85" workbookViewId="0">
      <selection activeCell="E19" sqref="E19"/>
    </sheetView>
  </sheetViews>
  <sheetFormatPr defaultColWidth="9.140625" defaultRowHeight="15"/>
  <cols>
    <col min="1" max="2" width="9.140625" style="9"/>
    <col min="3" max="3" width="1" style="9" customWidth="1"/>
    <col min="4" max="4" width="4.140625" style="9" customWidth="1"/>
    <col min="5" max="5" width="3.5703125" style="9" customWidth="1"/>
    <col min="6" max="7" width="14" style="9" customWidth="1"/>
    <col min="8" max="8" width="1.5703125" style="9" customWidth="1"/>
    <col min="9" max="9" width="3.42578125" style="9" customWidth="1"/>
    <col min="10" max="10" width="14" style="9" customWidth="1"/>
    <col min="11" max="11" width="3.42578125" style="9" customWidth="1"/>
    <col min="12" max="12" width="8.7109375" style="9" customWidth="1"/>
    <col min="13" max="13" width="3.42578125" style="9" customWidth="1"/>
    <col min="14" max="14" width="3.140625" style="9" customWidth="1"/>
    <col min="15" max="15" width="4.5703125" style="9" customWidth="1"/>
    <col min="16" max="16" width="9" style="9" customWidth="1"/>
    <col min="17" max="18" width="2.85546875" style="9" customWidth="1"/>
    <col min="19" max="19" width="14" style="9" customWidth="1"/>
    <col min="20" max="20" width="1.7109375" style="9" customWidth="1"/>
    <col min="21" max="21" width="3.7109375" style="9" customWidth="1"/>
    <col min="22" max="22" width="14" style="9" customWidth="1"/>
    <col min="23" max="24" width="0.85546875" style="9" customWidth="1"/>
    <col min="25" max="25" width="14" style="9" customWidth="1"/>
    <col min="26" max="26" width="1.7109375" style="9" customWidth="1"/>
    <col min="27" max="27" width="4.28515625" style="9" customWidth="1"/>
    <col min="28" max="28" width="24.7109375" style="9" customWidth="1"/>
    <col min="29" max="29" width="1.140625" style="10" customWidth="1"/>
    <col min="30" max="30" width="6.140625" style="9" customWidth="1"/>
    <col min="31" max="16384" width="9.140625" style="9"/>
  </cols>
  <sheetData>
    <row r="1" spans="3:34" ht="6.75" customHeight="1">
      <c r="C1" s="11"/>
      <c r="D1" s="199" t="s">
        <v>0</v>
      </c>
      <c r="E1" s="199"/>
      <c r="F1" s="199"/>
      <c r="G1" s="199"/>
      <c r="H1" s="12"/>
      <c r="I1" s="12"/>
      <c r="J1" s="58"/>
      <c r="K1" s="58"/>
      <c r="L1" s="58"/>
      <c r="M1" s="58"/>
      <c r="N1" s="58"/>
      <c r="O1" s="58"/>
      <c r="P1" s="58"/>
      <c r="Q1" s="58"/>
      <c r="R1" s="58"/>
      <c r="S1" s="58"/>
      <c r="T1" s="58"/>
      <c r="U1" s="58"/>
      <c r="V1" s="58"/>
      <c r="W1" s="58"/>
      <c r="X1" s="58"/>
      <c r="Y1" s="58"/>
      <c r="Z1" s="58"/>
      <c r="AA1" s="58"/>
      <c r="AB1" s="58"/>
      <c r="AC1" s="100"/>
    </row>
    <row r="2" spans="3:34" ht="15" customHeight="1">
      <c r="C2" s="13"/>
      <c r="D2" s="200"/>
      <c r="E2" s="200"/>
      <c r="F2" s="200"/>
      <c r="G2" s="200"/>
      <c r="H2" s="14"/>
      <c r="I2" s="14"/>
      <c r="J2" s="10"/>
      <c r="K2" s="10"/>
      <c r="L2" s="10"/>
      <c r="M2" s="10"/>
      <c r="N2" s="10"/>
      <c r="O2" s="10"/>
      <c r="P2" s="10"/>
      <c r="Q2" s="10"/>
      <c r="R2" s="10"/>
      <c r="S2" s="10"/>
      <c r="T2" s="10"/>
      <c r="U2" s="10"/>
      <c r="V2" s="10"/>
      <c r="W2" s="10"/>
      <c r="X2" s="10"/>
      <c r="Y2" s="10"/>
      <c r="Z2" s="10"/>
      <c r="AA2" s="10"/>
      <c r="AB2" s="10"/>
      <c r="AC2" s="101"/>
    </row>
    <row r="3" spans="3:34" ht="48" customHeight="1">
      <c r="C3" s="13"/>
      <c r="D3" s="201"/>
      <c r="E3" s="201"/>
      <c r="F3" s="201"/>
      <c r="G3" s="201"/>
      <c r="H3" s="14"/>
      <c r="I3" s="14"/>
      <c r="J3" s="59"/>
      <c r="K3" s="59"/>
      <c r="L3" s="315"/>
      <c r="M3" s="315"/>
      <c r="N3" s="315"/>
      <c r="O3" s="315"/>
      <c r="P3" s="315"/>
      <c r="Q3" s="315"/>
      <c r="R3" s="315"/>
      <c r="S3" s="315"/>
      <c r="T3" s="315"/>
      <c r="U3" s="315"/>
      <c r="V3" s="315"/>
      <c r="W3" s="85"/>
      <c r="X3" s="85"/>
      <c r="Y3" s="85"/>
      <c r="Z3" s="316" t="s">
        <v>1</v>
      </c>
      <c r="AA3" s="316"/>
      <c r="AB3" s="316"/>
      <c r="AC3" s="101"/>
    </row>
    <row r="4" spans="3:34" ht="15.75" customHeight="1">
      <c r="C4" s="13"/>
      <c r="D4" s="317" t="s">
        <v>2</v>
      </c>
      <c r="E4" s="317"/>
      <c r="F4" s="317"/>
      <c r="G4" s="317"/>
      <c r="H4" s="15"/>
      <c r="I4" s="318"/>
      <c r="J4" s="318"/>
      <c r="K4" s="318"/>
      <c r="L4" s="318"/>
      <c r="M4" s="318"/>
      <c r="N4" s="318"/>
      <c r="O4" s="318"/>
      <c r="P4" s="318"/>
      <c r="Q4" s="319" t="s">
        <v>3</v>
      </c>
      <c r="R4" s="319"/>
      <c r="S4" s="319"/>
      <c r="T4" s="319"/>
      <c r="U4" s="319"/>
      <c r="V4" s="319"/>
      <c r="W4" s="319"/>
      <c r="X4" s="319"/>
      <c r="Y4" s="319"/>
      <c r="Z4" s="319"/>
      <c r="AA4" s="319"/>
      <c r="AB4" s="319"/>
      <c r="AC4" s="101"/>
    </row>
    <row r="5" spans="3:34" s="2" customFormat="1" ht="18" customHeight="1">
      <c r="C5" s="16"/>
      <c r="D5" s="320" t="s">
        <v>4</v>
      </c>
      <c r="E5" s="320"/>
      <c r="F5" s="320"/>
      <c r="G5" s="320"/>
      <c r="H5" s="321" t="s">
        <v>5</v>
      </c>
      <c r="I5" s="322"/>
      <c r="J5" s="322"/>
      <c r="K5" s="322"/>
      <c r="L5" s="322"/>
      <c r="M5" s="322"/>
      <c r="N5" s="322"/>
      <c r="O5" s="322"/>
      <c r="P5" s="322"/>
      <c r="Q5" s="322"/>
      <c r="R5" s="322"/>
      <c r="S5" s="322"/>
      <c r="T5" s="323"/>
      <c r="U5" s="86"/>
      <c r="V5" s="324" t="s">
        <v>6</v>
      </c>
      <c r="W5" s="324"/>
      <c r="X5" s="324"/>
      <c r="Y5" s="324"/>
      <c r="Z5" s="325" t="str">
        <f>CONCATENATE(EVRTEMP!C3,"/",EVRTEMP!D3,"/",EVRTEMP!E3)</f>
        <v>SELECT||pt=C:3||val=Jan/SELECT||pt=D:3||val=1/SELECT||pt=E:3||val=2018</v>
      </c>
      <c r="AA5" s="325"/>
      <c r="AB5" s="325"/>
      <c r="AC5" s="102"/>
      <c r="AH5" s="124" t="str">
        <f>EVR!Z5</f>
        <v>SELECT||pt=C:3||val=Jan/SELECT||pt=D:3||val=1/SELECT||pt=E:3||val=2018</v>
      </c>
    </row>
    <row r="6" spans="3:34" ht="9" customHeight="1">
      <c r="C6" s="13"/>
      <c r="D6" s="304"/>
      <c r="E6" s="304"/>
      <c r="F6" s="304"/>
      <c r="G6" s="304"/>
      <c r="H6" s="304"/>
      <c r="I6" s="304"/>
      <c r="J6" s="304"/>
      <c r="K6" s="304"/>
      <c r="L6" s="304"/>
      <c r="M6" s="304"/>
      <c r="N6" s="304"/>
      <c r="O6" s="304"/>
      <c r="P6" s="304"/>
      <c r="Q6" s="304"/>
      <c r="R6" s="304"/>
      <c r="S6" s="304"/>
      <c r="T6" s="304"/>
      <c r="U6" s="304"/>
      <c r="V6" s="304"/>
      <c r="W6" s="304"/>
      <c r="X6" s="304"/>
      <c r="Y6" s="304"/>
      <c r="Z6" s="304"/>
      <c r="AA6" s="304"/>
      <c r="AB6" s="304"/>
      <c r="AC6" s="101"/>
    </row>
    <row r="7" spans="3:34" ht="17.25" customHeight="1">
      <c r="C7" s="13"/>
      <c r="D7" s="305" t="s">
        <v>7</v>
      </c>
      <c r="E7" s="306"/>
      <c r="F7" s="306"/>
      <c r="G7" s="306"/>
      <c r="H7" s="306"/>
      <c r="I7" s="307"/>
      <c r="J7" s="60"/>
      <c r="K7" s="61"/>
      <c r="L7" s="61"/>
      <c r="M7" s="308" t="s">
        <v>8</v>
      </c>
      <c r="N7" s="309"/>
      <c r="O7" s="309"/>
      <c r="P7" s="309"/>
      <c r="Q7" s="310"/>
      <c r="R7" s="87"/>
      <c r="S7" s="87"/>
      <c r="T7" s="88"/>
      <c r="U7" s="88"/>
      <c r="V7" s="28"/>
      <c r="W7" s="28"/>
      <c r="X7" s="28"/>
      <c r="Y7" s="197"/>
      <c r="Z7" s="197"/>
      <c r="AA7" s="197"/>
      <c r="AB7" s="197"/>
      <c r="AC7" s="101"/>
    </row>
    <row r="8" spans="3:34" s="3" customFormat="1" ht="9.9499999999999993" customHeight="1">
      <c r="C8" s="17"/>
      <c r="D8" s="18" t="s">
        <v>9</v>
      </c>
      <c r="E8" s="19"/>
      <c r="F8" s="19"/>
      <c r="G8" s="202" t="str">
        <f>EVRTEMP!B6</f>
        <v>INPUT||pt=B:6||val=</v>
      </c>
      <c r="H8" s="203"/>
      <c r="I8" s="203"/>
      <c r="J8" s="203"/>
      <c r="K8" s="203"/>
      <c r="L8" s="203"/>
      <c r="M8" s="311" t="s">
        <v>10</v>
      </c>
      <c r="N8" s="312"/>
      <c r="O8" s="312"/>
      <c r="P8" s="312"/>
      <c r="Q8" s="204" t="str">
        <f>EVRTEMP!C10</f>
        <v>INPUT||pt=C:10||val=</v>
      </c>
      <c r="R8" s="203"/>
      <c r="S8" s="203"/>
      <c r="T8" s="203"/>
      <c r="U8" s="203"/>
      <c r="V8" s="203"/>
      <c r="W8" s="203"/>
      <c r="X8" s="203"/>
      <c r="Y8" s="203"/>
      <c r="Z8" s="203"/>
      <c r="AA8" s="203"/>
      <c r="AB8" s="203"/>
      <c r="AC8" s="103"/>
    </row>
    <row r="9" spans="3:34" ht="20.25" customHeight="1">
      <c r="C9" s="13"/>
      <c r="D9" s="313"/>
      <c r="E9" s="314"/>
      <c r="F9" s="314"/>
      <c r="G9" s="202"/>
      <c r="H9" s="203"/>
      <c r="I9" s="203"/>
      <c r="J9" s="203"/>
      <c r="K9" s="203"/>
      <c r="L9" s="203"/>
      <c r="M9" s="298"/>
      <c r="N9" s="299"/>
      <c r="O9" s="299"/>
      <c r="P9" s="299"/>
      <c r="Q9" s="203"/>
      <c r="R9" s="203"/>
      <c r="S9" s="203"/>
      <c r="T9" s="203"/>
      <c r="U9" s="203"/>
      <c r="V9" s="203"/>
      <c r="W9" s="203"/>
      <c r="X9" s="203"/>
      <c r="Y9" s="203"/>
      <c r="Z9" s="203"/>
      <c r="AA9" s="203"/>
      <c r="AB9" s="203"/>
      <c r="AC9" s="101"/>
    </row>
    <row r="10" spans="3:34" s="3" customFormat="1" ht="9.9499999999999993" customHeight="1">
      <c r="C10" s="17"/>
      <c r="D10" s="18" t="s">
        <v>11</v>
      </c>
      <c r="E10" s="19"/>
      <c r="F10" s="19"/>
      <c r="G10" s="202" t="str">
        <f>EVRTEMP!B7</f>
        <v>INPUT||pt=B:7||val=</v>
      </c>
      <c r="H10" s="203"/>
      <c r="I10" s="203"/>
      <c r="J10" s="203"/>
      <c r="K10" s="203"/>
      <c r="L10" s="203"/>
      <c r="M10" s="294" t="s">
        <v>12</v>
      </c>
      <c r="N10" s="295"/>
      <c r="O10" s="295"/>
      <c r="P10" s="295"/>
      <c r="Q10" s="203" t="str">
        <f>EVRTEMP!C11</f>
        <v>INPUT||pt=C:11||val=</v>
      </c>
      <c r="R10" s="203"/>
      <c r="S10" s="203"/>
      <c r="T10" s="203"/>
      <c r="U10" s="203"/>
      <c r="V10" s="203"/>
      <c r="W10" s="203"/>
      <c r="X10" s="203"/>
      <c r="Y10" s="203"/>
      <c r="Z10" s="203"/>
      <c r="AA10" s="203"/>
      <c r="AB10" s="203"/>
      <c r="AC10" s="104"/>
    </row>
    <row r="11" spans="3:34" ht="22.5" customHeight="1">
      <c r="C11" s="13"/>
      <c r="D11" s="313"/>
      <c r="E11" s="314"/>
      <c r="F11" s="314"/>
      <c r="G11" s="202"/>
      <c r="H11" s="203"/>
      <c r="I11" s="203"/>
      <c r="J11" s="203"/>
      <c r="K11" s="203"/>
      <c r="L11" s="203"/>
      <c r="M11" s="298"/>
      <c r="N11" s="299"/>
      <c r="O11" s="299"/>
      <c r="P11" s="299"/>
      <c r="Q11" s="203"/>
      <c r="R11" s="203"/>
      <c r="S11" s="203"/>
      <c r="T11" s="203"/>
      <c r="U11" s="203"/>
      <c r="V11" s="203"/>
      <c r="W11" s="203"/>
      <c r="X11" s="203"/>
      <c r="Y11" s="203"/>
      <c r="Z11" s="203"/>
      <c r="AA11" s="203"/>
      <c r="AB11" s="203"/>
      <c r="AC11" s="101"/>
      <c r="AE11" s="105" t="s">
        <v>13</v>
      </c>
    </row>
    <row r="12" spans="3:34" s="3" customFormat="1" ht="9.9499999999999993" customHeight="1">
      <c r="C12" s="17"/>
      <c r="D12" s="18" t="s">
        <v>14</v>
      </c>
      <c r="E12" s="19"/>
      <c r="F12" s="19"/>
      <c r="G12" s="202" t="str">
        <f>EVRTEMP!B8</f>
        <v>INPUT||pt=B:8||val=</v>
      </c>
      <c r="H12" s="203"/>
      <c r="I12" s="203"/>
      <c r="J12" s="203"/>
      <c r="K12" s="203"/>
      <c r="L12" s="203"/>
      <c r="M12" s="294" t="s">
        <v>15</v>
      </c>
      <c r="N12" s="295"/>
      <c r="O12" s="295"/>
      <c r="P12" s="295"/>
      <c r="Q12" s="203" t="str">
        <f>EVRTEMP!C12</f>
        <v>INPUT||pt=C:12||val=</v>
      </c>
      <c r="R12" s="203"/>
      <c r="S12" s="203"/>
      <c r="T12" s="203"/>
      <c r="U12" s="203"/>
      <c r="V12" s="203"/>
      <c r="W12" s="203"/>
      <c r="X12" s="203"/>
      <c r="Y12" s="203"/>
      <c r="Z12" s="203"/>
      <c r="AA12" s="203"/>
      <c r="AB12" s="203"/>
      <c r="AC12" s="103"/>
    </row>
    <row r="13" spans="3:34" ht="22.5" customHeight="1">
      <c r="C13" s="13"/>
      <c r="D13" s="296"/>
      <c r="E13" s="297"/>
      <c r="F13" s="297"/>
      <c r="G13" s="202"/>
      <c r="H13" s="203"/>
      <c r="I13" s="203"/>
      <c r="J13" s="203"/>
      <c r="K13" s="203"/>
      <c r="L13" s="203"/>
      <c r="M13" s="298"/>
      <c r="N13" s="299"/>
      <c r="O13" s="299"/>
      <c r="P13" s="299"/>
      <c r="Q13" s="203"/>
      <c r="R13" s="203"/>
      <c r="S13" s="203"/>
      <c r="T13" s="203"/>
      <c r="U13" s="203"/>
      <c r="V13" s="203"/>
      <c r="W13" s="203"/>
      <c r="X13" s="203"/>
      <c r="Y13" s="203"/>
      <c r="Z13" s="203"/>
      <c r="AA13" s="203"/>
      <c r="AB13" s="203"/>
      <c r="AC13" s="101"/>
    </row>
    <row r="14" spans="3:34" ht="9" customHeight="1">
      <c r="C14" s="13"/>
      <c r="D14" s="300"/>
      <c r="E14" s="300"/>
      <c r="F14" s="300"/>
      <c r="G14" s="300"/>
      <c r="H14" s="300"/>
      <c r="I14" s="300"/>
      <c r="J14" s="300"/>
      <c r="K14" s="300"/>
      <c r="L14" s="300"/>
      <c r="M14" s="300"/>
      <c r="N14" s="300"/>
      <c r="O14" s="300"/>
      <c r="P14" s="300"/>
      <c r="Q14" s="300"/>
      <c r="R14" s="300"/>
      <c r="S14" s="300"/>
      <c r="T14" s="300"/>
      <c r="U14" s="300"/>
      <c r="V14" s="300"/>
      <c r="W14" s="300"/>
      <c r="X14" s="300"/>
      <c r="Y14" s="300"/>
      <c r="Z14" s="300"/>
      <c r="AA14" s="300"/>
      <c r="AB14" s="300"/>
      <c r="AC14" s="101"/>
    </row>
    <row r="15" spans="3:34" ht="15" customHeight="1">
      <c r="C15" s="13"/>
      <c r="D15" s="301" t="s">
        <v>16</v>
      </c>
      <c r="E15" s="301"/>
      <c r="F15" s="301"/>
      <c r="G15" s="301"/>
      <c r="H15" s="301"/>
      <c r="I15" s="301"/>
      <c r="J15" s="301"/>
      <c r="K15" s="64"/>
      <c r="L15" s="302"/>
      <c r="M15" s="302"/>
      <c r="N15" s="302"/>
      <c r="O15" s="302"/>
      <c r="P15" s="302"/>
      <c r="Q15" s="302"/>
      <c r="R15" s="302"/>
      <c r="S15" s="302"/>
      <c r="T15" s="302"/>
      <c r="U15" s="302"/>
      <c r="V15" s="302"/>
      <c r="W15" s="302"/>
      <c r="X15" s="302"/>
      <c r="Y15" s="302"/>
      <c r="Z15" s="302"/>
      <c r="AA15" s="302"/>
      <c r="AB15" s="302"/>
      <c r="AC15" s="101"/>
    </row>
    <row r="16" spans="3:34" s="4" customFormat="1" ht="12.75" customHeight="1">
      <c r="C16" s="20"/>
      <c r="D16" s="303" t="s">
        <v>17</v>
      </c>
      <c r="E16" s="303"/>
      <c r="F16" s="303"/>
      <c r="G16" s="303"/>
      <c r="H16" s="205" t="s">
        <v>18</v>
      </c>
      <c r="I16" s="206"/>
      <c r="J16" s="206"/>
      <c r="K16" s="206"/>
      <c r="L16" s="206"/>
      <c r="M16" s="206"/>
      <c r="N16" s="207"/>
      <c r="O16" s="65"/>
      <c r="P16" s="65"/>
      <c r="Q16" s="211" t="s">
        <v>19</v>
      </c>
      <c r="R16" s="212"/>
      <c r="S16" s="212"/>
      <c r="T16" s="212"/>
      <c r="U16" s="212"/>
      <c r="V16" s="212"/>
      <c r="W16" s="89"/>
      <c r="X16" s="89"/>
      <c r="Y16" s="303" t="s">
        <v>20</v>
      </c>
      <c r="Z16" s="303"/>
      <c r="AA16" s="303"/>
      <c r="AB16" s="303"/>
      <c r="AC16" s="106"/>
    </row>
    <row r="17" spans="3:29" s="4" customFormat="1" ht="6" customHeight="1">
      <c r="C17" s="20"/>
      <c r="D17" s="21"/>
      <c r="E17" s="22"/>
      <c r="F17" s="22"/>
      <c r="G17" s="23"/>
      <c r="H17" s="208"/>
      <c r="I17" s="209"/>
      <c r="J17" s="209"/>
      <c r="K17" s="209"/>
      <c r="L17" s="209"/>
      <c r="M17" s="209"/>
      <c r="N17" s="210"/>
      <c r="O17" s="66"/>
      <c r="P17" s="66"/>
      <c r="Q17" s="213"/>
      <c r="R17" s="214"/>
      <c r="S17" s="214"/>
      <c r="T17" s="214"/>
      <c r="U17" s="214"/>
      <c r="V17" s="214"/>
      <c r="W17" s="90"/>
      <c r="X17" s="90"/>
      <c r="Y17" s="208"/>
      <c r="Z17" s="209"/>
      <c r="AA17" s="209"/>
      <c r="AB17" s="210"/>
      <c r="AC17" s="106"/>
    </row>
    <row r="18" spans="3:29" ht="16.5" customHeight="1">
      <c r="C18" s="13"/>
      <c r="D18" s="24"/>
      <c r="E18" s="25" t="str">
        <f>IF(EVRTEMP!C19="REGULAR EMPLOYEE","X","")</f>
        <v/>
      </c>
      <c r="F18" s="26" t="s">
        <v>21</v>
      </c>
      <c r="G18" s="27"/>
      <c r="H18" s="24"/>
      <c r="I18" s="25" t="str">
        <f>IF(EVRTEMP!B14="RANK AND FILE","X","")</f>
        <v/>
      </c>
      <c r="J18" s="26" t="s">
        <v>22</v>
      </c>
      <c r="K18" s="67" t="str">
        <f>IF(EVRTEMP!B14="OFFICER","X","")</f>
        <v/>
      </c>
      <c r="L18" s="28" t="s">
        <v>23</v>
      </c>
      <c r="M18" s="25" t="str">
        <f>IF(EVRTEMP!B14="OTHERS","X","")</f>
        <v/>
      </c>
      <c r="N18" s="28" t="s">
        <v>24</v>
      </c>
      <c r="O18" s="28"/>
      <c r="P18" s="28"/>
      <c r="Q18" s="293"/>
      <c r="R18" s="197"/>
      <c r="S18" s="197"/>
      <c r="T18" s="197"/>
      <c r="U18" s="197"/>
      <c r="V18" s="197"/>
      <c r="W18" s="68"/>
      <c r="X18" s="68"/>
      <c r="Y18" s="282" t="s">
        <v>25</v>
      </c>
      <c r="Z18" s="282"/>
      <c r="AA18" s="282"/>
      <c r="AB18" s="282"/>
      <c r="AC18" s="101"/>
    </row>
    <row r="19" spans="3:29" ht="4.5" customHeight="1">
      <c r="C19" s="13"/>
      <c r="D19" s="24"/>
      <c r="E19" s="28"/>
      <c r="F19" s="28"/>
      <c r="G19" s="27"/>
      <c r="H19" s="24"/>
      <c r="I19" s="28"/>
      <c r="J19" s="26"/>
      <c r="K19" s="26"/>
      <c r="L19" s="68"/>
      <c r="M19" s="68"/>
      <c r="N19" s="68"/>
      <c r="O19" s="68"/>
      <c r="P19" s="68"/>
      <c r="Q19" s="293"/>
      <c r="R19" s="197"/>
      <c r="S19" s="197"/>
      <c r="T19" s="197"/>
      <c r="U19" s="197"/>
      <c r="V19" s="197"/>
      <c r="W19" s="68"/>
      <c r="X19" s="68"/>
      <c r="Y19" s="62"/>
      <c r="Z19" s="63"/>
      <c r="AA19" s="63"/>
      <c r="AB19" s="107"/>
      <c r="AC19" s="101"/>
    </row>
    <row r="20" spans="3:29" s="5" customFormat="1" ht="18.75" customHeight="1">
      <c r="C20" s="29"/>
      <c r="D20" s="30"/>
      <c r="E20" s="31" t="str">
        <f>IF(EVRTEMP!C19="CONTRACTUAL EMPLOYEE","X","")</f>
        <v/>
      </c>
      <c r="F20" s="32" t="s">
        <v>26</v>
      </c>
      <c r="G20" s="33"/>
      <c r="H20" s="30"/>
      <c r="I20" s="283" t="s">
        <v>27</v>
      </c>
      <c r="J20" s="283"/>
      <c r="K20" s="284" t="str">
        <f>EVRTEMP!B15</f>
        <v>INPUT||pt=B:15||val=</v>
      </c>
      <c r="L20" s="284"/>
      <c r="M20" s="284"/>
      <c r="N20" s="284"/>
      <c r="O20" s="284"/>
      <c r="P20" s="69"/>
      <c r="Q20" s="91"/>
      <c r="R20" s="31" t="str">
        <f>IF(T20&gt;0,"X","")</f>
        <v>X</v>
      </c>
      <c r="S20" s="32" t="s">
        <v>28</v>
      </c>
      <c r="T20" s="219" t="str">
        <f>EVRTEMP!C21</f>
        <v>INPUT||pt=C:21||val=</v>
      </c>
      <c r="U20" s="219"/>
      <c r="V20" s="219"/>
      <c r="W20" s="32"/>
      <c r="X20" s="32"/>
      <c r="Y20" s="174" t="str">
        <f>EVRTEMP!C26</f>
        <v>INPUT||pt=C:26||val=</v>
      </c>
      <c r="Z20" s="175"/>
      <c r="AA20" s="175"/>
      <c r="AB20" s="176"/>
      <c r="AC20" s="109"/>
    </row>
    <row r="21" spans="3:29" s="5" customFormat="1" ht="3.75" customHeight="1">
      <c r="C21" s="29"/>
      <c r="D21" s="30"/>
      <c r="E21" s="32"/>
      <c r="F21" s="32"/>
      <c r="G21" s="33"/>
      <c r="H21" s="30"/>
      <c r="I21" s="32"/>
      <c r="J21" s="70"/>
      <c r="K21" s="70"/>
      <c r="L21" s="69"/>
      <c r="M21" s="69"/>
      <c r="N21" s="69"/>
      <c r="O21" s="69"/>
      <c r="P21" s="69"/>
      <c r="Q21" s="92"/>
      <c r="R21" s="73"/>
      <c r="S21" s="73"/>
      <c r="T21" s="73"/>
      <c r="U21" s="73"/>
      <c r="V21" s="93"/>
      <c r="W21" s="32"/>
      <c r="X21" s="32"/>
      <c r="Y21" s="174"/>
      <c r="Z21" s="175"/>
      <c r="AA21" s="175"/>
      <c r="AB21" s="176"/>
      <c r="AC21" s="109"/>
    </row>
    <row r="22" spans="3:29" s="5" customFormat="1" ht="17.25" customHeight="1">
      <c r="C22" s="29"/>
      <c r="D22" s="30"/>
      <c r="E22" s="31" t="str">
        <f>IF(EVRTEMP!C19="PROBATIONARY","X","")</f>
        <v/>
      </c>
      <c r="F22" s="32" t="s">
        <v>29</v>
      </c>
      <c r="G22" s="33"/>
      <c r="H22" s="30"/>
      <c r="I22" s="223" t="s">
        <v>30</v>
      </c>
      <c r="J22" s="223"/>
      <c r="K22" s="224" t="str">
        <f>EVRTEMP!C17</f>
        <v>INPUT||pt=C:17||val=</v>
      </c>
      <c r="L22" s="224"/>
      <c r="M22" s="224"/>
      <c r="N22" s="224"/>
      <c r="O22" s="224"/>
      <c r="P22" s="71"/>
      <c r="Q22" s="91"/>
      <c r="R22" s="31" t="str">
        <f>IF(T22&gt;0,"X","")</f>
        <v>X</v>
      </c>
      <c r="S22" s="32" t="s">
        <v>31</v>
      </c>
      <c r="T22" s="219" t="str">
        <f>EVRTEMP!C22</f>
        <v>INPUT||pt=C:22||val=</v>
      </c>
      <c r="U22" s="219"/>
      <c r="V22" s="219"/>
      <c r="W22" s="72"/>
      <c r="X22" s="72"/>
      <c r="Y22" s="289"/>
      <c r="Z22" s="290"/>
      <c r="AA22" s="290"/>
      <c r="AB22" s="291"/>
      <c r="AC22" s="109"/>
    </row>
    <row r="23" spans="3:29" s="5" customFormat="1" ht="4.5" customHeight="1">
      <c r="C23" s="29"/>
      <c r="D23" s="30"/>
      <c r="E23" s="32"/>
      <c r="F23" s="32"/>
      <c r="G23" s="33"/>
      <c r="H23" s="30"/>
      <c r="I23" s="223"/>
      <c r="J23" s="223"/>
      <c r="K23" s="224"/>
      <c r="L23" s="224"/>
      <c r="M23" s="224"/>
      <c r="N23" s="224"/>
      <c r="O23" s="224"/>
      <c r="P23" s="71"/>
      <c r="Q23" s="92"/>
      <c r="R23" s="73"/>
      <c r="S23" s="73"/>
      <c r="T23" s="73"/>
      <c r="U23" s="73"/>
      <c r="V23" s="94"/>
      <c r="W23" s="72"/>
      <c r="X23" s="72"/>
      <c r="Y23" s="47"/>
      <c r="Z23" s="48"/>
      <c r="AA23" s="48"/>
      <c r="AB23" s="108"/>
      <c r="AC23" s="109"/>
    </row>
    <row r="24" spans="3:29" s="5" customFormat="1" ht="18" customHeight="1">
      <c r="C24" s="29"/>
      <c r="D24" s="30"/>
      <c r="E24" s="31" t="str">
        <f>IF(EVRTEMP!C19="CONSULTANT / PROJECT BASED","X","")</f>
        <v/>
      </c>
      <c r="F24" s="32" t="s">
        <v>32</v>
      </c>
      <c r="G24" s="33"/>
      <c r="H24" s="30"/>
      <c r="I24" s="223"/>
      <c r="J24" s="223"/>
      <c r="K24" s="225"/>
      <c r="L24" s="225"/>
      <c r="M24" s="225"/>
      <c r="N24" s="225"/>
      <c r="O24" s="225"/>
      <c r="P24" s="71"/>
      <c r="Q24" s="91"/>
      <c r="R24" s="31" t="str">
        <f>IF(T24&gt;0,"X","")</f>
        <v>X</v>
      </c>
      <c r="S24" s="32" t="s">
        <v>33</v>
      </c>
      <c r="T24" s="219" t="str">
        <f>EVRTEMP!C23</f>
        <v>INPUT||pt=C:23||val=</v>
      </c>
      <c r="U24" s="219"/>
      <c r="V24" s="219"/>
      <c r="W24" s="72"/>
      <c r="X24" s="72"/>
      <c r="Y24" s="285" t="s">
        <v>34</v>
      </c>
      <c r="Z24" s="285"/>
      <c r="AA24" s="285"/>
      <c r="AB24" s="285"/>
      <c r="AC24" s="109"/>
    </row>
    <row r="25" spans="3:29" s="5" customFormat="1" ht="3" customHeight="1">
      <c r="C25" s="29"/>
      <c r="D25" s="30"/>
      <c r="E25" s="32"/>
      <c r="F25" s="32"/>
      <c r="G25" s="33"/>
      <c r="H25" s="30"/>
      <c r="I25" s="32"/>
      <c r="J25" s="70"/>
      <c r="K25" s="70"/>
      <c r="L25" s="69"/>
      <c r="M25" s="69"/>
      <c r="N25" s="69"/>
      <c r="O25" s="69"/>
      <c r="P25" s="69"/>
      <c r="Q25" s="92"/>
      <c r="R25" s="73"/>
      <c r="S25" s="73"/>
      <c r="T25" s="73"/>
      <c r="U25" s="73"/>
      <c r="V25" s="94"/>
      <c r="W25" s="72"/>
      <c r="X25" s="72"/>
      <c r="Y25" s="110"/>
      <c r="Z25" s="75"/>
      <c r="AA25" s="75"/>
      <c r="AB25" s="111"/>
      <c r="AC25" s="109"/>
    </row>
    <row r="26" spans="3:29" s="5" customFormat="1" ht="15.75" customHeight="1">
      <c r="C26" s="29"/>
      <c r="D26" s="30"/>
      <c r="E26" s="31" t="str">
        <f>IF(EVRTEMP!C19="ACCREDITED MARKETER / AGENT","X","")</f>
        <v/>
      </c>
      <c r="F26" s="32" t="s">
        <v>35</v>
      </c>
      <c r="G26" s="33"/>
      <c r="H26" s="30"/>
      <c r="I26" s="222" t="s">
        <v>36</v>
      </c>
      <c r="J26" s="222"/>
      <c r="K26" s="218" t="str">
        <f>EVRTEMP!B16</f>
        <v>INPUT||pt=B:16||val=</v>
      </c>
      <c r="L26" s="218"/>
      <c r="M26" s="218"/>
      <c r="N26" s="218"/>
      <c r="O26" s="218"/>
      <c r="P26" s="73"/>
      <c r="Q26" s="92"/>
      <c r="R26" s="31" t="str">
        <f>IF(T26&gt;0,"X","")</f>
        <v>X</v>
      </c>
      <c r="S26" s="72" t="s">
        <v>24</v>
      </c>
      <c r="T26" s="218" t="str">
        <f>EVRTEMP!C24</f>
        <v>INPUT||pt=C:24||val=</v>
      </c>
      <c r="U26" s="218"/>
      <c r="V26" s="218"/>
      <c r="W26" s="72"/>
      <c r="X26" s="72"/>
      <c r="Y26" s="215" t="str">
        <f>EVRTEMP!C27</f>
        <v>INPUT||pt=C:27||val=</v>
      </c>
      <c r="Z26" s="216"/>
      <c r="AA26" s="216"/>
      <c r="AB26" s="217"/>
      <c r="AC26" s="109"/>
    </row>
    <row r="27" spans="3:29" s="5" customFormat="1" ht="3.75" customHeight="1">
      <c r="C27" s="29"/>
      <c r="D27" s="30"/>
      <c r="E27" s="32"/>
      <c r="F27" s="32"/>
      <c r="G27" s="33"/>
      <c r="H27" s="30"/>
      <c r="I27" s="222"/>
      <c r="J27" s="222"/>
      <c r="K27" s="219"/>
      <c r="L27" s="219"/>
      <c r="M27" s="219"/>
      <c r="N27" s="219"/>
      <c r="O27" s="219"/>
      <c r="P27" s="73"/>
      <c r="Q27" s="92"/>
      <c r="R27" s="73"/>
      <c r="S27" s="73"/>
      <c r="T27" s="218"/>
      <c r="U27" s="218"/>
      <c r="V27" s="218"/>
      <c r="W27" s="72"/>
      <c r="X27" s="72"/>
      <c r="Y27" s="215"/>
      <c r="Z27" s="216"/>
      <c r="AA27" s="216"/>
      <c r="AB27" s="217"/>
      <c r="AC27" s="109"/>
    </row>
    <row r="28" spans="3:29" s="5" customFormat="1" ht="15.75" customHeight="1">
      <c r="C28" s="29"/>
      <c r="D28" s="30"/>
      <c r="E28" s="31" t="str">
        <f>IF(EVRTEMP!C19="OFW","X","")</f>
        <v/>
      </c>
      <c r="F28" s="32" t="s">
        <v>37</v>
      </c>
      <c r="G28" s="33"/>
      <c r="H28" s="30"/>
      <c r="I28" s="292" t="s">
        <v>38</v>
      </c>
      <c r="J28" s="292"/>
      <c r="K28" s="220" t="str">
        <f>EVRTEMP!C18</f>
        <v>INPUT||pt=C:18||val=</v>
      </c>
      <c r="L28" s="220"/>
      <c r="M28" s="220"/>
      <c r="N28" s="220"/>
      <c r="O28" s="220"/>
      <c r="P28" s="74"/>
      <c r="Q28" s="92"/>
      <c r="R28" s="73"/>
      <c r="S28" s="73"/>
      <c r="T28" s="219"/>
      <c r="U28" s="219"/>
      <c r="V28" s="219"/>
      <c r="W28" s="72"/>
      <c r="X28" s="72"/>
      <c r="Y28" s="215"/>
      <c r="Z28" s="216"/>
      <c r="AA28" s="216"/>
      <c r="AB28" s="217"/>
      <c r="AC28" s="109"/>
    </row>
    <row r="29" spans="3:29" s="5" customFormat="1" ht="4.5" customHeight="1">
      <c r="C29" s="29"/>
      <c r="D29" s="30"/>
      <c r="E29" s="32"/>
      <c r="F29" s="32"/>
      <c r="G29" s="33"/>
      <c r="H29" s="30"/>
      <c r="I29" s="292"/>
      <c r="J29" s="292"/>
      <c r="K29" s="220"/>
      <c r="L29" s="220"/>
      <c r="M29" s="220"/>
      <c r="N29" s="220"/>
      <c r="O29" s="220"/>
      <c r="P29" s="74"/>
      <c r="Q29" s="92"/>
      <c r="R29" s="73"/>
      <c r="S29" s="73"/>
      <c r="T29" s="73"/>
      <c r="U29" s="73"/>
      <c r="V29" s="94"/>
      <c r="W29" s="72"/>
      <c r="X29" s="72"/>
      <c r="Y29" s="215"/>
      <c r="Z29" s="216"/>
      <c r="AA29" s="216"/>
      <c r="AB29" s="217"/>
      <c r="AC29" s="109"/>
    </row>
    <row r="30" spans="3:29" s="5" customFormat="1" ht="15" customHeight="1">
      <c r="C30" s="29"/>
      <c r="D30" s="30"/>
      <c r="E30" s="31" t="str">
        <f>IF(EVRTEMP!C19="OTHERS","X","")</f>
        <v/>
      </c>
      <c r="F30" s="32" t="s">
        <v>24</v>
      </c>
      <c r="G30" s="33"/>
      <c r="H30" s="30"/>
      <c r="I30" s="292"/>
      <c r="J30" s="292"/>
      <c r="K30" s="221"/>
      <c r="L30" s="221"/>
      <c r="M30" s="221"/>
      <c r="N30" s="221"/>
      <c r="O30" s="221"/>
      <c r="P30" s="74"/>
      <c r="Q30" s="92"/>
      <c r="R30" s="73"/>
      <c r="S30" s="73"/>
      <c r="T30" s="73"/>
      <c r="U30" s="73"/>
      <c r="V30" s="94"/>
      <c r="W30" s="72"/>
      <c r="X30" s="72"/>
      <c r="Y30" s="215"/>
      <c r="Z30" s="216"/>
      <c r="AA30" s="216"/>
      <c r="AB30" s="217"/>
      <c r="AC30" s="109"/>
    </row>
    <row r="31" spans="3:29" s="5" customFormat="1" ht="7.5" customHeight="1">
      <c r="C31" s="29"/>
      <c r="D31" s="30"/>
      <c r="E31" s="32"/>
      <c r="F31" s="32"/>
      <c r="G31" s="33"/>
      <c r="H31" s="30"/>
      <c r="I31" s="32"/>
      <c r="J31" s="75"/>
      <c r="K31" s="75"/>
      <c r="L31" s="286"/>
      <c r="M31" s="286"/>
      <c r="N31" s="286"/>
      <c r="O31" s="69"/>
      <c r="P31" s="69"/>
      <c r="Q31" s="287"/>
      <c r="R31" s="218"/>
      <c r="S31" s="218"/>
      <c r="T31" s="288"/>
      <c r="U31" s="73"/>
      <c r="V31" s="94"/>
      <c r="W31" s="72"/>
      <c r="X31" s="72"/>
      <c r="Y31" s="276"/>
      <c r="Z31" s="277"/>
      <c r="AA31" s="277"/>
      <c r="AB31" s="278"/>
      <c r="AC31" s="109"/>
    </row>
    <row r="32" spans="3:29" s="5" customFormat="1" ht="10.5" customHeight="1">
      <c r="C32" s="29"/>
      <c r="D32" s="34" t="s">
        <v>39</v>
      </c>
      <c r="E32" s="35"/>
      <c r="F32" s="35"/>
      <c r="G32" s="33"/>
      <c r="H32" s="30"/>
      <c r="I32" s="32"/>
      <c r="J32" s="32"/>
      <c r="K32" s="32"/>
      <c r="L32" s="73"/>
      <c r="M32" s="73"/>
      <c r="N32" s="73"/>
      <c r="O32" s="73"/>
      <c r="P32" s="73"/>
      <c r="Q32" s="257" t="s">
        <v>39</v>
      </c>
      <c r="R32" s="258"/>
      <c r="S32" s="258"/>
      <c r="T32" s="259"/>
      <c r="U32" s="259"/>
      <c r="V32" s="259"/>
      <c r="W32" s="72"/>
      <c r="X32" s="72"/>
      <c r="Y32" s="276"/>
      <c r="Z32" s="277"/>
      <c r="AA32" s="277"/>
      <c r="AB32" s="278"/>
      <c r="AC32" s="109"/>
    </row>
    <row r="33" spans="3:29" ht="18.75" customHeight="1">
      <c r="C33" s="13"/>
      <c r="D33" s="260"/>
      <c r="E33" s="261"/>
      <c r="F33" s="261"/>
      <c r="G33" s="262"/>
      <c r="H33" s="36"/>
      <c r="I33" s="37"/>
      <c r="J33" s="76"/>
      <c r="K33" s="76"/>
      <c r="L33" s="76"/>
      <c r="M33" s="76"/>
      <c r="N33" s="76"/>
      <c r="O33" s="76"/>
      <c r="P33" s="76"/>
      <c r="Q33" s="263"/>
      <c r="R33" s="264"/>
      <c r="S33" s="264"/>
      <c r="T33" s="264"/>
      <c r="U33" s="264"/>
      <c r="V33" s="264"/>
      <c r="W33" s="95"/>
      <c r="X33" s="68"/>
      <c r="Y33" s="279"/>
      <c r="Z33" s="280"/>
      <c r="AA33" s="280"/>
      <c r="AB33" s="281"/>
      <c r="AC33" s="101"/>
    </row>
    <row r="34" spans="3:29" ht="9" customHeight="1">
      <c r="C34" s="13"/>
      <c r="D34" s="265"/>
      <c r="E34" s="265"/>
      <c r="F34" s="265"/>
      <c r="G34" s="265"/>
      <c r="H34" s="265"/>
      <c r="I34" s="265"/>
      <c r="J34" s="265"/>
      <c r="K34" s="265"/>
      <c r="L34" s="265"/>
      <c r="M34" s="265"/>
      <c r="N34" s="265"/>
      <c r="O34" s="265"/>
      <c r="P34" s="265"/>
      <c r="Q34" s="265"/>
      <c r="R34" s="265"/>
      <c r="S34" s="265"/>
      <c r="T34" s="265"/>
      <c r="U34" s="265"/>
      <c r="V34" s="265"/>
      <c r="W34" s="265"/>
      <c r="X34" s="265"/>
      <c r="Y34" s="265"/>
      <c r="Z34" s="265"/>
      <c r="AA34" s="265"/>
      <c r="AB34" s="265"/>
      <c r="AC34" s="101"/>
    </row>
    <row r="35" spans="3:29" ht="13.5" customHeight="1">
      <c r="C35" s="13"/>
      <c r="D35" s="266" t="s">
        <v>40</v>
      </c>
      <c r="E35" s="267"/>
      <c r="F35" s="267"/>
      <c r="G35" s="267"/>
      <c r="H35" s="267"/>
      <c r="I35" s="267"/>
      <c r="J35" s="267"/>
      <c r="K35" s="268"/>
      <c r="L35" s="269"/>
      <c r="M35" s="269"/>
      <c r="N35" s="269"/>
      <c r="O35" s="269"/>
      <c r="P35" s="269"/>
      <c r="Q35" s="269"/>
      <c r="R35" s="269"/>
      <c r="S35" s="269"/>
      <c r="T35" s="269"/>
      <c r="U35" s="269"/>
      <c r="V35" s="269"/>
      <c r="W35" s="269"/>
      <c r="X35" s="269"/>
      <c r="Y35" s="269"/>
      <c r="Z35" s="269"/>
      <c r="AA35" s="269"/>
      <c r="AB35" s="269"/>
      <c r="AC35" s="101"/>
    </row>
    <row r="36" spans="3:29" ht="46.5" customHeight="1">
      <c r="C36" s="13"/>
      <c r="D36" s="171" t="str">
        <f>EVRTEMP!A30</f>
        <v>INPUT||pt=A:30||val=</v>
      </c>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3"/>
      <c r="AC36" s="101"/>
    </row>
    <row r="37" spans="3:29" ht="6.75" customHeight="1">
      <c r="C37" s="13"/>
      <c r="D37" s="270"/>
      <c r="E37" s="271"/>
      <c r="F37" s="271"/>
      <c r="G37" s="271"/>
      <c r="H37" s="271"/>
      <c r="I37" s="271"/>
      <c r="J37" s="271"/>
      <c r="K37" s="271"/>
      <c r="L37" s="271"/>
      <c r="M37" s="271"/>
      <c r="N37" s="271"/>
      <c r="O37" s="271"/>
      <c r="P37" s="271"/>
      <c r="Q37" s="271"/>
      <c r="R37" s="271"/>
      <c r="S37" s="271"/>
      <c r="T37" s="271"/>
      <c r="U37" s="271"/>
      <c r="V37" s="271"/>
      <c r="W37" s="271"/>
      <c r="X37" s="271"/>
      <c r="Y37" s="271"/>
      <c r="Z37" s="271"/>
      <c r="AA37" s="271"/>
      <c r="AB37" s="272"/>
      <c r="AC37" s="101"/>
    </row>
    <row r="38" spans="3:29" ht="5.25" customHeight="1">
      <c r="C38" s="13"/>
      <c r="D38" s="249" t="s">
        <v>41</v>
      </c>
      <c r="E38" s="249"/>
      <c r="F38" s="249"/>
      <c r="G38" s="250"/>
      <c r="H38" s="38"/>
      <c r="I38" s="38"/>
      <c r="J38" s="28"/>
      <c r="K38" s="28"/>
      <c r="L38" s="28"/>
      <c r="M38" s="68"/>
      <c r="N38" s="77"/>
      <c r="O38" s="77"/>
      <c r="P38" s="77"/>
      <c r="Q38" s="77"/>
      <c r="R38" s="50"/>
      <c r="S38" s="50"/>
      <c r="T38" s="77"/>
      <c r="U38" s="77"/>
      <c r="V38" s="77"/>
      <c r="W38" s="77"/>
      <c r="X38" s="77"/>
      <c r="Y38" s="112"/>
      <c r="Z38" s="113"/>
      <c r="AA38" s="114"/>
      <c r="AB38" s="115"/>
      <c r="AC38" s="101"/>
    </row>
    <row r="39" spans="3:29" ht="15.75" customHeight="1">
      <c r="C39" s="13"/>
      <c r="D39" s="251"/>
      <c r="E39" s="251"/>
      <c r="F39" s="251"/>
      <c r="G39" s="252"/>
      <c r="H39" s="38"/>
      <c r="I39" s="78" t="str">
        <f>IF(EVRTEMP!C31="INTERVIEW DURING VISIT","X","")</f>
        <v/>
      </c>
      <c r="J39" s="79" t="s">
        <v>42</v>
      </c>
      <c r="K39" s="28"/>
      <c r="L39" s="28"/>
      <c r="M39" s="27"/>
      <c r="N39" s="80"/>
      <c r="O39" s="81" t="str">
        <f>IF(EVRTEMP!C31="TELEPHONE INTERVIEW","X","")</f>
        <v/>
      </c>
      <c r="P39" s="273" t="s">
        <v>43</v>
      </c>
      <c r="Q39" s="274"/>
      <c r="R39" s="274"/>
      <c r="S39" s="275"/>
      <c r="T39" s="80"/>
      <c r="U39" s="96" t="str">
        <f>IF(EVRTEMP!C31="THRU EMAIL / OFFICE WEBSITE","X","")</f>
        <v/>
      </c>
      <c r="V39" s="273" t="s">
        <v>44</v>
      </c>
      <c r="W39" s="274"/>
      <c r="X39" s="274"/>
      <c r="Y39" s="275"/>
      <c r="Z39" s="116"/>
      <c r="AA39" s="117" t="str">
        <f>IF(EVRTEMP!C31="THRU FAX","X","")</f>
        <v/>
      </c>
      <c r="AB39" s="118" t="s">
        <v>45</v>
      </c>
      <c r="AC39" s="101"/>
    </row>
    <row r="40" spans="3:29" ht="15" customHeight="1">
      <c r="C40" s="13"/>
      <c r="D40" s="251"/>
      <c r="E40" s="251"/>
      <c r="F40" s="251"/>
      <c r="G40" s="252"/>
      <c r="H40" s="38"/>
      <c r="I40" s="253"/>
      <c r="J40" s="253"/>
      <c r="K40" s="253"/>
      <c r="L40" s="253"/>
      <c r="M40" s="254"/>
      <c r="N40" s="233" t="s">
        <v>46</v>
      </c>
      <c r="O40" s="234"/>
      <c r="P40" s="234"/>
      <c r="Q40" s="234"/>
      <c r="R40" s="234"/>
      <c r="S40" s="235"/>
      <c r="T40" s="236" t="s">
        <v>47</v>
      </c>
      <c r="U40" s="236"/>
      <c r="V40" s="236"/>
      <c r="W40" s="236"/>
      <c r="X40" s="236"/>
      <c r="Y40" s="236"/>
      <c r="Z40" s="236" t="s">
        <v>48</v>
      </c>
      <c r="AA40" s="236"/>
      <c r="AB40" s="236"/>
      <c r="AC40" s="101"/>
    </row>
    <row r="41" spans="3:29" ht="30" customHeight="1">
      <c r="C41" s="13"/>
      <c r="D41" s="251"/>
      <c r="E41" s="251"/>
      <c r="F41" s="251"/>
      <c r="G41" s="252"/>
      <c r="H41" s="39"/>
      <c r="I41" s="255"/>
      <c r="J41" s="255"/>
      <c r="K41" s="255"/>
      <c r="L41" s="255"/>
      <c r="M41" s="256"/>
      <c r="N41" s="237" t="str">
        <f>IF(O39="X",EVRTEMP!C32,"")</f>
        <v/>
      </c>
      <c r="O41" s="238"/>
      <c r="P41" s="238"/>
      <c r="Q41" s="238"/>
      <c r="R41" s="238"/>
      <c r="S41" s="239"/>
      <c r="T41" s="240" t="str">
        <f>IF(U39="X",EVRTEMP!C32,"")</f>
        <v/>
      </c>
      <c r="U41" s="240"/>
      <c r="V41" s="240"/>
      <c r="W41" s="240"/>
      <c r="X41" s="240"/>
      <c r="Y41" s="240"/>
      <c r="Z41" s="241" t="str">
        <f>IF(AA39="X",EVRTEMP!C32,"")</f>
        <v/>
      </c>
      <c r="AA41" s="242"/>
      <c r="AB41" s="243"/>
      <c r="AC41" s="101"/>
    </row>
    <row r="42" spans="3:29" s="6" customFormat="1" ht="12.75" customHeight="1">
      <c r="C42" s="40"/>
      <c r="D42" s="244" t="s">
        <v>49</v>
      </c>
      <c r="E42" s="245"/>
      <c r="F42" s="245"/>
      <c r="G42" s="245"/>
      <c r="H42" s="245"/>
      <c r="I42" s="245"/>
      <c r="J42" s="245"/>
      <c r="K42" s="245"/>
      <c r="L42" s="245"/>
      <c r="M42" s="246"/>
      <c r="N42" s="247" t="s">
        <v>50</v>
      </c>
      <c r="O42" s="247"/>
      <c r="P42" s="247"/>
      <c r="Q42" s="247"/>
      <c r="R42" s="247"/>
      <c r="S42" s="247"/>
      <c r="T42" s="247"/>
      <c r="U42" s="247"/>
      <c r="V42" s="247"/>
      <c r="W42" s="247"/>
      <c r="X42" s="82"/>
      <c r="Y42" s="248" t="s">
        <v>51</v>
      </c>
      <c r="Z42" s="248"/>
      <c r="AA42" s="248"/>
      <c r="AB42" s="248"/>
      <c r="AC42" s="119"/>
    </row>
    <row r="43" spans="3:29" s="7" customFormat="1" ht="22.5" customHeight="1">
      <c r="C43" s="41"/>
      <c r="D43" s="226" t="str">
        <f>EVRTEMP!C47</f>
        <v>INPUT||pt=C:47||val=</v>
      </c>
      <c r="E43" s="227"/>
      <c r="F43" s="227"/>
      <c r="G43" s="227"/>
      <c r="H43" s="227"/>
      <c r="I43" s="227"/>
      <c r="J43" s="227"/>
      <c r="K43" s="227"/>
      <c r="L43" s="227"/>
      <c r="M43" s="228"/>
      <c r="N43" s="229" t="str">
        <f>EVRTEMP!C48</f>
        <v>INPUT||pt=C:48||val=</v>
      </c>
      <c r="O43" s="229"/>
      <c r="P43" s="229"/>
      <c r="Q43" s="229"/>
      <c r="R43" s="229"/>
      <c r="S43" s="229"/>
      <c r="T43" s="229"/>
      <c r="U43" s="229"/>
      <c r="V43" s="229"/>
      <c r="W43" s="229"/>
      <c r="X43" s="43"/>
      <c r="Y43" s="230">
        <f ca="1">TODAY()</f>
        <v>43882</v>
      </c>
      <c r="Z43" s="230"/>
      <c r="AA43" s="230"/>
      <c r="AB43" s="230"/>
      <c r="AC43" s="120"/>
    </row>
    <row r="44" spans="3:29" s="6" customFormat="1" ht="13.5" customHeight="1">
      <c r="C44" s="40"/>
      <c r="D44" s="231" t="s">
        <v>18</v>
      </c>
      <c r="E44" s="231"/>
      <c r="F44" s="231"/>
      <c r="G44" s="231"/>
      <c r="H44" s="231"/>
      <c r="I44" s="231"/>
      <c r="J44" s="231"/>
      <c r="K44" s="231"/>
      <c r="L44" s="231"/>
      <c r="M44" s="42"/>
      <c r="N44" s="232" t="s">
        <v>52</v>
      </c>
      <c r="O44" s="232"/>
      <c r="P44" s="232"/>
      <c r="Q44" s="232"/>
      <c r="R44" s="232"/>
      <c r="S44" s="232"/>
      <c r="T44" s="232"/>
      <c r="U44" s="232"/>
      <c r="V44" s="232"/>
      <c r="W44" s="232"/>
      <c r="X44" s="83"/>
      <c r="Y44" s="232" t="s">
        <v>53</v>
      </c>
      <c r="Z44" s="232"/>
      <c r="AA44" s="232"/>
      <c r="AB44" s="232"/>
      <c r="AC44" s="119"/>
    </row>
    <row r="45" spans="3:29" s="7" customFormat="1" ht="18.75" customHeight="1">
      <c r="C45" s="41"/>
      <c r="D45" s="229" t="str">
        <f>EVRTEMP!C49</f>
        <v>INPUT||pt=C:49||val=</v>
      </c>
      <c r="E45" s="229"/>
      <c r="F45" s="229"/>
      <c r="G45" s="229"/>
      <c r="H45" s="229"/>
      <c r="I45" s="229"/>
      <c r="J45" s="229"/>
      <c r="K45" s="229"/>
      <c r="L45" s="229"/>
      <c r="M45" s="43"/>
      <c r="N45" s="229" t="str">
        <f>EVRTEMP!C50</f>
        <v>INPUT||pt=C:50||val=</v>
      </c>
      <c r="O45" s="229"/>
      <c r="P45" s="229"/>
      <c r="Q45" s="229"/>
      <c r="R45" s="229"/>
      <c r="S45" s="229"/>
      <c r="T45" s="229"/>
      <c r="U45" s="229"/>
      <c r="V45" s="229"/>
      <c r="W45" s="229"/>
      <c r="X45" s="43"/>
      <c r="Y45" s="229"/>
      <c r="Z45" s="229"/>
      <c r="AA45" s="229"/>
      <c r="AB45" s="229"/>
      <c r="AC45" s="120"/>
    </row>
    <row r="46" spans="3:29" ht="4.5" customHeight="1">
      <c r="C46" s="44"/>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121"/>
    </row>
    <row r="47" spans="3:29" s="5" customFormat="1" ht="16.5" customHeight="1">
      <c r="C47" s="29"/>
      <c r="D47" s="190" t="s">
        <v>54</v>
      </c>
      <c r="E47" s="190"/>
      <c r="F47" s="190"/>
      <c r="G47" s="190"/>
      <c r="H47" s="190"/>
      <c r="I47" s="190"/>
      <c r="J47" s="190"/>
      <c r="K47" s="190"/>
      <c r="L47" s="190"/>
      <c r="M47" s="190"/>
      <c r="N47" s="190"/>
      <c r="O47" s="190"/>
      <c r="P47" s="190"/>
      <c r="Q47" s="190"/>
      <c r="R47" s="190"/>
      <c r="S47" s="190"/>
      <c r="T47" s="190"/>
      <c r="U47" s="190"/>
      <c r="V47" s="190"/>
      <c r="W47" s="190"/>
      <c r="X47" s="190"/>
      <c r="Y47" s="190"/>
      <c r="Z47" s="190"/>
      <c r="AA47" s="190"/>
      <c r="AB47" s="190"/>
      <c r="AC47" s="109"/>
    </row>
    <row r="48" spans="3:29" s="5" customFormat="1" ht="18" customHeight="1">
      <c r="C48" s="29"/>
      <c r="D48" s="184" t="str">
        <f>EVRTEMP!A38</f>
        <v>SELECT||pt=A:38||val=Subject owns the given employer and holds an official function.</v>
      </c>
      <c r="E48" s="185"/>
      <c r="F48" s="185"/>
      <c r="G48" s="185"/>
      <c r="H48" s="185"/>
      <c r="I48" s="185"/>
      <c r="J48" s="185"/>
      <c r="K48" s="185"/>
      <c r="L48" s="185"/>
      <c r="M48" s="185"/>
      <c r="N48" s="185"/>
      <c r="O48" s="185"/>
      <c r="P48" s="185"/>
      <c r="Q48" s="185"/>
      <c r="R48" s="185"/>
      <c r="S48" s="185"/>
      <c r="T48" s="185"/>
      <c r="U48" s="185"/>
      <c r="V48" s="185"/>
      <c r="W48" s="185"/>
      <c r="X48" s="185"/>
      <c r="Y48" s="185"/>
      <c r="Z48" s="185"/>
      <c r="AA48" s="185"/>
      <c r="AB48" s="186"/>
      <c r="AC48" s="109"/>
    </row>
    <row r="49" spans="3:33" ht="15" customHeight="1">
      <c r="C49" s="13"/>
      <c r="D49" s="187"/>
      <c r="E49" s="188"/>
      <c r="F49" s="188"/>
      <c r="G49" s="188"/>
      <c r="H49" s="188"/>
      <c r="I49" s="188"/>
      <c r="J49" s="188"/>
      <c r="K49" s="188"/>
      <c r="L49" s="188"/>
      <c r="M49" s="188"/>
      <c r="N49" s="188"/>
      <c r="O49" s="188"/>
      <c r="P49" s="188"/>
      <c r="Q49" s="188"/>
      <c r="R49" s="188"/>
      <c r="S49" s="188"/>
      <c r="T49" s="188"/>
      <c r="U49" s="188"/>
      <c r="V49" s="188"/>
      <c r="W49" s="188"/>
      <c r="X49" s="188"/>
      <c r="Y49" s="188"/>
      <c r="Z49" s="188"/>
      <c r="AA49" s="188"/>
      <c r="AB49" s="189"/>
      <c r="AC49" s="101"/>
    </row>
    <row r="50" spans="3:33" ht="13.5" customHeight="1">
      <c r="C50" s="13"/>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101"/>
    </row>
    <row r="51" spans="3:33" ht="12" customHeight="1">
      <c r="C51" s="13"/>
      <c r="D51" s="191" t="s">
        <v>55</v>
      </c>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3"/>
      <c r="AC51" s="101"/>
    </row>
    <row r="52" spans="3:33" ht="22.5" customHeight="1">
      <c r="C52" s="13"/>
      <c r="D52" s="171"/>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3"/>
      <c r="AC52" s="101"/>
    </row>
    <row r="53" spans="3:33" s="8" customFormat="1" ht="12" customHeight="1">
      <c r="C53" s="46"/>
      <c r="D53" s="174"/>
      <c r="E53" s="175"/>
      <c r="F53" s="175"/>
      <c r="G53" s="175"/>
      <c r="H53" s="175"/>
      <c r="I53" s="175"/>
      <c r="J53" s="175"/>
      <c r="K53" s="175"/>
      <c r="L53" s="175"/>
      <c r="M53" s="175"/>
      <c r="N53" s="175"/>
      <c r="O53" s="175"/>
      <c r="P53" s="175"/>
      <c r="Q53" s="175"/>
      <c r="R53" s="175"/>
      <c r="S53" s="175"/>
      <c r="T53" s="175"/>
      <c r="U53" s="175"/>
      <c r="V53" s="175"/>
      <c r="W53" s="175"/>
      <c r="X53" s="175"/>
      <c r="Y53" s="175"/>
      <c r="Z53" s="175"/>
      <c r="AA53" s="175"/>
      <c r="AB53" s="176"/>
      <c r="AC53" s="122"/>
    </row>
    <row r="54" spans="3:33" ht="23.25" hidden="1" customHeight="1">
      <c r="C54" s="13"/>
      <c r="D54" s="177"/>
      <c r="E54" s="178"/>
      <c r="F54" s="178"/>
      <c r="G54" s="178"/>
      <c r="H54" s="178"/>
      <c r="I54" s="178"/>
      <c r="J54" s="178"/>
      <c r="K54" s="178"/>
      <c r="L54" s="178"/>
      <c r="M54" s="178"/>
      <c r="N54" s="178"/>
      <c r="O54" s="178"/>
      <c r="P54" s="178"/>
      <c r="Q54" s="178"/>
      <c r="R54" s="178"/>
      <c r="S54" s="178"/>
      <c r="T54" s="178"/>
      <c r="U54" s="178"/>
      <c r="V54" s="178"/>
      <c r="W54" s="178"/>
      <c r="X54" s="178"/>
      <c r="Y54" s="178"/>
      <c r="Z54" s="178"/>
      <c r="AA54" s="178"/>
      <c r="AB54" s="179"/>
      <c r="AC54" s="101"/>
    </row>
    <row r="55" spans="3:33" ht="3.75" customHeight="1">
      <c r="C55" s="13"/>
      <c r="D55" s="180"/>
      <c r="E55" s="180"/>
      <c r="F55" s="180"/>
      <c r="G55" s="180"/>
      <c r="H55" s="49"/>
      <c r="I55" s="49"/>
      <c r="J55" s="181"/>
      <c r="K55" s="181"/>
      <c r="L55" s="181"/>
      <c r="M55" s="181"/>
      <c r="N55" s="181"/>
      <c r="O55" s="181"/>
      <c r="P55" s="181"/>
      <c r="Q55" s="181"/>
      <c r="R55" s="181"/>
      <c r="S55" s="181"/>
      <c r="T55" s="181"/>
      <c r="U55" s="181"/>
      <c r="V55" s="181"/>
      <c r="W55" s="181"/>
      <c r="X55" s="181"/>
      <c r="Y55" s="181"/>
      <c r="Z55" s="181"/>
      <c r="AA55" s="181"/>
      <c r="AB55" s="181"/>
      <c r="AC55" s="101"/>
    </row>
    <row r="56" spans="3:33" ht="1.5" customHeight="1">
      <c r="C56" s="13"/>
      <c r="D56" s="180"/>
      <c r="E56" s="180"/>
      <c r="F56" s="180"/>
      <c r="G56" s="180"/>
      <c r="H56" s="50"/>
      <c r="I56" s="50"/>
      <c r="J56" s="182"/>
      <c r="K56" s="182"/>
      <c r="L56" s="182"/>
      <c r="M56" s="182"/>
      <c r="N56" s="182"/>
      <c r="O56" s="182"/>
      <c r="P56" s="182"/>
      <c r="Q56" s="182"/>
      <c r="R56" s="182"/>
      <c r="S56" s="182"/>
      <c r="T56" s="182"/>
      <c r="U56" s="182"/>
      <c r="V56" s="182"/>
      <c r="W56" s="182"/>
      <c r="X56" s="182"/>
      <c r="Y56" s="182"/>
      <c r="Z56" s="182"/>
      <c r="AA56" s="182"/>
      <c r="AB56" s="182"/>
      <c r="AC56" s="101"/>
      <c r="AE56" s="10"/>
      <c r="AF56" s="10"/>
      <c r="AG56" s="10"/>
    </row>
    <row r="57" spans="3:33">
      <c r="C57" s="13"/>
      <c r="D57" s="194" t="s">
        <v>56</v>
      </c>
      <c r="E57" s="194"/>
      <c r="F57" s="194"/>
      <c r="G57" s="194"/>
      <c r="H57" s="51"/>
      <c r="I57" s="51"/>
      <c r="J57" s="183"/>
      <c r="K57" s="183"/>
      <c r="L57" s="183"/>
      <c r="M57" s="183"/>
      <c r="N57" s="183"/>
      <c r="O57" s="183"/>
      <c r="P57" s="183"/>
      <c r="Q57" s="183"/>
      <c r="R57" s="183"/>
      <c r="S57" s="183"/>
      <c r="T57" s="183"/>
      <c r="U57" s="183"/>
      <c r="V57" s="183"/>
      <c r="W57" s="183"/>
      <c r="X57" s="183"/>
      <c r="Y57" s="183"/>
      <c r="Z57" s="183"/>
      <c r="AA57" s="183"/>
      <c r="AB57" s="183"/>
      <c r="AC57" s="101"/>
      <c r="AE57" s="10"/>
      <c r="AF57" s="10"/>
      <c r="AG57" s="10"/>
    </row>
    <row r="58" spans="3:33">
      <c r="C58" s="13"/>
      <c r="D58" s="157" t="str">
        <f>EVRTEMP!C51</f>
        <v>INPUT||pt=C:51||val=</v>
      </c>
      <c r="E58" s="158"/>
      <c r="F58" s="158"/>
      <c r="G58" s="159"/>
      <c r="H58" s="53"/>
      <c r="I58" s="53"/>
      <c r="J58" s="158">
        <f ca="1">TODAY()</f>
        <v>43882</v>
      </c>
      <c r="K58" s="52"/>
      <c r="L58" s="167" t="s">
        <v>57</v>
      </c>
      <c r="M58" s="167"/>
      <c r="N58" s="159"/>
      <c r="O58" s="159"/>
      <c r="P58" s="159"/>
      <c r="Q58" s="159"/>
      <c r="R58" s="53"/>
      <c r="S58" s="53"/>
      <c r="T58" s="97"/>
      <c r="U58" s="97"/>
      <c r="V58" s="97"/>
      <c r="W58" s="97"/>
      <c r="X58" s="97"/>
      <c r="Y58" s="167" t="s">
        <v>57</v>
      </c>
      <c r="Z58" s="159"/>
      <c r="AA58" s="159"/>
      <c r="AB58" s="168"/>
      <c r="AC58" s="101"/>
      <c r="AE58" s="10"/>
      <c r="AF58" s="10"/>
      <c r="AG58" s="10"/>
    </row>
    <row r="59" spans="3:33">
      <c r="C59" s="13"/>
      <c r="D59" s="160"/>
      <c r="E59" s="161"/>
      <c r="F59" s="161"/>
      <c r="G59" s="162"/>
      <c r="H59" s="55"/>
      <c r="I59" s="55"/>
      <c r="J59" s="162"/>
      <c r="K59" s="55"/>
      <c r="L59" s="162"/>
      <c r="M59" s="162"/>
      <c r="N59" s="162"/>
      <c r="O59" s="162"/>
      <c r="P59" s="162"/>
      <c r="Q59" s="162"/>
      <c r="R59" s="55"/>
      <c r="S59" s="55"/>
      <c r="T59" s="98"/>
      <c r="U59" s="98"/>
      <c r="V59" s="98"/>
      <c r="W59" s="98"/>
      <c r="X59" s="98"/>
      <c r="Y59" s="162"/>
      <c r="Z59" s="162"/>
      <c r="AA59" s="162"/>
      <c r="AB59" s="169"/>
      <c r="AC59" s="101"/>
      <c r="AE59" s="10"/>
      <c r="AF59" s="10"/>
      <c r="AG59" s="10"/>
    </row>
    <row r="60" spans="3:33">
      <c r="C60" s="13"/>
      <c r="D60" s="163"/>
      <c r="E60" s="164"/>
      <c r="F60" s="164"/>
      <c r="G60" s="164"/>
      <c r="H60" s="54"/>
      <c r="I60" s="54"/>
      <c r="J60" s="162"/>
      <c r="K60" s="55"/>
      <c r="L60" s="164"/>
      <c r="M60" s="164"/>
      <c r="N60" s="164"/>
      <c r="O60" s="164"/>
      <c r="P60" s="164"/>
      <c r="Q60" s="164"/>
      <c r="R60" s="54"/>
      <c r="S60" s="54"/>
      <c r="T60" s="98"/>
      <c r="U60" s="98"/>
      <c r="V60" s="98"/>
      <c r="W60" s="98"/>
      <c r="X60" s="98"/>
      <c r="Y60" s="164"/>
      <c r="Z60" s="164"/>
      <c r="AA60" s="164"/>
      <c r="AB60" s="170"/>
      <c r="AC60" s="101"/>
      <c r="AE60" s="10"/>
      <c r="AF60" s="10"/>
      <c r="AG60" s="10"/>
    </row>
    <row r="61" spans="3:33">
      <c r="C61" s="13"/>
      <c r="D61" s="195" t="s">
        <v>58</v>
      </c>
      <c r="E61" s="195"/>
      <c r="F61" s="195"/>
      <c r="G61" s="195"/>
      <c r="H61" s="56"/>
      <c r="I61" s="56"/>
      <c r="J61" s="56" t="s">
        <v>59</v>
      </c>
      <c r="K61" s="56"/>
      <c r="L61" s="196" t="s">
        <v>60</v>
      </c>
      <c r="M61" s="196"/>
      <c r="N61" s="196"/>
      <c r="O61" s="196"/>
      <c r="P61" s="196"/>
      <c r="Q61" s="196"/>
      <c r="R61" s="84"/>
      <c r="S61" s="84"/>
      <c r="T61" s="84"/>
      <c r="U61" s="84"/>
      <c r="V61" s="56"/>
      <c r="W61" s="56"/>
      <c r="X61" s="99"/>
      <c r="Y61" s="197" t="s">
        <v>61</v>
      </c>
      <c r="Z61" s="197"/>
      <c r="AA61" s="197"/>
      <c r="AB61" s="197"/>
      <c r="AC61" s="101"/>
      <c r="AE61" s="10"/>
      <c r="AF61" s="10"/>
      <c r="AG61" s="10"/>
    </row>
    <row r="62" spans="3:33" ht="6.75" customHeight="1">
      <c r="C62" s="13"/>
      <c r="D62" s="165" t="s">
        <v>62</v>
      </c>
      <c r="E62" s="165"/>
      <c r="F62" s="165"/>
      <c r="G62" s="165"/>
      <c r="H62" s="165"/>
      <c r="I62" s="165"/>
      <c r="J62" s="165"/>
      <c r="K62" s="165"/>
      <c r="L62" s="165"/>
      <c r="M62" s="165"/>
      <c r="N62" s="165"/>
      <c r="O62" s="165"/>
      <c r="P62" s="165"/>
      <c r="Q62" s="165"/>
      <c r="R62" s="165"/>
      <c r="S62" s="165"/>
      <c r="T62" s="165"/>
      <c r="U62" s="165"/>
      <c r="V62" s="165"/>
      <c r="W62" s="165"/>
      <c r="X62" s="165"/>
      <c r="Y62" s="165"/>
      <c r="Z62" s="165"/>
      <c r="AA62" s="165"/>
      <c r="AB62" s="165"/>
      <c r="AC62" s="101"/>
      <c r="AE62" s="10"/>
      <c r="AF62" s="10"/>
      <c r="AG62" s="10"/>
    </row>
    <row r="63" spans="3:33">
      <c r="C63" s="57"/>
      <c r="D63" s="166"/>
      <c r="E63" s="166"/>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23"/>
      <c r="AE63" s="10"/>
      <c r="AF63" s="10"/>
      <c r="AG63" s="10"/>
    </row>
    <row r="64" spans="3:33" ht="15" hidden="1" customHeight="1">
      <c r="D64" s="198" t="s">
        <v>63</v>
      </c>
      <c r="E64" s="198"/>
      <c r="F64" s="198"/>
      <c r="G64" s="198"/>
      <c r="H64" s="198"/>
      <c r="I64" s="198"/>
      <c r="J64" s="198"/>
      <c r="K64" s="198"/>
      <c r="L64" s="198"/>
      <c r="M64" s="198"/>
      <c r="N64" s="198"/>
      <c r="O64" s="198"/>
      <c r="P64" s="198"/>
      <c r="Q64" s="198"/>
      <c r="R64" s="198"/>
      <c r="S64" s="198"/>
      <c r="T64" s="198"/>
      <c r="U64" s="198"/>
      <c r="V64" s="198"/>
      <c r="W64" s="198"/>
      <c r="X64" s="198"/>
      <c r="Y64" s="198"/>
      <c r="Z64" s="198"/>
      <c r="AA64" s="198"/>
      <c r="AB64" s="198"/>
    </row>
    <row r="65" spans="4:25" hidden="1">
      <c r="D65" s="7" t="s">
        <v>64</v>
      </c>
      <c r="E65" s="7"/>
      <c r="F65" s="7"/>
      <c r="Q65" s="7"/>
      <c r="R65" s="7"/>
      <c r="S65" s="7"/>
      <c r="T65" s="7"/>
      <c r="U65" s="7"/>
      <c r="Y65" s="9" t="s">
        <v>65</v>
      </c>
    </row>
    <row r="66" spans="4:25" hidden="1">
      <c r="D66" s="9" t="s">
        <v>66</v>
      </c>
      <c r="Q66" s="7"/>
      <c r="R66" s="7"/>
      <c r="S66" s="7"/>
      <c r="T66" s="7"/>
      <c r="U66" s="7"/>
    </row>
    <row r="67" spans="4:25" hidden="1">
      <c r="D67" s="9" t="s">
        <v>67</v>
      </c>
      <c r="Q67" s="7"/>
      <c r="R67" s="7"/>
      <c r="S67" s="7"/>
      <c r="T67" s="7"/>
      <c r="U67" s="7"/>
    </row>
    <row r="68" spans="4:25" hidden="1">
      <c r="D68" s="9" t="s">
        <v>68</v>
      </c>
      <c r="Q68" s="7"/>
      <c r="R68" s="7"/>
      <c r="S68" s="7"/>
      <c r="T68" s="7"/>
      <c r="U68" s="7"/>
    </row>
    <row r="69" spans="4:25" hidden="1">
      <c r="D69" s="9" t="s">
        <v>69</v>
      </c>
      <c r="Q69" s="7"/>
      <c r="R69" s="7"/>
      <c r="S69" s="7"/>
      <c r="T69" s="7"/>
      <c r="U69" s="7"/>
    </row>
    <row r="70" spans="4:25" hidden="1">
      <c r="D70" s="9" t="s">
        <v>70</v>
      </c>
    </row>
    <row r="71" spans="4:25" hidden="1">
      <c r="D71" s="9" t="s">
        <v>71</v>
      </c>
    </row>
    <row r="72" spans="4:25" hidden="1">
      <c r="D72" s="9" t="s">
        <v>72</v>
      </c>
    </row>
    <row r="73" spans="4:25" hidden="1">
      <c r="D73" s="9" t="s">
        <v>73</v>
      </c>
    </row>
    <row r="74" spans="4:25" hidden="1">
      <c r="D74" s="9" t="s">
        <v>74</v>
      </c>
    </row>
    <row r="75" spans="4:25" hidden="1">
      <c r="D75" s="9" t="s">
        <v>75</v>
      </c>
    </row>
    <row r="76" spans="4:25" hidden="1">
      <c r="D76" s="9" t="s">
        <v>76</v>
      </c>
    </row>
    <row r="77" spans="4:25" ht="18.75" hidden="1" customHeight="1"/>
    <row r="78" spans="4:25" ht="12" hidden="1" customHeight="1"/>
    <row r="79" spans="4:25" ht="12.75" hidden="1" customHeight="1"/>
    <row r="80" spans="4:25" hidden="1"/>
    <row r="81" spans="4:16" hidden="1"/>
    <row r="82" spans="4:16" hidden="1"/>
    <row r="83" spans="4:16" hidden="1">
      <c r="D83" s="9" t="s">
        <v>77</v>
      </c>
    </row>
    <row r="84" spans="4:16" hidden="1">
      <c r="D84" s="9" t="s">
        <v>78</v>
      </c>
    </row>
    <row r="85" spans="4:16" hidden="1">
      <c r="D85" s="9" t="s">
        <v>79</v>
      </c>
    </row>
    <row r="86" spans="4:16" hidden="1">
      <c r="D86" s="9" t="s">
        <v>80</v>
      </c>
    </row>
    <row r="87" spans="4:16" hidden="1">
      <c r="D87" s="9" t="s">
        <v>81</v>
      </c>
    </row>
    <row r="88" spans="4:16" hidden="1">
      <c r="D88" s="9" t="s">
        <v>82</v>
      </c>
    </row>
    <row r="89" spans="4:16" hidden="1">
      <c r="D89" s="9" t="s">
        <v>83</v>
      </c>
    </row>
    <row r="90" spans="4:16" hidden="1"/>
    <row r="91" spans="4:16" hidden="1">
      <c r="N91" s="7"/>
      <c r="O91" s="7"/>
      <c r="P91" s="7"/>
    </row>
    <row r="92" spans="4:16" hidden="1"/>
    <row r="93" spans="4:16" hidden="1"/>
    <row r="94" spans="4:16" hidden="1"/>
    <row r="95" spans="4:16" hidden="1"/>
    <row r="96" spans="4:16" hidden="1"/>
    <row r="97" spans="4:16" hidden="1"/>
    <row r="98" spans="4:16" hidden="1">
      <c r="G98" s="10"/>
      <c r="H98" s="10"/>
      <c r="I98" s="10"/>
      <c r="J98" s="10"/>
      <c r="K98" s="10"/>
      <c r="L98" s="10"/>
      <c r="M98" s="10"/>
      <c r="N98" s="10"/>
      <c r="O98" s="10"/>
      <c r="P98" s="10"/>
    </row>
    <row r="99" spans="4:16" hidden="1">
      <c r="G99" s="10"/>
      <c r="H99" s="10"/>
      <c r="I99" s="10"/>
      <c r="J99" s="77"/>
      <c r="K99" s="77"/>
      <c r="L99" s="77"/>
      <c r="M99" s="77"/>
      <c r="N99" s="77"/>
      <c r="O99" s="77"/>
      <c r="P99" s="77"/>
    </row>
    <row r="100" spans="4:16" hidden="1">
      <c r="G100" s="10"/>
      <c r="H100" s="10"/>
      <c r="I100" s="10"/>
      <c r="J100" s="10"/>
      <c r="K100" s="10"/>
      <c r="L100" s="10"/>
      <c r="M100" s="10"/>
      <c r="N100" s="10"/>
      <c r="O100" s="10"/>
      <c r="P100" s="10"/>
    </row>
    <row r="101" spans="4:16" hidden="1"/>
    <row r="102" spans="4:16" hidden="1"/>
    <row r="103" spans="4:16" hidden="1"/>
    <row r="104" spans="4:16" hidden="1">
      <c r="D104" s="7"/>
      <c r="E104" s="7"/>
      <c r="F104" s="7"/>
    </row>
    <row r="105" spans="4:16" hidden="1"/>
    <row r="106" spans="4:16" hidden="1"/>
    <row r="107" spans="4:16" hidden="1"/>
  </sheetData>
  <sheetProtection selectLockedCells="1" selectUnlockedCells="1"/>
  <mergeCells count="103">
    <mergeCell ref="L3:V3"/>
    <mergeCell ref="Z3:AB3"/>
    <mergeCell ref="D4:G4"/>
    <mergeCell ref="I4:P4"/>
    <mergeCell ref="Q4:AB4"/>
    <mergeCell ref="D5:G5"/>
    <mergeCell ref="H5:T5"/>
    <mergeCell ref="V5:Y5"/>
    <mergeCell ref="Z5:AB5"/>
    <mergeCell ref="D6:AB6"/>
    <mergeCell ref="D7:I7"/>
    <mergeCell ref="M7:Q7"/>
    <mergeCell ref="Y7:AB7"/>
    <mergeCell ref="M8:P8"/>
    <mergeCell ref="D9:F9"/>
    <mergeCell ref="M9:P9"/>
    <mergeCell ref="M10:P10"/>
    <mergeCell ref="D11:F11"/>
    <mergeCell ref="M11:P11"/>
    <mergeCell ref="M12:P12"/>
    <mergeCell ref="D13:F13"/>
    <mergeCell ref="M13:P13"/>
    <mergeCell ref="D14:AB14"/>
    <mergeCell ref="D15:J15"/>
    <mergeCell ref="L15:AB15"/>
    <mergeCell ref="D16:G16"/>
    <mergeCell ref="Y16:AB16"/>
    <mergeCell ref="Y17:AB17"/>
    <mergeCell ref="Y18:AB18"/>
    <mergeCell ref="I20:J20"/>
    <mergeCell ref="K20:O20"/>
    <mergeCell ref="T20:V20"/>
    <mergeCell ref="T22:V22"/>
    <mergeCell ref="T24:V24"/>
    <mergeCell ref="Y24:AB24"/>
    <mergeCell ref="L31:N31"/>
    <mergeCell ref="Q31:T31"/>
    <mergeCell ref="Y20:AB22"/>
    <mergeCell ref="I28:J30"/>
    <mergeCell ref="Q18:V19"/>
    <mergeCell ref="Q32:V32"/>
    <mergeCell ref="D33:G33"/>
    <mergeCell ref="Q33:V33"/>
    <mergeCell ref="D34:AB34"/>
    <mergeCell ref="D35:K35"/>
    <mergeCell ref="L35:AB35"/>
    <mergeCell ref="D36:AB36"/>
    <mergeCell ref="D37:AB37"/>
    <mergeCell ref="P39:S39"/>
    <mergeCell ref="V39:Y39"/>
    <mergeCell ref="Y31:AB33"/>
    <mergeCell ref="D45:L45"/>
    <mergeCell ref="N45:W45"/>
    <mergeCell ref="Y45:AB45"/>
    <mergeCell ref="N40:S40"/>
    <mergeCell ref="T40:Y40"/>
    <mergeCell ref="Z40:AB40"/>
    <mergeCell ref="N41:S41"/>
    <mergeCell ref="T41:Y41"/>
    <mergeCell ref="Z41:AB41"/>
    <mergeCell ref="D42:M42"/>
    <mergeCell ref="N42:W42"/>
    <mergeCell ref="Y42:AB42"/>
    <mergeCell ref="D38:G41"/>
    <mergeCell ref="I40:M41"/>
    <mergeCell ref="D64:AB64"/>
    <mergeCell ref="J58:J60"/>
    <mergeCell ref="D1:G3"/>
    <mergeCell ref="G8:L9"/>
    <mergeCell ref="Q8:AB9"/>
    <mergeCell ref="G10:L11"/>
    <mergeCell ref="Q10:AB11"/>
    <mergeCell ref="G12:L13"/>
    <mergeCell ref="H16:N17"/>
    <mergeCell ref="Q16:V17"/>
    <mergeCell ref="Q12:AB13"/>
    <mergeCell ref="Y26:AB30"/>
    <mergeCell ref="T26:V28"/>
    <mergeCell ref="K28:O30"/>
    <mergeCell ref="I26:J27"/>
    <mergeCell ref="K26:O27"/>
    <mergeCell ref="I22:J24"/>
    <mergeCell ref="K22:O24"/>
    <mergeCell ref="D43:M43"/>
    <mergeCell ref="N43:W43"/>
    <mergeCell ref="Y43:AB43"/>
    <mergeCell ref="D44:L44"/>
    <mergeCell ref="N44:W44"/>
    <mergeCell ref="Y44:AB44"/>
    <mergeCell ref="D58:G60"/>
    <mergeCell ref="D62:AB63"/>
    <mergeCell ref="L58:Q60"/>
    <mergeCell ref="Y58:AB60"/>
    <mergeCell ref="D52:AB54"/>
    <mergeCell ref="D55:G56"/>
    <mergeCell ref="J55:AB57"/>
    <mergeCell ref="D48:AB49"/>
    <mergeCell ref="D47:AB47"/>
    <mergeCell ref="D51:AB51"/>
    <mergeCell ref="D57:G57"/>
    <mergeCell ref="D61:G61"/>
    <mergeCell ref="L61:Q61"/>
    <mergeCell ref="Y61:AB61"/>
  </mergeCells>
  <dataValidations count="2">
    <dataValidation allowBlank="1" showErrorMessage="1" sqref="L3:M3 JH3:JI3 TD3:TE3 ACZ3:ADA3 AMV3:AMW3 AWR3:AWS3 BGN3:BGO3 BQJ3:BQK3 CAF3:CAG3 CKB3:CKC3 CTX3:CTY3 DDT3:DDU3 DNP3:DNQ3 DXL3:DXM3 EHH3:EHI3 ERD3:ERE3 FAZ3:FBA3 FKV3:FKW3 FUR3:FUS3 GEN3:GEO3 GOJ3:GOK3 GYF3:GYG3 HIB3:HIC3 HRX3:HRY3 IBT3:IBU3 ILP3:ILQ3 IVL3:IVM3 JFH3:JFI3 JPD3:JPE3 JYZ3:JZA3 KIV3:KIW3 KSR3:KSS3 LCN3:LCO3 LMJ3:LMK3 LWF3:LWG3 MGB3:MGC3 MPX3:MPY3 MZT3:MZU3 NJP3:NJQ3 NTL3:NTM3 ODH3:ODI3 OND3:ONE3 OWZ3:OXA3 PGV3:PGW3 PQR3:PQS3 QAN3:QAO3 QKJ3:QKK3 QUF3:QUG3 REB3:REC3 RNX3:RNY3 RXT3:RXU3 SHP3:SHQ3 SRL3:SRM3 TBH3:TBI3 TLD3:TLE3 TUZ3:TVA3 UEV3:UEW3 UOR3:UOS3 UYN3:UYO3 VIJ3:VIK3 VSF3:VSG3 WCB3:WCC3 WLX3:WLY3 WVT3:WVU3 L65539:M65539 JH65539:JI65539 TD65539:TE65539 ACZ65539:ADA65539 AMV65539:AMW65539 AWR65539:AWS65539 BGN65539:BGO65539 BQJ65539:BQK65539 CAF65539:CAG65539 CKB65539:CKC65539 CTX65539:CTY65539 DDT65539:DDU65539 DNP65539:DNQ65539 DXL65539:DXM65539 EHH65539:EHI65539 ERD65539:ERE65539 FAZ65539:FBA65539 FKV65539:FKW65539 FUR65539:FUS65539 GEN65539:GEO65539 GOJ65539:GOK65539 GYF65539:GYG65539 HIB65539:HIC65539 HRX65539:HRY65539 IBT65539:IBU65539 ILP65539:ILQ65539 IVL65539:IVM65539 JFH65539:JFI65539 JPD65539:JPE65539 JYZ65539:JZA65539 KIV65539:KIW65539 KSR65539:KSS65539 LCN65539:LCO65539 LMJ65539:LMK65539 LWF65539:LWG65539 MGB65539:MGC65539 MPX65539:MPY65539 MZT65539:MZU65539 NJP65539:NJQ65539 NTL65539:NTM65539 ODH65539:ODI65539 OND65539:ONE65539 OWZ65539:OXA65539 PGV65539:PGW65539 PQR65539:PQS65539 QAN65539:QAO65539 QKJ65539:QKK65539 QUF65539:QUG65539 REB65539:REC65539 RNX65539:RNY65539 RXT65539:RXU65539 SHP65539:SHQ65539 SRL65539:SRM65539 TBH65539:TBI65539 TLD65539:TLE65539 TUZ65539:TVA65539 UEV65539:UEW65539 UOR65539:UOS65539 UYN65539:UYO65539 VIJ65539:VIK65539 VSF65539:VSG65539 WCB65539:WCC65539 WLX65539:WLY65539 WVT65539:WVU65539 L131075:M131075 JH131075:JI131075 TD131075:TE131075 ACZ131075:ADA131075 AMV131075:AMW131075 AWR131075:AWS131075 BGN131075:BGO131075 BQJ131075:BQK131075 CAF131075:CAG131075 CKB131075:CKC131075 CTX131075:CTY131075 DDT131075:DDU131075 DNP131075:DNQ131075 DXL131075:DXM131075 EHH131075:EHI131075 ERD131075:ERE131075 FAZ131075:FBA131075 FKV131075:FKW131075 FUR131075:FUS131075 GEN131075:GEO131075 GOJ131075:GOK131075 GYF131075:GYG131075 HIB131075:HIC131075 HRX131075:HRY131075 IBT131075:IBU131075 ILP131075:ILQ131075 IVL131075:IVM131075 JFH131075:JFI131075 JPD131075:JPE131075 JYZ131075:JZA131075 KIV131075:KIW131075 KSR131075:KSS131075 LCN131075:LCO131075 LMJ131075:LMK131075 LWF131075:LWG131075 MGB131075:MGC131075 MPX131075:MPY131075 MZT131075:MZU131075 NJP131075:NJQ131075 NTL131075:NTM131075 ODH131075:ODI131075 OND131075:ONE131075 OWZ131075:OXA131075 PGV131075:PGW131075 PQR131075:PQS131075 QAN131075:QAO131075 QKJ131075:QKK131075 QUF131075:QUG131075 REB131075:REC131075 RNX131075:RNY131075 RXT131075:RXU131075 SHP131075:SHQ131075 SRL131075:SRM131075 TBH131075:TBI131075 TLD131075:TLE131075 TUZ131075:TVA131075 UEV131075:UEW131075 UOR131075:UOS131075 UYN131075:UYO131075 VIJ131075:VIK131075 VSF131075:VSG131075 WCB131075:WCC131075 WLX131075:WLY131075 WVT131075:WVU131075 L196611:M196611 JH196611:JI196611 TD196611:TE196611 ACZ196611:ADA196611 AMV196611:AMW196611 AWR196611:AWS196611 BGN196611:BGO196611 BQJ196611:BQK196611 CAF196611:CAG196611 CKB196611:CKC196611 CTX196611:CTY196611 DDT196611:DDU196611 DNP196611:DNQ196611 DXL196611:DXM196611 EHH196611:EHI196611 ERD196611:ERE196611 FAZ196611:FBA196611 FKV196611:FKW196611 FUR196611:FUS196611 GEN196611:GEO196611 GOJ196611:GOK196611 GYF196611:GYG196611 HIB196611:HIC196611 HRX196611:HRY196611 IBT196611:IBU196611 ILP196611:ILQ196611 IVL196611:IVM196611 JFH196611:JFI196611 JPD196611:JPE196611 JYZ196611:JZA196611 KIV196611:KIW196611 KSR196611:KSS196611 LCN196611:LCO196611 LMJ196611:LMK196611 LWF196611:LWG196611 MGB196611:MGC196611 MPX196611:MPY196611 MZT196611:MZU196611 NJP196611:NJQ196611 NTL196611:NTM196611 ODH196611:ODI196611 OND196611:ONE196611 OWZ196611:OXA196611 PGV196611:PGW196611 PQR196611:PQS196611 QAN196611:QAO196611 QKJ196611:QKK196611 QUF196611:QUG196611 REB196611:REC196611 RNX196611:RNY196611 RXT196611:RXU196611 SHP196611:SHQ196611 SRL196611:SRM196611 TBH196611:TBI196611 TLD196611:TLE196611 TUZ196611:TVA196611 UEV196611:UEW196611 UOR196611:UOS196611 UYN196611:UYO196611 VIJ196611:VIK196611 VSF196611:VSG196611 WCB196611:WCC196611 WLX196611:WLY196611 WVT196611:WVU196611 L262147:M262147 JH262147:JI262147 TD262147:TE262147 ACZ262147:ADA262147 AMV262147:AMW262147 AWR262147:AWS262147 BGN262147:BGO262147 BQJ262147:BQK262147 CAF262147:CAG262147 CKB262147:CKC262147 CTX262147:CTY262147 DDT262147:DDU262147 DNP262147:DNQ262147 DXL262147:DXM262147 EHH262147:EHI262147 ERD262147:ERE262147 FAZ262147:FBA262147 FKV262147:FKW262147 FUR262147:FUS262147 GEN262147:GEO262147 GOJ262147:GOK262147 GYF262147:GYG262147 HIB262147:HIC262147 HRX262147:HRY262147 IBT262147:IBU262147 ILP262147:ILQ262147 IVL262147:IVM262147 JFH262147:JFI262147 JPD262147:JPE262147 JYZ262147:JZA262147 KIV262147:KIW262147 KSR262147:KSS262147 LCN262147:LCO262147 LMJ262147:LMK262147 LWF262147:LWG262147 MGB262147:MGC262147 MPX262147:MPY262147 MZT262147:MZU262147 NJP262147:NJQ262147 NTL262147:NTM262147 ODH262147:ODI262147 OND262147:ONE262147 OWZ262147:OXA262147 PGV262147:PGW262147 PQR262147:PQS262147 QAN262147:QAO262147 QKJ262147:QKK262147 QUF262147:QUG262147 REB262147:REC262147 RNX262147:RNY262147 RXT262147:RXU262147 SHP262147:SHQ262147 SRL262147:SRM262147 TBH262147:TBI262147 TLD262147:TLE262147 TUZ262147:TVA262147 UEV262147:UEW262147 UOR262147:UOS262147 UYN262147:UYO262147 VIJ262147:VIK262147 VSF262147:VSG262147 WCB262147:WCC262147 WLX262147:WLY262147 WVT262147:WVU262147 L327683:M327683 JH327683:JI327683 TD327683:TE327683 ACZ327683:ADA327683 AMV327683:AMW327683 AWR327683:AWS327683 BGN327683:BGO327683 BQJ327683:BQK327683 CAF327683:CAG327683 CKB327683:CKC327683 CTX327683:CTY327683 DDT327683:DDU327683 DNP327683:DNQ327683 DXL327683:DXM327683 EHH327683:EHI327683 ERD327683:ERE327683 FAZ327683:FBA327683 FKV327683:FKW327683 FUR327683:FUS327683 GEN327683:GEO327683 GOJ327683:GOK327683 GYF327683:GYG327683 HIB327683:HIC327683 HRX327683:HRY327683 IBT327683:IBU327683 ILP327683:ILQ327683 IVL327683:IVM327683 JFH327683:JFI327683 JPD327683:JPE327683 JYZ327683:JZA327683 KIV327683:KIW327683 KSR327683:KSS327683 LCN327683:LCO327683 LMJ327683:LMK327683 LWF327683:LWG327683 MGB327683:MGC327683 MPX327683:MPY327683 MZT327683:MZU327683 NJP327683:NJQ327683 NTL327683:NTM327683 ODH327683:ODI327683 OND327683:ONE327683 OWZ327683:OXA327683 PGV327683:PGW327683 PQR327683:PQS327683 QAN327683:QAO327683 QKJ327683:QKK327683 QUF327683:QUG327683 REB327683:REC327683 RNX327683:RNY327683 RXT327683:RXU327683 SHP327683:SHQ327683 SRL327683:SRM327683 TBH327683:TBI327683 TLD327683:TLE327683 TUZ327683:TVA327683 UEV327683:UEW327683 UOR327683:UOS327683 UYN327683:UYO327683 VIJ327683:VIK327683 VSF327683:VSG327683 WCB327683:WCC327683 WLX327683:WLY327683 WVT327683:WVU327683 L393219:M393219 JH393219:JI393219 TD393219:TE393219 ACZ393219:ADA393219 AMV393219:AMW393219 AWR393219:AWS393219 BGN393219:BGO393219 BQJ393219:BQK393219 CAF393219:CAG393219 CKB393219:CKC393219 CTX393219:CTY393219 DDT393219:DDU393219 DNP393219:DNQ393219 DXL393219:DXM393219 EHH393219:EHI393219 ERD393219:ERE393219 FAZ393219:FBA393219 FKV393219:FKW393219 FUR393219:FUS393219 GEN393219:GEO393219 GOJ393219:GOK393219 GYF393219:GYG393219 HIB393219:HIC393219 HRX393219:HRY393219 IBT393219:IBU393219 ILP393219:ILQ393219 IVL393219:IVM393219 JFH393219:JFI393219 JPD393219:JPE393219 JYZ393219:JZA393219 KIV393219:KIW393219 KSR393219:KSS393219 LCN393219:LCO393219 LMJ393219:LMK393219 LWF393219:LWG393219 MGB393219:MGC393219 MPX393219:MPY393219 MZT393219:MZU393219 NJP393219:NJQ393219 NTL393219:NTM393219 ODH393219:ODI393219 OND393219:ONE393219 OWZ393219:OXA393219 PGV393219:PGW393219 PQR393219:PQS393219 QAN393219:QAO393219 QKJ393219:QKK393219 QUF393219:QUG393219 REB393219:REC393219 RNX393219:RNY393219 RXT393219:RXU393219 SHP393219:SHQ393219 SRL393219:SRM393219 TBH393219:TBI393219 TLD393219:TLE393219 TUZ393219:TVA393219 UEV393219:UEW393219 UOR393219:UOS393219 UYN393219:UYO393219 VIJ393219:VIK393219 VSF393219:VSG393219 WCB393219:WCC393219 WLX393219:WLY393219 WVT393219:WVU393219 L458755:M458755 JH458755:JI458755 TD458755:TE458755 ACZ458755:ADA458755 AMV458755:AMW458755 AWR458755:AWS458755 BGN458755:BGO458755 BQJ458755:BQK458755 CAF458755:CAG458755 CKB458755:CKC458755 CTX458755:CTY458755 DDT458755:DDU458755 DNP458755:DNQ458755 DXL458755:DXM458755 EHH458755:EHI458755 ERD458755:ERE458755 FAZ458755:FBA458755 FKV458755:FKW458755 FUR458755:FUS458755 GEN458755:GEO458755 GOJ458755:GOK458755 GYF458755:GYG458755 HIB458755:HIC458755 HRX458755:HRY458755 IBT458755:IBU458755 ILP458755:ILQ458755 IVL458755:IVM458755 JFH458755:JFI458755 JPD458755:JPE458755 JYZ458755:JZA458755 KIV458755:KIW458755 KSR458755:KSS458755 LCN458755:LCO458755 LMJ458755:LMK458755 LWF458755:LWG458755 MGB458755:MGC458755 MPX458755:MPY458755 MZT458755:MZU458755 NJP458755:NJQ458755 NTL458755:NTM458755 ODH458755:ODI458755 OND458755:ONE458755 OWZ458755:OXA458755 PGV458755:PGW458755 PQR458755:PQS458755 QAN458755:QAO458755 QKJ458755:QKK458755 QUF458755:QUG458755 REB458755:REC458755 RNX458755:RNY458755 RXT458755:RXU458755 SHP458755:SHQ458755 SRL458755:SRM458755 TBH458755:TBI458755 TLD458755:TLE458755 TUZ458755:TVA458755 UEV458755:UEW458755 UOR458755:UOS458755 UYN458755:UYO458755 VIJ458755:VIK458755 VSF458755:VSG458755 WCB458755:WCC458755 WLX458755:WLY458755 WVT458755:WVU458755 L524291:M524291 JH524291:JI524291 TD524291:TE524291 ACZ524291:ADA524291 AMV524291:AMW524291 AWR524291:AWS524291 BGN524291:BGO524291 BQJ524291:BQK524291 CAF524291:CAG524291 CKB524291:CKC524291 CTX524291:CTY524291 DDT524291:DDU524291 DNP524291:DNQ524291 DXL524291:DXM524291 EHH524291:EHI524291 ERD524291:ERE524291 FAZ524291:FBA524291 FKV524291:FKW524291 FUR524291:FUS524291 GEN524291:GEO524291 GOJ524291:GOK524291 GYF524291:GYG524291 HIB524291:HIC524291 HRX524291:HRY524291 IBT524291:IBU524291 ILP524291:ILQ524291 IVL524291:IVM524291 JFH524291:JFI524291 JPD524291:JPE524291 JYZ524291:JZA524291 KIV524291:KIW524291 KSR524291:KSS524291 LCN524291:LCO524291 LMJ524291:LMK524291 LWF524291:LWG524291 MGB524291:MGC524291 MPX524291:MPY524291 MZT524291:MZU524291 NJP524291:NJQ524291 NTL524291:NTM524291 ODH524291:ODI524291 OND524291:ONE524291 OWZ524291:OXA524291 PGV524291:PGW524291 PQR524291:PQS524291 QAN524291:QAO524291 QKJ524291:QKK524291 QUF524291:QUG524291 REB524291:REC524291 RNX524291:RNY524291 RXT524291:RXU524291 SHP524291:SHQ524291 SRL524291:SRM524291 TBH524291:TBI524291 TLD524291:TLE524291 TUZ524291:TVA524291 UEV524291:UEW524291 UOR524291:UOS524291 UYN524291:UYO524291 VIJ524291:VIK524291 VSF524291:VSG524291 WCB524291:WCC524291 WLX524291:WLY524291 WVT524291:WVU524291 L589827:M589827 JH589827:JI589827 TD589827:TE589827 ACZ589827:ADA589827 AMV589827:AMW589827 AWR589827:AWS589827 BGN589827:BGO589827 BQJ589827:BQK589827 CAF589827:CAG589827 CKB589827:CKC589827 CTX589827:CTY589827 DDT589827:DDU589827 DNP589827:DNQ589827 DXL589827:DXM589827 EHH589827:EHI589827 ERD589827:ERE589827 FAZ589827:FBA589827 FKV589827:FKW589827 FUR589827:FUS589827 GEN589827:GEO589827 GOJ589827:GOK589827 GYF589827:GYG589827 HIB589827:HIC589827 HRX589827:HRY589827 IBT589827:IBU589827 ILP589827:ILQ589827 IVL589827:IVM589827 JFH589827:JFI589827 JPD589827:JPE589827 JYZ589827:JZA589827 KIV589827:KIW589827 KSR589827:KSS589827 LCN589827:LCO589827 LMJ589827:LMK589827 LWF589827:LWG589827 MGB589827:MGC589827 MPX589827:MPY589827 MZT589827:MZU589827 NJP589827:NJQ589827 NTL589827:NTM589827 ODH589827:ODI589827 OND589827:ONE589827 OWZ589827:OXA589827 PGV589827:PGW589827 PQR589827:PQS589827 QAN589827:QAO589827 QKJ589827:QKK589827 QUF589827:QUG589827 REB589827:REC589827 RNX589827:RNY589827 RXT589827:RXU589827 SHP589827:SHQ589827 SRL589827:SRM589827 TBH589827:TBI589827 TLD589827:TLE589827 TUZ589827:TVA589827 UEV589827:UEW589827 UOR589827:UOS589827 UYN589827:UYO589827 VIJ589827:VIK589827 VSF589827:VSG589827 WCB589827:WCC589827 WLX589827:WLY589827 WVT589827:WVU589827 L655363:M655363 JH655363:JI655363 TD655363:TE655363 ACZ655363:ADA655363 AMV655363:AMW655363 AWR655363:AWS655363 BGN655363:BGO655363 BQJ655363:BQK655363 CAF655363:CAG655363 CKB655363:CKC655363 CTX655363:CTY655363 DDT655363:DDU655363 DNP655363:DNQ655363 DXL655363:DXM655363 EHH655363:EHI655363 ERD655363:ERE655363 FAZ655363:FBA655363 FKV655363:FKW655363 FUR655363:FUS655363 GEN655363:GEO655363 GOJ655363:GOK655363 GYF655363:GYG655363 HIB655363:HIC655363 HRX655363:HRY655363 IBT655363:IBU655363 ILP655363:ILQ655363 IVL655363:IVM655363 JFH655363:JFI655363 JPD655363:JPE655363 JYZ655363:JZA655363 KIV655363:KIW655363 KSR655363:KSS655363 LCN655363:LCO655363 LMJ655363:LMK655363 LWF655363:LWG655363 MGB655363:MGC655363 MPX655363:MPY655363 MZT655363:MZU655363 NJP655363:NJQ655363 NTL655363:NTM655363 ODH655363:ODI655363 OND655363:ONE655363 OWZ655363:OXA655363 PGV655363:PGW655363 PQR655363:PQS655363 QAN655363:QAO655363 QKJ655363:QKK655363 QUF655363:QUG655363 REB655363:REC655363 RNX655363:RNY655363 RXT655363:RXU655363 SHP655363:SHQ655363 SRL655363:SRM655363 TBH655363:TBI655363 TLD655363:TLE655363 TUZ655363:TVA655363 UEV655363:UEW655363 UOR655363:UOS655363 UYN655363:UYO655363 VIJ655363:VIK655363 VSF655363:VSG655363 WCB655363:WCC655363 WLX655363:WLY655363 WVT655363:WVU655363 L720899:M720899 JH720899:JI720899 TD720899:TE720899 ACZ720899:ADA720899 AMV720899:AMW720899 AWR720899:AWS720899 BGN720899:BGO720899 BQJ720899:BQK720899 CAF720899:CAG720899 CKB720899:CKC720899 CTX720899:CTY720899 DDT720899:DDU720899 DNP720899:DNQ720899 DXL720899:DXM720899 EHH720899:EHI720899 ERD720899:ERE720899 FAZ720899:FBA720899 FKV720899:FKW720899 FUR720899:FUS720899 GEN720899:GEO720899 GOJ720899:GOK720899 GYF720899:GYG720899 HIB720899:HIC720899 HRX720899:HRY720899 IBT720899:IBU720899 ILP720899:ILQ720899 IVL720899:IVM720899 JFH720899:JFI720899 JPD720899:JPE720899 JYZ720899:JZA720899 KIV720899:KIW720899 KSR720899:KSS720899 LCN720899:LCO720899 LMJ720899:LMK720899 LWF720899:LWG720899 MGB720899:MGC720899 MPX720899:MPY720899 MZT720899:MZU720899 NJP720899:NJQ720899 NTL720899:NTM720899 ODH720899:ODI720899 OND720899:ONE720899 OWZ720899:OXA720899 PGV720899:PGW720899 PQR720899:PQS720899 QAN720899:QAO720899 QKJ720899:QKK720899 QUF720899:QUG720899 REB720899:REC720899 RNX720899:RNY720899 RXT720899:RXU720899 SHP720899:SHQ720899 SRL720899:SRM720899 TBH720899:TBI720899 TLD720899:TLE720899 TUZ720899:TVA720899 UEV720899:UEW720899 UOR720899:UOS720899 UYN720899:UYO720899 VIJ720899:VIK720899 VSF720899:VSG720899 WCB720899:WCC720899 WLX720899:WLY720899 WVT720899:WVU720899 L786435:M786435 JH786435:JI786435 TD786435:TE786435 ACZ786435:ADA786435 AMV786435:AMW786435 AWR786435:AWS786435 BGN786435:BGO786435 BQJ786435:BQK786435 CAF786435:CAG786435 CKB786435:CKC786435 CTX786435:CTY786435 DDT786435:DDU786435 DNP786435:DNQ786435 DXL786435:DXM786435 EHH786435:EHI786435 ERD786435:ERE786435 FAZ786435:FBA786435 FKV786435:FKW786435 FUR786435:FUS786435 GEN786435:GEO786435 GOJ786435:GOK786435 GYF786435:GYG786435 HIB786435:HIC786435 HRX786435:HRY786435 IBT786435:IBU786435 ILP786435:ILQ786435 IVL786435:IVM786435 JFH786435:JFI786435 JPD786435:JPE786435 JYZ786435:JZA786435 KIV786435:KIW786435 KSR786435:KSS786435 LCN786435:LCO786435 LMJ786435:LMK786435 LWF786435:LWG786435 MGB786435:MGC786435 MPX786435:MPY786435 MZT786435:MZU786435 NJP786435:NJQ786435 NTL786435:NTM786435 ODH786435:ODI786435 OND786435:ONE786435 OWZ786435:OXA786435 PGV786435:PGW786435 PQR786435:PQS786435 QAN786435:QAO786435 QKJ786435:QKK786435 QUF786435:QUG786435 REB786435:REC786435 RNX786435:RNY786435 RXT786435:RXU786435 SHP786435:SHQ786435 SRL786435:SRM786435 TBH786435:TBI786435 TLD786435:TLE786435 TUZ786435:TVA786435 UEV786435:UEW786435 UOR786435:UOS786435 UYN786435:UYO786435 VIJ786435:VIK786435 VSF786435:VSG786435 WCB786435:WCC786435 WLX786435:WLY786435 WVT786435:WVU786435 L851971:M851971 JH851971:JI851971 TD851971:TE851971 ACZ851971:ADA851971 AMV851971:AMW851971 AWR851971:AWS851971 BGN851971:BGO851971 BQJ851971:BQK851971 CAF851971:CAG851971 CKB851971:CKC851971 CTX851971:CTY851971 DDT851971:DDU851971 DNP851971:DNQ851971 DXL851971:DXM851971 EHH851971:EHI851971 ERD851971:ERE851971 FAZ851971:FBA851971 FKV851971:FKW851971 FUR851971:FUS851971 GEN851971:GEO851971 GOJ851971:GOK851971 GYF851971:GYG851971 HIB851971:HIC851971 HRX851971:HRY851971 IBT851971:IBU851971 ILP851971:ILQ851971 IVL851971:IVM851971 JFH851971:JFI851971 JPD851971:JPE851971 JYZ851971:JZA851971 KIV851971:KIW851971 KSR851971:KSS851971 LCN851971:LCO851971 LMJ851971:LMK851971 LWF851971:LWG851971 MGB851971:MGC851971 MPX851971:MPY851971 MZT851971:MZU851971 NJP851971:NJQ851971 NTL851971:NTM851971 ODH851971:ODI851971 OND851971:ONE851971 OWZ851971:OXA851971 PGV851971:PGW851971 PQR851971:PQS851971 QAN851971:QAO851971 QKJ851971:QKK851971 QUF851971:QUG851971 REB851971:REC851971 RNX851971:RNY851971 RXT851971:RXU851971 SHP851971:SHQ851971 SRL851971:SRM851971 TBH851971:TBI851971 TLD851971:TLE851971 TUZ851971:TVA851971 UEV851971:UEW851971 UOR851971:UOS851971 UYN851971:UYO851971 VIJ851971:VIK851971 VSF851971:VSG851971 WCB851971:WCC851971 WLX851971:WLY851971 WVT851971:WVU851971 L917507:M917507 JH917507:JI917507 TD917507:TE917507 ACZ917507:ADA917507 AMV917507:AMW917507 AWR917507:AWS917507 BGN917507:BGO917507 BQJ917507:BQK917507 CAF917507:CAG917507 CKB917507:CKC917507 CTX917507:CTY917507 DDT917507:DDU917507 DNP917507:DNQ917507 DXL917507:DXM917507 EHH917507:EHI917507 ERD917507:ERE917507 FAZ917507:FBA917507 FKV917507:FKW917507 FUR917507:FUS917507 GEN917507:GEO917507 GOJ917507:GOK917507 GYF917507:GYG917507 HIB917507:HIC917507 HRX917507:HRY917507 IBT917507:IBU917507 ILP917507:ILQ917507 IVL917507:IVM917507 JFH917507:JFI917507 JPD917507:JPE917507 JYZ917507:JZA917507 KIV917507:KIW917507 KSR917507:KSS917507 LCN917507:LCO917507 LMJ917507:LMK917507 LWF917507:LWG917507 MGB917507:MGC917507 MPX917507:MPY917507 MZT917507:MZU917507 NJP917507:NJQ917507 NTL917507:NTM917507 ODH917507:ODI917507 OND917507:ONE917507 OWZ917507:OXA917507 PGV917507:PGW917507 PQR917507:PQS917507 QAN917507:QAO917507 QKJ917507:QKK917507 QUF917507:QUG917507 REB917507:REC917507 RNX917507:RNY917507 RXT917507:RXU917507 SHP917507:SHQ917507 SRL917507:SRM917507 TBH917507:TBI917507 TLD917507:TLE917507 TUZ917507:TVA917507 UEV917507:UEW917507 UOR917507:UOS917507 UYN917507:UYO917507 VIJ917507:VIK917507 VSF917507:VSG917507 WCB917507:WCC917507 WLX917507:WLY917507 WVT917507:WVU917507 L983043:M983043 JH983043:JI983043 TD983043:TE983043 ACZ983043:ADA983043 AMV983043:AMW983043 AWR983043:AWS983043 BGN983043:BGO983043 BQJ983043:BQK983043 CAF983043:CAG983043 CKB983043:CKC983043 CTX983043:CTY983043 DDT983043:DDU983043 DNP983043:DNQ983043 DXL983043:DXM983043 EHH983043:EHI983043 ERD983043:ERE983043 FAZ983043:FBA983043 FKV983043:FKW983043 FUR983043:FUS983043 GEN983043:GEO983043 GOJ983043:GOK983043 GYF983043:GYG983043 HIB983043:HIC983043 HRX983043:HRY983043 IBT983043:IBU983043 ILP983043:ILQ983043 IVL983043:IVM983043 JFH983043:JFI983043 JPD983043:JPE983043 JYZ983043:JZA983043 KIV983043:KIW983043 KSR983043:KSS983043 LCN983043:LCO983043 LMJ983043:LMK983043 LWF983043:LWG983043 MGB983043:MGC983043 MPX983043:MPY983043 MZT983043:MZU983043 NJP983043:NJQ983043 NTL983043:NTM983043 ODH983043:ODI983043 OND983043:ONE983043 OWZ983043:OXA983043 PGV983043:PGW983043 PQR983043:PQS983043 QAN983043:QAO983043 QKJ983043:QKK983043 QUF983043:QUG983043 REB983043:REC983043 RNX983043:RNY983043 RXT983043:RXU983043 SHP983043:SHQ983043 SRL983043:SRM983043 TBH983043:TBI983043 TLD983043:TLE983043 TUZ983043:TVA983043 UEV983043:UEW983043 UOR983043:UOS983043 UYN983043:UYO983043 VIJ983043:VIK983043 VSF983043:VSG983043 WCB983043:WCC983043 WLX983043:WLY983043 WVT983043:WVU983043"/>
    <dataValidation type="list" allowBlank="1" showInputMessage="1" showErrorMessage="1" sqref="DXD983088:DYB983089 NJH983088:NKF983089 WVL983088:WWJ983089 IZ48:JX49 IVD48:IWB49 SHH48:SIF49 SV48:TT49 JEZ48:JFX49 SRD48:SSB49 ACR48:ADP49 JOV48:JPT49 TAZ48:TBX49 AMN48:ANL49 JYR48:JZP49 TKV48:TLT49 AWJ48:AXH49 KIN48:KJL49 TUR48:TVP49 BGF48:BHD49 KSJ48:KTH49 UEN48:UFL49 BQB48:BQZ49 LCF48:LDD49 UOJ48:UPH49 BZX48:CAV49 LMB48:LMZ49 UYF48:UZD49 CJT48:CKR49 LVX48:LWV49 VIB48:VIZ49 CTP48:CUN49 MFT48:MGR49 VRX48:VSV49 DDL48:DEJ49 MPP48:MQN49 WBT48:WCR49 DNH48:DOF49 MZL48:NAJ49 WLP48:WMN49 DXD48:DYB49 NJH48:NKF49 WVL48:WWJ49 EGZ48:EHX49 NTD48:NUB49 EQV48:ERT49 OCZ48:ODX49 FAR48:FBP49 OMV48:ONT49 FKN48:FLL49 OWR48:OXP49 FUJ48:FVH49 PGN48:PHL49 GEF48:GFD49 PQJ48:PRH49 GOB48:GOZ49 QAF48:QBD49 GXX48:GYV49 QKB48:QKZ49 HHT48:HIR49 QTX48:QUV49 HRP48:HSN49 RDT48:RER49 IBL48:ICJ49 RNP48:RON49 ILH48:IMF49 RXL48:RYJ49 D65584:AB65585 ILH65584:IMF65585 RXL65584:RYJ65585 IZ65584:JX65585 IVD65584:IWB65585 SHH65584:SIF65585 SV65584:TT65585 JEZ65584:JFX65585 SRD65584:SSB65585 ACR65584:ADP65585 JOV65584:JPT65585 TAZ65584:TBX65585 AMN65584:ANL65585 JYR65584:JZP65585 TKV65584:TLT65585 AWJ65584:AXH65585 KIN65584:KJL65585 TUR65584:TVP65585 BGF65584:BHD65585 KSJ65584:KTH65585 UEN65584:UFL65585 BQB65584:BQZ65585 LCF65584:LDD65585 UOJ65584:UPH65585 BZX65584:CAV65585 LMB65584:LMZ65585 UYF65584:UZD65585 CJT65584:CKR65585 LVX65584:LWV65585 VIB65584:VIZ65585 CTP65584:CUN65585 MFT65584:MGR65585 VRX65584:VSV65585 DDL65584:DEJ65585 MPP65584:MQN65585 WBT65584:WCR65585 DNH65584:DOF65585 MZL65584:NAJ65585 WLP65584:WMN65585 DXD65584:DYB65585 NJH65584:NKF65585 WVL65584:WWJ65585 EGZ65584:EHX65585 NTD65584:NUB65585 EQV65584:ERT65585 OCZ65584:ODX65585 FAR65584:FBP65585 OMV65584:ONT65585 FKN65584:FLL65585 OWR65584:OXP65585 FUJ65584:FVH65585 PGN65584:PHL65585 GEF65584:GFD65585 PQJ65584:PRH65585 GOB65584:GOZ65585 QAF65584:QBD65585 GXX65584:GYV65585 QKB65584:QKZ65585 HHT65584:HIR65585 QTX65584:QUV65585 HRP65584:HSN65585 RDT65584:RER65585 IBL65584:ICJ65585 RNP65584:RON65585 D131120:AB131121 ILH131120:IMF131121 RXL131120:RYJ131121 IZ131120:JX131121 IVD131120:IWB131121 SHH131120:SIF131121 SV131120:TT131121 JEZ131120:JFX131121 SRD131120:SSB131121 ACR131120:ADP131121 JOV131120:JPT131121 TAZ131120:TBX131121 AMN131120:ANL131121 JYR131120:JZP131121 TKV131120:TLT131121 AWJ131120:AXH131121 KIN131120:KJL131121 TUR131120:TVP131121 BGF131120:BHD131121 KSJ131120:KTH131121 UEN131120:UFL131121 BQB131120:BQZ131121 LCF131120:LDD131121 UOJ131120:UPH131121 BZX131120:CAV131121 LMB131120:LMZ131121 UYF131120:UZD131121 CJT131120:CKR131121 LVX131120:LWV131121 VIB131120:VIZ131121 CTP131120:CUN131121 MFT131120:MGR131121 VRX131120:VSV131121 DDL131120:DEJ131121 MPP131120:MQN131121 WBT131120:WCR131121 DNH131120:DOF131121 MZL131120:NAJ131121 WLP131120:WMN131121 DXD131120:DYB131121 NJH131120:NKF131121 WVL131120:WWJ131121 EGZ131120:EHX131121 NTD131120:NUB131121 EQV131120:ERT131121 OCZ131120:ODX131121 FAR131120:FBP131121 OMV131120:ONT131121 FKN131120:FLL131121 OWR131120:OXP131121 FUJ131120:FVH131121 PGN131120:PHL131121 GEF131120:GFD131121 PQJ131120:PRH131121 GOB131120:GOZ131121 QAF131120:QBD131121 GXX131120:GYV131121 QKB131120:QKZ131121 HHT131120:HIR131121 QTX131120:QUV131121 HRP131120:HSN131121 RDT131120:RER131121 IBL131120:ICJ131121 RNP131120:RON131121 D196656:AB196657 ILH196656:IMF196657 RXL196656:RYJ196657 IZ196656:JX196657 IVD196656:IWB196657 SHH196656:SIF196657 SV196656:TT196657 JEZ196656:JFX196657 SRD196656:SSB196657 ACR196656:ADP196657 JOV196656:JPT196657 TAZ196656:TBX196657 AMN196656:ANL196657 JYR196656:JZP196657 TKV196656:TLT196657 AWJ196656:AXH196657 KIN196656:KJL196657 TUR196656:TVP196657 BGF196656:BHD196657 KSJ196656:KTH196657 UEN196656:UFL196657 BQB196656:BQZ196657 LCF196656:LDD196657 UOJ196656:UPH196657 BZX196656:CAV196657 LMB196656:LMZ196657 UYF196656:UZD196657 CJT196656:CKR196657 LVX196656:LWV196657 VIB196656:VIZ196657 CTP196656:CUN196657 MFT196656:MGR196657 VRX196656:VSV196657 DDL196656:DEJ196657 MPP196656:MQN196657 WBT196656:WCR196657 DNH196656:DOF196657 MZL196656:NAJ196657 WLP196656:WMN196657 DXD196656:DYB196657 NJH196656:NKF196657 WVL196656:WWJ196657 EGZ196656:EHX196657 NTD196656:NUB196657 EQV196656:ERT196657 OCZ196656:ODX196657 FAR196656:FBP196657 OMV196656:ONT196657 FKN196656:FLL196657 OWR196656:OXP196657 FUJ196656:FVH196657 PGN196656:PHL196657 GEF196656:GFD196657 PQJ196656:PRH196657 GOB196656:GOZ196657 QAF196656:QBD196657 GXX196656:GYV196657 QKB196656:QKZ196657 HHT196656:HIR196657 QTX196656:QUV196657 HRP196656:HSN196657 RDT196656:RER196657 IBL196656:ICJ196657 RNP196656:RON196657 D262192:AB262193 ILH262192:IMF262193 RXL262192:RYJ262193 IZ262192:JX262193 IVD262192:IWB262193 SHH262192:SIF262193 SV262192:TT262193 JEZ262192:JFX262193 SRD262192:SSB262193 ACR262192:ADP262193 JOV262192:JPT262193 TAZ262192:TBX262193 AMN262192:ANL262193 JYR262192:JZP262193 TKV262192:TLT262193 AWJ262192:AXH262193 KIN262192:KJL262193 TUR262192:TVP262193 BGF262192:BHD262193 KSJ262192:KTH262193 UEN262192:UFL262193 BQB262192:BQZ262193 LCF262192:LDD262193 UOJ262192:UPH262193 BZX262192:CAV262193 LMB262192:LMZ262193 UYF262192:UZD262193 CJT262192:CKR262193 LVX262192:LWV262193 VIB262192:VIZ262193 CTP262192:CUN262193 MFT262192:MGR262193 VRX262192:VSV262193 DDL262192:DEJ262193 MPP262192:MQN262193 WBT262192:WCR262193 DNH262192:DOF262193 MZL262192:NAJ262193 WLP262192:WMN262193 DXD262192:DYB262193 NJH262192:NKF262193 WVL262192:WWJ262193 EGZ262192:EHX262193 NTD262192:NUB262193 EQV262192:ERT262193 OCZ262192:ODX262193 FAR262192:FBP262193 OMV262192:ONT262193 FKN262192:FLL262193 OWR262192:OXP262193 FUJ262192:FVH262193 PGN262192:PHL262193 GEF262192:GFD262193 PQJ262192:PRH262193 GOB262192:GOZ262193 QAF262192:QBD262193 GXX262192:GYV262193 QKB262192:QKZ262193 HHT262192:HIR262193 QTX262192:QUV262193 HRP262192:HSN262193 RDT262192:RER262193 IBL262192:ICJ262193 RNP262192:RON262193 D327728:AB327729 ILH327728:IMF327729 RXL327728:RYJ327729 IZ327728:JX327729 IVD327728:IWB327729 SHH327728:SIF327729 SV327728:TT327729 JEZ327728:JFX327729 SRD327728:SSB327729 ACR327728:ADP327729 JOV327728:JPT327729 TAZ327728:TBX327729 AMN327728:ANL327729 JYR327728:JZP327729 TKV327728:TLT327729 AWJ327728:AXH327729 KIN327728:KJL327729 TUR327728:TVP327729 BGF327728:BHD327729 KSJ327728:KTH327729 UEN327728:UFL327729 BQB327728:BQZ327729 LCF327728:LDD327729 UOJ327728:UPH327729 BZX327728:CAV327729 LMB327728:LMZ327729 UYF327728:UZD327729 CJT327728:CKR327729 LVX327728:LWV327729 VIB327728:VIZ327729 CTP327728:CUN327729 MFT327728:MGR327729 VRX327728:VSV327729 DDL327728:DEJ327729 MPP327728:MQN327729 WBT327728:WCR327729 DNH327728:DOF327729 MZL327728:NAJ327729 WLP327728:WMN327729 DXD327728:DYB327729 NJH327728:NKF327729 WVL327728:WWJ327729 EGZ327728:EHX327729 NTD327728:NUB327729 EQV327728:ERT327729 OCZ327728:ODX327729 FAR327728:FBP327729 OMV327728:ONT327729 FKN327728:FLL327729 OWR327728:OXP327729 FUJ327728:FVH327729 PGN327728:PHL327729 GEF327728:GFD327729 PQJ327728:PRH327729 GOB327728:GOZ327729 QAF327728:QBD327729 GXX327728:GYV327729 QKB327728:QKZ327729 HHT327728:HIR327729 QTX327728:QUV327729 HRP327728:HSN327729 RDT327728:RER327729 IBL327728:ICJ327729 RNP327728:RON327729 D393264:AB393265 ILH393264:IMF393265 RXL393264:RYJ393265 IZ393264:JX393265 IVD393264:IWB393265 SHH393264:SIF393265 SV393264:TT393265 JEZ393264:JFX393265 SRD393264:SSB393265 ACR393264:ADP393265 JOV393264:JPT393265 TAZ393264:TBX393265 AMN393264:ANL393265 JYR393264:JZP393265 TKV393264:TLT393265 AWJ393264:AXH393265 KIN393264:KJL393265 TUR393264:TVP393265 BGF393264:BHD393265 KSJ393264:KTH393265 UEN393264:UFL393265 BQB393264:BQZ393265 LCF393264:LDD393265 UOJ393264:UPH393265 BZX393264:CAV393265 LMB393264:LMZ393265 UYF393264:UZD393265 CJT393264:CKR393265 LVX393264:LWV393265 VIB393264:VIZ393265 CTP393264:CUN393265 MFT393264:MGR393265 VRX393264:VSV393265 DDL393264:DEJ393265 MPP393264:MQN393265 WBT393264:WCR393265 DNH393264:DOF393265 MZL393264:NAJ393265 WLP393264:WMN393265 DXD393264:DYB393265 NJH393264:NKF393265 WVL393264:WWJ393265 EGZ393264:EHX393265 NTD393264:NUB393265 EQV393264:ERT393265 OCZ393264:ODX393265 FAR393264:FBP393265 OMV393264:ONT393265 FKN393264:FLL393265 OWR393264:OXP393265 FUJ393264:FVH393265 PGN393264:PHL393265 GEF393264:GFD393265 PQJ393264:PRH393265 GOB393264:GOZ393265 QAF393264:QBD393265 GXX393264:GYV393265 QKB393264:QKZ393265 HHT393264:HIR393265 QTX393264:QUV393265 HRP393264:HSN393265 RDT393264:RER393265 IBL393264:ICJ393265 RNP393264:RON393265 D458800:AB458801 ILH458800:IMF458801 RXL458800:RYJ458801 IZ458800:JX458801 IVD458800:IWB458801 SHH458800:SIF458801 SV458800:TT458801 JEZ458800:JFX458801 SRD458800:SSB458801 ACR458800:ADP458801 JOV458800:JPT458801 TAZ458800:TBX458801 AMN458800:ANL458801 JYR458800:JZP458801 TKV458800:TLT458801 AWJ458800:AXH458801 KIN458800:KJL458801 TUR458800:TVP458801 BGF458800:BHD458801 KSJ458800:KTH458801 UEN458800:UFL458801 BQB458800:BQZ458801 LCF458800:LDD458801 UOJ458800:UPH458801 BZX458800:CAV458801 LMB458800:LMZ458801 UYF458800:UZD458801 CJT458800:CKR458801 LVX458800:LWV458801 VIB458800:VIZ458801 CTP458800:CUN458801 MFT458800:MGR458801 VRX458800:VSV458801 DDL458800:DEJ458801 MPP458800:MQN458801 WBT458800:WCR458801 DNH458800:DOF458801 MZL458800:NAJ458801 WLP458800:WMN458801 DXD458800:DYB458801 NJH458800:NKF458801 WVL458800:WWJ458801 EGZ458800:EHX458801 NTD458800:NUB458801 EQV458800:ERT458801 OCZ458800:ODX458801 FAR458800:FBP458801 OMV458800:ONT458801 FKN458800:FLL458801 OWR458800:OXP458801 FUJ458800:FVH458801 PGN458800:PHL458801 GEF458800:GFD458801 PQJ458800:PRH458801 GOB458800:GOZ458801 QAF458800:QBD458801 GXX458800:GYV458801 QKB458800:QKZ458801 HHT458800:HIR458801 QTX458800:QUV458801 HRP458800:HSN458801 RDT458800:RER458801 IBL458800:ICJ458801 RNP458800:RON458801 D524336:AB524337 ILH524336:IMF524337 RXL524336:RYJ524337 IZ524336:JX524337 IVD524336:IWB524337 SHH524336:SIF524337 SV524336:TT524337 JEZ524336:JFX524337 SRD524336:SSB524337 ACR524336:ADP524337 JOV524336:JPT524337 TAZ524336:TBX524337 AMN524336:ANL524337 JYR524336:JZP524337 TKV524336:TLT524337 AWJ524336:AXH524337 KIN524336:KJL524337 TUR524336:TVP524337 BGF524336:BHD524337 KSJ524336:KTH524337 UEN524336:UFL524337 BQB524336:BQZ524337 LCF524336:LDD524337 UOJ524336:UPH524337 BZX524336:CAV524337 LMB524336:LMZ524337 UYF524336:UZD524337 CJT524336:CKR524337 LVX524336:LWV524337 VIB524336:VIZ524337 CTP524336:CUN524337 MFT524336:MGR524337 VRX524336:VSV524337 DDL524336:DEJ524337 MPP524336:MQN524337 WBT524336:WCR524337 DNH524336:DOF524337 MZL524336:NAJ524337 WLP524336:WMN524337 DXD524336:DYB524337 NJH524336:NKF524337 WVL524336:WWJ524337 EGZ524336:EHX524337 NTD524336:NUB524337 EQV524336:ERT524337 OCZ524336:ODX524337 FAR524336:FBP524337 OMV524336:ONT524337 FKN524336:FLL524337 OWR524336:OXP524337 FUJ524336:FVH524337 PGN524336:PHL524337 GEF524336:GFD524337 PQJ524336:PRH524337 GOB524336:GOZ524337 QAF524336:QBD524337 GXX524336:GYV524337 QKB524336:QKZ524337 HHT524336:HIR524337 QTX524336:QUV524337 HRP524336:HSN524337 RDT524336:RER524337 IBL524336:ICJ524337 RNP524336:RON524337 D589872:AB589873 ILH589872:IMF589873 RXL589872:RYJ589873 IZ589872:JX589873 IVD589872:IWB589873 SHH589872:SIF589873 SV589872:TT589873 JEZ589872:JFX589873 SRD589872:SSB589873 ACR589872:ADP589873 JOV589872:JPT589873 TAZ589872:TBX589873 AMN589872:ANL589873 JYR589872:JZP589873 TKV589872:TLT589873 AWJ589872:AXH589873 KIN589872:KJL589873 TUR589872:TVP589873 BGF589872:BHD589873 KSJ589872:KTH589873 UEN589872:UFL589873 BQB589872:BQZ589873 LCF589872:LDD589873 UOJ589872:UPH589873 BZX589872:CAV589873 LMB589872:LMZ589873 UYF589872:UZD589873 CJT589872:CKR589873 LVX589872:LWV589873 VIB589872:VIZ589873 CTP589872:CUN589873 MFT589872:MGR589873 VRX589872:VSV589873 DDL589872:DEJ589873 MPP589872:MQN589873 WBT589872:WCR589873 DNH589872:DOF589873 MZL589872:NAJ589873 WLP589872:WMN589873 DXD589872:DYB589873 NJH589872:NKF589873 WVL589872:WWJ589873 EGZ589872:EHX589873 NTD589872:NUB589873 EQV589872:ERT589873 OCZ589872:ODX589873 FAR589872:FBP589873 OMV589872:ONT589873 FKN589872:FLL589873 OWR589872:OXP589873 FUJ589872:FVH589873 PGN589872:PHL589873 GEF589872:GFD589873 PQJ589872:PRH589873 GOB589872:GOZ589873 QAF589872:QBD589873 GXX589872:GYV589873 QKB589872:QKZ589873 HHT589872:HIR589873 QTX589872:QUV589873 HRP589872:HSN589873 RDT589872:RER589873 IBL589872:ICJ589873 RNP589872:RON589873 D655408:AB655409 ILH655408:IMF655409 RXL655408:RYJ655409 IZ655408:JX655409 IVD655408:IWB655409 SHH655408:SIF655409 SV655408:TT655409 JEZ655408:JFX655409 SRD655408:SSB655409 ACR655408:ADP655409 JOV655408:JPT655409 TAZ655408:TBX655409 AMN655408:ANL655409 JYR655408:JZP655409 TKV655408:TLT655409 AWJ655408:AXH655409 KIN655408:KJL655409 TUR655408:TVP655409 BGF655408:BHD655409 KSJ655408:KTH655409 UEN655408:UFL655409 BQB655408:BQZ655409 LCF655408:LDD655409 UOJ655408:UPH655409 BZX655408:CAV655409 LMB655408:LMZ655409 UYF655408:UZD655409 CJT655408:CKR655409 LVX655408:LWV655409 VIB655408:VIZ655409 CTP655408:CUN655409 MFT655408:MGR655409 VRX655408:VSV655409 DDL655408:DEJ655409 MPP655408:MQN655409 WBT655408:WCR655409 DNH655408:DOF655409 MZL655408:NAJ655409 WLP655408:WMN655409 DXD655408:DYB655409 NJH655408:NKF655409 WVL655408:WWJ655409 EGZ655408:EHX655409 NTD655408:NUB655409 EQV655408:ERT655409 OCZ655408:ODX655409 FAR655408:FBP655409 OMV655408:ONT655409 FKN655408:FLL655409 OWR655408:OXP655409 FUJ655408:FVH655409 PGN655408:PHL655409 GEF655408:GFD655409 PQJ655408:PRH655409 GOB655408:GOZ655409 QAF655408:QBD655409 GXX655408:GYV655409 QKB655408:QKZ655409 HHT655408:HIR655409 QTX655408:QUV655409 HRP655408:HSN655409 RDT655408:RER655409 IBL655408:ICJ655409 RNP655408:RON655409 D720944:AB720945 ILH720944:IMF720945 RXL720944:RYJ720945 IZ720944:JX720945 IVD720944:IWB720945 SHH720944:SIF720945 SV720944:TT720945 JEZ720944:JFX720945 SRD720944:SSB720945 ACR720944:ADP720945 JOV720944:JPT720945 TAZ720944:TBX720945 AMN720944:ANL720945 JYR720944:JZP720945 TKV720944:TLT720945 AWJ720944:AXH720945 KIN720944:KJL720945 TUR720944:TVP720945 BGF720944:BHD720945 KSJ720944:KTH720945 UEN720944:UFL720945 BQB720944:BQZ720945 LCF720944:LDD720945 UOJ720944:UPH720945 BZX720944:CAV720945 LMB720944:LMZ720945 UYF720944:UZD720945 CJT720944:CKR720945 LVX720944:LWV720945 VIB720944:VIZ720945 CTP720944:CUN720945 MFT720944:MGR720945 VRX720944:VSV720945 DDL720944:DEJ720945 MPP720944:MQN720945 WBT720944:WCR720945 DNH720944:DOF720945 MZL720944:NAJ720945 WLP720944:WMN720945 DXD720944:DYB720945 NJH720944:NKF720945 WVL720944:WWJ720945 EGZ720944:EHX720945 NTD720944:NUB720945 EQV720944:ERT720945 OCZ720944:ODX720945 FAR720944:FBP720945 OMV720944:ONT720945 FKN720944:FLL720945 OWR720944:OXP720945 FUJ720944:FVH720945 PGN720944:PHL720945 GEF720944:GFD720945 PQJ720944:PRH720945 GOB720944:GOZ720945 QAF720944:QBD720945 GXX720944:GYV720945 QKB720944:QKZ720945 HHT720944:HIR720945 QTX720944:QUV720945 HRP720944:HSN720945 RDT720944:RER720945 IBL720944:ICJ720945 RNP720944:RON720945 D786480:AB786481 ILH786480:IMF786481 RXL786480:RYJ786481 IZ786480:JX786481 IVD786480:IWB786481 SHH786480:SIF786481 SV786480:TT786481 JEZ786480:JFX786481 SRD786480:SSB786481 ACR786480:ADP786481 JOV786480:JPT786481 TAZ786480:TBX786481 AMN786480:ANL786481 JYR786480:JZP786481 TKV786480:TLT786481 AWJ786480:AXH786481 KIN786480:KJL786481 TUR786480:TVP786481 BGF786480:BHD786481 KSJ786480:KTH786481 UEN786480:UFL786481 BQB786480:BQZ786481 LCF786480:LDD786481 UOJ786480:UPH786481 BZX786480:CAV786481 LMB786480:LMZ786481 UYF786480:UZD786481 CJT786480:CKR786481 LVX786480:LWV786481 VIB786480:VIZ786481 CTP786480:CUN786481 MFT786480:MGR786481 VRX786480:VSV786481 DDL786480:DEJ786481 MPP786480:MQN786481 WBT786480:WCR786481 DNH786480:DOF786481 MZL786480:NAJ786481 WLP786480:WMN786481 DXD786480:DYB786481 NJH786480:NKF786481 WVL786480:WWJ786481 EGZ786480:EHX786481 NTD786480:NUB786481 EQV786480:ERT786481 OCZ786480:ODX786481 FAR786480:FBP786481 OMV786480:ONT786481 FKN786480:FLL786481 OWR786480:OXP786481 FUJ786480:FVH786481 PGN786480:PHL786481 GEF786480:GFD786481 PQJ786480:PRH786481 GOB786480:GOZ786481 QAF786480:QBD786481 GXX786480:GYV786481 QKB786480:QKZ786481 HHT786480:HIR786481 QTX786480:QUV786481 HRP786480:HSN786481 RDT786480:RER786481 IBL786480:ICJ786481 RNP786480:RON786481 D852016:AB852017 ILH852016:IMF852017 RXL852016:RYJ852017 IZ852016:JX852017 IVD852016:IWB852017 SHH852016:SIF852017 SV852016:TT852017 JEZ852016:JFX852017 SRD852016:SSB852017 ACR852016:ADP852017 JOV852016:JPT852017 TAZ852016:TBX852017 AMN852016:ANL852017 JYR852016:JZP852017 TKV852016:TLT852017 AWJ852016:AXH852017 KIN852016:KJL852017 TUR852016:TVP852017 BGF852016:BHD852017 KSJ852016:KTH852017 UEN852016:UFL852017 BQB852016:BQZ852017 LCF852016:LDD852017 UOJ852016:UPH852017 BZX852016:CAV852017 LMB852016:LMZ852017 UYF852016:UZD852017 CJT852016:CKR852017 LVX852016:LWV852017 VIB852016:VIZ852017 CTP852016:CUN852017 MFT852016:MGR852017 VRX852016:VSV852017 DDL852016:DEJ852017 MPP852016:MQN852017 WBT852016:WCR852017 DNH852016:DOF852017 MZL852016:NAJ852017 WLP852016:WMN852017 DXD852016:DYB852017 NJH852016:NKF852017 WVL852016:WWJ852017 EGZ852016:EHX852017 NTD852016:NUB852017 EQV852016:ERT852017 OCZ852016:ODX852017 FAR852016:FBP852017 OMV852016:ONT852017 FKN852016:FLL852017 OWR852016:OXP852017 FUJ852016:FVH852017 PGN852016:PHL852017 GEF852016:GFD852017 PQJ852016:PRH852017 GOB852016:GOZ852017 QAF852016:QBD852017 GXX852016:GYV852017 QKB852016:QKZ852017 HHT852016:HIR852017 QTX852016:QUV852017 HRP852016:HSN852017 RDT852016:RER852017 IBL852016:ICJ852017 RNP852016:RON852017 D917552:AB917553 ILH917552:IMF917553 RXL917552:RYJ917553 IZ917552:JX917553 IVD917552:IWB917553 SHH917552:SIF917553 SV917552:TT917553 JEZ917552:JFX917553 SRD917552:SSB917553 ACR917552:ADP917553 JOV917552:JPT917553 TAZ917552:TBX917553 AMN917552:ANL917553 JYR917552:JZP917553 TKV917552:TLT917553 AWJ917552:AXH917553 KIN917552:KJL917553 TUR917552:TVP917553 BGF917552:BHD917553 KSJ917552:KTH917553 UEN917552:UFL917553 BQB917552:BQZ917553 LCF917552:LDD917553 UOJ917552:UPH917553 BZX917552:CAV917553 LMB917552:LMZ917553 UYF917552:UZD917553 CJT917552:CKR917553 LVX917552:LWV917553 VIB917552:VIZ917553 CTP917552:CUN917553 MFT917552:MGR917553 VRX917552:VSV917553 DDL917552:DEJ917553 MPP917552:MQN917553 WBT917552:WCR917553 DNH917552:DOF917553 MZL917552:NAJ917553 WLP917552:WMN917553 DXD917552:DYB917553 NJH917552:NKF917553 WVL917552:WWJ917553 EGZ917552:EHX917553 NTD917552:NUB917553 EQV917552:ERT917553 OCZ917552:ODX917553 FAR917552:FBP917553 OMV917552:ONT917553 FKN917552:FLL917553 OWR917552:OXP917553 FUJ917552:FVH917553 PGN917552:PHL917553 GEF917552:GFD917553 PQJ917552:PRH917553 GOB917552:GOZ917553 QAF917552:QBD917553 GXX917552:GYV917553 QKB917552:QKZ917553 HHT917552:HIR917553 QTX917552:QUV917553 HRP917552:HSN917553 RDT917552:RER917553 IBL917552:ICJ917553 RNP917552:RON917553 D983088:AB983089 ILH983088:IMF983089 RXL983088:RYJ983089 IZ983088:JX983089 IVD983088:IWB983089 SHH983088:SIF983089 SV983088:TT983089 JEZ983088:JFX983089 SRD983088:SSB983089 ACR983088:ADP983089 JOV983088:JPT983089 TAZ983088:TBX983089 AMN983088:ANL983089 JYR983088:JZP983089 TKV983088:TLT983089 AWJ983088:AXH983089 KIN983088:KJL983089 TUR983088:TVP983089 BGF983088:BHD983089 KSJ983088:KTH983089 UEN983088:UFL983089 BQB983088:BQZ983089 LCF983088:LDD983089 UOJ983088:UPH983089 BZX983088:CAV983089 LMB983088:LMZ983089 UYF983088:UZD983089 CJT983088:CKR983089 LVX983088:LWV983089 VIB983088:VIZ983089 CTP983088:CUN983089 MFT983088:MGR983089 VRX983088:VSV983089 DDL983088:DEJ983089 MPP983088:MQN983089 WBT983088:WCR983089 DNH983088:DOF983089 MZL983088:NAJ983089 WLP983088:WMN983089 EGZ983088:EHX983089 NTD983088:NUB983089 EQV983088:ERT983089 OCZ983088:ODX983089 FAR983088:FBP983089 OMV983088:ONT983089 FKN983088:FLL983089 OWR983088:OXP983089 FUJ983088:FVH983089 PGN983088:PHL983089 GEF983088:GFD983089 PQJ983088:PRH983089 GOB983088:GOZ983089 QAF983088:QBD983089 GXX983088:GYV983089 QKB983088:QKZ983089 HHT983088:HIR983089 QTX983088:QUV983089 HRP983088:HSN983089 RDT983088:RER983089 IBL983088:ICJ983089 RNP983088:RON983089">
      <formula1>$D$66:$D$76</formula1>
    </dataValidation>
  </dataValidations>
  <pageMargins left="0.57013888888888897" right="0.2" top="0.75" bottom="0.75" header="0.51041666666666696" footer="0.51041666666666696"/>
  <pageSetup scale="52" firstPageNumber="0" orientation="portrait" useFirstPageNumber="1" horizontalDpi="300" verticalDpi="300" r:id="rId1"/>
  <headerFooter alignWithMargins="0"/>
  <colBreaks count="1" manualBreakCount="1">
    <brk id="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6145" r:id="rId4" name="Check Box 162">
              <controlPr defaultSize="0" autoPict="0">
                <anchor moveWithCells="1" sizeWithCells="1">
                  <from>
                    <xdr:col>16</xdr:col>
                    <xdr:colOff>0</xdr:colOff>
                    <xdr:row>30</xdr:row>
                    <xdr:rowOff>95250</xdr:rowOff>
                  </from>
                  <to>
                    <xdr:col>19</xdr:col>
                    <xdr:colOff>95250</xdr:colOff>
                    <xdr:row>30</xdr:row>
                    <xdr:rowOff>95250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T59"/>
  <sheetViews>
    <sheetView workbookViewId="0">
      <selection sqref="A1:T1048576"/>
    </sheetView>
  </sheetViews>
  <sheetFormatPr defaultRowHeight="15"/>
  <cols>
    <col min="1" max="4" width="9" style="1"/>
    <col min="5" max="5" width="32.7109375" style="1" customWidth="1"/>
    <col min="6" max="19" width="9" style="1" customWidth="1"/>
    <col min="20" max="20" width="9.140625" style="1"/>
  </cols>
  <sheetData>
    <row r="5" spans="5:8" ht="45">
      <c r="G5" s="125" t="s">
        <v>156</v>
      </c>
    </row>
    <row r="6" spans="5:8" ht="45">
      <c r="E6" s="125" t="s">
        <v>200</v>
      </c>
      <c r="G6" s="125" t="s">
        <v>157</v>
      </c>
      <c r="H6" s="125" t="s">
        <v>199</v>
      </c>
    </row>
    <row r="7" spans="5:8" ht="45">
      <c r="E7" s="125" t="s">
        <v>201</v>
      </c>
      <c r="G7" s="125" t="s">
        <v>158</v>
      </c>
      <c r="H7" s="125" t="s">
        <v>202</v>
      </c>
    </row>
    <row r="8" spans="5:8" ht="45">
      <c r="G8" s="125" t="s">
        <v>159</v>
      </c>
      <c r="H8" s="125" t="s">
        <v>203</v>
      </c>
    </row>
    <row r="9" spans="5:8" ht="45">
      <c r="G9" s="126" t="s">
        <v>160</v>
      </c>
      <c r="H9" s="125" t="s">
        <v>204</v>
      </c>
    </row>
    <row r="10" spans="5:8" ht="45">
      <c r="G10" s="125" t="s">
        <v>161</v>
      </c>
      <c r="H10" s="125" t="s">
        <v>205</v>
      </c>
    </row>
    <row r="11" spans="5:8" ht="45">
      <c r="E11" s="127" t="s">
        <v>168</v>
      </c>
      <c r="G11" s="125" t="s">
        <v>162</v>
      </c>
      <c r="H11" s="125" t="s">
        <v>206</v>
      </c>
    </row>
    <row r="12" spans="5:8" ht="45">
      <c r="E12" s="127" t="s">
        <v>169</v>
      </c>
      <c r="G12" s="125" t="s">
        <v>163</v>
      </c>
    </row>
    <row r="13" spans="5:8" ht="45">
      <c r="E13" s="127" t="s">
        <v>170</v>
      </c>
      <c r="G13" s="125" t="s">
        <v>164</v>
      </c>
    </row>
    <row r="14" spans="5:8" ht="45">
      <c r="E14" s="127" t="s">
        <v>171</v>
      </c>
      <c r="G14" s="125" t="s">
        <v>165</v>
      </c>
    </row>
    <row r="15" spans="5:8" ht="45">
      <c r="E15" s="127" t="s">
        <v>172</v>
      </c>
      <c r="G15" s="125" t="s">
        <v>166</v>
      </c>
    </row>
    <row r="16" spans="5:8" ht="45">
      <c r="E16" s="127" t="s">
        <v>173</v>
      </c>
      <c r="G16" s="125" t="s">
        <v>167</v>
      </c>
    </row>
    <row r="17" spans="5:10">
      <c r="E17" s="127" t="s">
        <v>174</v>
      </c>
    </row>
    <row r="18" spans="5:10">
      <c r="E18" s="127" t="s">
        <v>175</v>
      </c>
    </row>
    <row r="19" spans="5:10">
      <c r="E19" s="127" t="s">
        <v>176</v>
      </c>
    </row>
    <row r="20" spans="5:10" ht="90">
      <c r="E20" s="127" t="s">
        <v>177</v>
      </c>
      <c r="J20" s="125" t="s">
        <v>217</v>
      </c>
    </row>
    <row r="21" spans="5:10" ht="90">
      <c r="E21" s="127" t="s">
        <v>178</v>
      </c>
      <c r="J21" s="125" t="s">
        <v>218</v>
      </c>
    </row>
    <row r="22" spans="5:10" ht="90">
      <c r="E22" s="127" t="s">
        <v>179</v>
      </c>
      <c r="J22" s="125" t="s">
        <v>219</v>
      </c>
    </row>
    <row r="23" spans="5:10" ht="60">
      <c r="E23" s="127" t="s">
        <v>180</v>
      </c>
      <c r="J23" s="125" t="s">
        <v>220</v>
      </c>
    </row>
    <row r="24" spans="5:10">
      <c r="E24" s="127" t="s">
        <v>181</v>
      </c>
    </row>
    <row r="25" spans="5:10">
      <c r="E25" s="127" t="s">
        <v>182</v>
      </c>
    </row>
    <row r="26" spans="5:10">
      <c r="E26" s="127" t="s">
        <v>183</v>
      </c>
    </row>
    <row r="27" spans="5:10">
      <c r="E27" s="127" t="s">
        <v>184</v>
      </c>
    </row>
    <row r="28" spans="5:10" ht="75">
      <c r="E28" s="127" t="s">
        <v>185</v>
      </c>
      <c r="J28" s="125" t="s">
        <v>207</v>
      </c>
    </row>
    <row r="29" spans="5:10" ht="60">
      <c r="E29" s="127" t="s">
        <v>186</v>
      </c>
      <c r="J29" s="125" t="s">
        <v>208</v>
      </c>
    </row>
    <row r="30" spans="5:10" ht="60">
      <c r="E30" s="127" t="s">
        <v>187</v>
      </c>
      <c r="J30" s="125" t="s">
        <v>209</v>
      </c>
    </row>
    <row r="31" spans="5:10">
      <c r="E31" s="127" t="s">
        <v>188</v>
      </c>
    </row>
    <row r="32" spans="5:10">
      <c r="E32" s="127" t="s">
        <v>189</v>
      </c>
    </row>
    <row r="33" spans="5:8">
      <c r="E33" s="127" t="s">
        <v>190</v>
      </c>
    </row>
    <row r="34" spans="5:8">
      <c r="E34" s="127" t="s">
        <v>191</v>
      </c>
    </row>
    <row r="35" spans="5:8">
      <c r="E35" s="127" t="s">
        <v>192</v>
      </c>
    </row>
    <row r="36" spans="5:8">
      <c r="E36" s="127" t="s">
        <v>193</v>
      </c>
    </row>
    <row r="37" spans="5:8">
      <c r="E37" s="127" t="s">
        <v>194</v>
      </c>
    </row>
    <row r="38" spans="5:8">
      <c r="E38" s="127" t="s">
        <v>195</v>
      </c>
    </row>
    <row r="39" spans="5:8">
      <c r="E39" s="127" t="s">
        <v>196</v>
      </c>
    </row>
    <row r="40" spans="5:8">
      <c r="E40" s="127" t="s">
        <v>197</v>
      </c>
    </row>
    <row r="41" spans="5:8">
      <c r="E41" s="127" t="s">
        <v>198</v>
      </c>
    </row>
    <row r="42" spans="5:8" ht="90">
      <c r="H42" s="125" t="s">
        <v>210</v>
      </c>
    </row>
    <row r="43" spans="5:8" ht="105">
      <c r="H43" s="125" t="s">
        <v>211</v>
      </c>
    </row>
    <row r="44" spans="5:8" ht="75">
      <c r="H44" s="125" t="s">
        <v>212</v>
      </c>
    </row>
    <row r="45" spans="5:8" ht="105">
      <c r="H45" s="125" t="s">
        <v>213</v>
      </c>
    </row>
    <row r="46" spans="5:8" ht="120">
      <c r="H46" s="125" t="s">
        <v>214</v>
      </c>
    </row>
    <row r="47" spans="5:8" ht="60">
      <c r="H47" s="125" t="s">
        <v>215</v>
      </c>
    </row>
    <row r="48" spans="5:8" ht="60">
      <c r="H48" s="125" t="s">
        <v>216</v>
      </c>
    </row>
    <row r="52" spans="8:8" ht="135">
      <c r="H52" s="125" t="s">
        <v>221</v>
      </c>
    </row>
    <row r="53" spans="8:8" ht="180">
      <c r="H53" s="125" t="s">
        <v>222</v>
      </c>
    </row>
    <row r="54" spans="8:8" ht="150">
      <c r="H54" s="125" t="s">
        <v>223</v>
      </c>
    </row>
    <row r="55" spans="8:8" ht="165">
      <c r="H55" s="125" t="s">
        <v>224</v>
      </c>
    </row>
    <row r="56" spans="8:8" ht="165">
      <c r="H56" s="125" t="s">
        <v>225</v>
      </c>
    </row>
    <row r="57" spans="8:8" ht="270">
      <c r="H57" s="125" t="s">
        <v>226</v>
      </c>
    </row>
    <row r="58" spans="8:8" ht="135">
      <c r="H58" s="125" t="s">
        <v>227</v>
      </c>
    </row>
    <row r="59" spans="8:8" ht="120">
      <c r="H59" s="125" t="s">
        <v>228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EVRTEMP</vt:lpstr>
      <vt:lpstr>EVR</vt:lpstr>
      <vt:lpstr>DROPDOWN LIST</vt:lpstr>
      <vt:lpstr>EVR!Print_Area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comprehensive credit</dc:creator>
  <cp:lastModifiedBy>Dodong Pogi</cp:lastModifiedBy>
  <cp:lastPrinted>2016-02-15T01:30:00Z</cp:lastPrinted>
  <dcterms:created xsi:type="dcterms:W3CDTF">2014-08-11T01:07:00Z</dcterms:created>
  <dcterms:modified xsi:type="dcterms:W3CDTF">2020-02-21T02:26:38Z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1033-10.2.0.7456</vt:lpwstr>
  </property>
</Properties>
</file>