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5570" windowHeight="10080" tabRatio="470" activeTab="1"/>
  </bookViews>
  <sheets>
    <sheet name="PDRN2" sheetId="6" r:id="rId1"/>
    <sheet name="PDRN" sheetId="1" r:id="rId2"/>
    <sheet name="DROPDOWN LIST" sheetId="7" state="hidden" r:id="rId3"/>
  </sheets>
  <definedNames>
    <definedName name="_xlnm.Print_Area" localSheetId="0">PDRN2!$A$1:$F$163</definedName>
  </definedNames>
  <calcPr calcId="144525"/>
</workbook>
</file>

<file path=xl/calcChain.xml><?xml version="1.0" encoding="utf-8"?>
<calcChain xmlns="http://schemas.openxmlformats.org/spreadsheetml/2006/main">
  <c r="R88" i="1" l="1"/>
  <c r="R87" i="1"/>
  <c r="O18" i="1"/>
  <c r="B18" i="1"/>
  <c r="R1" i="1" l="1"/>
  <c r="P10" i="1"/>
  <c r="B10" i="1" l="1"/>
  <c r="D5" i="1"/>
  <c r="I10" i="1"/>
  <c r="D10" i="1"/>
  <c r="D100" i="1"/>
  <c r="B16" i="1"/>
  <c r="T14" i="1"/>
  <c r="N14" i="1"/>
  <c r="J14" i="1"/>
  <c r="E14" i="1"/>
  <c r="D12" i="1"/>
  <c r="N12" i="1"/>
  <c r="N10" i="1"/>
  <c r="P12" i="1"/>
  <c r="S12" i="1"/>
  <c r="S10" i="1"/>
  <c r="I12" i="1"/>
  <c r="B12" i="1"/>
  <c r="B99" i="1" l="1"/>
  <c r="P97" i="1"/>
  <c r="H95" i="1"/>
  <c r="K93" i="1"/>
  <c r="K92" i="1"/>
  <c r="B97" i="1"/>
  <c r="B95" i="1"/>
  <c r="B93" i="1"/>
  <c r="B92" i="1"/>
  <c r="S89" i="1"/>
  <c r="R86" i="1"/>
  <c r="R85" i="1"/>
  <c r="J90" i="1"/>
  <c r="D90" i="1"/>
  <c r="K89" i="1"/>
  <c r="K88" i="1"/>
  <c r="K87" i="1"/>
  <c r="K86" i="1"/>
  <c r="I89" i="1"/>
  <c r="I88" i="1"/>
  <c r="I87" i="1"/>
  <c r="I86" i="1"/>
  <c r="E89" i="1"/>
  <c r="E88" i="1"/>
  <c r="E87" i="1"/>
  <c r="E86" i="1"/>
  <c r="D89" i="1"/>
  <c r="D88" i="1"/>
  <c r="D87" i="1"/>
  <c r="D86" i="1"/>
  <c r="C89" i="1"/>
  <c r="C88" i="1"/>
  <c r="C87" i="1"/>
  <c r="C86" i="1"/>
  <c r="A89" i="1"/>
  <c r="A88" i="1"/>
  <c r="A87" i="1"/>
  <c r="A86" i="1"/>
  <c r="U84" i="1"/>
  <c r="R84" i="1"/>
  <c r="K84" i="1"/>
  <c r="E84" i="1"/>
  <c r="B84" i="1" l="1"/>
  <c r="B80" i="1"/>
  <c r="B78" i="1"/>
  <c r="Q78" i="1"/>
  <c r="H76" i="1"/>
  <c r="B76" i="1"/>
  <c r="K74" i="1"/>
  <c r="B74" i="1"/>
  <c r="K73" i="1"/>
  <c r="B73" i="1"/>
  <c r="S70" i="1"/>
  <c r="Q70" i="1"/>
  <c r="H70" i="1"/>
  <c r="D70" i="1"/>
  <c r="C70" i="1"/>
  <c r="B66" i="1"/>
  <c r="Q64" i="1"/>
  <c r="B64" i="1"/>
  <c r="H62" i="1"/>
  <c r="B62" i="1"/>
  <c r="K60" i="1"/>
  <c r="B60" i="1"/>
  <c r="K59" i="1"/>
  <c r="B59" i="1"/>
  <c r="S56" i="1"/>
  <c r="Q56" i="1"/>
  <c r="H56" i="1"/>
  <c r="D56" i="1"/>
  <c r="C56" i="1"/>
  <c r="B52" i="1"/>
  <c r="B50" i="1"/>
  <c r="Q50" i="1"/>
  <c r="H48" i="1"/>
  <c r="B48" i="1"/>
  <c r="B46" i="1"/>
  <c r="K46" i="1"/>
  <c r="K45" i="1"/>
  <c r="B45" i="1"/>
  <c r="S42" i="1"/>
  <c r="Q42" i="1"/>
  <c r="H42" i="1"/>
  <c r="D42" i="1"/>
  <c r="C42" i="1"/>
  <c r="B38" i="1"/>
  <c r="P36" i="1"/>
  <c r="B36" i="1"/>
  <c r="H34" i="1"/>
  <c r="B34" i="1"/>
  <c r="K32" i="1"/>
  <c r="K31" i="1"/>
  <c r="B32" i="1"/>
  <c r="T28" i="1"/>
  <c r="B31" i="1"/>
  <c r="P28" i="1"/>
  <c r="M28" i="1"/>
  <c r="E28" i="1"/>
  <c r="B28" i="1"/>
  <c r="R24" i="1"/>
  <c r="R23" i="1"/>
  <c r="R22" i="1"/>
  <c r="R21" i="1"/>
  <c r="H24" i="1"/>
  <c r="H23" i="1"/>
  <c r="H22" i="1"/>
  <c r="H21" i="1"/>
  <c r="F24" i="1"/>
  <c r="F23" i="1"/>
  <c r="F22" i="1"/>
  <c r="F21" i="1"/>
  <c r="A24" i="1"/>
  <c r="A23" i="1"/>
  <c r="A22" i="1"/>
  <c r="A21" i="1"/>
  <c r="B14" i="1"/>
  <c r="H97" i="1" l="1"/>
  <c r="S95" i="1"/>
  <c r="M89" i="1"/>
  <c r="M88" i="1"/>
  <c r="M87" i="1"/>
  <c r="M86" i="1"/>
  <c r="H78" i="1"/>
  <c r="S76" i="1"/>
  <c r="H64" i="1"/>
  <c r="S62" i="1"/>
  <c r="H50" i="1"/>
  <c r="S48" i="1"/>
  <c r="H36" i="1"/>
  <c r="S34" i="1"/>
</calcChain>
</file>

<file path=xl/sharedStrings.xml><?xml version="1.0" encoding="utf-8"?>
<sst xmlns="http://schemas.openxmlformats.org/spreadsheetml/2006/main" count="1083" uniqueCount="992">
  <si>
    <t>Date Assigned</t>
  </si>
  <si>
    <t>PERSONAL DATA AND NEIGHBORHOOD CHECKING REPORT</t>
  </si>
  <si>
    <t>PERSONAL DATA</t>
  </si>
  <si>
    <t>Last Name</t>
  </si>
  <si>
    <t>First Name</t>
  </si>
  <si>
    <t>Middle Name</t>
  </si>
  <si>
    <t>Age</t>
  </si>
  <si>
    <t>Birth Date (mm/dd/yyyy)</t>
  </si>
  <si>
    <t>Birth Place</t>
  </si>
  <si>
    <t>SUBJECT</t>
  </si>
  <si>
    <t>SPOUSE</t>
  </si>
  <si>
    <t>CIVIL STATUS</t>
  </si>
  <si>
    <t>HOME TEL.NO.</t>
  </si>
  <si>
    <t>MOBILE NO.(S)</t>
  </si>
  <si>
    <t>Nationality</t>
  </si>
  <si>
    <t>ADDRESS</t>
  </si>
  <si>
    <t>PROVINCIAL ADDRESS</t>
  </si>
  <si>
    <t>PREVIOUS ADD</t>
  </si>
  <si>
    <t>NAME OF CHILDREN/DEPENDENTS</t>
  </si>
  <si>
    <t>AGE</t>
  </si>
  <si>
    <t>SCHOOL/EMPLOYMENT</t>
  </si>
  <si>
    <t>GRADE / YEAR</t>
  </si>
  <si>
    <t>BARANGAY INTERVIEW</t>
  </si>
  <si>
    <t>NEIGHBORHOOD TYPE</t>
  </si>
  <si>
    <t>REPUTATION</t>
  </si>
  <si>
    <t>Length of Residency</t>
  </si>
  <si>
    <t>Years</t>
  </si>
  <si>
    <t>Months</t>
  </si>
  <si>
    <t>Registration</t>
  </si>
  <si>
    <t>SOURCE OF INCOME</t>
  </si>
  <si>
    <t>Employer / Business Name</t>
  </si>
  <si>
    <t>Address</t>
  </si>
  <si>
    <t>Subject</t>
  </si>
  <si>
    <t>Spouse</t>
  </si>
  <si>
    <t>HOME OWNERSHIP</t>
  </si>
  <si>
    <t>Mortgaged to</t>
  </si>
  <si>
    <t>Monthly Amortization</t>
  </si>
  <si>
    <t>Name of Landlord</t>
  </si>
  <si>
    <t>Rental Rate</t>
  </si>
  <si>
    <t>Informant Name</t>
  </si>
  <si>
    <t>Remarks:</t>
  </si>
  <si>
    <t xml:space="preserve">NEIGHBOR 1 INTERVIEW </t>
  </si>
  <si>
    <t>Informant Name and Address</t>
  </si>
  <si>
    <t>Number of Dependents</t>
  </si>
  <si>
    <t xml:space="preserve">NEIGHBOR 2 INTERVIEW </t>
  </si>
  <si>
    <t xml:space="preserve">NEIGHBOR 3 INTERVIEW </t>
  </si>
  <si>
    <t>SUBJECT INTERVIEW</t>
  </si>
  <si>
    <t>Estimated Lot Area</t>
  </si>
  <si>
    <t xml:space="preserve">               Estimated Floor Area</t>
  </si>
  <si>
    <t>Garage</t>
  </si>
  <si>
    <t>Vehicles Owned</t>
  </si>
  <si>
    <t>Make Year/Model</t>
  </si>
  <si>
    <t>Mortgaged To</t>
  </si>
  <si>
    <t>Visibility</t>
  </si>
  <si>
    <t>Parking</t>
  </si>
  <si>
    <t>CREDIT INVESTIGATOR</t>
  </si>
  <si>
    <t>SIGNATURE</t>
  </si>
  <si>
    <t>CI AGENCY</t>
  </si>
  <si>
    <t>COMPREHENSIVE CREDIT SERVICES, INC.</t>
  </si>
  <si>
    <t xml:space="preserve">DATE </t>
  </si>
  <si>
    <t>Single</t>
  </si>
  <si>
    <t>Residential</t>
  </si>
  <si>
    <t>High</t>
  </si>
  <si>
    <t>Well-Known - Good</t>
  </si>
  <si>
    <t>Mansion</t>
  </si>
  <si>
    <t>Concrete</t>
  </si>
  <si>
    <t>Very Good</t>
  </si>
  <si>
    <t>Married</t>
  </si>
  <si>
    <t>Subdivision</t>
  </si>
  <si>
    <t>Low</t>
  </si>
  <si>
    <t>Known - Good</t>
  </si>
  <si>
    <t>1 Storey</t>
  </si>
  <si>
    <t>Semi-Concrete</t>
  </si>
  <si>
    <t>Good</t>
  </si>
  <si>
    <t>Widow/er</t>
  </si>
  <si>
    <t>Government Project</t>
  </si>
  <si>
    <t>Middle</t>
  </si>
  <si>
    <t>Unknown</t>
  </si>
  <si>
    <t>2 Storey</t>
  </si>
  <si>
    <t>Wooden</t>
  </si>
  <si>
    <t>Fair</t>
  </si>
  <si>
    <t>Separated</t>
  </si>
  <si>
    <t>Slum Area</t>
  </si>
  <si>
    <t>Mixed</t>
  </si>
  <si>
    <t>Well-Known - Bad</t>
  </si>
  <si>
    <t>Multi Storey</t>
  </si>
  <si>
    <t>Poor</t>
  </si>
  <si>
    <t>Other</t>
  </si>
  <si>
    <t>Agricultural</t>
  </si>
  <si>
    <t>Known - Bad</t>
  </si>
  <si>
    <t>Split Level</t>
  </si>
  <si>
    <t>Industrial</t>
  </si>
  <si>
    <t>Bungalow</t>
  </si>
  <si>
    <t>Building</t>
  </si>
  <si>
    <t>Townhouse</t>
  </si>
  <si>
    <t>Seen</t>
  </si>
  <si>
    <t>Registered</t>
  </si>
  <si>
    <t>With</t>
  </si>
  <si>
    <t>Duplex</t>
  </si>
  <si>
    <t>Not Seen</t>
  </si>
  <si>
    <t>Not Registered</t>
  </si>
  <si>
    <t>Without</t>
  </si>
  <si>
    <t>Apartment</t>
  </si>
  <si>
    <t>Row House</t>
  </si>
  <si>
    <t>Condominium</t>
  </si>
  <si>
    <t>Owned</t>
  </si>
  <si>
    <t>Owned-Mortgaged</t>
  </si>
  <si>
    <t>Street</t>
  </si>
  <si>
    <t>Rented</t>
  </si>
  <si>
    <t>Used Free - Living w/ Parents</t>
  </si>
  <si>
    <t>Used Free - Living w/ Relatives</t>
  </si>
  <si>
    <t>Housing Type</t>
  </si>
  <si>
    <t>Not Provided</t>
  </si>
  <si>
    <t>Accessible to vehicles</t>
  </si>
  <si>
    <t>Not Accessible to Vehicles</t>
  </si>
  <si>
    <t>Accessibility</t>
  </si>
  <si>
    <t>Co-Maker</t>
  </si>
  <si>
    <t>NAME OF SUBJECT:</t>
  </si>
  <si>
    <t>Main Borrower</t>
  </si>
  <si>
    <t>Plate Number</t>
  </si>
  <si>
    <t>Monthly Amort.</t>
  </si>
  <si>
    <t>Purpose of Loan</t>
  </si>
  <si>
    <t>Personal</t>
  </si>
  <si>
    <t>Business</t>
  </si>
  <si>
    <t>Person to Verify</t>
  </si>
  <si>
    <t>Bank Accounts</t>
  </si>
  <si>
    <t>Educational Attainment:</t>
  </si>
  <si>
    <t>Post Graduate</t>
  </si>
  <si>
    <t>College Graduate</t>
  </si>
  <si>
    <t>College Level</t>
  </si>
  <si>
    <t>Diploma/Vocational</t>
  </si>
  <si>
    <t>High School Graduate</t>
  </si>
  <si>
    <t>Parking Area Distance to Main Road:</t>
  </si>
  <si>
    <t>Residence Distance to Main Road:</t>
  </si>
  <si>
    <t>LABEL||pt=A:1||val=PDRN REPORT</t>
  </si>
  <si>
    <t>LABEL||pt=A:2||val=PERSONAL DATA</t>
  </si>
  <si>
    <t>LABEL||pt=A:3||val=SUBJECT NAME</t>
  </si>
  <si>
    <t>LABEL||pt=A:4||val=LAST</t>
  </si>
  <si>
    <t>LABEL||pt=A:5||val=FIRST</t>
  </si>
  <si>
    <t>LABEL||pt=A:6||val=MIDDLE</t>
  </si>
  <si>
    <t>LABEL||pt=A:7||val=ADDRESS</t>
  </si>
  <si>
    <t>LABEL||pt=A:9||val=BARANGAY INTERVIEW</t>
  </si>
  <si>
    <t>LABEL||pt=A:10||val=SUBJECT REPUTATION</t>
  </si>
  <si>
    <t>LABEL||pt=A:11||val=LENGTH OF RESIDENCY</t>
  </si>
  <si>
    <t>LABEL||pt=A:12||val=REGISTRATION</t>
  </si>
  <si>
    <t>LABEL||pt=A:13||val=SOURCE OF INCOME - SUBJECT</t>
  </si>
  <si>
    <t>LABEL||pt=A:14||val=EMPLOYER/ BUSINESS</t>
  </si>
  <si>
    <t>LABEL||pt=D:11||val=YEARS</t>
  </si>
  <si>
    <t>LABEL||pt=F:11||val=MONTHS</t>
  </si>
  <si>
    <t>LABEL||pt=A:15||val=ADDRESS</t>
  </si>
  <si>
    <t>LABEL||pt=A:16||val=SOURCE OF INCOME - SPOUSE</t>
  </si>
  <si>
    <t>LABEL||pt=A:17||val=EMPLOYER/ BUSINESS</t>
  </si>
  <si>
    <t>LABEL||pt=A:18||val=ADDRESS</t>
  </si>
  <si>
    <t>LABEL||pt=A:19||val=HOME OWNERSHIP</t>
  </si>
  <si>
    <t>LABEL||pt=A:20||val=MORTGAGED TO</t>
  </si>
  <si>
    <t>LABEL||pt=A:21||val=MONTHLY AMORT.</t>
  </si>
  <si>
    <t>LABEL||pt=A:22||val=NAME OF LANDLORD</t>
  </si>
  <si>
    <t>LABEL||pt=A:23||val=INFORMANT NAME</t>
  </si>
  <si>
    <t>LABEL||pt=A:24||val=REMARKS</t>
  </si>
  <si>
    <t>LABEL||pt=E:21||val=RENTAL</t>
  </si>
  <si>
    <t>LABEL||pt=A:27||val=NEIGHBOR 1 INTERVIEW</t>
  </si>
  <si>
    <t xml:space="preserve">LABEL||pt=A:28||val=INFORMANT NAME </t>
  </si>
  <si>
    <t>LABEL||pt=A:29||val=ADDRESS</t>
  </si>
  <si>
    <t>LABEL||pt=A:30||val=SUBJECT REPUTATION</t>
  </si>
  <si>
    <t>LABEL||pt=A:31||val=LENGTH OF RESIDENCY</t>
  </si>
  <si>
    <t>LABEL||pt=A:33||val=EMPLOYER/ BUSINESS</t>
  </si>
  <si>
    <t>LABEL||pt=A:34||val=ADDRESS</t>
  </si>
  <si>
    <t>LABEL||pt=A:36||val=EMPLOYER/ BUSINESS</t>
  </si>
  <si>
    <t>LABEL||pt=A:37||val=ADDRESS</t>
  </si>
  <si>
    <t>LABEL||pt=A:38||val=HOME OWNERSHIP</t>
  </si>
  <si>
    <t>LABEL||pt=A:39||val=MORTGAGED TO</t>
  </si>
  <si>
    <t>LABEL||pt=A:40||val=MONTHLY AMORT.</t>
  </si>
  <si>
    <t>LABEL||pt=A:41||val=NAME OF LANDLORD</t>
  </si>
  <si>
    <t>LABEL||pt=A:42||val=NUMBER OF DEPENDENTS</t>
  </si>
  <si>
    <t>LABEL||pt=A:43||val=REMARKS</t>
  </si>
  <si>
    <t>LABEL||pt=A:46||val=NEIGHBOR 2 INTERVIEW</t>
  </si>
  <si>
    <t xml:space="preserve">LABEL||pt=A:47||val=INFORMANT NAME </t>
  </si>
  <si>
    <t>LABEL||pt=A:48||val=ADDRESS</t>
  </si>
  <si>
    <t>LABEL||pt=A:49||val=SUBJECT REPUTATION</t>
  </si>
  <si>
    <t>LABEL||pt=A:50||val=LENGTH OF RESIDENCY</t>
  </si>
  <si>
    <t>LABEL||pt=A:52||val=EMPLOYER/ BUSINESS</t>
  </si>
  <si>
    <t>LABEL||pt=A:53||val=ADDRESS</t>
  </si>
  <si>
    <t>LABEL||pt=A:55||val=EMPLOYER/ BUSINESS</t>
  </si>
  <si>
    <t>LABEL||pt=A:56||val=ADDRESS</t>
  </si>
  <si>
    <t>LABEL||pt=A:57||val=HOME OWNERSHIP</t>
  </si>
  <si>
    <t>LABEL||pt=A:58||val=MORTGAGED TO</t>
  </si>
  <si>
    <t>LABEL||pt=A:59||val=MONTHLY AMORT.</t>
  </si>
  <si>
    <t>LABEL||pt=A:60||val=NAME OF LANDLORD</t>
  </si>
  <si>
    <t>LABEL||pt=A:61||val=NUMBER OF DEPENDENTS</t>
  </si>
  <si>
    <t>LABEL||pt=A:62||val=REMARKS</t>
  </si>
  <si>
    <t>LABEL||pt=A:65||val=NEIGHBOR 3 INTERVIEW</t>
  </si>
  <si>
    <t xml:space="preserve">LABEL||pt=A:66||val=INFORMANT NAME </t>
  </si>
  <si>
    <t>LABEL||pt=A:67||val=ADDRESS</t>
  </si>
  <si>
    <t>LABEL||pt=A:68||val=SUBJECT REPUTATION</t>
  </si>
  <si>
    <t>LABEL||pt=A:69||val=LENGTH OF RESIDENCY</t>
  </si>
  <si>
    <t>LABEL||pt=A:71||val=EMPLOYER/ BUSINESS</t>
  </si>
  <si>
    <t>LABEL||pt=A:72||val=ADDRESS</t>
  </si>
  <si>
    <t>LABEL||pt=A:74||val=EMPLOYER/ BUSINESS</t>
  </si>
  <si>
    <t>LABEL||pt=A:75||val=ADDRESS</t>
  </si>
  <si>
    <t>LABEL||pt=A:76||val=HOME OWNERSHIP</t>
  </si>
  <si>
    <t>LABEL||pt=A:77||val=MORTGAGED TO</t>
  </si>
  <si>
    <t>LABEL||pt=A:78||val=MONTHLY AMORT.</t>
  </si>
  <si>
    <t>LABEL||pt=A:79||val=NAME OF LANDLORD</t>
  </si>
  <si>
    <t>LABEL||pt=A:80||val=NUMBER OF DEPENDENTS</t>
  </si>
  <si>
    <t>LABEL||pt=A:81||val=REMARKS</t>
  </si>
  <si>
    <t>LABEL||pt=A:84||val=SUBJECT INTERVIEW</t>
  </si>
  <si>
    <t>LABEL||pt=A:85||val=SUBJECT NAME</t>
  </si>
  <si>
    <t>LABEL||pt=A:86||val=LAST</t>
  </si>
  <si>
    <t>LABEL||pt=A:87||val=FIRST</t>
  </si>
  <si>
    <t>LABEL||pt=A:88||val=MIDDLE</t>
  </si>
  <si>
    <t>LABEL||pt=A:89||val=BIRTH DATE</t>
  </si>
  <si>
    <t>LABEL||pt=A:90||val=BIRTH PLACE</t>
  </si>
  <si>
    <t>LABEL||pt=A:91||val=SPOUSE NAME</t>
  </si>
  <si>
    <t>LABEL||pt=A:92||val=LAST</t>
  </si>
  <si>
    <t>LABEL||pt=A:93||val=FIRST</t>
  </si>
  <si>
    <t>LABEL||pt=A:94||val=MIDDLE</t>
  </si>
  <si>
    <t>LABEL||pt=A:95||val=BIRTH DATE</t>
  </si>
  <si>
    <t>LABEL||pt=A:96||val=BIRTH PLACE</t>
  </si>
  <si>
    <t>LABEL||pt=A:97||val=CIVIL STATUS</t>
  </si>
  <si>
    <t>LABEL||pt=A:98||val=HOME TELEPHONE #(S)</t>
  </si>
  <si>
    <t>LABEL||pt=A:99||val=MOBILE NUMBER(S)</t>
  </si>
  <si>
    <t>LABEL||pt=A:100||val=NATIONALITY</t>
  </si>
  <si>
    <t>LABEL||pt=A:101||val=ADDRESS</t>
  </si>
  <si>
    <t>LABEL||pt=A:103||val=PROVINCIAL ADDRESS</t>
  </si>
  <si>
    <t>LABEL||pt=A:105||val=PREVIOUS ADDRESS</t>
  </si>
  <si>
    <t>LABEL||pt=A:107||val=NEIGHBORHOOD TYPE</t>
  </si>
  <si>
    <t>LABEL||pt=A:108||val=HOUSING TYPE</t>
  </si>
  <si>
    <t>LABEL||pt=A:109||val=DEPENDENTS</t>
  </si>
  <si>
    <t>LABEL||pt=A:110||val=NAME OF DEPENDENT</t>
  </si>
  <si>
    <t>LABEL||pt=A:111||val=SCHOOL/EMPLOYMENT</t>
  </si>
  <si>
    <t>LABEL||pt=A:112||val=GRADE/YEAR</t>
  </si>
  <si>
    <t>LABEL||pt=A:113||val=NAME OF DEPENDENT</t>
  </si>
  <si>
    <t>LABEL||pt=A:114||val=SCHOOL/EMPLOYMENT</t>
  </si>
  <si>
    <t>LABEL||pt=A:115||val=GRADE/YEAR</t>
  </si>
  <si>
    <t>LABEL||pt=A:116||val=NAME OF DEPENDENT</t>
  </si>
  <si>
    <t>LABEL||pt=A:117||val=SCHOOL/EMPLOYMENT</t>
  </si>
  <si>
    <t>LABEL||pt=A:118||val=GRADE/YEAR</t>
  </si>
  <si>
    <t>LABEL||pt=A:119||val=NAME OF DEPENDENT</t>
  </si>
  <si>
    <t>LABEL||pt=A:120||val=SCHOOL/EMPLOYMENT</t>
  </si>
  <si>
    <t>LABEL||pt=A:121||val=GRADE/YEAR</t>
  </si>
  <si>
    <t>LABEL||pt=A:122||val=SOURCE OF INCOME - SUBJECT</t>
  </si>
  <si>
    <t>LABEL||pt=A:123||val=EMPLOYER/ BUSINESS</t>
  </si>
  <si>
    <t>LABEL||pt=A:124||val=ADDRESS</t>
  </si>
  <si>
    <t>LABEL||pt=A:125||val=SOURCE OF INCOME - SPOUSE</t>
  </si>
  <si>
    <t>LABEL||pt=A:126||val=EMPLOYER/ BUSINESS</t>
  </si>
  <si>
    <t>LABEL||pt=A:127||val=ADDRESS</t>
  </si>
  <si>
    <t>LABEL||pt=A:128||val=HOME OWNERSHIP</t>
  </si>
  <si>
    <t>LABEL||pt=A:129||val=MORTGAGED TO</t>
  </si>
  <si>
    <t>LABEL||pt=A:130||val=MONTHLY AMORT.</t>
  </si>
  <si>
    <t>LABEL||pt=A:131||val=NAME OF LANDLORD</t>
  </si>
  <si>
    <t>LABEL||pt=A:132||val=LENGTH OF RESIDENCY</t>
  </si>
  <si>
    <t>LABEL||pt=A:133||val=ESTIMATED LOT AREA</t>
  </si>
  <si>
    <t>LABEL||pt=A:134||val=ESTIMATED FLOOR AREA</t>
  </si>
  <si>
    <t>LABEL||pt=A:135||val=GARAGE</t>
  </si>
  <si>
    <t>LABEL||pt=A:136||val=PURPOSE OF LOAN</t>
  </si>
  <si>
    <t>LABEL||pt=A:137||val=EDUCATIONAL ATTAINMENT</t>
  </si>
  <si>
    <t>LABEL||pt=A:138||val=BANK ACCOUNTS</t>
  </si>
  <si>
    <t>LABEL||pt=A:140||val=VEHICLES OWNED</t>
  </si>
  <si>
    <t>LABEL||pt=A:141||val=TYPE</t>
  </si>
  <si>
    <t>LABEL||pt=A:142||val=PLATE/CONDUCTION #</t>
  </si>
  <si>
    <t>LABEL||pt=A:143||val=VISIBILITY</t>
  </si>
  <si>
    <t>LABEL||pt=A:144||val=MORTGAGED TO</t>
  </si>
  <si>
    <t>LABEL||pt=A:145||val=TYPE</t>
  </si>
  <si>
    <t>LABEL||pt=A:146||val=PLATE/CONDUCTION #</t>
  </si>
  <si>
    <t>LABEL||pt=A:147||val=VISIBILITY</t>
  </si>
  <si>
    <t>LABEL||pt=A:148||val=MORTGAGED TO</t>
  </si>
  <si>
    <t>LABEL||pt=A:149||val=TYPE</t>
  </si>
  <si>
    <t>LABEL||pt=A:150||val=PLATE/CONDUCTION #</t>
  </si>
  <si>
    <t>LABEL||pt=A:151||val=VISIBILITY</t>
  </si>
  <si>
    <t>LABEL||pt=A:152||val=MORTGAGED TO</t>
  </si>
  <si>
    <t>LABEL||pt=A:153||val=TYPE</t>
  </si>
  <si>
    <t>LABEL||pt=A:154||val=PLATE/CONDUCTION #</t>
  </si>
  <si>
    <t>LABEL||pt=A:155||val=VISIBILITY</t>
  </si>
  <si>
    <t>LABEL||pt=A:156||val=MORTGAGED TO</t>
  </si>
  <si>
    <t>LABEL||pt=A:157||val=PARKING DISTANCE TO MAIN ROAD</t>
  </si>
  <si>
    <t>LABEL||pt=A:158||val=RESIDENCE DISTANCE TO MAIN ROAD</t>
  </si>
  <si>
    <t>LABEL||pt=A:159||val=REMARKS</t>
  </si>
  <si>
    <t>LABEL||pt=A:162||val=FCI</t>
  </si>
  <si>
    <t>LABEL||pt=A:163||val=DATE OF ASSIGNEMENT</t>
  </si>
  <si>
    <t>LABEL||pt=D:31||val=YEARS</t>
  </si>
  <si>
    <t>LABEL||pt=F:31||val=MONTHS</t>
  </si>
  <si>
    <t>LABEL||pt=E:40||val=RENTAL</t>
  </si>
  <si>
    <t>LABEL||pt=D:50||val=YEARS</t>
  </si>
  <si>
    <t>LABEL||pt=F:50||val=MONTHS</t>
  </si>
  <si>
    <t>LABEL||pt=E:59||val=RENTAL</t>
  </si>
  <si>
    <t>LABEL||pt=D:69||val=YEARS</t>
  </si>
  <si>
    <t>LABEL||pt=F:69||val=MONTHS</t>
  </si>
  <si>
    <t>LABEL||pt=E:78||val=RENTAL</t>
  </si>
  <si>
    <t>LABEL||pt=E:88||val=AGE</t>
  </si>
  <si>
    <t>LABEL||pt=E:94||val=AGE</t>
  </si>
  <si>
    <t>LABEL||pt=E:112||val=AGE</t>
  </si>
  <si>
    <t>LABEL||pt=E:115||val=AGE</t>
  </si>
  <si>
    <t>LABEL||pt=E:118||val=AGE</t>
  </si>
  <si>
    <t>LABEL||pt=E:121||val=AGE</t>
  </si>
  <si>
    <t>LABEL||pt=E:130||val=RENTAL</t>
  </si>
  <si>
    <t>LABEL||pt=D:132||val=YEARS</t>
  </si>
  <si>
    <t>LABEL||pt=D:133||val=SQM</t>
  </si>
  <si>
    <t>LABEL||pt=F:132||val=MONTHS</t>
  </si>
  <si>
    <t>LABEL||pt=E:134||val=SQM</t>
  </si>
  <si>
    <t>LABEL||pt=C:135||val=ACCESSIBILITY</t>
  </si>
  <si>
    <t>LABEL||pt=D:141||val=MAKE YEAR/MODEL</t>
  </si>
  <si>
    <t>LABEL||pt=D:146||val=MONTHLY AMORT.</t>
  </si>
  <si>
    <t>LABEL||pt=D:149||val=MAKE YEAR/MODEL</t>
  </si>
  <si>
    <t>LABEL||pt=D:150||val=MONTHLY AMORT.</t>
  </si>
  <si>
    <t>LABEL||pt=C:143||val=PARKING</t>
  </si>
  <si>
    <t>LABEL||pt=C:147||val=PARKING</t>
  </si>
  <si>
    <t>LABEL||pt=C:151||val=PARKING</t>
  </si>
  <si>
    <t>LABEL||pt=D:153||val=MAKE YEAR/MODEL</t>
  </si>
  <si>
    <t>LABEL||pt=D:154||val=MONTHLY AMORT.</t>
  </si>
  <si>
    <t>LABEL||pt=C:155||val=PARKING</t>
  </si>
  <si>
    <t>BLANK||pt=F:163||val=</t>
  </si>
  <si>
    <t>BLANK||pt=F:157||val=</t>
  </si>
  <si>
    <t>BLANK||pt=E:155||val=</t>
  </si>
  <si>
    <t>BLANK||pt=E:151||val=</t>
  </si>
  <si>
    <t>BLANK||pt=E:147||val=</t>
  </si>
  <si>
    <t>BLANK||pt=E:143||val=</t>
  </si>
  <si>
    <t>LABEL||pt=D:142||val=MONTHLY AMORT.</t>
  </si>
  <si>
    <t>LABEL||pt=D:145||val=MAKE YEAR/MODEL</t>
  </si>
  <si>
    <t>BLANK||pt=F:134||val=</t>
  </si>
  <si>
    <t>BLANK||pt=D:136||val=</t>
  </si>
  <si>
    <t>BLANK||pt=E:133||val=</t>
  </si>
  <si>
    <t>BLANK||pt=F:128||val=</t>
  </si>
  <si>
    <t>BLANK||pt=E:108||val=</t>
  </si>
  <si>
    <t>BLANK||pt=E:107||val=</t>
  </si>
  <si>
    <t>BLANK||pt=E:97||val=</t>
  </si>
  <si>
    <t>BLANK||pt=F:95||val=</t>
  </si>
  <si>
    <t>BLANK||pt=F:89||val=</t>
  </si>
  <si>
    <t>BLANK||pt=E:80||val=</t>
  </si>
  <si>
    <t>BLANK||pt=F:76||val=</t>
  </si>
  <si>
    <t>BLANK||pt=E:68||val=</t>
  </si>
  <si>
    <t>BLANK||pt=E:61||val=</t>
  </si>
  <si>
    <t>BLANK||pt=F:57||val=</t>
  </si>
  <si>
    <t>BLANK||pt=E:49||val=</t>
  </si>
  <si>
    <t>BLANK||pt=E:42||val=</t>
  </si>
  <si>
    <t>BLANK||pt=F:38||val=</t>
  </si>
  <si>
    <t>BLANK||pt=E:30||val=</t>
  </si>
  <si>
    <t>BLANK||pt=F:19||val=</t>
  </si>
  <si>
    <t>BLANK||pt=E:12||val=</t>
  </si>
  <si>
    <t>BLANK||pt=E:10||val=</t>
  </si>
  <si>
    <t>INPUT||pt=B:4||val=</t>
  </si>
  <si>
    <t>INPUT||pt=B:5||val=</t>
  </si>
  <si>
    <t>INPUT||pt=B:6||val=</t>
  </si>
  <si>
    <t>INPUT||pt=B:7||val=</t>
  </si>
  <si>
    <t>INPUT||pt=C:11||val=</t>
  </si>
  <si>
    <t>INPUT||pt=E:11||val=</t>
  </si>
  <si>
    <t>INPUT||pt=C:14||val=</t>
  </si>
  <si>
    <t>INPUT||pt=B:15||val=</t>
  </si>
  <si>
    <t>INPUT||pt=C:17||val=</t>
  </si>
  <si>
    <t>INPUT||pt=B:18||val=</t>
  </si>
  <si>
    <t>INPUT||pt=C:20||val=</t>
  </si>
  <si>
    <t>INPUT||pt=C:21||val=</t>
  </si>
  <si>
    <t>INPUT||pt=F:21||val=</t>
  </si>
  <si>
    <t>INPUT||pt=C:22||val=</t>
  </si>
  <si>
    <t>INPUT||pt=C:23||val=</t>
  </si>
  <si>
    <t>INPUT||pt=B:24||val=</t>
  </si>
  <si>
    <t>INPUT||pt=C:28||val=</t>
  </si>
  <si>
    <t>INPUT||pt=B:29||val=</t>
  </si>
  <si>
    <t>INPUT||pt=C:31||val=</t>
  </si>
  <si>
    <t>INPUT||pt=E:31||val=</t>
  </si>
  <si>
    <t>INPUT||pt=C:33||val=</t>
  </si>
  <si>
    <t>INPUT||pt=B:34||val=</t>
  </si>
  <si>
    <t>INPUT||pt=C:36||val=</t>
  </si>
  <si>
    <t>INPUT||pt=B:37||val=</t>
  </si>
  <si>
    <t>INPUT||pt=C:39||val=</t>
  </si>
  <si>
    <t>INPUT||pt=C:40||val=</t>
  </si>
  <si>
    <t>INPUT||pt=F:40||val=</t>
  </si>
  <si>
    <t>INPUT||pt=C:41||val=</t>
  </si>
  <si>
    <t>INPUT||pt=D:42||val=</t>
  </si>
  <si>
    <t>INPUT||pt=B:43||val=</t>
  </si>
  <si>
    <t>INPUT||pt=C:47||val=</t>
  </si>
  <si>
    <t>INPUT||pt=B:48||val=</t>
  </si>
  <si>
    <t>INPUT||pt=C:50||val=</t>
  </si>
  <si>
    <t>INPUT||pt=E:50||val=</t>
  </si>
  <si>
    <t>INPUT||pt=C:52||val=</t>
  </si>
  <si>
    <t>INPUT||pt=B:53||val=</t>
  </si>
  <si>
    <t>INPUT||pt=C:55||val=</t>
  </si>
  <si>
    <t>INPUT||pt=B:56||val=</t>
  </si>
  <si>
    <t>INPUT||pt=C:58||val=</t>
  </si>
  <si>
    <t>INPUT||pt=C:59||val=</t>
  </si>
  <si>
    <t>INPUT||pt=F:59||val=</t>
  </si>
  <si>
    <t>INPUT||pt=C:60||val=</t>
  </si>
  <si>
    <t>INPUT||pt=D:61||val=</t>
  </si>
  <si>
    <t>INPUT||pt=B:62||val=</t>
  </si>
  <si>
    <t>INPUT||pt=C:66||val=</t>
  </si>
  <si>
    <t>INPUT||pt=B:67||val=</t>
  </si>
  <si>
    <t>INPUT||pt=C:69||val=</t>
  </si>
  <si>
    <t>INPUT||pt=E:69||val=</t>
  </si>
  <si>
    <t>INPUT||pt=C:71||val=</t>
  </si>
  <si>
    <t>INPUT||pt=B:72||val=</t>
  </si>
  <si>
    <t>INPUT||pt=C:74||val=</t>
  </si>
  <si>
    <t>INPUT||pt=B:75||val=</t>
  </si>
  <si>
    <t>INPUT||pt=C:77||val=</t>
  </si>
  <si>
    <t>INPUT||pt=C:78||val=</t>
  </si>
  <si>
    <t>INPUT||pt=C:79||val=</t>
  </si>
  <si>
    <t>INPUT||pt=F:78||val=</t>
  </si>
  <si>
    <t>INPUT||pt=D:80||val=</t>
  </si>
  <si>
    <t>INPUT||pt=B:81||val=</t>
  </si>
  <si>
    <t>INPUT||pt=B:86||val=</t>
  </si>
  <si>
    <t>INPUT||pt=B:87||val=</t>
  </si>
  <si>
    <t>INPUT||pt=B:88||val=</t>
  </si>
  <si>
    <t>INPUT||pt=C:90||val=</t>
  </si>
  <si>
    <t>INPUT||pt=B:92||val=</t>
  </si>
  <si>
    <t>INPUT||pt=B:93||val=</t>
  </si>
  <si>
    <t>INPUT||pt=B:94||val=</t>
  </si>
  <si>
    <t>INPUT||pt=F:94||val=</t>
  </si>
  <si>
    <t>INPUT||pt=F:88||val=</t>
  </si>
  <si>
    <t>INPUT||pt=C:96||val=</t>
  </si>
  <si>
    <t>INPUT||pt=C:98||val=</t>
  </si>
  <si>
    <t>INPUT||pt=C:99||val=</t>
  </si>
  <si>
    <t>INPUT||pt=E:98||val=</t>
  </si>
  <si>
    <t>INPUT||pt=E:99||val=</t>
  </si>
  <si>
    <t>INPUT||pt=C:100||val=</t>
  </si>
  <si>
    <t>INPUT||pt=B:101||val=</t>
  </si>
  <si>
    <t>INPUT||pt=B:103||val=</t>
  </si>
  <si>
    <t>INPUT||pt=B:105||val=</t>
  </si>
  <si>
    <t>INPUT||pt=C:110||val=</t>
  </si>
  <si>
    <t>INPUT||pt=C:111||val=</t>
  </si>
  <si>
    <t>INPUT||pt=C:112||val=</t>
  </si>
  <si>
    <t>INPUT||pt=C:113||val=</t>
  </si>
  <si>
    <t>INPUT||pt=F:112||val=</t>
  </si>
  <si>
    <t>INPUT||pt=C:114||val=</t>
  </si>
  <si>
    <t>INPUT||pt=C:115||val=</t>
  </si>
  <si>
    <t>INPUT||pt=C:116||val=</t>
  </si>
  <si>
    <t>INPUT||pt=C:117||val=</t>
  </si>
  <si>
    <t>INPUT||pt=C:118||val=</t>
  </si>
  <si>
    <t>INPUT||pt=F:115||val=</t>
  </si>
  <si>
    <t>INPUT||pt=F:118||val=</t>
  </si>
  <si>
    <t>INPUT||pt=C:119||val=</t>
  </si>
  <si>
    <t>INPUT||pt=C:120||val=</t>
  </si>
  <si>
    <t>INPUT||pt=F:121||val=</t>
  </si>
  <si>
    <t>INPUT||pt=C:121||val=</t>
  </si>
  <si>
    <t>INPUT||pt=C:123||val=</t>
  </si>
  <si>
    <t>INPUT||pt=B:124||val=</t>
  </si>
  <si>
    <t>INPUT||pt=C:126||val=</t>
  </si>
  <si>
    <t>INPUT||pt=B:127||val=</t>
  </si>
  <si>
    <t>INPUT||pt=C:129||val=</t>
  </si>
  <si>
    <t>INPUT||pt=C:130||val=</t>
  </si>
  <si>
    <t>INPUT||pt=F:130||val=</t>
  </si>
  <si>
    <t>INPUT||pt=C:131||val=</t>
  </si>
  <si>
    <t>INPUT||pt=E:132||val=</t>
  </si>
  <si>
    <t>INPUT||pt=C:132||val=</t>
  </si>
  <si>
    <t>INPUT||pt=C:133||val=</t>
  </si>
  <si>
    <t>INPUT||pt=D:134||val=</t>
  </si>
  <si>
    <t>INPUT||pt=C:138||val=</t>
  </si>
  <si>
    <t>INPUT||pt=C:139||val=</t>
  </si>
  <si>
    <t>INPUT||pt=B:141||val=</t>
  </si>
  <si>
    <t>INPUT||pt=C:142||val=</t>
  </si>
  <si>
    <t>INPUT||pt=F:141||val=</t>
  </si>
  <si>
    <t>INPUT||pt=F:142||val=</t>
  </si>
  <si>
    <t>INPUT||pt=C:144||val=</t>
  </si>
  <si>
    <t>INPUT||pt=B:145||val=</t>
  </si>
  <si>
    <t>INPUT||pt=F:145||val=</t>
  </si>
  <si>
    <t>INPUT||pt=F:146||val=</t>
  </si>
  <si>
    <t>INPUT||pt=C:146||val=</t>
  </si>
  <si>
    <t>INPUT||pt=C:148||val=</t>
  </si>
  <si>
    <t>INPUT||pt=B:149||val=</t>
  </si>
  <si>
    <t>INPUT||pt=F:149||val=</t>
  </si>
  <si>
    <t>INPUT||pt=F:150||val=</t>
  </si>
  <si>
    <t>INPUT||pt=C:150||val=</t>
  </si>
  <si>
    <t>INPUT||pt=C:152||val=</t>
  </si>
  <si>
    <t>INPUT||pt=B:153||val=</t>
  </si>
  <si>
    <t>INPUT||pt=F:153||val=</t>
  </si>
  <si>
    <t>INPUT||pt=F:154||val=</t>
  </si>
  <si>
    <t>INPUT||pt=C:154||val=</t>
  </si>
  <si>
    <t>INPUT||pt=C:156||val=</t>
  </si>
  <si>
    <t>INPUT||pt=D:157||val=</t>
  </si>
  <si>
    <t>INPUT||pt=E:158||val=</t>
  </si>
  <si>
    <t>INPUT||pt=B:159||val=</t>
  </si>
  <si>
    <t>INPUT||pt=B:162||val=</t>
  </si>
  <si>
    <t>SELECT||pt=C:10||val=Well-Known - Good</t>
  </si>
  <si>
    <t>SELECT||pt=C:10||val=Known - Good</t>
  </si>
  <si>
    <t>SELECT||pt=C:10||val=Unknown</t>
  </si>
  <si>
    <t>SELECT||pt=C:10||val=Well-Known - Bad</t>
  </si>
  <si>
    <t>SELECT||pt=C:10||val=Known - Bad</t>
  </si>
  <si>
    <t>SELECT||pt=C:12||val=Registered</t>
  </si>
  <si>
    <t>SELECT||pt=C:12||val=Not Registered</t>
  </si>
  <si>
    <t>SELECT||pt=C:19||val=Owned</t>
  </si>
  <si>
    <t>SELECT||pt=C:19||val=Owned-Mortgaged</t>
  </si>
  <si>
    <t>SELECT||pt=C:19||val=Rented</t>
  </si>
  <si>
    <t>SELECT||pt=C:19||val=Used Free - Living w/ Parents</t>
  </si>
  <si>
    <t>SELECT||pt=C:19||val=Used Free - Living w/ Relatives</t>
  </si>
  <si>
    <t>SELECT||pt=C:19||val=Unknown</t>
  </si>
  <si>
    <t>SELECT||pt=C:19||val=Not Provided</t>
  </si>
  <si>
    <t>SELECT||pt=C:30||val=Well-Known - Good</t>
  </si>
  <si>
    <t>SELECT||pt=C:30||val=Known - Good</t>
  </si>
  <si>
    <t>SELECT||pt=C:30||val=Unknown</t>
  </si>
  <si>
    <t>SELECT||pt=C:30||val=Well-Known - Bad</t>
  </si>
  <si>
    <t>SELECT||pt=C:30||val=Known - Bad</t>
  </si>
  <si>
    <t>SELECT||pt=C:38||val=Owned</t>
  </si>
  <si>
    <t>SELECT||pt=C:38||val=Owned-Mortgaged</t>
  </si>
  <si>
    <t>SELECT||pt=C:38||val=Rented</t>
  </si>
  <si>
    <t>SELECT||pt=C:38||val=Used Free - Living w/ Parents</t>
  </si>
  <si>
    <t>SELECT||pt=C:38||val=Used Free - Living w/ Relatives</t>
  </si>
  <si>
    <t>SELECT||pt=C:38||val=Unknown</t>
  </si>
  <si>
    <t>SELECT||pt=C:38||val=Not Provided</t>
  </si>
  <si>
    <t>SELECT||pt=C:49||val=Well-Known - Good</t>
  </si>
  <si>
    <t>SELECT||pt=C:49||val=Known - Good</t>
  </si>
  <si>
    <t>SELECT||pt=C:49||val=Unknown</t>
  </si>
  <si>
    <t>SELECT||pt=C:49||val=Well-Known - Bad</t>
  </si>
  <si>
    <t>SELECT||pt=C:49||val=Known - Bad</t>
  </si>
  <si>
    <t>SELECT||pt=C:57||val=Owned</t>
  </si>
  <si>
    <t>SELECT||pt=C:57||val=Owned-Mortgaged</t>
  </si>
  <si>
    <t>SELECT||pt=C:57||val=Rented</t>
  </si>
  <si>
    <t>SELECT||pt=C:57||val=Used Free - Living w/ Parents</t>
  </si>
  <si>
    <t>SELECT||pt=C:57||val=Used Free - Living w/ Relatives</t>
  </si>
  <si>
    <t>SELECT||pt=C:57||val=Unknown</t>
  </si>
  <si>
    <t>SELECT||pt=C:57||val=Not Provided</t>
  </si>
  <si>
    <t>SELECT||pt=C:68||val=Well-Known - Good</t>
  </si>
  <si>
    <t>SELECT||pt=C:68||val=Known - Good</t>
  </si>
  <si>
    <t>SELECT||pt=C:68||val=Unknown</t>
  </si>
  <si>
    <t>SELECT||pt=C:68||val=Well-Known - Bad</t>
  </si>
  <si>
    <t>SELECT||pt=C:68||val=Known - Bad</t>
  </si>
  <si>
    <t>SELECT||pt=C:76||val=Owned</t>
  </si>
  <si>
    <t>SELECT||pt=C:76||val=Owned-Mortgaged</t>
  </si>
  <si>
    <t>SELECT||pt=C:76||val=Rented</t>
  </si>
  <si>
    <t>SELECT||pt=C:76||val=Used Free - Living w/ Parents</t>
  </si>
  <si>
    <t>SELECT||pt=C:76||val=Used Free - Living w/ Relatives</t>
  </si>
  <si>
    <t>SELECT||pt=C:76||val=Unknown</t>
  </si>
  <si>
    <t>SELECT||pt=C:76||val=Not Provided</t>
  </si>
  <si>
    <t>SELECT||pt=C:97||val=Single</t>
  </si>
  <si>
    <t>SELECT||pt=C:97||val=Married</t>
  </si>
  <si>
    <t>SELECT||pt=C:97||val=Widow/er</t>
  </si>
  <si>
    <t>SELECT||pt=C:97||val=Separated</t>
  </si>
  <si>
    <t>SELECT||pt=C:97||val=Other</t>
  </si>
  <si>
    <t>SELECT||pt=C:107||val=Residential</t>
  </si>
  <si>
    <t>SELECT||pt=C:107||val=Subdivision</t>
  </si>
  <si>
    <t>SELECT||pt=C:107||val=Government Project</t>
  </si>
  <si>
    <t>SELECT||pt=C:107||val=Slum Area</t>
  </si>
  <si>
    <t>SELECT||pt=C:107||val=Agricultural</t>
  </si>
  <si>
    <t>SELECT||pt=C:107||val=Industrial</t>
  </si>
  <si>
    <t>SELECT||pt=C:108||val=Mansion</t>
  </si>
  <si>
    <t>SELECT||pt=C:108||val=1 Storey</t>
  </si>
  <si>
    <t>SELECT||pt=C:108||val=2 Storey</t>
  </si>
  <si>
    <t>SELECT||pt=C:108||val=Multi Storey</t>
  </si>
  <si>
    <t>SELECT||pt=C:108||val=Split Level</t>
  </si>
  <si>
    <t>SELECT||pt=C:108||val=Bungalow</t>
  </si>
  <si>
    <t>SELECT||pt=C:108||val=Building</t>
  </si>
  <si>
    <t>SELECT||pt=C:108||val=Townhouse</t>
  </si>
  <si>
    <t>SELECT||pt=C:108||val=Duplex</t>
  </si>
  <si>
    <t>SELECT||pt=C:108||val=Apartment</t>
  </si>
  <si>
    <t>SELECT||pt=C:108||val=Row House</t>
  </si>
  <si>
    <t>SELECT||pt=C:108||val=Condominium</t>
  </si>
  <si>
    <t>SELECT||pt=C:128||val=Owned</t>
  </si>
  <si>
    <t>SELECT||pt=C:128||val=Owned-Mortgaged</t>
  </si>
  <si>
    <t>SELECT||pt=C:128||val=Rented</t>
  </si>
  <si>
    <t>SELECT||pt=C:128||val=Used Free - Living w/ Parents</t>
  </si>
  <si>
    <t>SELECT||pt=C:128||val=Used Free - Living w/ Relatives</t>
  </si>
  <si>
    <t>SELECT||pt=C:128||val=Unknown</t>
  </si>
  <si>
    <t>SELECT||pt=C:128||val=Not Provided</t>
  </si>
  <si>
    <t>SELECT||pt=B:135||val=With</t>
  </si>
  <si>
    <t>SELECT||pt=B:135||val=Without</t>
  </si>
  <si>
    <t>SELECT||pt=E:135||val=Accessible to cars</t>
  </si>
  <si>
    <t>SELECT||pt=E:135||val=Motorcycle Only</t>
  </si>
  <si>
    <t>SELECT||pt=E:135||val=Not accessible</t>
  </si>
  <si>
    <t>SELECT||pt=C:136||val=Personal</t>
  </si>
  <si>
    <t>SELECT||pt=C:136||val=Business</t>
  </si>
  <si>
    <t>SELECT||pt=D:137||val=Post Graduate</t>
  </si>
  <si>
    <t>SELECT||pt=D:137||val=College Graduate</t>
  </si>
  <si>
    <t>SELECT||pt=D:137||val=College Level</t>
  </si>
  <si>
    <t>SELECT||pt=D:137||val=Diploma/Vocational</t>
  </si>
  <si>
    <t>SELECT||pt=D:137||val=High School Graduate</t>
  </si>
  <si>
    <t>SELECT||pt=B:143||val=Seen</t>
  </si>
  <si>
    <t>SELECT||pt=B:143||val=Not Seen</t>
  </si>
  <si>
    <t>SELECT||pt=D:143||val=Garage</t>
  </si>
  <si>
    <t>SELECT||pt=D:143||val=Street</t>
  </si>
  <si>
    <t>SELECT||pt=B:147||val=Seen</t>
  </si>
  <si>
    <t>SELECT||pt=B:147||val=Not Seen</t>
  </si>
  <si>
    <t>SELECT||pt=D:147||val=Garage</t>
  </si>
  <si>
    <t>SELECT||pt=D:147||val=Street</t>
  </si>
  <si>
    <t>SELECT||pt=B:151||val=Seen</t>
  </si>
  <si>
    <t>SELECT||pt=B:151||val=Not Seen</t>
  </si>
  <si>
    <t>SELECT||pt=D:151||val=Garage</t>
  </si>
  <si>
    <t>SELECT||pt=D:151||val=Street</t>
  </si>
  <si>
    <t>SELECT||pt=B:155||val=Seen</t>
  </si>
  <si>
    <t>SELECT||pt=B:155||val=Not Seen</t>
  </si>
  <si>
    <t>SELECT||pt=D:155||val=Garage</t>
  </si>
  <si>
    <t>SELECT||pt=D:155||val=Street</t>
  </si>
  <si>
    <t>SELECT||pt=B:89||val=January</t>
  </si>
  <si>
    <t>SELECT||pt=B:89||val=February</t>
  </si>
  <si>
    <t>SELECT||pt=B:89||val=March</t>
  </si>
  <si>
    <t>SELECT||pt=B:89||val=April</t>
  </si>
  <si>
    <t>SELECT||pt=B:89||val=May</t>
  </si>
  <si>
    <t>SELECT||pt=B:89||val=June</t>
  </si>
  <si>
    <t>SELECT||pt=B:89||val=July</t>
  </si>
  <si>
    <t>SELECT||pt=B:89||val=August</t>
  </si>
  <si>
    <t>SELECT||pt=B:89||val=September</t>
  </si>
  <si>
    <t>SELECT||pt=B:89||val=October</t>
  </si>
  <si>
    <t>SELECT||pt=B:89||val=November</t>
  </si>
  <si>
    <t>SELECT||pt=B:89||val=December</t>
  </si>
  <si>
    <t>SELECT||pt=D:89||val=1</t>
  </si>
  <si>
    <t>SELECT||pt=D:89||val=2</t>
  </si>
  <si>
    <t>SELECT||pt=D:89||val=3</t>
  </si>
  <si>
    <t>SELECT||pt=D:89||val=4</t>
  </si>
  <si>
    <t>SELECT||pt=D:89||val=5</t>
  </si>
  <si>
    <t>SELECT||pt=D:89||val=6</t>
  </si>
  <si>
    <t>SELECT||pt=D:89||val=7</t>
  </si>
  <si>
    <t>SELECT||pt=D:89||val=8</t>
  </si>
  <si>
    <t>SELECT||pt=D:89||val=9</t>
  </si>
  <si>
    <t>SELECT||pt=D:89||val=10</t>
  </si>
  <si>
    <t>SELECT||pt=D:89||val=11</t>
  </si>
  <si>
    <t>SELECT||pt=D:89||val=12</t>
  </si>
  <si>
    <t>SELECT||pt=D:89||val=13</t>
  </si>
  <si>
    <t>SELECT||pt=D:89||val=14</t>
  </si>
  <si>
    <t>SELECT||pt=D:89||val=15</t>
  </si>
  <si>
    <t>SELECT||pt=D:89||val=16</t>
  </si>
  <si>
    <t>SELECT||pt=D:89||val=17</t>
  </si>
  <si>
    <t>SELECT||pt=D:89||val=18</t>
  </si>
  <si>
    <t>SELECT||pt=D:89||val=19</t>
  </si>
  <si>
    <t>SELECT||pt=D:89||val=20</t>
  </si>
  <si>
    <t>SELECT||pt=D:89||val=21</t>
  </si>
  <si>
    <t>SELECT||pt=D:89||val=22</t>
  </si>
  <si>
    <t>SELECT||pt=D:89||val=23</t>
  </si>
  <si>
    <t>SELECT||pt=D:89||val=24</t>
  </si>
  <si>
    <t>SELECT||pt=D:89||val=25</t>
  </si>
  <si>
    <t>SELECT||pt=D:89||val=26</t>
  </si>
  <si>
    <t>SELECT||pt=D:89||val=27</t>
  </si>
  <si>
    <t>SELECT||pt=D:89||val=28</t>
  </si>
  <si>
    <t>SELECT||pt=D:89||val=29</t>
  </si>
  <si>
    <t>SELECT||pt=D:89||val=30</t>
  </si>
  <si>
    <t>SELECT||pt=D:89||val=31</t>
  </si>
  <si>
    <t>SELECT||pt=E:89||val=1950</t>
  </si>
  <si>
    <t>SELECT||pt=E:89||val=1951</t>
  </si>
  <si>
    <t>SELECT||pt=E:89||val=1952</t>
  </si>
  <si>
    <t>SELECT||pt=E:89||val=1953</t>
  </si>
  <si>
    <t>SELECT||pt=E:89||val=1954</t>
  </si>
  <si>
    <t>SELECT||pt=E:89||val=1955</t>
  </si>
  <si>
    <t>SELECT||pt=E:89||val=1956</t>
  </si>
  <si>
    <t>SELECT||pt=E:89||val=1957</t>
  </si>
  <si>
    <t>SELECT||pt=E:89||val=1958</t>
  </si>
  <si>
    <t>SELECT||pt=E:89||val=1959</t>
  </si>
  <si>
    <t>SELECT||pt=E:89||val=1960</t>
  </si>
  <si>
    <t>SELECT||pt=E:89||val=1961</t>
  </si>
  <si>
    <t>SELECT||pt=E:89||val=1962</t>
  </si>
  <si>
    <t>SELECT||pt=E:89||val=1963</t>
  </si>
  <si>
    <t>SELECT||pt=E:89||val=1964</t>
  </si>
  <si>
    <t>SELECT||pt=E:89||val=1965</t>
  </si>
  <si>
    <t>SELECT||pt=E:89||val=1966</t>
  </si>
  <si>
    <t>SELECT||pt=E:89||val=1967</t>
  </si>
  <si>
    <t>SELECT||pt=E:89||val=1968</t>
  </si>
  <si>
    <t>SELECT||pt=E:89||val=1969</t>
  </si>
  <si>
    <t>SELECT||pt=E:89||val=1970</t>
  </si>
  <si>
    <t>SELECT||pt=E:89||val=1971</t>
  </si>
  <si>
    <t>SELECT||pt=E:89||val=1972</t>
  </si>
  <si>
    <t>SELECT||pt=E:89||val=1973</t>
  </si>
  <si>
    <t>SELECT||pt=E:89||val=1974</t>
  </si>
  <si>
    <t>SELECT||pt=E:89||val=1975</t>
  </si>
  <si>
    <t>SELECT||pt=E:89||val=1976</t>
  </si>
  <si>
    <t>SELECT||pt=E:89||val=1977</t>
  </si>
  <si>
    <t>SELECT||pt=E:89||val=1978</t>
  </si>
  <si>
    <t>SELECT||pt=E:89||val=1979</t>
  </si>
  <si>
    <t>SELECT||pt=E:89||val=1980</t>
  </si>
  <si>
    <t>SELECT||pt=E:89||val=1981</t>
  </si>
  <si>
    <t>SELECT||pt=E:89||val=1982</t>
  </si>
  <si>
    <t>SELECT||pt=E:89||val=1983</t>
  </si>
  <si>
    <t>SELECT||pt=E:89||val=1984</t>
  </si>
  <si>
    <t>SELECT||pt=E:89||val=1985</t>
  </si>
  <si>
    <t>SELECT||pt=E:89||val=1986</t>
  </si>
  <si>
    <t>SELECT||pt=E:89||val=1987</t>
  </si>
  <si>
    <t>SELECT||pt=E:89||val=1988</t>
  </si>
  <si>
    <t>SELECT||pt=E:89||val=1989</t>
  </si>
  <si>
    <t>SELECT||pt=E:89||val=1990</t>
  </si>
  <si>
    <t>SELECT||pt=E:89||val=1991</t>
  </si>
  <si>
    <t>SELECT||pt=E:89||val=1992</t>
  </si>
  <si>
    <t>SELECT||pt=E:89||val=1993</t>
  </si>
  <si>
    <t>SELECT||pt=E:89||val=1994</t>
  </si>
  <si>
    <t>SELECT||pt=E:89||val=1995</t>
  </si>
  <si>
    <t>SELECT||pt=E:89||val=1996</t>
  </si>
  <si>
    <t>SELECT||pt=E:89||val=1997</t>
  </si>
  <si>
    <t>SELECT||pt=E:89||val=1998</t>
  </si>
  <si>
    <t>SELECT||pt=E:89||val=1999</t>
  </si>
  <si>
    <t>SELECT||pt=E:89||val=2000</t>
  </si>
  <si>
    <t>SELECT||pt=E:89||val=2001</t>
  </si>
  <si>
    <t>SELECT||pt=E:89||val=2002</t>
  </si>
  <si>
    <t>SELECT||pt=E:89||val=2003</t>
  </si>
  <si>
    <t>SELECT||pt=E:89||val=2004</t>
  </si>
  <si>
    <t>SELECT||pt=E:89||val=2005</t>
  </si>
  <si>
    <t>SELECT||pt=E:89||val=2006</t>
  </si>
  <si>
    <t>SELECT||pt=E:89||val=2007</t>
  </si>
  <si>
    <t>SELECT||pt=E:89||val=2008</t>
  </si>
  <si>
    <t>SELECT||pt=E:89||val=2009</t>
  </si>
  <si>
    <t>SELECT||pt=E:89||val=2010</t>
  </si>
  <si>
    <t>SELECT||pt=E:89||val=2011</t>
  </si>
  <si>
    <t>SELECT||pt=E:89||val=2012</t>
  </si>
  <si>
    <t>SELECT||pt=E:89||val=2013</t>
  </si>
  <si>
    <t>SELECT||pt=E:89||val=2014</t>
  </si>
  <si>
    <t>SELECT||pt=E:89||val=2015</t>
  </si>
  <si>
    <t>SELECT||pt=E:89||val=2016</t>
  </si>
  <si>
    <t>SELECT||pt=E:89||val=2017</t>
  </si>
  <si>
    <t>SELECT||pt=E:89||val=2018</t>
  </si>
  <si>
    <t>SELECT||pt=E:89||val=2019</t>
  </si>
  <si>
    <t>SELECT||pt=E:89||val=2020</t>
  </si>
  <si>
    <t>SELECT||pt=E:89||val=2021</t>
  </si>
  <si>
    <t>SELECT||pt=E:89||val=2022</t>
  </si>
  <si>
    <t>SELECT||pt=E:89||val=2023</t>
  </si>
  <si>
    <t>SELECT||pt=E:89||val=2024</t>
  </si>
  <si>
    <t>SELECT||pt=E:89||val=2025</t>
  </si>
  <si>
    <t>SELECT||pt=E:89||val=2026</t>
  </si>
  <si>
    <t>SELECT||pt=E:89||val=2027</t>
  </si>
  <si>
    <t>SELECT||pt=E:89||val=2028</t>
  </si>
  <si>
    <t>SELECT||pt=E:89||val=2029</t>
  </si>
  <si>
    <t>SELECT||pt=E:89||val=2030</t>
  </si>
  <si>
    <t>SELECT||pt=E:89||val=2031</t>
  </si>
  <si>
    <t>SELECT||pt=E:89||val=2032</t>
  </si>
  <si>
    <t>SELECT||pt=E:89||val=2033</t>
  </si>
  <si>
    <t>SELECT||pt=E:89||val=2034</t>
  </si>
  <si>
    <t>SELECT||pt=E:89||val=2035</t>
  </si>
  <si>
    <t>SELECT||pt=E:89||val=2036</t>
  </si>
  <si>
    <t>SELECT||pt=E:89||val=2037</t>
  </si>
  <si>
    <t>SELECT||pt=E:89||val=2038</t>
  </si>
  <si>
    <t>SELECT||pt=E:89||val=2039</t>
  </si>
  <si>
    <t>SELECT||pt=B:95||val=January</t>
  </si>
  <si>
    <t>SELECT||pt=B:95||val=February</t>
  </si>
  <si>
    <t>SELECT||pt=B:95||val=March</t>
  </si>
  <si>
    <t>SELECT||pt=B:95||val=April</t>
  </si>
  <si>
    <t>SELECT||pt=B:95||val=May</t>
  </si>
  <si>
    <t>SELECT||pt=B:95||val=June</t>
  </si>
  <si>
    <t>SELECT||pt=B:95||val=July</t>
  </si>
  <si>
    <t>SELECT||pt=B:95||val=August</t>
  </si>
  <si>
    <t>SELECT||pt=B:95||val=September</t>
  </si>
  <si>
    <t>SELECT||pt=B:95||val=October</t>
  </si>
  <si>
    <t>SELECT||pt=B:95||val=November</t>
  </si>
  <si>
    <t>SELECT||pt=B:95||val=December</t>
  </si>
  <si>
    <t>SELECT||pt=D:95||val=1</t>
  </si>
  <si>
    <t>SELECT||pt=D:95||val=2</t>
  </si>
  <si>
    <t>SELECT||pt=D:95||val=3</t>
  </si>
  <si>
    <t>SELECT||pt=D:95||val=4</t>
  </si>
  <si>
    <t>SELECT||pt=D:95||val=5</t>
  </si>
  <si>
    <t>SELECT||pt=D:95||val=6</t>
  </si>
  <si>
    <t>SELECT||pt=D:95||val=7</t>
  </si>
  <si>
    <t>SELECT||pt=D:95||val=8</t>
  </si>
  <si>
    <t>SELECT||pt=D:95||val=9</t>
  </si>
  <si>
    <t>SELECT||pt=D:95||val=10</t>
  </si>
  <si>
    <t>SELECT||pt=D:95||val=11</t>
  </si>
  <si>
    <t>SELECT||pt=D:95||val=12</t>
  </si>
  <si>
    <t>SELECT||pt=D:95||val=13</t>
  </si>
  <si>
    <t>SELECT||pt=D:95||val=14</t>
  </si>
  <si>
    <t>SELECT||pt=D:95||val=15</t>
  </si>
  <si>
    <t>SELECT||pt=D:95||val=16</t>
  </si>
  <si>
    <t>SELECT||pt=D:95||val=17</t>
  </si>
  <si>
    <t>SELECT||pt=D:95||val=18</t>
  </si>
  <si>
    <t>SELECT||pt=D:95||val=19</t>
  </si>
  <si>
    <t>SELECT||pt=D:95||val=20</t>
  </si>
  <si>
    <t>SELECT||pt=D:95||val=21</t>
  </si>
  <si>
    <t>SELECT||pt=D:95||val=22</t>
  </si>
  <si>
    <t>SELECT||pt=D:95||val=23</t>
  </si>
  <si>
    <t>SELECT||pt=D:95||val=24</t>
  </si>
  <si>
    <t>SELECT||pt=D:95||val=25</t>
  </si>
  <si>
    <t>SELECT||pt=D:95||val=26</t>
  </si>
  <si>
    <t>SELECT||pt=D:95||val=27</t>
  </si>
  <si>
    <t>SELECT||pt=D:95||val=28</t>
  </si>
  <si>
    <t>SELECT||pt=D:95||val=29</t>
  </si>
  <si>
    <t>SELECT||pt=D:95||val=30</t>
  </si>
  <si>
    <t>SELECT||pt=D:95||val=31</t>
  </si>
  <si>
    <t>SELECT||pt=E:95||val=1950</t>
  </si>
  <si>
    <t>SELECT||pt=E:95||val=1951</t>
  </si>
  <si>
    <t>SELECT||pt=E:95||val=1952</t>
  </si>
  <si>
    <t>SELECT||pt=E:95||val=1953</t>
  </si>
  <si>
    <t>SELECT||pt=E:95||val=1954</t>
  </si>
  <si>
    <t>SELECT||pt=E:95||val=1955</t>
  </si>
  <si>
    <t>SELECT||pt=E:95||val=1956</t>
  </si>
  <si>
    <t>SELECT||pt=E:95||val=1957</t>
  </si>
  <si>
    <t>SELECT||pt=E:95||val=1958</t>
  </si>
  <si>
    <t>SELECT||pt=E:95||val=1959</t>
  </si>
  <si>
    <t>SELECT||pt=E:95||val=1960</t>
  </si>
  <si>
    <t>SELECT||pt=E:95||val=1961</t>
  </si>
  <si>
    <t>SELECT||pt=E:95||val=1962</t>
  </si>
  <si>
    <t>SELECT||pt=E:95||val=1963</t>
  </si>
  <si>
    <t>SELECT||pt=E:95||val=1964</t>
  </si>
  <si>
    <t>SELECT||pt=E:95||val=1965</t>
  </si>
  <si>
    <t>SELECT||pt=E:95||val=1966</t>
  </si>
  <si>
    <t>SELECT||pt=E:95||val=1967</t>
  </si>
  <si>
    <t>SELECT||pt=E:95||val=1968</t>
  </si>
  <si>
    <t>SELECT||pt=E:95||val=1969</t>
  </si>
  <si>
    <t>SELECT||pt=E:95||val=1970</t>
  </si>
  <si>
    <t>SELECT||pt=E:95||val=1971</t>
  </si>
  <si>
    <t>SELECT||pt=E:95||val=1972</t>
  </si>
  <si>
    <t>SELECT||pt=E:95||val=1973</t>
  </si>
  <si>
    <t>SELECT||pt=E:95||val=1974</t>
  </si>
  <si>
    <t>SELECT||pt=E:95||val=1975</t>
  </si>
  <si>
    <t>SELECT||pt=E:95||val=1976</t>
  </si>
  <si>
    <t>SELECT||pt=E:95||val=1977</t>
  </si>
  <si>
    <t>SELECT||pt=E:95||val=1978</t>
  </si>
  <si>
    <t>SELECT||pt=E:95||val=1979</t>
  </si>
  <si>
    <t>SELECT||pt=E:95||val=1980</t>
  </si>
  <si>
    <t>SELECT||pt=E:95||val=1981</t>
  </si>
  <si>
    <t>SELECT||pt=E:95||val=1982</t>
  </si>
  <si>
    <t>SELECT||pt=E:95||val=1983</t>
  </si>
  <si>
    <t>SELECT||pt=E:95||val=1984</t>
  </si>
  <si>
    <t>SELECT||pt=E:95||val=1985</t>
  </si>
  <si>
    <t>SELECT||pt=E:95||val=1986</t>
  </si>
  <si>
    <t>SELECT||pt=E:95||val=1987</t>
  </si>
  <si>
    <t>SELECT||pt=E:95||val=1988</t>
  </si>
  <si>
    <t>SELECT||pt=E:95||val=1989</t>
  </si>
  <si>
    <t>SELECT||pt=E:95||val=1990</t>
  </si>
  <si>
    <t>SELECT||pt=E:95||val=1991</t>
  </si>
  <si>
    <t>SELECT||pt=E:95||val=1992</t>
  </si>
  <si>
    <t>SELECT||pt=E:95||val=1993</t>
  </si>
  <si>
    <t>SELECT||pt=E:95||val=1994</t>
  </si>
  <si>
    <t>SELECT||pt=E:95||val=1995</t>
  </si>
  <si>
    <t>SELECT||pt=E:95||val=1996</t>
  </si>
  <si>
    <t>SELECT||pt=E:95||val=1997</t>
  </si>
  <si>
    <t>SELECT||pt=E:95||val=1998</t>
  </si>
  <si>
    <t>SELECT||pt=E:95||val=1999</t>
  </si>
  <si>
    <t>SELECT||pt=E:95||val=2000</t>
  </si>
  <si>
    <t>SELECT||pt=E:95||val=2001</t>
  </si>
  <si>
    <t>SELECT||pt=E:95||val=2002</t>
  </si>
  <si>
    <t>SELECT||pt=E:95||val=2003</t>
  </si>
  <si>
    <t>SELECT||pt=E:95||val=2004</t>
  </si>
  <si>
    <t>SELECT||pt=E:95||val=2005</t>
  </si>
  <si>
    <t>SELECT||pt=E:95||val=2006</t>
  </si>
  <si>
    <t>SELECT||pt=E:95||val=2007</t>
  </si>
  <si>
    <t>SELECT||pt=E:95||val=2008</t>
  </si>
  <si>
    <t>SELECT||pt=E:95||val=2009</t>
  </si>
  <si>
    <t>SELECT||pt=E:95||val=2010</t>
  </si>
  <si>
    <t>SELECT||pt=E:95||val=2011</t>
  </si>
  <si>
    <t>SELECT||pt=E:95||val=2012</t>
  </si>
  <si>
    <t>SELECT||pt=E:95||val=2013</t>
  </si>
  <si>
    <t>SELECT||pt=E:95||val=2014</t>
  </si>
  <si>
    <t>SELECT||pt=E:95||val=2015</t>
  </si>
  <si>
    <t>SELECT||pt=E:95||val=2016</t>
  </si>
  <si>
    <t>SELECT||pt=E:95||val=2017</t>
  </si>
  <si>
    <t>SELECT||pt=E:95||val=2018</t>
  </si>
  <si>
    <t>SELECT||pt=E:95||val=2019</t>
  </si>
  <si>
    <t>SELECT||pt=E:95||val=2020</t>
  </si>
  <si>
    <t>SELECT||pt=E:95||val=2021</t>
  </si>
  <si>
    <t>SELECT||pt=E:95||val=2022</t>
  </si>
  <si>
    <t>SELECT||pt=E:95||val=2023</t>
  </si>
  <si>
    <t>SELECT||pt=E:95||val=2024</t>
  </si>
  <si>
    <t>SELECT||pt=E:95||val=2025</t>
  </si>
  <si>
    <t>SELECT||pt=E:95||val=2026</t>
  </si>
  <si>
    <t>SELECT||pt=E:95||val=2027</t>
  </si>
  <si>
    <t>SELECT||pt=E:95||val=2028</t>
  </si>
  <si>
    <t>SELECT||pt=E:95||val=2029</t>
  </si>
  <si>
    <t>SELECT||pt=E:95||val=2030</t>
  </si>
  <si>
    <t>SELECT||pt=E:95||val=2031</t>
  </si>
  <si>
    <t>SELECT||pt=E:95||val=2032</t>
  </si>
  <si>
    <t>SELECT||pt=E:95||val=2033</t>
  </si>
  <si>
    <t>SELECT||pt=E:95||val=2034</t>
  </si>
  <si>
    <t>SELECT||pt=E:95||val=2035</t>
  </si>
  <si>
    <t>SELECT||pt=E:95||val=2036</t>
  </si>
  <si>
    <t>SELECT||pt=E:95||val=2037</t>
  </si>
  <si>
    <t>SELECT||pt=E:95||val=2038</t>
  </si>
  <si>
    <t>SELECT||pt=E:95||val=2039</t>
  </si>
  <si>
    <t>SELECT||pt=B:163||val=January</t>
  </si>
  <si>
    <t>SELECT||pt=B:163||val=February</t>
  </si>
  <si>
    <t>SELECT||pt=B:163||val=March</t>
  </si>
  <si>
    <t>SELECT||pt=B:163||val=April</t>
  </si>
  <si>
    <t>SELECT||pt=B:163||val=May</t>
  </si>
  <si>
    <t>SELECT||pt=B:163||val=June</t>
  </si>
  <si>
    <t>SELECT||pt=B:163||val=July</t>
  </si>
  <si>
    <t>SELECT||pt=B:163||val=August</t>
  </si>
  <si>
    <t>SELECT||pt=B:163||val=September</t>
  </si>
  <si>
    <t>SELECT||pt=B:163||val=October</t>
  </si>
  <si>
    <t>SELECT||pt=B:163||val=November</t>
  </si>
  <si>
    <t>SELECT||pt=B:163||val=December</t>
  </si>
  <si>
    <t>SELECT||pt=D:163||val=1</t>
  </si>
  <si>
    <t>SELECT||pt=D:163||val=2</t>
  </si>
  <si>
    <t>SELECT||pt=D:163||val=3</t>
  </si>
  <si>
    <t>SELECT||pt=D:163||val=4</t>
  </si>
  <si>
    <t>SELECT||pt=D:163||val=5</t>
  </si>
  <si>
    <t>SELECT||pt=D:163||val=6</t>
  </si>
  <si>
    <t>SELECT||pt=D:163||val=7</t>
  </si>
  <si>
    <t>SELECT||pt=D:163||val=8</t>
  </si>
  <si>
    <t>SELECT||pt=D:163||val=9</t>
  </si>
  <si>
    <t>SELECT||pt=D:163||val=10</t>
  </si>
  <si>
    <t>SELECT||pt=D:163||val=11</t>
  </si>
  <si>
    <t>SELECT||pt=D:163||val=12</t>
  </si>
  <si>
    <t>SELECT||pt=D:163||val=13</t>
  </si>
  <si>
    <t>SELECT||pt=D:163||val=14</t>
  </si>
  <si>
    <t>SELECT||pt=D:163||val=15</t>
  </si>
  <si>
    <t>SELECT||pt=D:163||val=16</t>
  </si>
  <si>
    <t>SELECT||pt=D:163||val=17</t>
  </si>
  <si>
    <t>SELECT||pt=D:163||val=18</t>
  </si>
  <si>
    <t>SELECT||pt=D:163||val=19</t>
  </si>
  <si>
    <t>SELECT||pt=D:163||val=20</t>
  </si>
  <si>
    <t>SELECT||pt=D:163||val=21</t>
  </si>
  <si>
    <t>SELECT||pt=D:163||val=22</t>
  </si>
  <si>
    <t>SELECT||pt=D:163||val=23</t>
  </si>
  <si>
    <t>SELECT||pt=D:163||val=24</t>
  </si>
  <si>
    <t>SELECT||pt=D:163||val=25</t>
  </si>
  <si>
    <t>SELECT||pt=D:163||val=26</t>
  </si>
  <si>
    <t>SELECT||pt=D:163||val=27</t>
  </si>
  <si>
    <t>SELECT||pt=D:163||val=28</t>
  </si>
  <si>
    <t>SELECT||pt=D:163||val=29</t>
  </si>
  <si>
    <t>SELECT||pt=D:163||val=30</t>
  </si>
  <si>
    <t>SELECT||pt=D:163||val=31</t>
  </si>
  <si>
    <t>SELECT||pt=E:163||val=1950</t>
  </si>
  <si>
    <t>SELECT||pt=E:163||val=1951</t>
  </si>
  <si>
    <t>SELECT||pt=E:163||val=1952</t>
  </si>
  <si>
    <t>SELECT||pt=E:163||val=1953</t>
  </si>
  <si>
    <t>SELECT||pt=E:163||val=1954</t>
  </si>
  <si>
    <t>SELECT||pt=E:163||val=1955</t>
  </si>
  <si>
    <t>SELECT||pt=E:163||val=1956</t>
  </si>
  <si>
    <t>SELECT||pt=E:163||val=1957</t>
  </si>
  <si>
    <t>SELECT||pt=E:163||val=1958</t>
  </si>
  <si>
    <t>SELECT||pt=E:163||val=1959</t>
  </si>
  <si>
    <t>SELECT||pt=E:163||val=1960</t>
  </si>
  <si>
    <t>SELECT||pt=E:163||val=1961</t>
  </si>
  <si>
    <t>SELECT||pt=E:163||val=1962</t>
  </si>
  <si>
    <t>SELECT||pt=E:163||val=1963</t>
  </si>
  <si>
    <t>SELECT||pt=E:163||val=1964</t>
  </si>
  <si>
    <t>SELECT||pt=E:163||val=1965</t>
  </si>
  <si>
    <t>SELECT||pt=E:163||val=1966</t>
  </si>
  <si>
    <t>SELECT||pt=E:163||val=1967</t>
  </si>
  <si>
    <t>SELECT||pt=E:163||val=1968</t>
  </si>
  <si>
    <t>SELECT||pt=E:163||val=1969</t>
  </si>
  <si>
    <t>SELECT||pt=E:163||val=1970</t>
  </si>
  <si>
    <t>SELECT||pt=E:163||val=1971</t>
  </si>
  <si>
    <t>SELECT||pt=E:163||val=1972</t>
  </si>
  <si>
    <t>SELECT||pt=E:163||val=1973</t>
  </si>
  <si>
    <t>SELECT||pt=E:163||val=1974</t>
  </si>
  <si>
    <t>SELECT||pt=E:163||val=1975</t>
  </si>
  <si>
    <t>SELECT||pt=E:163||val=1976</t>
  </si>
  <si>
    <t>SELECT||pt=E:163||val=1977</t>
  </si>
  <si>
    <t>SELECT||pt=E:163||val=1978</t>
  </si>
  <si>
    <t>SELECT||pt=E:163||val=1979</t>
  </si>
  <si>
    <t>SELECT||pt=E:163||val=1980</t>
  </si>
  <si>
    <t>SELECT||pt=E:163||val=1981</t>
  </si>
  <si>
    <t>SELECT||pt=E:163||val=1982</t>
  </si>
  <si>
    <t>SELECT||pt=E:163||val=1983</t>
  </si>
  <si>
    <t>SELECT||pt=E:163||val=1984</t>
  </si>
  <si>
    <t>SELECT||pt=E:163||val=1985</t>
  </si>
  <si>
    <t>SELECT||pt=E:163||val=1986</t>
  </si>
  <si>
    <t>SELECT||pt=E:163||val=1987</t>
  </si>
  <si>
    <t>SELECT||pt=E:163||val=1988</t>
  </si>
  <si>
    <t>SELECT||pt=E:163||val=1989</t>
  </si>
  <si>
    <t>SELECT||pt=E:163||val=1990</t>
  </si>
  <si>
    <t>SELECT||pt=E:163||val=1991</t>
  </si>
  <si>
    <t>SELECT||pt=E:163||val=1992</t>
  </si>
  <si>
    <t>SELECT||pt=E:163||val=1993</t>
  </si>
  <si>
    <t>SELECT||pt=E:163||val=1994</t>
  </si>
  <si>
    <t>SELECT||pt=E:163||val=1995</t>
  </si>
  <si>
    <t>SELECT||pt=E:163||val=1996</t>
  </si>
  <si>
    <t>SELECT||pt=E:163||val=1997</t>
  </si>
  <si>
    <t>SELECT||pt=E:163||val=1998</t>
  </si>
  <si>
    <t>SELECT||pt=E:163||val=1999</t>
  </si>
  <si>
    <t>SELECT||pt=E:163||val=2000</t>
  </si>
  <si>
    <t>SELECT||pt=E:163||val=2001</t>
  </si>
  <si>
    <t>SELECT||pt=E:163||val=2002</t>
  </si>
  <si>
    <t>SELECT||pt=E:163||val=2003</t>
  </si>
  <si>
    <t>SELECT||pt=E:163||val=2004</t>
  </si>
  <si>
    <t>SELECT||pt=E:163||val=2005</t>
  </si>
  <si>
    <t>SELECT||pt=E:163||val=2006</t>
  </si>
  <si>
    <t>SELECT||pt=E:163||val=2007</t>
  </si>
  <si>
    <t>SELECT||pt=E:163||val=2008</t>
  </si>
  <si>
    <t>SELECT||pt=E:163||val=2009</t>
  </si>
  <si>
    <t>SELECT||pt=E:163||val=2010</t>
  </si>
  <si>
    <t>SELECT||pt=E:163||val=2011</t>
  </si>
  <si>
    <t>SELECT||pt=E:163||val=2012</t>
  </si>
  <si>
    <t>SELECT||pt=E:163||val=2013</t>
  </si>
  <si>
    <t>SELECT||pt=E:163||val=2014</t>
  </si>
  <si>
    <t>SELECT||pt=E:163||val=2015</t>
  </si>
  <si>
    <t>SELECT||pt=E:163||val=2016</t>
  </si>
  <si>
    <t>SELECT||pt=E:163||val=2017</t>
  </si>
  <si>
    <t>SELECT||pt=E:163||val=2018</t>
  </si>
  <si>
    <t>SELECT||pt=E:163||val=2019</t>
  </si>
  <si>
    <t>SELECT||pt=E:163||val=2020</t>
  </si>
  <si>
    <t>SELECT||pt=E:163||val=2021</t>
  </si>
  <si>
    <t>SELECT||pt=E:163||val=2022</t>
  </si>
  <si>
    <t>SELECT||pt=E:163||val=2023</t>
  </si>
  <si>
    <t>SELECT||pt=E:163||val=2024</t>
  </si>
  <si>
    <t>SELECT||pt=E:163||val=2025</t>
  </si>
  <si>
    <t>SELECT||pt=E:163||val=2026</t>
  </si>
  <si>
    <t>SELECT||pt=E:163||val=2027</t>
  </si>
  <si>
    <t>SELECT||pt=E:163||val=2028</t>
  </si>
  <si>
    <t>SELECT||pt=E:163||val=2029</t>
  </si>
  <si>
    <t>SELECT||pt=E:163||val=2030</t>
  </si>
  <si>
    <t>SELECT||pt=E:163||val=2031</t>
  </si>
  <si>
    <t>SELECT||pt=E:163||val=2032</t>
  </si>
  <si>
    <t>SELECT||pt=E:163||val=2033</t>
  </si>
  <si>
    <t>SELECT||pt=E:163||val=2034</t>
  </si>
  <si>
    <t>SELECT||pt=E:163||val=2035</t>
  </si>
  <si>
    <t>SELECT||pt=E:163||val=2036</t>
  </si>
  <si>
    <t>SELECT||pt=E:163||val=2037</t>
  </si>
  <si>
    <t>SELECT||pt=E:163||val=2038</t>
  </si>
  <si>
    <t>SELECT||pt=E:163||val=2039</t>
  </si>
  <si>
    <t>SELECT||pt=B:89||val=(MONTH)</t>
  </si>
  <si>
    <t>SELECT||pt=D:89||val=(DAY)</t>
  </si>
  <si>
    <t>SELECT||pt=E:89||val=(YEAR)</t>
  </si>
  <si>
    <t>SELECT||pt=B:95||val=(MONTH)</t>
  </si>
  <si>
    <t>SELECT||pt=D:95||val=(DAY)</t>
  </si>
  <si>
    <t>SELECT||pt=E:95||val=(YEAR)</t>
  </si>
  <si>
    <t>SELECT||pt=B:163||val=(MONTH)</t>
  </si>
  <si>
    <t>SELECT||pt=D:163||val=(DAY)</t>
  </si>
  <si>
    <t>SELECT||pt=E:163||val=(YEAR)</t>
  </si>
  <si>
    <t>LABEL||pt=A:32||val=SOURCE OF INCOME - SUBJECT (1)</t>
  </si>
  <si>
    <t>LABEL||pt=A:35||val=SOURCE OF INCOME - SPOUSE (1)</t>
  </si>
  <si>
    <t>LABEL||pt=A:51||val=SOURCE OF INCOME - SUBJECT (2)</t>
  </si>
  <si>
    <t>LABEL||pt=A:54||val=SOURCE OF INCOME - SPOUSE (2)</t>
  </si>
  <si>
    <t>LABEL||pt=A:70||val=SOURCE OF INCOME - SUBJECT (3)</t>
  </si>
  <si>
    <t>LABEL||pt=A:73||val=SOURCE OF INCOME - SPOUSE (3)</t>
  </si>
  <si>
    <t>LABEL||pt=A:161||val=CI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</si>
</sst>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m/d/yyyy;@"/>
    <numFmt numFmtId="166" formatCode="[$PHP]\ #,##0.0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8"/>
      <color indexed="8"/>
      <name val="Arial Black"/>
      <family val="2"/>
    </font>
    <font>
      <sz val="8"/>
      <color indexed="8"/>
      <name val="Arial Narrow"/>
      <family val="2"/>
    </font>
    <font>
      <sz val="10"/>
      <name val="Arial Narrow"/>
      <family val="2"/>
    </font>
    <font>
      <sz val="8"/>
      <color indexed="8"/>
      <name val="Calibri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9"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2" fillId="2" borderId="7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1" fontId="4" fillId="2" borderId="13" xfId="1" applyNumberFormat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/>
    </xf>
    <xf numFmtId="0" fontId="10" fillId="2" borderId="0" xfId="1" applyFont="1" applyFill="1" applyAlignment="1">
      <alignment horizontal="center" vertical="center"/>
    </xf>
    <xf numFmtId="0" fontId="6" fillId="4" borderId="0" xfId="1" applyFont="1" applyFill="1" applyBorder="1" applyAlignment="1">
      <alignment horizontal="left" vertical="center"/>
    </xf>
    <xf numFmtId="0" fontId="2" fillId="4" borderId="0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vertical="center"/>
    </xf>
    <xf numFmtId="1" fontId="6" fillId="2" borderId="17" xfId="1" applyNumberFormat="1" applyFont="1" applyFill="1" applyBorder="1" applyAlignment="1">
      <alignment vertical="center"/>
    </xf>
    <xf numFmtId="1" fontId="6" fillId="2" borderId="17" xfId="1" applyNumberFormat="1" applyFont="1" applyFill="1" applyBorder="1" applyAlignment="1">
      <alignment horizontal="left" vertical="center"/>
    </xf>
    <xf numFmtId="0" fontId="0" fillId="0" borderId="0" xfId="0" applyBorder="1"/>
    <xf numFmtId="0" fontId="4" fillId="2" borderId="0" xfId="1" applyFont="1" applyFill="1" applyBorder="1" applyAlignment="1">
      <alignment vertical="center"/>
    </xf>
    <xf numFmtId="0" fontId="1" fillId="4" borderId="0" xfId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66" fontId="8" fillId="2" borderId="19" xfId="1" applyNumberFormat="1" applyFont="1" applyFill="1" applyBorder="1" applyAlignment="1">
      <alignment vertical="center"/>
    </xf>
    <xf numFmtId="166" fontId="0" fillId="0" borderId="19" xfId="0" applyNumberFormat="1" applyBorder="1" applyAlignment="1">
      <alignment vertical="center"/>
    </xf>
    <xf numFmtId="0" fontId="11" fillId="0" borderId="0" xfId="0" applyFont="1" applyAlignment="1">
      <alignment vertical="center"/>
    </xf>
    <xf numFmtId="0" fontId="6" fillId="2" borderId="17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6" fontId="6" fillId="2" borderId="19" xfId="1" applyNumberFormat="1" applyFont="1" applyFill="1" applyBorder="1" applyAlignment="1">
      <alignment vertical="center"/>
    </xf>
    <xf numFmtId="166" fontId="11" fillId="0" borderId="19" xfId="0" applyNumberFormat="1" applyFont="1" applyBorder="1" applyAlignment="1">
      <alignment vertical="center"/>
    </xf>
    <xf numFmtId="0" fontId="11" fillId="0" borderId="0" xfId="0" applyFont="1" applyBorder="1" applyAlignment="1"/>
    <xf numFmtId="0" fontId="11" fillId="0" borderId="17" xfId="0" applyFont="1" applyBorder="1" applyAlignment="1"/>
    <xf numFmtId="0" fontId="6" fillId="2" borderId="1" xfId="1" applyFont="1" applyFill="1" applyBorder="1" applyAlignment="1">
      <alignment horizontal="left" vertical="center"/>
    </xf>
    <xf numFmtId="0" fontId="6" fillId="2" borderId="11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vertical="center"/>
    </xf>
    <xf numFmtId="1" fontId="4" fillId="2" borderId="2" xfId="1" applyNumberFormat="1" applyFont="1" applyFill="1" applyBorder="1" applyAlignment="1">
      <alignment horizontal="center" vertical="center"/>
    </xf>
    <xf numFmtId="1" fontId="4" fillId="2" borderId="16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12" fillId="0" borderId="0" xfId="0" applyFont="1"/>
    <xf numFmtId="0" fontId="6" fillId="2" borderId="0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left" vertical="center"/>
    </xf>
    <xf numFmtId="166" fontId="11" fillId="0" borderId="19" xfId="0" applyNumberFormat="1" applyFont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4" borderId="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2" borderId="11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6" fillId="2" borderId="11" xfId="1" applyFont="1" applyFill="1" applyBorder="1" applyAlignment="1">
      <alignment horizontal="center" vertical="center"/>
    </xf>
    <xf numFmtId="166" fontId="6" fillId="2" borderId="11" xfId="1" applyNumberFormat="1" applyFont="1" applyFill="1" applyBorder="1" applyAlignment="1">
      <alignment vertical="center"/>
    </xf>
    <xf numFmtId="166" fontId="12" fillId="0" borderId="11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center"/>
    </xf>
    <xf numFmtId="0" fontId="6" fillId="2" borderId="23" xfId="1" applyFont="1" applyFill="1" applyBorder="1" applyAlignment="1">
      <alignment vertical="center"/>
    </xf>
    <xf numFmtId="0" fontId="11" fillId="0" borderId="8" xfId="0" applyFont="1" applyBorder="1" applyAlignment="1"/>
    <xf numFmtId="0" fontId="11" fillId="0" borderId="0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5" fillId="0" borderId="0" xfId="0" applyNumberFormat="1" applyFont="1" applyAlignment="1">
      <alignment horizontal="left" vertical="center"/>
    </xf>
    <xf numFmtId="0" fontId="15" fillId="5" borderId="17" xfId="0" applyNumberFormat="1" applyFont="1" applyFill="1" applyBorder="1" applyAlignment="1">
      <alignment horizontal="left" vertical="center"/>
    </xf>
    <xf numFmtId="0" fontId="15" fillId="0" borderId="17" xfId="0" applyNumberFormat="1" applyFont="1" applyBorder="1" applyAlignment="1" applyProtection="1">
      <alignment horizontal="left" vertical="center"/>
      <protection locked="0"/>
    </xf>
    <xf numFmtId="0" fontId="16" fillId="0" borderId="0" xfId="0" applyNumberFormat="1" applyFont="1" applyAlignment="1">
      <alignment horizontal="left" vertical="center"/>
    </xf>
    <xf numFmtId="0" fontId="15" fillId="8" borderId="17" xfId="0" applyNumberFormat="1" applyFont="1" applyFill="1" applyBorder="1" applyAlignment="1" applyProtection="1">
      <alignment horizontal="left" vertical="center"/>
      <protection locked="0"/>
    </xf>
    <xf numFmtId="0" fontId="15" fillId="5" borderId="17" xfId="0" applyNumberFormat="1" applyFont="1" applyFill="1" applyBorder="1" applyAlignment="1">
      <alignment vertical="center"/>
    </xf>
    <xf numFmtId="0" fontId="15" fillId="0" borderId="0" xfId="0" applyNumberFormat="1" applyFont="1" applyAlignment="1">
      <alignment horizontal="left" vertical="center" wrapText="1"/>
    </xf>
    <xf numFmtId="0" fontId="15" fillId="0" borderId="17" xfId="0" applyNumberFormat="1" applyFont="1" applyBorder="1" applyAlignment="1" applyProtection="1">
      <alignment horizontal="left" vertical="center"/>
      <protection locked="0"/>
    </xf>
    <xf numFmtId="0" fontId="15" fillId="5" borderId="17" xfId="0" applyNumberFormat="1" applyFont="1" applyFill="1" applyBorder="1" applyAlignment="1">
      <alignment horizontal="left" vertical="center"/>
    </xf>
    <xf numFmtId="0" fontId="15" fillId="8" borderId="17" xfId="0" applyNumberFormat="1" applyFont="1" applyFill="1" applyBorder="1" applyAlignment="1" applyProtection="1">
      <alignment horizontal="left" vertical="center"/>
      <protection locked="0"/>
    </xf>
    <xf numFmtId="0" fontId="15" fillId="0" borderId="17" xfId="0" applyNumberFormat="1" applyFont="1" applyBorder="1" applyAlignment="1">
      <alignment horizontal="left" vertical="center"/>
    </xf>
    <xf numFmtId="0" fontId="15" fillId="6" borderId="17" xfId="0" applyNumberFormat="1" applyFont="1" applyFill="1" applyBorder="1" applyAlignment="1">
      <alignment horizontal="left" vertical="center"/>
    </xf>
    <xf numFmtId="0" fontId="15" fillId="0" borderId="17" xfId="0" applyNumberFormat="1" applyFont="1" applyBorder="1" applyAlignment="1" applyProtection="1">
      <alignment horizontal="center" vertical="center"/>
      <protection locked="0"/>
    </xf>
    <xf numFmtId="0" fontId="15" fillId="5" borderId="17" xfId="0" applyNumberFormat="1" applyFont="1" applyFill="1" applyBorder="1" applyAlignment="1">
      <alignment horizontal="center" vertical="center"/>
    </xf>
    <xf numFmtId="0" fontId="15" fillId="5" borderId="8" xfId="0" applyNumberFormat="1" applyFont="1" applyFill="1" applyBorder="1" applyAlignment="1">
      <alignment vertical="center"/>
    </xf>
    <xf numFmtId="0" fontId="15" fillId="5" borderId="12" xfId="0" applyNumberFormat="1" applyFont="1" applyFill="1" applyBorder="1" applyAlignment="1">
      <alignment vertical="center"/>
    </xf>
    <xf numFmtId="0" fontId="15" fillId="0" borderId="17" xfId="0" applyNumberFormat="1" applyFont="1" applyBorder="1" applyAlignment="1" applyProtection="1">
      <alignment vertical="center"/>
      <protection locked="0"/>
    </xf>
    <xf numFmtId="0" fontId="15" fillId="5" borderId="18" xfId="0" applyNumberFormat="1" applyFont="1" applyFill="1" applyBorder="1" applyAlignment="1">
      <alignment horizontal="center" vertical="center"/>
    </xf>
    <xf numFmtId="0" fontId="15" fillId="5" borderId="19" xfId="0" applyNumberFormat="1" applyFont="1" applyFill="1" applyBorder="1" applyAlignment="1">
      <alignment horizontal="center" vertical="center"/>
    </xf>
    <xf numFmtId="0" fontId="15" fillId="5" borderId="23" xfId="0" applyNumberFormat="1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 vertical="center"/>
    </xf>
    <xf numFmtId="0" fontId="15" fillId="5" borderId="25" xfId="0" applyNumberFormat="1" applyFont="1" applyFill="1" applyBorder="1" applyAlignment="1">
      <alignment horizontal="center" vertical="center" wrapText="1"/>
    </xf>
    <xf numFmtId="0" fontId="15" fillId="5" borderId="27" xfId="0" applyNumberFormat="1" applyFont="1" applyFill="1" applyBorder="1" applyAlignment="1">
      <alignment horizontal="center" vertical="center" wrapText="1"/>
    </xf>
    <xf numFmtId="0" fontId="15" fillId="5" borderId="11" xfId="0" applyNumberFormat="1" applyFont="1" applyFill="1" applyBorder="1" applyAlignment="1">
      <alignment vertical="center"/>
    </xf>
    <xf numFmtId="0" fontId="15" fillId="5" borderId="8" xfId="0" applyNumberFormat="1" applyFont="1" applyFill="1" applyBorder="1" applyAlignment="1">
      <alignment horizontal="left" vertical="center"/>
    </xf>
    <xf numFmtId="0" fontId="15" fillId="5" borderId="12" xfId="0" applyNumberFormat="1" applyFont="1" applyFill="1" applyBorder="1" applyAlignment="1">
      <alignment horizontal="left" vertical="center"/>
    </xf>
    <xf numFmtId="0" fontId="15" fillId="0" borderId="8" xfId="0" applyNumberFormat="1" applyFont="1" applyBorder="1" applyAlignment="1" applyProtection="1">
      <alignment horizontal="left" vertical="center"/>
      <protection locked="0"/>
    </xf>
    <xf numFmtId="0" fontId="15" fillId="0" borderId="11" xfId="0" applyNumberFormat="1" applyFont="1" applyBorder="1" applyAlignment="1" applyProtection="1">
      <alignment horizontal="left" vertical="center"/>
      <protection locked="0"/>
    </xf>
    <xf numFmtId="0" fontId="15" fillId="0" borderId="12" xfId="0" applyNumberFormat="1" applyFont="1" applyBorder="1" applyAlignment="1" applyProtection="1">
      <alignment horizontal="left" vertical="center"/>
      <protection locked="0"/>
    </xf>
    <xf numFmtId="0" fontId="15" fillId="7" borderId="17" xfId="0" applyNumberFormat="1" applyFont="1" applyFill="1" applyBorder="1" applyAlignment="1">
      <alignment horizontal="left" vertical="center"/>
    </xf>
    <xf numFmtId="0" fontId="15" fillId="0" borderId="18" xfId="0" applyNumberFormat="1" applyFont="1" applyBorder="1" applyAlignment="1" applyProtection="1">
      <alignment vertical="center"/>
      <protection locked="0"/>
    </xf>
    <xf numFmtId="0" fontId="15" fillId="0" borderId="19" xfId="0" applyNumberFormat="1" applyFont="1" applyBorder="1" applyAlignment="1" applyProtection="1">
      <alignment vertical="center"/>
      <protection locked="0"/>
    </xf>
    <xf numFmtId="0" fontId="15" fillId="0" borderId="20" xfId="0" applyNumberFormat="1" applyFont="1" applyBorder="1" applyAlignment="1" applyProtection="1">
      <alignment vertical="center"/>
      <protection locked="0"/>
    </xf>
    <xf numFmtId="0" fontId="15" fillId="0" borderId="23" xfId="0" applyNumberFormat="1" applyFont="1" applyBorder="1" applyAlignment="1" applyProtection="1">
      <alignment vertical="center"/>
      <protection locked="0"/>
    </xf>
    <xf numFmtId="0" fontId="15" fillId="0" borderId="1" xfId="0" applyNumberFormat="1" applyFont="1" applyBorder="1" applyAlignment="1" applyProtection="1">
      <alignment vertical="center"/>
      <protection locked="0"/>
    </xf>
    <xf numFmtId="0" fontId="15" fillId="0" borderId="22" xfId="0" applyNumberFormat="1" applyFont="1" applyBorder="1" applyAlignment="1" applyProtection="1">
      <alignment vertical="center"/>
      <protection locked="0"/>
    </xf>
    <xf numFmtId="0" fontId="15" fillId="5" borderId="25" xfId="0" applyNumberFormat="1" applyFont="1" applyFill="1" applyBorder="1" applyAlignment="1">
      <alignment horizontal="center" vertical="center"/>
    </xf>
    <xf numFmtId="0" fontId="15" fillId="5" borderId="26" xfId="0" applyNumberFormat="1" applyFont="1" applyFill="1" applyBorder="1" applyAlignment="1">
      <alignment horizontal="center" vertical="center"/>
    </xf>
    <xf numFmtId="0" fontId="15" fillId="5" borderId="27" xfId="0" applyNumberFormat="1" applyFont="1" applyFill="1" applyBorder="1" applyAlignment="1">
      <alignment horizontal="center" vertical="center"/>
    </xf>
    <xf numFmtId="0" fontId="15" fillId="0" borderId="18" xfId="0" applyNumberFormat="1" applyFont="1" applyBorder="1" applyAlignment="1" applyProtection="1">
      <alignment horizontal="center" vertical="center"/>
      <protection locked="0"/>
    </xf>
    <xf numFmtId="0" fontId="15" fillId="0" borderId="19" xfId="0" applyNumberFormat="1" applyFont="1" applyBorder="1" applyAlignment="1" applyProtection="1">
      <alignment horizontal="center" vertical="center"/>
      <protection locked="0"/>
    </xf>
    <xf numFmtId="0" fontId="15" fillId="0" borderId="20" xfId="0" applyNumberFormat="1" applyFont="1" applyBorder="1" applyAlignment="1" applyProtection="1">
      <alignment horizontal="center" vertical="center"/>
      <protection locked="0"/>
    </xf>
    <xf numFmtId="0" fontId="15" fillId="0" borderId="21" xfId="0" applyNumberFormat="1" applyFont="1" applyBorder="1" applyAlignment="1" applyProtection="1">
      <alignment horizontal="center" vertical="center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24" xfId="0" applyNumberFormat="1" applyFont="1" applyBorder="1" applyAlignment="1" applyProtection="1">
      <alignment horizontal="center" vertical="center"/>
      <protection locked="0"/>
    </xf>
    <xf numFmtId="0" fontId="15" fillId="0" borderId="23" xfId="0" applyNumberFormat="1" applyFont="1" applyBorder="1" applyAlignment="1" applyProtection="1">
      <alignment horizontal="center" vertical="center"/>
      <protection locked="0"/>
    </xf>
    <xf numFmtId="0" fontId="15" fillId="0" borderId="1" xfId="0" applyNumberFormat="1" applyFont="1" applyBorder="1" applyAlignment="1" applyProtection="1">
      <alignment horizontal="center" vertical="center"/>
      <protection locked="0"/>
    </xf>
    <xf numFmtId="0" fontId="15" fillId="0" borderId="22" xfId="0" applyNumberFormat="1" applyFont="1" applyBorder="1" applyAlignment="1" applyProtection="1">
      <alignment horizontal="center" vertical="center"/>
      <protection locked="0"/>
    </xf>
    <xf numFmtId="0" fontId="15" fillId="0" borderId="21" xfId="0" applyNumberFormat="1" applyFont="1" applyBorder="1" applyAlignment="1" applyProtection="1">
      <alignment vertical="center"/>
      <protection locked="0"/>
    </xf>
    <xf numFmtId="0" fontId="15" fillId="0" borderId="0" xfId="0" applyNumberFormat="1" applyFont="1" applyBorder="1" applyAlignment="1" applyProtection="1">
      <alignment vertical="center"/>
      <protection locked="0"/>
    </xf>
    <xf numFmtId="0" fontId="15" fillId="0" borderId="24" xfId="0" applyNumberFormat="1" applyFont="1" applyBorder="1" applyAlignment="1" applyProtection="1">
      <alignment vertical="center"/>
      <protection locked="0"/>
    </xf>
    <xf numFmtId="0" fontId="15" fillId="5" borderId="8" xfId="0" applyNumberFormat="1" applyFont="1" applyFill="1" applyBorder="1" applyAlignment="1">
      <alignment horizontal="center" vertical="center"/>
    </xf>
    <xf numFmtId="0" fontId="15" fillId="5" borderId="12" xfId="0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 indent="1"/>
    </xf>
    <xf numFmtId="0" fontId="6" fillId="2" borderId="7" xfId="1" applyFont="1" applyFill="1" applyBorder="1" applyAlignment="1">
      <alignment horizontal="left" vertical="center" indent="1"/>
    </xf>
    <xf numFmtId="0" fontId="8" fillId="2" borderId="8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4" fillId="2" borderId="13" xfId="1" applyNumberFormat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vertical="center"/>
    </xf>
    <xf numFmtId="0" fontId="0" fillId="0" borderId="7" xfId="0" applyBorder="1" applyAlignment="1"/>
    <xf numFmtId="0" fontId="0" fillId="0" borderId="1" xfId="0" applyBorder="1" applyAlignment="1"/>
    <xf numFmtId="0" fontId="1" fillId="4" borderId="0" xfId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1" fontId="2" fillId="4" borderId="8" xfId="1" applyNumberFormat="1" applyFont="1" applyFill="1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6" fillId="4" borderId="8" xfId="1" applyNumberFormat="1" applyFont="1" applyFill="1" applyBorder="1" applyAlignment="1">
      <alignment horizontal="left" vertical="center"/>
    </xf>
    <xf numFmtId="1" fontId="0" fillId="0" borderId="11" xfId="0" applyNumberFormat="1" applyBorder="1" applyAlignment="1">
      <alignment vertical="center"/>
    </xf>
    <xf numFmtId="1" fontId="11" fillId="0" borderId="11" xfId="0" applyNumberFormat="1" applyFont="1" applyBorder="1" applyAlignment="1">
      <alignment vertical="center"/>
    </xf>
    <xf numFmtId="1" fontId="11" fillId="0" borderId="12" xfId="0" applyNumberFormat="1" applyFont="1" applyBorder="1" applyAlignment="1">
      <alignment vertical="center"/>
    </xf>
    <xf numFmtId="0" fontId="8" fillId="2" borderId="1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left" vertical="center"/>
    </xf>
    <xf numFmtId="0" fontId="6" fillId="4" borderId="8" xfId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vertical="center"/>
    </xf>
    <xf numFmtId="0" fontId="4" fillId="2" borderId="11" xfId="1" applyFont="1" applyFill="1" applyBorder="1" applyAlignment="1">
      <alignment vertical="center"/>
    </xf>
    <xf numFmtId="0" fontId="4" fillId="2" borderId="12" xfId="1" applyFont="1" applyFill="1" applyBorder="1" applyAlignment="1">
      <alignment vertical="center"/>
    </xf>
    <xf numFmtId="166" fontId="6" fillId="2" borderId="8" xfId="1" applyNumberFormat="1" applyFont="1" applyFill="1" applyBorder="1" applyAlignment="1">
      <alignment vertical="center"/>
    </xf>
    <xf numFmtId="166" fontId="0" fillId="0" borderId="11" xfId="0" applyNumberFormat="1" applyBorder="1" applyAlignment="1">
      <alignment vertical="center"/>
    </xf>
    <xf numFmtId="166" fontId="0" fillId="0" borderId="12" xfId="0" applyNumberFormat="1" applyBorder="1" applyAlignment="1">
      <alignment vertical="center"/>
    </xf>
    <xf numFmtId="0" fontId="6" fillId="2" borderId="8" xfId="1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6" fillId="4" borderId="0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6" fillId="4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166" fontId="6" fillId="2" borderId="18" xfId="1" applyNumberFormat="1" applyFont="1" applyFill="1" applyBorder="1" applyAlignment="1">
      <alignment vertical="center"/>
    </xf>
    <xf numFmtId="166" fontId="11" fillId="0" borderId="19" xfId="0" applyNumberFormat="1" applyFont="1" applyBorder="1" applyAlignment="1">
      <alignment vertical="center"/>
    </xf>
    <xf numFmtId="166" fontId="11" fillId="0" borderId="20" xfId="0" applyNumberFormat="1" applyFont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166" fontId="11" fillId="0" borderId="11" xfId="0" applyNumberFormat="1" applyFont="1" applyBorder="1" applyAlignment="1">
      <alignment vertical="center"/>
    </xf>
    <xf numFmtId="166" fontId="11" fillId="0" borderId="12" xfId="0" applyNumberFormat="1" applyFont="1" applyBorder="1" applyAlignment="1">
      <alignment vertical="center"/>
    </xf>
    <xf numFmtId="0" fontId="8" fillId="2" borderId="8" xfId="1" applyFont="1" applyFill="1" applyBorder="1" applyAlignment="1">
      <alignment vertical="center"/>
    </xf>
    <xf numFmtId="0" fontId="8" fillId="2" borderId="11" xfId="1" applyFont="1" applyFill="1" applyBorder="1" applyAlignment="1">
      <alignment vertical="center"/>
    </xf>
    <xf numFmtId="0" fontId="8" fillId="2" borderId="12" xfId="1" applyFont="1" applyFill="1" applyBorder="1" applyAlignment="1">
      <alignment vertical="center"/>
    </xf>
    <xf numFmtId="0" fontId="6" fillId="2" borderId="21" xfId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1" xfId="0" applyFont="1" applyBorder="1" applyAlignment="1">
      <alignment horizontal="left" vertical="center"/>
    </xf>
    <xf numFmtId="0" fontId="11" fillId="0" borderId="11" xfId="0" applyFont="1" applyBorder="1" applyAlignment="1"/>
    <xf numFmtId="0" fontId="0" fillId="0" borderId="12" xfId="0" applyBorder="1" applyAlignment="1"/>
    <xf numFmtId="0" fontId="8" fillId="2" borderId="8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6" fillId="2" borderId="11" xfId="1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/>
    <xf numFmtId="0" fontId="12" fillId="0" borderId="0" xfId="0" applyFont="1" applyAlignment="1">
      <alignment horizontal="left" vertical="center"/>
    </xf>
    <xf numFmtId="0" fontId="11" fillId="0" borderId="8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6" fillId="2" borderId="0" xfId="1" applyFont="1" applyFill="1" applyAlignment="1">
      <alignment horizontal="left" vertical="center"/>
    </xf>
    <xf numFmtId="0" fontId="6" fillId="2" borderId="19" xfId="1" applyFont="1" applyFill="1" applyBorder="1" applyAlignment="1">
      <alignment vertical="center"/>
    </xf>
    <xf numFmtId="0" fontId="6" fillId="2" borderId="0" xfId="1" applyFont="1" applyFill="1" applyAlignment="1">
      <alignment vertical="center"/>
    </xf>
    <xf numFmtId="166" fontId="6" fillId="2" borderId="1" xfId="1" applyNumberFormat="1" applyFont="1" applyFill="1" applyBorder="1" applyAlignment="1">
      <alignment vertical="center"/>
    </xf>
    <xf numFmtId="166" fontId="12" fillId="0" borderId="1" xfId="0" applyNumberFormat="1" applyFont="1" applyBorder="1" applyAlignment="1">
      <alignment vertical="center"/>
    </xf>
    <xf numFmtId="166" fontId="12" fillId="0" borderId="22" xfId="0" applyNumberFormat="1" applyFont="1" applyBorder="1" applyAlignment="1">
      <alignment vertical="center"/>
    </xf>
    <xf numFmtId="0" fontId="6" fillId="2" borderId="21" xfId="1" applyFont="1" applyFill="1" applyBorder="1" applyAlignment="1">
      <alignment vertical="center"/>
    </xf>
    <xf numFmtId="0" fontId="12" fillId="0" borderId="11" xfId="0" applyFont="1" applyBorder="1" applyAlignment="1"/>
    <xf numFmtId="0" fontId="6" fillId="4" borderId="1" xfId="1" applyNumberFormat="1" applyFont="1" applyFill="1" applyBorder="1" applyAlignment="1">
      <alignment horizontal="left" vertical="center"/>
    </xf>
    <xf numFmtId="0" fontId="11" fillId="0" borderId="1" xfId="0" applyNumberFormat="1" applyFont="1" applyBorder="1" applyAlignment="1">
      <alignment vertical="center"/>
    </xf>
    <xf numFmtId="0" fontId="6" fillId="2" borderId="18" xfId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12" fillId="0" borderId="21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23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6" fillId="2" borderId="16" xfId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166" fontId="8" fillId="2" borderId="18" xfId="1" applyNumberFormat="1" applyFont="1" applyFill="1" applyBorder="1" applyAlignment="1">
      <alignment vertical="center"/>
    </xf>
    <xf numFmtId="166" fontId="0" fillId="0" borderId="19" xfId="0" applyNumberFormat="1" applyBorder="1" applyAlignment="1">
      <alignment vertical="center"/>
    </xf>
    <xf numFmtId="166" fontId="0" fillId="0" borderId="20" xfId="0" applyNumberFormat="1" applyBorder="1" applyAlignment="1">
      <alignment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304800</xdr:colOff>
      <xdr:row>2</xdr:row>
      <xdr:rowOff>30480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49400" cy="37973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3"/>
  <sheetViews>
    <sheetView view="pageBreakPreview" zoomScaleNormal="120" zoomScaleSheetLayoutView="100" workbookViewId="0">
      <selection sqref="A1:F1"/>
    </sheetView>
  </sheetViews>
  <sheetFormatPr defaultColWidth="8.85546875" defaultRowHeight="11.25" x14ac:dyDescent="0.25"/>
  <cols>
    <col min="1" max="2" width="8.85546875" style="77" customWidth="1"/>
    <col min="3" max="6" width="8.85546875" style="77"/>
    <col min="7" max="16384" width="8.85546875" style="71"/>
  </cols>
  <sheetData>
    <row r="1" spans="1:6" x14ac:dyDescent="0.25">
      <c r="A1" s="100" t="s">
        <v>134</v>
      </c>
      <c r="B1" s="100"/>
      <c r="C1" s="100"/>
      <c r="D1" s="100"/>
      <c r="E1" s="100"/>
      <c r="F1" s="100"/>
    </row>
    <row r="2" spans="1:6" x14ac:dyDescent="0.25">
      <c r="A2" s="82" t="s">
        <v>135</v>
      </c>
      <c r="B2" s="82"/>
      <c r="C2" s="82"/>
      <c r="D2" s="82"/>
      <c r="E2" s="82"/>
      <c r="F2" s="82"/>
    </row>
    <row r="3" spans="1:6" x14ac:dyDescent="0.25">
      <c r="A3" s="79" t="s">
        <v>136</v>
      </c>
      <c r="B3" s="79"/>
      <c r="C3" s="79"/>
      <c r="D3" s="79"/>
      <c r="E3" s="79"/>
      <c r="F3" s="79"/>
    </row>
    <row r="4" spans="1:6" x14ac:dyDescent="0.25">
      <c r="A4" s="72" t="s">
        <v>137</v>
      </c>
      <c r="B4" s="78" t="s">
        <v>339</v>
      </c>
      <c r="C4" s="78"/>
      <c r="D4" s="78"/>
      <c r="E4" s="78"/>
      <c r="F4" s="78"/>
    </row>
    <row r="5" spans="1:6" x14ac:dyDescent="0.25">
      <c r="A5" s="72" t="s">
        <v>138</v>
      </c>
      <c r="B5" s="78" t="s">
        <v>340</v>
      </c>
      <c r="C5" s="78"/>
      <c r="D5" s="78"/>
      <c r="E5" s="78"/>
      <c r="F5" s="78"/>
    </row>
    <row r="6" spans="1:6" x14ac:dyDescent="0.25">
      <c r="A6" s="72" t="s">
        <v>139</v>
      </c>
      <c r="B6" s="78" t="s">
        <v>341</v>
      </c>
      <c r="C6" s="78"/>
      <c r="D6" s="78"/>
      <c r="E6" s="78"/>
      <c r="F6" s="78"/>
    </row>
    <row r="7" spans="1:6" x14ac:dyDescent="0.25">
      <c r="A7" s="84" t="s">
        <v>140</v>
      </c>
      <c r="B7" s="101" t="s">
        <v>342</v>
      </c>
      <c r="C7" s="102"/>
      <c r="D7" s="102"/>
      <c r="E7" s="102"/>
      <c r="F7" s="103"/>
    </row>
    <row r="8" spans="1:6" x14ac:dyDescent="0.25">
      <c r="A8" s="84"/>
      <c r="B8" s="104"/>
      <c r="C8" s="105"/>
      <c r="D8" s="105"/>
      <c r="E8" s="105"/>
      <c r="F8" s="106"/>
    </row>
    <row r="9" spans="1:6" x14ac:dyDescent="0.25">
      <c r="A9" s="82" t="s">
        <v>141</v>
      </c>
      <c r="B9" s="82"/>
      <c r="C9" s="82"/>
      <c r="D9" s="82"/>
      <c r="E9" s="82"/>
      <c r="F9" s="82"/>
    </row>
    <row r="10" spans="1:6" x14ac:dyDescent="0.25">
      <c r="A10" s="79" t="s">
        <v>142</v>
      </c>
      <c r="B10" s="79"/>
      <c r="C10" s="80" t="s">
        <v>469</v>
      </c>
      <c r="D10" s="80"/>
      <c r="E10" s="85" t="s">
        <v>338</v>
      </c>
      <c r="F10" s="86"/>
    </row>
    <row r="11" spans="1:6" x14ac:dyDescent="0.25">
      <c r="A11" s="79" t="s">
        <v>143</v>
      </c>
      <c r="B11" s="79"/>
      <c r="C11" s="73" t="s">
        <v>343</v>
      </c>
      <c r="D11" s="72" t="s">
        <v>147</v>
      </c>
      <c r="E11" s="73" t="s">
        <v>344</v>
      </c>
      <c r="F11" s="72" t="s">
        <v>148</v>
      </c>
    </row>
    <row r="12" spans="1:6" x14ac:dyDescent="0.25">
      <c r="A12" s="79" t="s">
        <v>144</v>
      </c>
      <c r="B12" s="79"/>
      <c r="C12" s="80" t="s">
        <v>474</v>
      </c>
      <c r="D12" s="80"/>
      <c r="E12" s="85" t="s">
        <v>337</v>
      </c>
      <c r="F12" s="86"/>
    </row>
    <row r="13" spans="1:6" x14ac:dyDescent="0.25">
      <c r="A13" s="79" t="s">
        <v>145</v>
      </c>
      <c r="B13" s="79"/>
      <c r="C13" s="81"/>
      <c r="D13" s="81"/>
      <c r="E13" s="81"/>
      <c r="F13" s="81"/>
    </row>
    <row r="14" spans="1:6" x14ac:dyDescent="0.25">
      <c r="A14" s="79" t="s">
        <v>146</v>
      </c>
      <c r="B14" s="79"/>
      <c r="C14" s="78" t="s">
        <v>345</v>
      </c>
      <c r="D14" s="78"/>
      <c r="E14" s="78"/>
      <c r="F14" s="78"/>
    </row>
    <row r="15" spans="1:6" x14ac:dyDescent="0.25">
      <c r="A15" s="72" t="s">
        <v>149</v>
      </c>
      <c r="B15" s="78" t="s">
        <v>346</v>
      </c>
      <c r="C15" s="78"/>
      <c r="D15" s="78"/>
      <c r="E15" s="78"/>
      <c r="F15" s="78"/>
    </row>
    <row r="16" spans="1:6" x14ac:dyDescent="0.25">
      <c r="A16" s="79" t="s">
        <v>150</v>
      </c>
      <c r="B16" s="79"/>
      <c r="C16" s="81"/>
      <c r="D16" s="81"/>
      <c r="E16" s="81"/>
      <c r="F16" s="81"/>
    </row>
    <row r="17" spans="1:6" x14ac:dyDescent="0.25">
      <c r="A17" s="79" t="s">
        <v>151</v>
      </c>
      <c r="B17" s="79"/>
      <c r="C17" s="78" t="s">
        <v>347</v>
      </c>
      <c r="D17" s="78"/>
      <c r="E17" s="78"/>
      <c r="F17" s="78"/>
    </row>
    <row r="18" spans="1:6" x14ac:dyDescent="0.25">
      <c r="A18" s="72" t="s">
        <v>152</v>
      </c>
      <c r="B18" s="78" t="s">
        <v>348</v>
      </c>
      <c r="C18" s="78"/>
      <c r="D18" s="78"/>
      <c r="E18" s="78"/>
      <c r="F18" s="78"/>
    </row>
    <row r="19" spans="1:6" x14ac:dyDescent="0.25">
      <c r="A19" s="79" t="s">
        <v>153</v>
      </c>
      <c r="B19" s="79"/>
      <c r="C19" s="80" t="s">
        <v>476</v>
      </c>
      <c r="D19" s="80"/>
      <c r="E19" s="80"/>
      <c r="F19" s="72" t="s">
        <v>336</v>
      </c>
    </row>
    <row r="20" spans="1:6" ht="13.15" customHeight="1" x14ac:dyDescent="0.25">
      <c r="A20" s="95" t="s">
        <v>154</v>
      </c>
      <c r="B20" s="96"/>
      <c r="C20" s="97" t="s">
        <v>349</v>
      </c>
      <c r="D20" s="98"/>
      <c r="E20" s="98"/>
      <c r="F20" s="99"/>
    </row>
    <row r="21" spans="1:6" x14ac:dyDescent="0.25">
      <c r="A21" s="79" t="s">
        <v>155</v>
      </c>
      <c r="B21" s="79"/>
      <c r="C21" s="78" t="s">
        <v>350</v>
      </c>
      <c r="D21" s="78"/>
      <c r="E21" s="72" t="s">
        <v>159</v>
      </c>
      <c r="F21" s="73" t="s">
        <v>351</v>
      </c>
    </row>
    <row r="22" spans="1:6" x14ac:dyDescent="0.25">
      <c r="A22" s="79" t="s">
        <v>156</v>
      </c>
      <c r="B22" s="79"/>
      <c r="C22" s="78" t="s">
        <v>352</v>
      </c>
      <c r="D22" s="78"/>
      <c r="E22" s="78"/>
      <c r="F22" s="78"/>
    </row>
    <row r="23" spans="1:6" x14ac:dyDescent="0.25">
      <c r="A23" s="79" t="s">
        <v>157</v>
      </c>
      <c r="B23" s="79"/>
      <c r="C23" s="78" t="s">
        <v>353</v>
      </c>
      <c r="D23" s="78"/>
      <c r="E23" s="78"/>
      <c r="F23" s="78"/>
    </row>
    <row r="24" spans="1:6" x14ac:dyDescent="0.25">
      <c r="A24" s="107" t="s">
        <v>158</v>
      </c>
      <c r="B24" s="110" t="s">
        <v>354</v>
      </c>
      <c r="C24" s="111"/>
      <c r="D24" s="111"/>
      <c r="E24" s="111"/>
      <c r="F24" s="112"/>
    </row>
    <row r="25" spans="1:6" x14ac:dyDescent="0.25">
      <c r="A25" s="108"/>
      <c r="B25" s="113"/>
      <c r="C25" s="114"/>
      <c r="D25" s="114"/>
      <c r="E25" s="114"/>
      <c r="F25" s="115"/>
    </row>
    <row r="26" spans="1:6" x14ac:dyDescent="0.25">
      <c r="A26" s="109"/>
      <c r="B26" s="116"/>
      <c r="C26" s="117"/>
      <c r="D26" s="117"/>
      <c r="E26" s="117"/>
      <c r="F26" s="118"/>
    </row>
    <row r="27" spans="1:6" x14ac:dyDescent="0.25">
      <c r="A27" s="82" t="s">
        <v>160</v>
      </c>
      <c r="B27" s="82"/>
      <c r="C27" s="82"/>
      <c r="D27" s="82"/>
      <c r="E27" s="82"/>
      <c r="F27" s="82"/>
    </row>
    <row r="28" spans="1:6" x14ac:dyDescent="0.25">
      <c r="A28" s="79" t="s">
        <v>161</v>
      </c>
      <c r="B28" s="79"/>
      <c r="C28" s="78" t="s">
        <v>355</v>
      </c>
      <c r="D28" s="78"/>
      <c r="E28" s="78"/>
      <c r="F28" s="78"/>
    </row>
    <row r="29" spans="1:6" x14ac:dyDescent="0.25">
      <c r="A29" s="72" t="s">
        <v>162</v>
      </c>
      <c r="B29" s="78" t="s">
        <v>356</v>
      </c>
      <c r="C29" s="78"/>
      <c r="D29" s="78"/>
      <c r="E29" s="78"/>
      <c r="F29" s="78"/>
    </row>
    <row r="30" spans="1:6" x14ac:dyDescent="0.25">
      <c r="A30" s="79" t="s">
        <v>163</v>
      </c>
      <c r="B30" s="79"/>
      <c r="C30" s="80" t="s">
        <v>483</v>
      </c>
      <c r="D30" s="80"/>
      <c r="E30" s="85" t="s">
        <v>335</v>
      </c>
      <c r="F30" s="86"/>
    </row>
    <row r="31" spans="1:6" x14ac:dyDescent="0.25">
      <c r="A31" s="79" t="s">
        <v>164</v>
      </c>
      <c r="B31" s="79"/>
      <c r="C31" s="73" t="s">
        <v>357</v>
      </c>
      <c r="D31" s="72" t="s">
        <v>279</v>
      </c>
      <c r="E31" s="73" t="s">
        <v>358</v>
      </c>
      <c r="F31" s="72" t="s">
        <v>280</v>
      </c>
    </row>
    <row r="32" spans="1:6" x14ac:dyDescent="0.25">
      <c r="A32" s="79" t="s">
        <v>985</v>
      </c>
      <c r="B32" s="79"/>
      <c r="C32" s="81"/>
      <c r="D32" s="81"/>
      <c r="E32" s="81"/>
      <c r="F32" s="81"/>
    </row>
    <row r="33" spans="1:6" x14ac:dyDescent="0.25">
      <c r="A33" s="79" t="s">
        <v>165</v>
      </c>
      <c r="B33" s="79"/>
      <c r="C33" s="78" t="s">
        <v>359</v>
      </c>
      <c r="D33" s="78"/>
      <c r="E33" s="78"/>
      <c r="F33" s="78"/>
    </row>
    <row r="34" spans="1:6" x14ac:dyDescent="0.25">
      <c r="A34" s="72" t="s">
        <v>166</v>
      </c>
      <c r="B34" s="78" t="s">
        <v>360</v>
      </c>
      <c r="C34" s="78"/>
      <c r="D34" s="78"/>
      <c r="E34" s="78"/>
      <c r="F34" s="78"/>
    </row>
    <row r="35" spans="1:6" x14ac:dyDescent="0.25">
      <c r="A35" s="79" t="s">
        <v>986</v>
      </c>
      <c r="B35" s="79"/>
      <c r="C35" s="81"/>
      <c r="D35" s="81"/>
      <c r="E35" s="81"/>
      <c r="F35" s="81"/>
    </row>
    <row r="36" spans="1:6" x14ac:dyDescent="0.25">
      <c r="A36" s="79" t="s">
        <v>167</v>
      </c>
      <c r="B36" s="79"/>
      <c r="C36" s="78" t="s">
        <v>361</v>
      </c>
      <c r="D36" s="78"/>
      <c r="E36" s="78"/>
      <c r="F36" s="78"/>
    </row>
    <row r="37" spans="1:6" x14ac:dyDescent="0.25">
      <c r="A37" s="72" t="s">
        <v>168</v>
      </c>
      <c r="B37" s="78" t="s">
        <v>362</v>
      </c>
      <c r="C37" s="78"/>
      <c r="D37" s="78"/>
      <c r="E37" s="78"/>
      <c r="F37" s="78"/>
    </row>
    <row r="38" spans="1:6" x14ac:dyDescent="0.25">
      <c r="A38" s="79" t="s">
        <v>169</v>
      </c>
      <c r="B38" s="79"/>
      <c r="C38" s="80" t="s">
        <v>488</v>
      </c>
      <c r="D38" s="80"/>
      <c r="E38" s="80"/>
      <c r="F38" s="72" t="s">
        <v>334</v>
      </c>
    </row>
    <row r="39" spans="1:6" x14ac:dyDescent="0.25">
      <c r="A39" s="79" t="s">
        <v>170</v>
      </c>
      <c r="B39" s="79"/>
      <c r="C39" s="78" t="s">
        <v>363</v>
      </c>
      <c r="D39" s="78"/>
      <c r="E39" s="78"/>
      <c r="F39" s="78"/>
    </row>
    <row r="40" spans="1:6" x14ac:dyDescent="0.25">
      <c r="A40" s="79" t="s">
        <v>171</v>
      </c>
      <c r="B40" s="79"/>
      <c r="C40" s="78" t="s">
        <v>364</v>
      </c>
      <c r="D40" s="78"/>
      <c r="E40" s="72" t="s">
        <v>281</v>
      </c>
      <c r="F40" s="73" t="s">
        <v>365</v>
      </c>
    </row>
    <row r="41" spans="1:6" x14ac:dyDescent="0.25">
      <c r="A41" s="79" t="s">
        <v>172</v>
      </c>
      <c r="B41" s="79"/>
      <c r="C41" s="78" t="s">
        <v>366</v>
      </c>
      <c r="D41" s="78"/>
      <c r="E41" s="78"/>
      <c r="F41" s="78"/>
    </row>
    <row r="42" spans="1:6" x14ac:dyDescent="0.25">
      <c r="A42" s="79" t="s">
        <v>173</v>
      </c>
      <c r="B42" s="79"/>
      <c r="C42" s="81"/>
      <c r="D42" s="73" t="s">
        <v>367</v>
      </c>
      <c r="E42" s="79" t="s">
        <v>333</v>
      </c>
      <c r="F42" s="79"/>
    </row>
    <row r="43" spans="1:6" x14ac:dyDescent="0.25">
      <c r="A43" s="84" t="s">
        <v>174</v>
      </c>
      <c r="B43" s="83" t="s">
        <v>368</v>
      </c>
      <c r="C43" s="83"/>
      <c r="D43" s="83"/>
      <c r="E43" s="83"/>
      <c r="F43" s="83"/>
    </row>
    <row r="44" spans="1:6" x14ac:dyDescent="0.25">
      <c r="A44" s="84"/>
      <c r="B44" s="83"/>
      <c r="C44" s="83"/>
      <c r="D44" s="83"/>
      <c r="E44" s="83"/>
      <c r="F44" s="83"/>
    </row>
    <row r="45" spans="1:6" x14ac:dyDescent="0.25">
      <c r="A45" s="84"/>
      <c r="B45" s="83"/>
      <c r="C45" s="83"/>
      <c r="D45" s="83"/>
      <c r="E45" s="83"/>
      <c r="F45" s="83"/>
    </row>
    <row r="46" spans="1:6" x14ac:dyDescent="0.25">
      <c r="A46" s="82" t="s">
        <v>175</v>
      </c>
      <c r="B46" s="82"/>
      <c r="C46" s="82"/>
      <c r="D46" s="82"/>
      <c r="E46" s="82"/>
      <c r="F46" s="82"/>
    </row>
    <row r="47" spans="1:6" x14ac:dyDescent="0.25">
      <c r="A47" s="79" t="s">
        <v>176</v>
      </c>
      <c r="B47" s="79"/>
      <c r="C47" s="78" t="s">
        <v>369</v>
      </c>
      <c r="D47" s="78"/>
      <c r="E47" s="78"/>
      <c r="F47" s="78"/>
    </row>
    <row r="48" spans="1:6" x14ac:dyDescent="0.25">
      <c r="A48" s="72" t="s">
        <v>177</v>
      </c>
      <c r="B48" s="78" t="s">
        <v>370</v>
      </c>
      <c r="C48" s="78"/>
      <c r="D48" s="78"/>
      <c r="E48" s="78"/>
      <c r="F48" s="78"/>
    </row>
    <row r="49" spans="1:6" x14ac:dyDescent="0.25">
      <c r="A49" s="79" t="s">
        <v>178</v>
      </c>
      <c r="B49" s="79"/>
      <c r="C49" s="80" t="s">
        <v>495</v>
      </c>
      <c r="D49" s="80"/>
      <c r="E49" s="85" t="s">
        <v>332</v>
      </c>
      <c r="F49" s="86"/>
    </row>
    <row r="50" spans="1:6" x14ac:dyDescent="0.25">
      <c r="A50" s="79" t="s">
        <v>179</v>
      </c>
      <c r="B50" s="79"/>
      <c r="C50" s="73" t="s">
        <v>371</v>
      </c>
      <c r="D50" s="72" t="s">
        <v>282</v>
      </c>
      <c r="E50" s="73" t="s">
        <v>372</v>
      </c>
      <c r="F50" s="72" t="s">
        <v>283</v>
      </c>
    </row>
    <row r="51" spans="1:6" x14ac:dyDescent="0.25">
      <c r="A51" s="79" t="s">
        <v>987</v>
      </c>
      <c r="B51" s="79"/>
      <c r="C51" s="81"/>
      <c r="D51" s="81"/>
      <c r="E51" s="81"/>
      <c r="F51" s="81"/>
    </row>
    <row r="52" spans="1:6" x14ac:dyDescent="0.25">
      <c r="A52" s="79" t="s">
        <v>180</v>
      </c>
      <c r="B52" s="79"/>
      <c r="C52" s="78" t="s">
        <v>373</v>
      </c>
      <c r="D52" s="78"/>
      <c r="E52" s="78"/>
      <c r="F52" s="78"/>
    </row>
    <row r="53" spans="1:6" x14ac:dyDescent="0.25">
      <c r="A53" s="72" t="s">
        <v>181</v>
      </c>
      <c r="B53" s="78" t="s">
        <v>374</v>
      </c>
      <c r="C53" s="78"/>
      <c r="D53" s="78"/>
      <c r="E53" s="78"/>
      <c r="F53" s="78"/>
    </row>
    <row r="54" spans="1:6" x14ac:dyDescent="0.25">
      <c r="A54" s="79" t="s">
        <v>988</v>
      </c>
      <c r="B54" s="79"/>
      <c r="C54" s="81"/>
      <c r="D54" s="81"/>
      <c r="E54" s="81"/>
      <c r="F54" s="81"/>
    </row>
    <row r="55" spans="1:6" x14ac:dyDescent="0.25">
      <c r="A55" s="79" t="s">
        <v>182</v>
      </c>
      <c r="B55" s="79"/>
      <c r="C55" s="78" t="s">
        <v>375</v>
      </c>
      <c r="D55" s="78"/>
      <c r="E55" s="78"/>
      <c r="F55" s="78"/>
    </row>
    <row r="56" spans="1:6" x14ac:dyDescent="0.25">
      <c r="A56" s="72" t="s">
        <v>183</v>
      </c>
      <c r="B56" s="78" t="s">
        <v>376</v>
      </c>
      <c r="C56" s="78"/>
      <c r="D56" s="78"/>
      <c r="E56" s="78"/>
      <c r="F56" s="78"/>
    </row>
    <row r="57" spans="1:6" x14ac:dyDescent="0.25">
      <c r="A57" s="79" t="s">
        <v>184</v>
      </c>
      <c r="B57" s="79"/>
      <c r="C57" s="80" t="s">
        <v>500</v>
      </c>
      <c r="D57" s="80"/>
      <c r="E57" s="80"/>
      <c r="F57" s="72" t="s">
        <v>331</v>
      </c>
    </row>
    <row r="58" spans="1:6" x14ac:dyDescent="0.25">
      <c r="A58" s="79" t="s">
        <v>185</v>
      </c>
      <c r="B58" s="79"/>
      <c r="C58" s="78" t="s">
        <v>377</v>
      </c>
      <c r="D58" s="78"/>
      <c r="E58" s="78"/>
      <c r="F58" s="78"/>
    </row>
    <row r="59" spans="1:6" x14ac:dyDescent="0.25">
      <c r="A59" s="79" t="s">
        <v>186</v>
      </c>
      <c r="B59" s="79"/>
      <c r="C59" s="78" t="s">
        <v>378</v>
      </c>
      <c r="D59" s="78"/>
      <c r="E59" s="72" t="s">
        <v>284</v>
      </c>
      <c r="F59" s="73" t="s">
        <v>379</v>
      </c>
    </row>
    <row r="60" spans="1:6" x14ac:dyDescent="0.25">
      <c r="A60" s="79" t="s">
        <v>187</v>
      </c>
      <c r="B60" s="79"/>
      <c r="C60" s="78" t="s">
        <v>380</v>
      </c>
      <c r="D60" s="78"/>
      <c r="E60" s="78"/>
      <c r="F60" s="78"/>
    </row>
    <row r="61" spans="1:6" x14ac:dyDescent="0.25">
      <c r="A61" s="79" t="s">
        <v>188</v>
      </c>
      <c r="B61" s="79"/>
      <c r="C61" s="81"/>
      <c r="D61" s="73" t="s">
        <v>381</v>
      </c>
      <c r="E61" s="79" t="s">
        <v>330</v>
      </c>
      <c r="F61" s="79"/>
    </row>
    <row r="62" spans="1:6" x14ac:dyDescent="0.25">
      <c r="A62" s="84" t="s">
        <v>189</v>
      </c>
      <c r="B62" s="101" t="s">
        <v>382</v>
      </c>
      <c r="C62" s="102"/>
      <c r="D62" s="102"/>
      <c r="E62" s="102"/>
      <c r="F62" s="103"/>
    </row>
    <row r="63" spans="1:6" x14ac:dyDescent="0.25">
      <c r="A63" s="84"/>
      <c r="B63" s="119"/>
      <c r="C63" s="120"/>
      <c r="D63" s="120"/>
      <c r="E63" s="120"/>
      <c r="F63" s="121"/>
    </row>
    <row r="64" spans="1:6" x14ac:dyDescent="0.25">
      <c r="A64" s="84"/>
      <c r="B64" s="104"/>
      <c r="C64" s="105"/>
      <c r="D64" s="105"/>
      <c r="E64" s="105"/>
      <c r="F64" s="106"/>
    </row>
    <row r="65" spans="1:6" x14ac:dyDescent="0.25">
      <c r="A65" s="82" t="s">
        <v>190</v>
      </c>
      <c r="B65" s="82"/>
      <c r="C65" s="82"/>
      <c r="D65" s="82"/>
      <c r="E65" s="82"/>
      <c r="F65" s="82"/>
    </row>
    <row r="66" spans="1:6" x14ac:dyDescent="0.25">
      <c r="A66" s="79" t="s">
        <v>191</v>
      </c>
      <c r="B66" s="79"/>
      <c r="C66" s="78" t="s">
        <v>383</v>
      </c>
      <c r="D66" s="78"/>
      <c r="E66" s="78"/>
      <c r="F66" s="78"/>
    </row>
    <row r="67" spans="1:6" x14ac:dyDescent="0.25">
      <c r="A67" s="72" t="s">
        <v>192</v>
      </c>
      <c r="B67" s="78" t="s">
        <v>384</v>
      </c>
      <c r="C67" s="78"/>
      <c r="D67" s="78"/>
      <c r="E67" s="78"/>
      <c r="F67" s="78"/>
    </row>
    <row r="68" spans="1:6" x14ac:dyDescent="0.25">
      <c r="A68" s="79" t="s">
        <v>193</v>
      </c>
      <c r="B68" s="79"/>
      <c r="C68" s="80" t="s">
        <v>507</v>
      </c>
      <c r="D68" s="80"/>
      <c r="E68" s="85" t="s">
        <v>329</v>
      </c>
      <c r="F68" s="86"/>
    </row>
    <row r="69" spans="1:6" x14ac:dyDescent="0.25">
      <c r="A69" s="79" t="s">
        <v>194</v>
      </c>
      <c r="B69" s="79"/>
      <c r="C69" s="73" t="s">
        <v>385</v>
      </c>
      <c r="D69" s="72" t="s">
        <v>285</v>
      </c>
      <c r="E69" s="73" t="s">
        <v>386</v>
      </c>
      <c r="F69" s="72" t="s">
        <v>286</v>
      </c>
    </row>
    <row r="70" spans="1:6" x14ac:dyDescent="0.25">
      <c r="A70" s="79" t="s">
        <v>989</v>
      </c>
      <c r="B70" s="79"/>
      <c r="C70" s="81"/>
      <c r="D70" s="81"/>
      <c r="E70" s="81"/>
      <c r="F70" s="81"/>
    </row>
    <row r="71" spans="1:6" x14ac:dyDescent="0.25">
      <c r="A71" s="79" t="s">
        <v>195</v>
      </c>
      <c r="B71" s="79"/>
      <c r="C71" s="78" t="s">
        <v>387</v>
      </c>
      <c r="D71" s="78"/>
      <c r="E71" s="78"/>
      <c r="F71" s="78"/>
    </row>
    <row r="72" spans="1:6" x14ac:dyDescent="0.25">
      <c r="A72" s="72" t="s">
        <v>196</v>
      </c>
      <c r="B72" s="78" t="s">
        <v>388</v>
      </c>
      <c r="C72" s="78"/>
      <c r="D72" s="78"/>
      <c r="E72" s="78"/>
      <c r="F72" s="78"/>
    </row>
    <row r="73" spans="1:6" x14ac:dyDescent="0.25">
      <c r="A73" s="79" t="s">
        <v>990</v>
      </c>
      <c r="B73" s="79"/>
      <c r="C73" s="81"/>
      <c r="D73" s="81"/>
      <c r="E73" s="81"/>
      <c r="F73" s="81"/>
    </row>
    <row r="74" spans="1:6" x14ac:dyDescent="0.25">
      <c r="A74" s="79" t="s">
        <v>197</v>
      </c>
      <c r="B74" s="79"/>
      <c r="C74" s="78" t="s">
        <v>389</v>
      </c>
      <c r="D74" s="78"/>
      <c r="E74" s="78"/>
      <c r="F74" s="78"/>
    </row>
    <row r="75" spans="1:6" x14ac:dyDescent="0.25">
      <c r="A75" s="72" t="s">
        <v>198</v>
      </c>
      <c r="B75" s="78" t="s">
        <v>390</v>
      </c>
      <c r="C75" s="78"/>
      <c r="D75" s="78"/>
      <c r="E75" s="78"/>
      <c r="F75" s="78"/>
    </row>
    <row r="76" spans="1:6" x14ac:dyDescent="0.25">
      <c r="A76" s="79" t="s">
        <v>199</v>
      </c>
      <c r="B76" s="79"/>
      <c r="C76" s="80" t="s">
        <v>512</v>
      </c>
      <c r="D76" s="80"/>
      <c r="E76" s="80"/>
      <c r="F76" s="72" t="s">
        <v>328</v>
      </c>
    </row>
    <row r="77" spans="1:6" x14ac:dyDescent="0.25">
      <c r="A77" s="79" t="s">
        <v>200</v>
      </c>
      <c r="B77" s="79"/>
      <c r="C77" s="78" t="s">
        <v>391</v>
      </c>
      <c r="D77" s="78"/>
      <c r="E77" s="78"/>
      <c r="F77" s="78"/>
    </row>
    <row r="78" spans="1:6" x14ac:dyDescent="0.25">
      <c r="A78" s="79" t="s">
        <v>201</v>
      </c>
      <c r="B78" s="79"/>
      <c r="C78" s="78" t="s">
        <v>392</v>
      </c>
      <c r="D78" s="78"/>
      <c r="E78" s="72" t="s">
        <v>287</v>
      </c>
      <c r="F78" s="73" t="s">
        <v>394</v>
      </c>
    </row>
    <row r="79" spans="1:6" x14ac:dyDescent="0.25">
      <c r="A79" s="79" t="s">
        <v>202</v>
      </c>
      <c r="B79" s="79"/>
      <c r="C79" s="78" t="s">
        <v>393</v>
      </c>
      <c r="D79" s="78"/>
      <c r="E79" s="78"/>
      <c r="F79" s="78"/>
    </row>
    <row r="80" spans="1:6" x14ac:dyDescent="0.25">
      <c r="A80" s="79" t="s">
        <v>203</v>
      </c>
      <c r="B80" s="79"/>
      <c r="C80" s="81"/>
      <c r="D80" s="73" t="s">
        <v>395</v>
      </c>
      <c r="E80" s="79" t="s">
        <v>327</v>
      </c>
      <c r="F80" s="79"/>
    </row>
    <row r="81" spans="1:6" x14ac:dyDescent="0.25">
      <c r="A81" s="79" t="s">
        <v>204</v>
      </c>
      <c r="B81" s="78" t="s">
        <v>396</v>
      </c>
      <c r="C81" s="78"/>
      <c r="D81" s="78"/>
      <c r="E81" s="78"/>
      <c r="F81" s="78"/>
    </row>
    <row r="82" spans="1:6" x14ac:dyDescent="0.25">
      <c r="A82" s="79"/>
      <c r="B82" s="78"/>
      <c r="C82" s="78"/>
      <c r="D82" s="78"/>
      <c r="E82" s="78"/>
      <c r="F82" s="78"/>
    </row>
    <row r="83" spans="1:6" x14ac:dyDescent="0.25">
      <c r="A83" s="79"/>
      <c r="B83" s="78"/>
      <c r="C83" s="78"/>
      <c r="D83" s="78"/>
      <c r="E83" s="78"/>
      <c r="F83" s="78"/>
    </row>
    <row r="84" spans="1:6" x14ac:dyDescent="0.25">
      <c r="A84" s="82" t="s">
        <v>205</v>
      </c>
      <c r="B84" s="82"/>
      <c r="C84" s="82"/>
      <c r="D84" s="82"/>
      <c r="E84" s="82"/>
      <c r="F84" s="82"/>
    </row>
    <row r="85" spans="1:6" x14ac:dyDescent="0.25">
      <c r="A85" s="79" t="s">
        <v>206</v>
      </c>
      <c r="B85" s="79"/>
      <c r="C85" s="79"/>
      <c r="D85" s="79"/>
      <c r="E85" s="79"/>
      <c r="F85" s="79"/>
    </row>
    <row r="86" spans="1:6" x14ac:dyDescent="0.25">
      <c r="A86" s="72" t="s">
        <v>207</v>
      </c>
      <c r="B86" s="78" t="s">
        <v>397</v>
      </c>
      <c r="C86" s="78"/>
      <c r="D86" s="78"/>
      <c r="E86" s="78"/>
      <c r="F86" s="78"/>
    </row>
    <row r="87" spans="1:6" x14ac:dyDescent="0.25">
      <c r="A87" s="72" t="s">
        <v>208</v>
      </c>
      <c r="B87" s="78" t="s">
        <v>398</v>
      </c>
      <c r="C87" s="78"/>
      <c r="D87" s="78"/>
      <c r="E87" s="78"/>
      <c r="F87" s="78"/>
    </row>
    <row r="88" spans="1:6" x14ac:dyDescent="0.25">
      <c r="A88" s="72" t="s">
        <v>209</v>
      </c>
      <c r="B88" s="78" t="s">
        <v>399</v>
      </c>
      <c r="C88" s="78"/>
      <c r="D88" s="78"/>
      <c r="E88" s="72" t="s">
        <v>288</v>
      </c>
      <c r="F88" s="73" t="s">
        <v>405</v>
      </c>
    </row>
    <row r="89" spans="1:6" x14ac:dyDescent="0.25">
      <c r="A89" s="72" t="s">
        <v>210</v>
      </c>
      <c r="B89" s="78" t="s">
        <v>976</v>
      </c>
      <c r="C89" s="78"/>
      <c r="D89" s="73" t="s">
        <v>977</v>
      </c>
      <c r="E89" s="73" t="s">
        <v>978</v>
      </c>
      <c r="F89" s="72" t="s">
        <v>326</v>
      </c>
    </row>
    <row r="90" spans="1:6" x14ac:dyDescent="0.25">
      <c r="A90" s="79" t="s">
        <v>211</v>
      </c>
      <c r="B90" s="79"/>
      <c r="C90" s="78" t="s">
        <v>400</v>
      </c>
      <c r="D90" s="78"/>
      <c r="E90" s="78"/>
      <c r="F90" s="78"/>
    </row>
    <row r="91" spans="1:6" x14ac:dyDescent="0.25">
      <c r="A91" s="79" t="s">
        <v>212</v>
      </c>
      <c r="B91" s="79"/>
      <c r="C91" s="79"/>
      <c r="D91" s="79"/>
      <c r="E91" s="79"/>
      <c r="F91" s="79"/>
    </row>
    <row r="92" spans="1:6" x14ac:dyDescent="0.25">
      <c r="A92" s="72" t="s">
        <v>213</v>
      </c>
      <c r="B92" s="78" t="s">
        <v>401</v>
      </c>
      <c r="C92" s="78"/>
      <c r="D92" s="78"/>
      <c r="E92" s="78"/>
      <c r="F92" s="78"/>
    </row>
    <row r="93" spans="1:6" x14ac:dyDescent="0.25">
      <c r="A93" s="72" t="s">
        <v>214</v>
      </c>
      <c r="B93" s="78" t="s">
        <v>402</v>
      </c>
      <c r="C93" s="78"/>
      <c r="D93" s="78"/>
      <c r="E93" s="78"/>
      <c r="F93" s="78"/>
    </row>
    <row r="94" spans="1:6" x14ac:dyDescent="0.25">
      <c r="A94" s="72" t="s">
        <v>215</v>
      </c>
      <c r="B94" s="78" t="s">
        <v>403</v>
      </c>
      <c r="C94" s="78"/>
      <c r="D94" s="78"/>
      <c r="E94" s="72" t="s">
        <v>289</v>
      </c>
      <c r="F94" s="73" t="s">
        <v>404</v>
      </c>
    </row>
    <row r="95" spans="1:6" x14ac:dyDescent="0.25">
      <c r="A95" s="72" t="s">
        <v>216</v>
      </c>
      <c r="B95" s="78" t="s">
        <v>979</v>
      </c>
      <c r="C95" s="78"/>
      <c r="D95" s="73" t="s">
        <v>980</v>
      </c>
      <c r="E95" s="73" t="s">
        <v>981</v>
      </c>
      <c r="F95" s="72" t="s">
        <v>325</v>
      </c>
    </row>
    <row r="96" spans="1:6" x14ac:dyDescent="0.25">
      <c r="A96" s="79" t="s">
        <v>217</v>
      </c>
      <c r="B96" s="79"/>
      <c r="C96" s="78" t="s">
        <v>406</v>
      </c>
      <c r="D96" s="78"/>
      <c r="E96" s="78"/>
      <c r="F96" s="78"/>
    </row>
    <row r="97" spans="1:6" x14ac:dyDescent="0.25">
      <c r="A97" s="79" t="s">
        <v>218</v>
      </c>
      <c r="B97" s="79"/>
      <c r="C97" s="80" t="s">
        <v>519</v>
      </c>
      <c r="D97" s="80"/>
      <c r="E97" s="85" t="s">
        <v>324</v>
      </c>
      <c r="F97" s="86"/>
    </row>
    <row r="98" spans="1:6" x14ac:dyDescent="0.25">
      <c r="A98" s="122" t="s">
        <v>219</v>
      </c>
      <c r="B98" s="123"/>
      <c r="C98" s="78" t="s">
        <v>407</v>
      </c>
      <c r="D98" s="78"/>
      <c r="E98" s="78" t="s">
        <v>409</v>
      </c>
      <c r="F98" s="78"/>
    </row>
    <row r="99" spans="1:6" x14ac:dyDescent="0.25">
      <c r="A99" s="122" t="s">
        <v>220</v>
      </c>
      <c r="B99" s="123"/>
      <c r="C99" s="78" t="s">
        <v>408</v>
      </c>
      <c r="D99" s="78"/>
      <c r="E99" s="78" t="s">
        <v>410</v>
      </c>
      <c r="F99" s="78"/>
    </row>
    <row r="100" spans="1:6" x14ac:dyDescent="0.25">
      <c r="A100" s="79" t="s">
        <v>221</v>
      </c>
      <c r="B100" s="79"/>
      <c r="C100" s="78" t="s">
        <v>411</v>
      </c>
      <c r="D100" s="78"/>
      <c r="E100" s="78"/>
      <c r="F100" s="78"/>
    </row>
    <row r="101" spans="1:6" s="74" customFormat="1" ht="14.45" customHeight="1" x14ac:dyDescent="0.25">
      <c r="A101" s="92" t="s">
        <v>222</v>
      </c>
      <c r="B101" s="87" t="s">
        <v>412</v>
      </c>
      <c r="C101" s="87"/>
      <c r="D101" s="87"/>
      <c r="E101" s="87"/>
      <c r="F101" s="87"/>
    </row>
    <row r="102" spans="1:6" s="74" customFormat="1" x14ac:dyDescent="0.25">
      <c r="A102" s="93"/>
      <c r="B102" s="87"/>
      <c r="C102" s="87"/>
      <c r="D102" s="87"/>
      <c r="E102" s="87"/>
      <c r="F102" s="87"/>
    </row>
    <row r="103" spans="1:6" s="74" customFormat="1" x14ac:dyDescent="0.25">
      <c r="A103" s="92" t="s">
        <v>223</v>
      </c>
      <c r="B103" s="87" t="s">
        <v>413</v>
      </c>
      <c r="C103" s="87"/>
      <c r="D103" s="87"/>
      <c r="E103" s="87"/>
      <c r="F103" s="87"/>
    </row>
    <row r="104" spans="1:6" s="74" customFormat="1" x14ac:dyDescent="0.25">
      <c r="A104" s="93"/>
      <c r="B104" s="87"/>
      <c r="C104" s="87"/>
      <c r="D104" s="87"/>
      <c r="E104" s="87"/>
      <c r="F104" s="87"/>
    </row>
    <row r="105" spans="1:6" s="74" customFormat="1" x14ac:dyDescent="0.25">
      <c r="A105" s="92" t="s">
        <v>224</v>
      </c>
      <c r="B105" s="87" t="s">
        <v>414</v>
      </c>
      <c r="C105" s="87"/>
      <c r="D105" s="87"/>
      <c r="E105" s="87"/>
      <c r="F105" s="87"/>
    </row>
    <row r="106" spans="1:6" s="74" customFormat="1" x14ac:dyDescent="0.25">
      <c r="A106" s="93"/>
      <c r="B106" s="87"/>
      <c r="C106" s="87"/>
      <c r="D106" s="87"/>
      <c r="E106" s="87"/>
      <c r="F106" s="87"/>
    </row>
    <row r="107" spans="1:6" x14ac:dyDescent="0.25">
      <c r="A107" s="79" t="s">
        <v>225</v>
      </c>
      <c r="B107" s="79"/>
      <c r="C107" s="80" t="s">
        <v>524</v>
      </c>
      <c r="D107" s="80"/>
      <c r="E107" s="85" t="s">
        <v>323</v>
      </c>
      <c r="F107" s="86"/>
    </row>
    <row r="108" spans="1:6" s="74" customFormat="1" x14ac:dyDescent="0.25">
      <c r="A108" s="79" t="s">
        <v>226</v>
      </c>
      <c r="B108" s="79"/>
      <c r="C108" s="80" t="s">
        <v>531</v>
      </c>
      <c r="D108" s="80"/>
      <c r="E108" s="79" t="s">
        <v>322</v>
      </c>
      <c r="F108" s="79"/>
    </row>
    <row r="109" spans="1:6" s="74" customFormat="1" x14ac:dyDescent="0.25">
      <c r="A109" s="85" t="s">
        <v>227</v>
      </c>
      <c r="B109" s="94"/>
      <c r="C109" s="94"/>
      <c r="D109" s="94"/>
      <c r="E109" s="94"/>
      <c r="F109" s="86"/>
    </row>
    <row r="110" spans="1:6" s="74" customFormat="1" x14ac:dyDescent="0.25">
      <c r="A110" s="79" t="s">
        <v>228</v>
      </c>
      <c r="B110" s="79"/>
      <c r="C110" s="78" t="s">
        <v>415</v>
      </c>
      <c r="D110" s="78"/>
      <c r="E110" s="78"/>
      <c r="F110" s="78"/>
    </row>
    <row r="111" spans="1:6" s="74" customFormat="1" x14ac:dyDescent="0.25">
      <c r="A111" s="79" t="s">
        <v>229</v>
      </c>
      <c r="B111" s="79"/>
      <c r="C111" s="78" t="s">
        <v>416</v>
      </c>
      <c r="D111" s="78"/>
      <c r="E111" s="78"/>
      <c r="F111" s="78"/>
    </row>
    <row r="112" spans="1:6" s="74" customFormat="1" x14ac:dyDescent="0.25">
      <c r="A112" s="79" t="s">
        <v>230</v>
      </c>
      <c r="B112" s="79"/>
      <c r="C112" s="78" t="s">
        <v>417</v>
      </c>
      <c r="D112" s="78"/>
      <c r="E112" s="72" t="s">
        <v>290</v>
      </c>
      <c r="F112" s="73" t="s">
        <v>419</v>
      </c>
    </row>
    <row r="113" spans="1:6" s="74" customFormat="1" x14ac:dyDescent="0.25">
      <c r="A113" s="79" t="s">
        <v>231</v>
      </c>
      <c r="B113" s="79"/>
      <c r="C113" s="78" t="s">
        <v>418</v>
      </c>
      <c r="D113" s="78"/>
      <c r="E113" s="78"/>
      <c r="F113" s="78"/>
    </row>
    <row r="114" spans="1:6" x14ac:dyDescent="0.25">
      <c r="A114" s="79" t="s">
        <v>232</v>
      </c>
      <c r="B114" s="79"/>
      <c r="C114" s="78" t="s">
        <v>420</v>
      </c>
      <c r="D114" s="78"/>
      <c r="E114" s="78"/>
      <c r="F114" s="78"/>
    </row>
    <row r="115" spans="1:6" x14ac:dyDescent="0.25">
      <c r="A115" s="79" t="s">
        <v>233</v>
      </c>
      <c r="B115" s="79"/>
      <c r="C115" s="78" t="s">
        <v>421</v>
      </c>
      <c r="D115" s="78"/>
      <c r="E115" s="72" t="s">
        <v>291</v>
      </c>
      <c r="F115" s="73" t="s">
        <v>425</v>
      </c>
    </row>
    <row r="116" spans="1:6" x14ac:dyDescent="0.25">
      <c r="A116" s="79" t="s">
        <v>234</v>
      </c>
      <c r="B116" s="79"/>
      <c r="C116" s="78" t="s">
        <v>422</v>
      </c>
      <c r="D116" s="78"/>
      <c r="E116" s="78"/>
      <c r="F116" s="78"/>
    </row>
    <row r="117" spans="1:6" x14ac:dyDescent="0.25">
      <c r="A117" s="79" t="s">
        <v>235</v>
      </c>
      <c r="B117" s="79"/>
      <c r="C117" s="78" t="s">
        <v>423</v>
      </c>
      <c r="D117" s="78"/>
      <c r="E117" s="78"/>
      <c r="F117" s="78"/>
    </row>
    <row r="118" spans="1:6" x14ac:dyDescent="0.25">
      <c r="A118" s="79" t="s">
        <v>236</v>
      </c>
      <c r="B118" s="79"/>
      <c r="C118" s="78" t="s">
        <v>424</v>
      </c>
      <c r="D118" s="78"/>
      <c r="E118" s="72" t="s">
        <v>292</v>
      </c>
      <c r="F118" s="73" t="s">
        <v>426</v>
      </c>
    </row>
    <row r="119" spans="1:6" x14ac:dyDescent="0.25">
      <c r="A119" s="79" t="s">
        <v>237</v>
      </c>
      <c r="B119" s="79"/>
      <c r="C119" s="78" t="s">
        <v>427</v>
      </c>
      <c r="D119" s="78"/>
      <c r="E119" s="78"/>
      <c r="F119" s="78"/>
    </row>
    <row r="120" spans="1:6" x14ac:dyDescent="0.25">
      <c r="A120" s="79" t="s">
        <v>238</v>
      </c>
      <c r="B120" s="79"/>
      <c r="C120" s="78" t="s">
        <v>428</v>
      </c>
      <c r="D120" s="78"/>
      <c r="E120" s="78"/>
      <c r="F120" s="78"/>
    </row>
    <row r="121" spans="1:6" x14ac:dyDescent="0.25">
      <c r="A121" s="79" t="s">
        <v>239</v>
      </c>
      <c r="B121" s="79"/>
      <c r="C121" s="78" t="s">
        <v>430</v>
      </c>
      <c r="D121" s="78"/>
      <c r="E121" s="72" t="s">
        <v>293</v>
      </c>
      <c r="F121" s="73" t="s">
        <v>429</v>
      </c>
    </row>
    <row r="122" spans="1:6" x14ac:dyDescent="0.25">
      <c r="A122" s="79" t="s">
        <v>240</v>
      </c>
      <c r="B122" s="79"/>
      <c r="C122" s="81"/>
      <c r="D122" s="81"/>
      <c r="E122" s="81"/>
      <c r="F122" s="81"/>
    </row>
    <row r="123" spans="1:6" x14ac:dyDescent="0.25">
      <c r="A123" s="79" t="s">
        <v>241</v>
      </c>
      <c r="B123" s="79"/>
      <c r="C123" s="78" t="s">
        <v>431</v>
      </c>
      <c r="D123" s="78"/>
      <c r="E123" s="78"/>
      <c r="F123" s="78"/>
    </row>
    <row r="124" spans="1:6" x14ac:dyDescent="0.25">
      <c r="A124" s="72" t="s">
        <v>242</v>
      </c>
      <c r="B124" s="78" t="s">
        <v>432</v>
      </c>
      <c r="C124" s="78"/>
      <c r="D124" s="78"/>
      <c r="E124" s="78"/>
      <c r="F124" s="78"/>
    </row>
    <row r="125" spans="1:6" x14ac:dyDescent="0.25">
      <c r="A125" s="79" t="s">
        <v>243</v>
      </c>
      <c r="B125" s="79"/>
      <c r="C125" s="81"/>
      <c r="D125" s="81"/>
      <c r="E125" s="81"/>
      <c r="F125" s="81"/>
    </row>
    <row r="126" spans="1:6" x14ac:dyDescent="0.25">
      <c r="A126" s="79" t="s">
        <v>244</v>
      </c>
      <c r="B126" s="79"/>
      <c r="C126" s="78" t="s">
        <v>433</v>
      </c>
      <c r="D126" s="78"/>
      <c r="E126" s="78"/>
      <c r="F126" s="78"/>
    </row>
    <row r="127" spans="1:6" x14ac:dyDescent="0.25">
      <c r="A127" s="72" t="s">
        <v>245</v>
      </c>
      <c r="B127" s="78" t="s">
        <v>434</v>
      </c>
      <c r="C127" s="78"/>
      <c r="D127" s="78"/>
      <c r="E127" s="78"/>
      <c r="F127" s="78"/>
    </row>
    <row r="128" spans="1:6" x14ac:dyDescent="0.25">
      <c r="A128" s="79" t="s">
        <v>246</v>
      </c>
      <c r="B128" s="79"/>
      <c r="C128" s="80" t="s">
        <v>542</v>
      </c>
      <c r="D128" s="80"/>
      <c r="E128" s="80"/>
      <c r="F128" s="72" t="s">
        <v>321</v>
      </c>
    </row>
    <row r="129" spans="1:6" x14ac:dyDescent="0.25">
      <c r="A129" s="79" t="s">
        <v>247</v>
      </c>
      <c r="B129" s="79"/>
      <c r="C129" s="78" t="s">
        <v>435</v>
      </c>
      <c r="D129" s="78"/>
      <c r="E129" s="78"/>
      <c r="F129" s="78"/>
    </row>
    <row r="130" spans="1:6" x14ac:dyDescent="0.25">
      <c r="A130" s="79" t="s">
        <v>248</v>
      </c>
      <c r="B130" s="79"/>
      <c r="C130" s="78" t="s">
        <v>436</v>
      </c>
      <c r="D130" s="78"/>
      <c r="E130" s="72" t="s">
        <v>294</v>
      </c>
      <c r="F130" s="73" t="s">
        <v>437</v>
      </c>
    </row>
    <row r="131" spans="1:6" x14ac:dyDescent="0.25">
      <c r="A131" s="79" t="s">
        <v>249</v>
      </c>
      <c r="B131" s="79"/>
      <c r="C131" s="78" t="s">
        <v>438</v>
      </c>
      <c r="D131" s="78"/>
      <c r="E131" s="78"/>
      <c r="F131" s="78"/>
    </row>
    <row r="132" spans="1:6" x14ac:dyDescent="0.25">
      <c r="A132" s="79" t="s">
        <v>250</v>
      </c>
      <c r="B132" s="79"/>
      <c r="C132" s="73" t="s">
        <v>440</v>
      </c>
      <c r="D132" s="72" t="s">
        <v>295</v>
      </c>
      <c r="E132" s="73" t="s">
        <v>439</v>
      </c>
      <c r="F132" s="72" t="s">
        <v>297</v>
      </c>
    </row>
    <row r="133" spans="1:6" x14ac:dyDescent="0.25">
      <c r="A133" s="79" t="s">
        <v>251</v>
      </c>
      <c r="B133" s="79"/>
      <c r="C133" s="73" t="s">
        <v>441</v>
      </c>
      <c r="D133" s="72" t="s">
        <v>296</v>
      </c>
      <c r="E133" s="85" t="s">
        <v>320</v>
      </c>
      <c r="F133" s="86"/>
    </row>
    <row r="134" spans="1:6" x14ac:dyDescent="0.25">
      <c r="A134" s="79" t="s">
        <v>252</v>
      </c>
      <c r="B134" s="79"/>
      <c r="C134" s="79"/>
      <c r="D134" s="73" t="s">
        <v>442</v>
      </c>
      <c r="E134" s="72" t="s">
        <v>298</v>
      </c>
      <c r="F134" s="72" t="s">
        <v>318</v>
      </c>
    </row>
    <row r="135" spans="1:6" x14ac:dyDescent="0.25">
      <c r="A135" s="72" t="s">
        <v>253</v>
      </c>
      <c r="B135" s="75" t="s">
        <v>549</v>
      </c>
      <c r="C135" s="79" t="s">
        <v>299</v>
      </c>
      <c r="D135" s="81"/>
      <c r="E135" s="80" t="s">
        <v>551</v>
      </c>
      <c r="F135" s="80"/>
    </row>
    <row r="136" spans="1:6" x14ac:dyDescent="0.25">
      <c r="A136" s="79" t="s">
        <v>254</v>
      </c>
      <c r="B136" s="79"/>
      <c r="C136" s="75" t="s">
        <v>554</v>
      </c>
      <c r="D136" s="85" t="s">
        <v>319</v>
      </c>
      <c r="E136" s="94"/>
      <c r="F136" s="86"/>
    </row>
    <row r="137" spans="1:6" x14ac:dyDescent="0.25">
      <c r="A137" s="79" t="s">
        <v>255</v>
      </c>
      <c r="B137" s="79"/>
      <c r="C137" s="79"/>
      <c r="D137" s="80" t="s">
        <v>556</v>
      </c>
      <c r="E137" s="80"/>
      <c r="F137" s="80"/>
    </row>
    <row r="138" spans="1:6" x14ac:dyDescent="0.25">
      <c r="A138" s="88" t="s">
        <v>256</v>
      </c>
      <c r="B138" s="89"/>
      <c r="C138" s="87" t="s">
        <v>443</v>
      </c>
      <c r="D138" s="87"/>
      <c r="E138" s="87"/>
      <c r="F138" s="87"/>
    </row>
    <row r="139" spans="1:6" x14ac:dyDescent="0.25">
      <c r="A139" s="90"/>
      <c r="B139" s="91"/>
      <c r="C139" s="87" t="s">
        <v>444</v>
      </c>
      <c r="D139" s="87"/>
      <c r="E139" s="87"/>
      <c r="F139" s="87"/>
    </row>
    <row r="140" spans="1:6" x14ac:dyDescent="0.25">
      <c r="A140" s="79" t="s">
        <v>257</v>
      </c>
      <c r="B140" s="79"/>
      <c r="C140" s="79"/>
      <c r="D140" s="79"/>
      <c r="E140" s="79"/>
      <c r="F140" s="79"/>
    </row>
    <row r="141" spans="1:6" x14ac:dyDescent="0.25">
      <c r="A141" s="72" t="s">
        <v>258</v>
      </c>
      <c r="B141" s="78" t="s">
        <v>445</v>
      </c>
      <c r="C141" s="78"/>
      <c r="D141" s="79" t="s">
        <v>300</v>
      </c>
      <c r="E141" s="81"/>
      <c r="F141" s="73" t="s">
        <v>447</v>
      </c>
    </row>
    <row r="142" spans="1:6" x14ac:dyDescent="0.25">
      <c r="A142" s="79" t="s">
        <v>259</v>
      </c>
      <c r="B142" s="79"/>
      <c r="C142" s="73" t="s">
        <v>446</v>
      </c>
      <c r="D142" s="79" t="s">
        <v>316</v>
      </c>
      <c r="E142" s="79"/>
      <c r="F142" s="73" t="s">
        <v>448</v>
      </c>
    </row>
    <row r="143" spans="1:6" x14ac:dyDescent="0.25">
      <c r="A143" s="72" t="s">
        <v>260</v>
      </c>
      <c r="B143" s="75" t="s">
        <v>561</v>
      </c>
      <c r="C143" s="72" t="s">
        <v>304</v>
      </c>
      <c r="D143" s="75" t="s">
        <v>564</v>
      </c>
      <c r="E143" s="85" t="s">
        <v>315</v>
      </c>
      <c r="F143" s="86"/>
    </row>
    <row r="144" spans="1:6" x14ac:dyDescent="0.25">
      <c r="A144" s="79" t="s">
        <v>261</v>
      </c>
      <c r="B144" s="79"/>
      <c r="C144" s="78" t="s">
        <v>449</v>
      </c>
      <c r="D144" s="78"/>
      <c r="E144" s="78"/>
      <c r="F144" s="78"/>
    </row>
    <row r="145" spans="1:6" x14ac:dyDescent="0.25">
      <c r="A145" s="72" t="s">
        <v>262</v>
      </c>
      <c r="B145" s="78" t="s">
        <v>450</v>
      </c>
      <c r="C145" s="78"/>
      <c r="D145" s="79" t="s">
        <v>317</v>
      </c>
      <c r="E145" s="81"/>
      <c r="F145" s="73" t="s">
        <v>451</v>
      </c>
    </row>
    <row r="146" spans="1:6" x14ac:dyDescent="0.25">
      <c r="A146" s="79" t="s">
        <v>263</v>
      </c>
      <c r="B146" s="79"/>
      <c r="C146" s="73" t="s">
        <v>453</v>
      </c>
      <c r="D146" s="79" t="s">
        <v>301</v>
      </c>
      <c r="E146" s="79"/>
      <c r="F146" s="73" t="s">
        <v>452</v>
      </c>
    </row>
    <row r="147" spans="1:6" x14ac:dyDescent="0.25">
      <c r="A147" s="72" t="s">
        <v>264</v>
      </c>
      <c r="B147" s="75" t="s">
        <v>565</v>
      </c>
      <c r="C147" s="72" t="s">
        <v>305</v>
      </c>
      <c r="D147" s="75" t="s">
        <v>567</v>
      </c>
      <c r="E147" s="85" t="s">
        <v>314</v>
      </c>
      <c r="F147" s="86"/>
    </row>
    <row r="148" spans="1:6" x14ac:dyDescent="0.25">
      <c r="A148" s="79" t="s">
        <v>265</v>
      </c>
      <c r="B148" s="79"/>
      <c r="C148" s="78" t="s">
        <v>454</v>
      </c>
      <c r="D148" s="78"/>
      <c r="E148" s="78"/>
      <c r="F148" s="78"/>
    </row>
    <row r="149" spans="1:6" x14ac:dyDescent="0.25">
      <c r="A149" s="72" t="s">
        <v>266</v>
      </c>
      <c r="B149" s="78" t="s">
        <v>455</v>
      </c>
      <c r="C149" s="78"/>
      <c r="D149" s="79" t="s">
        <v>302</v>
      </c>
      <c r="E149" s="81"/>
      <c r="F149" s="73" t="s">
        <v>456</v>
      </c>
    </row>
    <row r="150" spans="1:6" x14ac:dyDescent="0.25">
      <c r="A150" s="79" t="s">
        <v>267</v>
      </c>
      <c r="B150" s="79"/>
      <c r="C150" s="73" t="s">
        <v>458</v>
      </c>
      <c r="D150" s="79" t="s">
        <v>303</v>
      </c>
      <c r="E150" s="79"/>
      <c r="F150" s="73" t="s">
        <v>457</v>
      </c>
    </row>
    <row r="151" spans="1:6" x14ac:dyDescent="0.25">
      <c r="A151" s="72" t="s">
        <v>268</v>
      </c>
      <c r="B151" s="75" t="s">
        <v>569</v>
      </c>
      <c r="C151" s="72" t="s">
        <v>306</v>
      </c>
      <c r="D151" s="75" t="s">
        <v>571</v>
      </c>
      <c r="E151" s="85" t="s">
        <v>313</v>
      </c>
      <c r="F151" s="86"/>
    </row>
    <row r="152" spans="1:6" x14ac:dyDescent="0.25">
      <c r="A152" s="79" t="s">
        <v>269</v>
      </c>
      <c r="B152" s="79"/>
      <c r="C152" s="78" t="s">
        <v>459</v>
      </c>
      <c r="D152" s="78"/>
      <c r="E152" s="78"/>
      <c r="F152" s="78"/>
    </row>
    <row r="153" spans="1:6" x14ac:dyDescent="0.25">
      <c r="A153" s="72" t="s">
        <v>270</v>
      </c>
      <c r="B153" s="78" t="s">
        <v>460</v>
      </c>
      <c r="C153" s="78"/>
      <c r="D153" s="79" t="s">
        <v>307</v>
      </c>
      <c r="E153" s="81"/>
      <c r="F153" s="73" t="s">
        <v>461</v>
      </c>
    </row>
    <row r="154" spans="1:6" x14ac:dyDescent="0.25">
      <c r="A154" s="79" t="s">
        <v>271</v>
      </c>
      <c r="B154" s="79"/>
      <c r="C154" s="73" t="s">
        <v>463</v>
      </c>
      <c r="D154" s="79" t="s">
        <v>308</v>
      </c>
      <c r="E154" s="79"/>
      <c r="F154" s="73" t="s">
        <v>462</v>
      </c>
    </row>
    <row r="155" spans="1:6" x14ac:dyDescent="0.25">
      <c r="A155" s="72" t="s">
        <v>272</v>
      </c>
      <c r="B155" s="75" t="s">
        <v>574</v>
      </c>
      <c r="C155" s="72" t="s">
        <v>309</v>
      </c>
      <c r="D155" s="75" t="s">
        <v>575</v>
      </c>
      <c r="E155" s="85" t="s">
        <v>312</v>
      </c>
      <c r="F155" s="86"/>
    </row>
    <row r="156" spans="1:6" x14ac:dyDescent="0.25">
      <c r="A156" s="79" t="s">
        <v>273</v>
      </c>
      <c r="B156" s="79"/>
      <c r="C156" s="78" t="s">
        <v>464</v>
      </c>
      <c r="D156" s="78"/>
      <c r="E156" s="78"/>
      <c r="F156" s="78"/>
    </row>
    <row r="157" spans="1:6" x14ac:dyDescent="0.25">
      <c r="A157" s="79" t="s">
        <v>274</v>
      </c>
      <c r="B157" s="79"/>
      <c r="C157" s="79"/>
      <c r="D157" s="78" t="s">
        <v>465</v>
      </c>
      <c r="E157" s="78"/>
      <c r="F157" s="72" t="s">
        <v>311</v>
      </c>
    </row>
    <row r="158" spans="1:6" x14ac:dyDescent="0.25">
      <c r="A158" s="79" t="s">
        <v>275</v>
      </c>
      <c r="B158" s="79"/>
      <c r="C158" s="79"/>
      <c r="D158" s="81"/>
      <c r="E158" s="78" t="s">
        <v>466</v>
      </c>
      <c r="F158" s="78"/>
    </row>
    <row r="159" spans="1:6" ht="65.25" customHeight="1" x14ac:dyDescent="0.25">
      <c r="A159" s="84" t="s">
        <v>276</v>
      </c>
      <c r="B159" s="83" t="s">
        <v>467</v>
      </c>
      <c r="C159" s="83"/>
      <c r="D159" s="83"/>
      <c r="E159" s="83"/>
      <c r="F159" s="83"/>
    </row>
    <row r="160" spans="1:6" ht="13.15" customHeight="1" x14ac:dyDescent="0.25">
      <c r="A160" s="84"/>
      <c r="B160" s="83"/>
      <c r="C160" s="83"/>
      <c r="D160" s="83"/>
      <c r="E160" s="83"/>
      <c r="F160" s="83"/>
    </row>
    <row r="161" spans="1:6" ht="13.15" customHeight="1" x14ac:dyDescent="0.25">
      <c r="A161" s="82" t="s">
        <v>991</v>
      </c>
      <c r="B161" s="82"/>
      <c r="C161" s="82"/>
      <c r="D161" s="82"/>
      <c r="E161" s="82"/>
      <c r="F161" s="82"/>
    </row>
    <row r="162" spans="1:6" x14ac:dyDescent="0.25">
      <c r="A162" s="76" t="s">
        <v>277</v>
      </c>
      <c r="B162" s="78" t="s">
        <v>468</v>
      </c>
      <c r="C162" s="78"/>
      <c r="D162" s="78"/>
      <c r="E162" s="78"/>
      <c r="F162" s="78"/>
    </row>
    <row r="163" spans="1:6" x14ac:dyDescent="0.25">
      <c r="A163" s="72" t="s">
        <v>278</v>
      </c>
      <c r="B163" s="78" t="s">
        <v>982</v>
      </c>
      <c r="C163" s="78"/>
      <c r="D163" s="73" t="s">
        <v>983</v>
      </c>
      <c r="E163" s="73" t="s">
        <v>984</v>
      </c>
      <c r="F163" s="72" t="s">
        <v>310</v>
      </c>
    </row>
  </sheetData>
  <mergeCells count="250">
    <mergeCell ref="E133:F133"/>
    <mergeCell ref="E107:F107"/>
    <mergeCell ref="D136:F136"/>
    <mergeCell ref="A115:B115"/>
    <mergeCell ref="C115:D115"/>
    <mergeCell ref="A132:B132"/>
    <mergeCell ref="A133:B133"/>
    <mergeCell ref="A134:C134"/>
    <mergeCell ref="C135:D135"/>
    <mergeCell ref="E135:F135"/>
    <mergeCell ref="A136:B136"/>
    <mergeCell ref="A121:B121"/>
    <mergeCell ref="C121:D121"/>
    <mergeCell ref="A122:F122"/>
    <mergeCell ref="A123:B123"/>
    <mergeCell ref="C123:F123"/>
    <mergeCell ref="B124:F124"/>
    <mergeCell ref="A125:F125"/>
    <mergeCell ref="C118:D118"/>
    <mergeCell ref="A113:B113"/>
    <mergeCell ref="C113:F113"/>
    <mergeCell ref="A114:B114"/>
    <mergeCell ref="A130:B130"/>
    <mergeCell ref="C130:D130"/>
    <mergeCell ref="A7:A8"/>
    <mergeCell ref="B7:F8"/>
    <mergeCell ref="A24:A26"/>
    <mergeCell ref="B24:F26"/>
    <mergeCell ref="B43:F45"/>
    <mergeCell ref="A43:A45"/>
    <mergeCell ref="B62:F64"/>
    <mergeCell ref="A62:A64"/>
    <mergeCell ref="A99:B99"/>
    <mergeCell ref="A98:B98"/>
    <mergeCell ref="E97:F97"/>
    <mergeCell ref="E68:F68"/>
    <mergeCell ref="E49:F49"/>
    <mergeCell ref="E30:F30"/>
    <mergeCell ref="E12:F12"/>
    <mergeCell ref="E10:F10"/>
    <mergeCell ref="C30:D30"/>
    <mergeCell ref="A31:B31"/>
    <mergeCell ref="A23:B23"/>
    <mergeCell ref="C23:F23"/>
    <mergeCell ref="A27:F27"/>
    <mergeCell ref="B37:F37"/>
    <mergeCell ref="A38:B38"/>
    <mergeCell ref="C38:E38"/>
    <mergeCell ref="A1:F1"/>
    <mergeCell ref="A2:F2"/>
    <mergeCell ref="A110:B110"/>
    <mergeCell ref="A111:B111"/>
    <mergeCell ref="C112:D112"/>
    <mergeCell ref="A90:B90"/>
    <mergeCell ref="C90:F90"/>
    <mergeCell ref="C110:F110"/>
    <mergeCell ref="A91:F91"/>
    <mergeCell ref="B92:F92"/>
    <mergeCell ref="B93:F93"/>
    <mergeCell ref="B94:D94"/>
    <mergeCell ref="A12:B12"/>
    <mergeCell ref="C12:D12"/>
    <mergeCell ref="A13:F13"/>
    <mergeCell ref="A81:A83"/>
    <mergeCell ref="B81:F83"/>
    <mergeCell ref="C21:D21"/>
    <mergeCell ref="C22:F22"/>
    <mergeCell ref="C111:F111"/>
    <mergeCell ref="A112:B112"/>
    <mergeCell ref="A3:F3"/>
    <mergeCell ref="B4:F4"/>
    <mergeCell ref="B5:F5"/>
    <mergeCell ref="B6:F6"/>
    <mergeCell ref="A14:B14"/>
    <mergeCell ref="C14:F14"/>
    <mergeCell ref="A9:F9"/>
    <mergeCell ref="A107:B107"/>
    <mergeCell ref="C107:D107"/>
    <mergeCell ref="A10:B10"/>
    <mergeCell ref="C10:D10"/>
    <mergeCell ref="A11:B11"/>
    <mergeCell ref="A20:B20"/>
    <mergeCell ref="C20:F20"/>
    <mergeCell ref="A21:B21"/>
    <mergeCell ref="A22:B22"/>
    <mergeCell ref="B15:F15"/>
    <mergeCell ref="A16:F16"/>
    <mergeCell ref="A17:B17"/>
    <mergeCell ref="C17:F17"/>
    <mergeCell ref="B18:F18"/>
    <mergeCell ref="A19:B19"/>
    <mergeCell ref="C19:E19"/>
    <mergeCell ref="A28:B28"/>
    <mergeCell ref="C28:F28"/>
    <mergeCell ref="B29:F29"/>
    <mergeCell ref="A30:B30"/>
    <mergeCell ref="A39:B39"/>
    <mergeCell ref="C39:F39"/>
    <mergeCell ref="A40:B40"/>
    <mergeCell ref="C40:D40"/>
    <mergeCell ref="A32:F32"/>
    <mergeCell ref="A33:B33"/>
    <mergeCell ref="C33:F33"/>
    <mergeCell ref="B34:F34"/>
    <mergeCell ref="A35:F35"/>
    <mergeCell ref="A36:B36"/>
    <mergeCell ref="C36:F36"/>
    <mergeCell ref="A47:B47"/>
    <mergeCell ref="C47:F47"/>
    <mergeCell ref="B48:F48"/>
    <mergeCell ref="A49:B49"/>
    <mergeCell ref="C49:D49"/>
    <mergeCell ref="A50:B50"/>
    <mergeCell ref="A41:B41"/>
    <mergeCell ref="C41:F41"/>
    <mergeCell ref="A46:F46"/>
    <mergeCell ref="B56:F56"/>
    <mergeCell ref="A57:B57"/>
    <mergeCell ref="C57:E57"/>
    <mergeCell ref="A58:B58"/>
    <mergeCell ref="C58:F58"/>
    <mergeCell ref="A59:B59"/>
    <mergeCell ref="C59:D59"/>
    <mergeCell ref="A51:F51"/>
    <mergeCell ref="A52:B52"/>
    <mergeCell ref="C52:F52"/>
    <mergeCell ref="B53:F53"/>
    <mergeCell ref="A54:F54"/>
    <mergeCell ref="A55:B55"/>
    <mergeCell ref="C55:F55"/>
    <mergeCell ref="A66:B66"/>
    <mergeCell ref="C66:F66"/>
    <mergeCell ref="B67:F67"/>
    <mergeCell ref="A68:B68"/>
    <mergeCell ref="C68:D68"/>
    <mergeCell ref="A69:B69"/>
    <mergeCell ref="A60:B60"/>
    <mergeCell ref="C60:F60"/>
    <mergeCell ref="A65:F65"/>
    <mergeCell ref="E61:F61"/>
    <mergeCell ref="C77:F77"/>
    <mergeCell ref="A78:B78"/>
    <mergeCell ref="C78:D78"/>
    <mergeCell ref="A70:F70"/>
    <mergeCell ref="A71:B71"/>
    <mergeCell ref="C71:F71"/>
    <mergeCell ref="B72:F72"/>
    <mergeCell ref="A73:F73"/>
    <mergeCell ref="A74:B74"/>
    <mergeCell ref="C74:F74"/>
    <mergeCell ref="A77:B77"/>
    <mergeCell ref="C76:E76"/>
    <mergeCell ref="A79:B79"/>
    <mergeCell ref="C79:F79"/>
    <mergeCell ref="A84:F84"/>
    <mergeCell ref="A80:C80"/>
    <mergeCell ref="E80:F80"/>
    <mergeCell ref="A119:B119"/>
    <mergeCell ref="C119:F119"/>
    <mergeCell ref="A120:B120"/>
    <mergeCell ref="C120:F120"/>
    <mergeCell ref="A116:B116"/>
    <mergeCell ref="C116:F116"/>
    <mergeCell ref="A117:B117"/>
    <mergeCell ref="C117:F117"/>
    <mergeCell ref="A85:F85"/>
    <mergeCell ref="B86:F86"/>
    <mergeCell ref="B87:F87"/>
    <mergeCell ref="B101:F102"/>
    <mergeCell ref="A101:A102"/>
    <mergeCell ref="A103:A104"/>
    <mergeCell ref="A105:A106"/>
    <mergeCell ref="B105:F106"/>
    <mergeCell ref="B103:F104"/>
    <mergeCell ref="A109:F109"/>
    <mergeCell ref="A118:B118"/>
    <mergeCell ref="B141:C141"/>
    <mergeCell ref="D141:E141"/>
    <mergeCell ref="A142:B142"/>
    <mergeCell ref="D142:E142"/>
    <mergeCell ref="A144:B144"/>
    <mergeCell ref="C144:F144"/>
    <mergeCell ref="A137:C137"/>
    <mergeCell ref="D137:F137"/>
    <mergeCell ref="C138:F138"/>
    <mergeCell ref="A140:F140"/>
    <mergeCell ref="E143:F143"/>
    <mergeCell ref="A138:B139"/>
    <mergeCell ref="C139:F139"/>
    <mergeCell ref="D149:E149"/>
    <mergeCell ref="A150:B150"/>
    <mergeCell ref="D150:E150"/>
    <mergeCell ref="A152:B152"/>
    <mergeCell ref="C152:F152"/>
    <mergeCell ref="B145:C145"/>
    <mergeCell ref="D145:E145"/>
    <mergeCell ref="A146:B146"/>
    <mergeCell ref="D146:E146"/>
    <mergeCell ref="A148:B148"/>
    <mergeCell ref="C148:F148"/>
    <mergeCell ref="B149:C149"/>
    <mergeCell ref="E151:F151"/>
    <mergeCell ref="E147:F147"/>
    <mergeCell ref="A161:F161"/>
    <mergeCell ref="A157:C157"/>
    <mergeCell ref="E158:F158"/>
    <mergeCell ref="A158:D158"/>
    <mergeCell ref="D157:E157"/>
    <mergeCell ref="B153:C153"/>
    <mergeCell ref="D153:E153"/>
    <mergeCell ref="A154:B154"/>
    <mergeCell ref="D154:E154"/>
    <mergeCell ref="A156:B156"/>
    <mergeCell ref="C156:F156"/>
    <mergeCell ref="B159:F160"/>
    <mergeCell ref="A159:A160"/>
    <mergeCell ref="E155:F155"/>
    <mergeCell ref="A131:B131"/>
    <mergeCell ref="C131:F131"/>
    <mergeCell ref="A126:B126"/>
    <mergeCell ref="C126:F126"/>
    <mergeCell ref="B127:F127"/>
    <mergeCell ref="A128:B128"/>
    <mergeCell ref="C128:E128"/>
    <mergeCell ref="A129:B129"/>
    <mergeCell ref="C129:F129"/>
    <mergeCell ref="B163:C163"/>
    <mergeCell ref="C114:F114"/>
    <mergeCell ref="A108:B108"/>
    <mergeCell ref="C108:D108"/>
    <mergeCell ref="E108:F108"/>
    <mergeCell ref="A42:C42"/>
    <mergeCell ref="E42:F42"/>
    <mergeCell ref="A61:C61"/>
    <mergeCell ref="C99:D99"/>
    <mergeCell ref="E99:F99"/>
    <mergeCell ref="A100:B100"/>
    <mergeCell ref="C100:F100"/>
    <mergeCell ref="B95:C95"/>
    <mergeCell ref="A96:B96"/>
    <mergeCell ref="C96:F96"/>
    <mergeCell ref="A97:B97"/>
    <mergeCell ref="C97:D97"/>
    <mergeCell ref="C98:D98"/>
    <mergeCell ref="E98:F98"/>
    <mergeCell ref="B75:F75"/>
    <mergeCell ref="A76:B76"/>
    <mergeCell ref="B162:F162"/>
    <mergeCell ref="B88:D88"/>
    <mergeCell ref="B89:C89"/>
  </mergeCells>
  <pageMargins left="0.7" right="0.7" top="0.75" bottom="0.75" header="0.3" footer="0.3"/>
  <pageSetup fitToHeight="0" orientation="portrait" r:id="rId1"/>
  <rowBreaks count="3" manualBreakCount="3">
    <brk id="45" max="5" man="1"/>
    <brk id="83" max="5" man="1"/>
    <brk id="12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showGridLines="0" tabSelected="1" showRuler="0" view="pageBreakPreview" zoomScale="115" zoomScaleNormal="90" zoomScaleSheetLayoutView="115" zoomScalePageLayoutView="115" workbookViewId="0">
      <selection activeCell="A4" sqref="A4:U4"/>
    </sheetView>
  </sheetViews>
  <sheetFormatPr defaultRowHeight="15" x14ac:dyDescent="0.25"/>
  <cols>
    <col min="1" max="1" width="13.7109375" customWidth="1"/>
    <col min="2" max="2" width="3.5703125" customWidth="1"/>
    <col min="3" max="3" width="10.7109375" customWidth="1"/>
    <col min="4" max="4" width="9.28515625" customWidth="1"/>
    <col min="5" max="5" width="3.85546875" customWidth="1"/>
    <col min="6" max="6" width="5.28515625" customWidth="1"/>
    <col min="7" max="7" width="3.85546875" customWidth="1"/>
    <col min="8" max="8" width="3.28515625" customWidth="1"/>
    <col min="9" max="9" width="3.85546875" customWidth="1"/>
    <col min="10" max="10" width="4.140625" customWidth="1"/>
    <col min="11" max="11" width="4" customWidth="1"/>
    <col min="12" max="12" width="2.28515625" customWidth="1"/>
    <col min="13" max="13" width="3" customWidth="1"/>
    <col min="14" max="14" width="4.42578125" customWidth="1"/>
    <col min="15" max="15" width="1.85546875" customWidth="1"/>
    <col min="16" max="16" width="4.140625" customWidth="1"/>
    <col min="17" max="17" width="7.42578125" customWidth="1"/>
    <col min="18" max="19" width="3.85546875" customWidth="1"/>
    <col min="20" max="20" width="5.28515625" customWidth="1"/>
    <col min="21" max="21" width="5.7109375" customWidth="1"/>
    <col min="22" max="29" width="8.85546875" hidden="1" customWidth="1"/>
    <col min="30" max="31" width="9.140625" customWidth="1"/>
  </cols>
  <sheetData>
    <row r="1" spans="1:28" ht="13.15" customHeight="1" x14ac:dyDescent="0.25">
      <c r="A1" s="1"/>
      <c r="B1" s="1"/>
      <c r="C1" s="1"/>
      <c r="D1" s="1"/>
      <c r="E1" s="1"/>
      <c r="F1" s="1"/>
      <c r="G1" s="1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6" t="str">
        <f>IF(PDRN2!B163="(MONTH)","",TEXT(TRIM(PDRN2!B163&amp;" "&amp;PDRN2!D163&amp;", "&amp;PDRN2!E163),"MM/DD/YYYY"))</f>
        <v>SELECT||pt=B:163||val=(MONTH) SELECT||pt=D:163||val=(DAY), SELECT||pt=E:163||val=(YEAR)</v>
      </c>
      <c r="S1" s="126"/>
      <c r="T1" s="126"/>
      <c r="U1" s="126"/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</row>
    <row r="2" spans="1:28" ht="14.45" customHeight="1" x14ac:dyDescent="0.25">
      <c r="A2" s="1"/>
      <c r="B2" s="1"/>
      <c r="C2" s="1"/>
      <c r="D2" s="1"/>
      <c r="E2" s="1"/>
      <c r="F2" s="1"/>
      <c r="G2" s="1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7" t="s">
        <v>0</v>
      </c>
      <c r="S2" s="127"/>
      <c r="T2" s="127"/>
      <c r="U2" s="127"/>
      <c r="V2" s="3" t="s">
        <v>67</v>
      </c>
      <c r="W2" s="3" t="s">
        <v>68</v>
      </c>
      <c r="X2" s="3" t="s">
        <v>69</v>
      </c>
      <c r="Y2" s="3" t="s">
        <v>70</v>
      </c>
      <c r="Z2" s="3" t="s">
        <v>71</v>
      </c>
      <c r="AA2" s="3" t="s">
        <v>72</v>
      </c>
      <c r="AB2" s="3" t="s">
        <v>73</v>
      </c>
    </row>
    <row r="3" spans="1:28" ht="2.4500000000000002" customHeight="1" thickBot="1" x14ac:dyDescent="0.3">
      <c r="A3" s="2"/>
      <c r="B3" s="2"/>
      <c r="C3" s="2"/>
      <c r="D3" s="2"/>
      <c r="E3" s="2"/>
      <c r="F3" s="2"/>
      <c r="G3" s="2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3"/>
      <c r="S3" s="3"/>
      <c r="T3" s="3"/>
      <c r="U3" s="3"/>
      <c r="V3" s="3" t="s">
        <v>74</v>
      </c>
      <c r="W3" s="3" t="s">
        <v>75</v>
      </c>
      <c r="X3" s="3" t="s">
        <v>76</v>
      </c>
      <c r="Y3" s="3" t="s">
        <v>77</v>
      </c>
      <c r="Z3" s="3" t="s">
        <v>78</v>
      </c>
      <c r="AA3" s="3" t="s">
        <v>79</v>
      </c>
      <c r="AB3" s="3" t="s">
        <v>80</v>
      </c>
    </row>
    <row r="4" spans="1:28" ht="20.25" thickBot="1" x14ac:dyDescent="0.3">
      <c r="A4" s="128" t="s">
        <v>1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3" t="s">
        <v>81</v>
      </c>
      <c r="W4" s="3" t="s">
        <v>82</v>
      </c>
      <c r="X4" s="3" t="s">
        <v>83</v>
      </c>
      <c r="Y4" s="3" t="s">
        <v>84</v>
      </c>
      <c r="Z4" s="3" t="s">
        <v>85</v>
      </c>
      <c r="AA4" s="3"/>
      <c r="AB4" s="3" t="s">
        <v>86</v>
      </c>
    </row>
    <row r="5" spans="1:28" ht="7.15" customHeight="1" thickBot="1" x14ac:dyDescent="0.3">
      <c r="A5" s="129" t="s">
        <v>117</v>
      </c>
      <c r="B5" s="129"/>
      <c r="C5" s="129"/>
      <c r="D5" s="131" t="str">
        <f>TRIM(UPPER(PDRN2!B4&amp;", "&amp;PDRN2!B5&amp;" "&amp;PDRN2!B6))</f>
        <v>INPUT||PT=B:4||VAL=, INPUT||PT=B:5||VAL= INPUT||PT=B:6||VAL=</v>
      </c>
      <c r="E5" s="132"/>
      <c r="F5" s="132"/>
      <c r="G5" s="132"/>
      <c r="H5" s="132"/>
      <c r="I5" s="132"/>
      <c r="J5" s="132"/>
      <c r="K5" s="132"/>
      <c r="L5" s="129" t="s">
        <v>124</v>
      </c>
      <c r="M5" s="129"/>
      <c r="N5" s="129"/>
      <c r="O5" s="129"/>
      <c r="P5" s="141" t="s">
        <v>118</v>
      </c>
      <c r="Q5" s="142"/>
      <c r="R5" s="3"/>
      <c r="S5" s="4"/>
      <c r="T5" s="133"/>
      <c r="U5" s="133"/>
      <c r="V5" s="3" t="s">
        <v>87</v>
      </c>
      <c r="W5" s="3" t="s">
        <v>88</v>
      </c>
      <c r="X5" s="3"/>
      <c r="Y5" s="3" t="s">
        <v>89</v>
      </c>
      <c r="Z5" s="3" t="s">
        <v>90</v>
      </c>
      <c r="AA5" s="3"/>
      <c r="AB5" s="3"/>
    </row>
    <row r="6" spans="1:28" ht="7.15" customHeight="1" thickBot="1" x14ac:dyDescent="0.3">
      <c r="A6" s="129"/>
      <c r="B6" s="129"/>
      <c r="C6" s="129"/>
      <c r="D6" s="132"/>
      <c r="E6" s="132"/>
      <c r="F6" s="132"/>
      <c r="G6" s="132"/>
      <c r="H6" s="132"/>
      <c r="I6" s="132"/>
      <c r="J6" s="132"/>
      <c r="K6" s="132"/>
      <c r="L6" s="129"/>
      <c r="M6" s="129"/>
      <c r="N6" s="129"/>
      <c r="O6" s="129"/>
      <c r="P6" s="143"/>
      <c r="Q6" s="143"/>
      <c r="R6" s="3"/>
      <c r="S6" s="1"/>
      <c r="T6" s="133"/>
      <c r="U6" s="133"/>
      <c r="V6" s="3"/>
      <c r="W6" s="3" t="s">
        <v>91</v>
      </c>
      <c r="X6" s="3"/>
      <c r="Y6" s="3"/>
      <c r="Z6" s="3" t="s">
        <v>92</v>
      </c>
      <c r="AA6" s="3"/>
      <c r="AB6" s="3"/>
    </row>
    <row r="7" spans="1:28" ht="2.4500000000000002" customHeight="1" x14ac:dyDescent="0.25">
      <c r="A7" s="130"/>
      <c r="B7" s="130"/>
      <c r="C7" s="130"/>
      <c r="D7" s="3"/>
      <c r="E7" s="3"/>
      <c r="F7" s="3"/>
      <c r="G7" s="3"/>
      <c r="H7" s="3"/>
      <c r="I7" s="3"/>
      <c r="J7" s="3"/>
      <c r="K7" s="5"/>
      <c r="L7" s="130"/>
      <c r="M7" s="130"/>
      <c r="N7" s="130"/>
      <c r="O7" s="130"/>
      <c r="P7" s="41"/>
      <c r="Q7" s="44"/>
      <c r="R7" s="1"/>
      <c r="S7" s="5"/>
      <c r="T7" s="134"/>
      <c r="U7" s="134"/>
      <c r="V7" s="3"/>
      <c r="W7" s="3"/>
      <c r="X7" s="3"/>
      <c r="Y7" s="3"/>
      <c r="Z7" s="3" t="s">
        <v>93</v>
      </c>
      <c r="AA7" s="3"/>
      <c r="AB7" s="3"/>
    </row>
    <row r="8" spans="1:28" x14ac:dyDescent="0.25">
      <c r="A8" s="145" t="s">
        <v>2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7"/>
      <c r="V8" s="3"/>
      <c r="W8" s="3"/>
      <c r="X8" s="3"/>
      <c r="Y8" s="3"/>
      <c r="Z8" s="3" t="s">
        <v>94</v>
      </c>
      <c r="AA8" s="3"/>
      <c r="AB8" s="3" t="s">
        <v>95</v>
      </c>
    </row>
    <row r="9" spans="1:28" x14ac:dyDescent="0.25">
      <c r="A9" s="6"/>
      <c r="B9" s="148" t="s">
        <v>3</v>
      </c>
      <c r="C9" s="148"/>
      <c r="D9" s="148" t="s">
        <v>4</v>
      </c>
      <c r="E9" s="149"/>
      <c r="F9" s="149"/>
      <c r="G9" s="149"/>
      <c r="H9" s="6"/>
      <c r="I9" s="148" t="s">
        <v>5</v>
      </c>
      <c r="J9" s="148"/>
      <c r="K9" s="3"/>
      <c r="L9" s="3"/>
      <c r="M9" s="3"/>
      <c r="N9" s="7" t="s">
        <v>6</v>
      </c>
      <c r="O9" s="148" t="s">
        <v>7</v>
      </c>
      <c r="P9" s="148"/>
      <c r="Q9" s="148"/>
      <c r="R9" s="148"/>
      <c r="S9" s="148" t="s">
        <v>8</v>
      </c>
      <c r="T9" s="148"/>
      <c r="U9" s="148"/>
      <c r="V9" s="3" t="s">
        <v>96</v>
      </c>
      <c r="W9" s="3"/>
      <c r="X9" s="3" t="s">
        <v>97</v>
      </c>
      <c r="Y9" s="3"/>
      <c r="Z9" s="3" t="s">
        <v>98</v>
      </c>
      <c r="AA9" s="3"/>
      <c r="AB9" s="3" t="s">
        <v>99</v>
      </c>
    </row>
    <row r="10" spans="1:28" x14ac:dyDescent="0.25">
      <c r="A10" s="8" t="s">
        <v>9</v>
      </c>
      <c r="B10" s="135" t="str">
        <f>IF(PDRN2!B86=0,"",PDRN2!B86)</f>
        <v>INPUT||pt=B:86||val=</v>
      </c>
      <c r="C10" s="136"/>
      <c r="D10" s="136" t="str">
        <f>IF(PDRN2!B87=0,"",PDRN2!B87)</f>
        <v>INPUT||pt=B:87||val=</v>
      </c>
      <c r="E10" s="137"/>
      <c r="F10" s="137"/>
      <c r="G10" s="137"/>
      <c r="H10" s="137"/>
      <c r="I10" s="136" t="str">
        <f>IF(PDRN2!B88=0,"",PDRN2!B88)</f>
        <v>INPUT||pt=B:88||val=</v>
      </c>
      <c r="J10" s="137"/>
      <c r="K10" s="137"/>
      <c r="L10" s="138"/>
      <c r="M10" s="3"/>
      <c r="N10" s="9" t="str">
        <f>IF(PDRN2!F88=0,"",PDRN2!F88)</f>
        <v>INPUT||pt=F:88||val=</v>
      </c>
      <c r="O10" s="10"/>
      <c r="P10" s="139" t="str">
        <f>IF(PDRN2!B89="(MONTH)","",TEXT(TRIM(PDRN2!B89&amp;" "&amp;PDRN2!D89&amp;", "&amp;PDRN2!E89),"MM/DD/YYYY"))</f>
        <v>SELECT||pt=B:89||val=(MONTH) SELECT||pt=D:89||val=(DAY), SELECT||pt=E:89||val=(YEAR)</v>
      </c>
      <c r="Q10" s="139"/>
      <c r="R10" s="10"/>
      <c r="S10" s="140" t="str">
        <f>IF(PDRN2!C90=0,"",PDRN2!C90)</f>
        <v>INPUT||pt=C:90||val=</v>
      </c>
      <c r="T10" s="140"/>
      <c r="U10" s="140"/>
      <c r="V10" s="3" t="s">
        <v>100</v>
      </c>
      <c r="W10" s="3"/>
      <c r="X10" s="3" t="s">
        <v>101</v>
      </c>
      <c r="Y10" s="3"/>
      <c r="Z10" s="3" t="s">
        <v>102</v>
      </c>
      <c r="AA10" s="3"/>
      <c r="AB10" s="3"/>
    </row>
    <row r="11" spans="1:28" ht="3.6" customHeight="1" x14ac:dyDescent="0.2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3"/>
      <c r="W11" s="3"/>
      <c r="X11" s="3"/>
      <c r="Y11" s="3"/>
      <c r="Z11" s="3" t="s">
        <v>103</v>
      </c>
      <c r="AA11" s="3"/>
      <c r="AB11" s="3" t="s">
        <v>118</v>
      </c>
    </row>
    <row r="12" spans="1:28" x14ac:dyDescent="0.25">
      <c r="A12" s="8" t="s">
        <v>10</v>
      </c>
      <c r="B12" s="135" t="str">
        <f>IF(PDRN2!B92=0,"",PDRN2!B92)</f>
        <v>INPUT||pt=B:92||val=</v>
      </c>
      <c r="C12" s="137"/>
      <c r="D12" s="136" t="str">
        <f>IF(PDRN2!B93=0,"",PDRN2!B93)</f>
        <v>INPUT||pt=B:93||val=</v>
      </c>
      <c r="E12" s="136"/>
      <c r="F12" s="136"/>
      <c r="G12" s="136"/>
      <c r="H12" s="136"/>
      <c r="I12" s="136" t="str">
        <f>IF(PDRN2!B94=0,"",PDRN2!B94)</f>
        <v>INPUT||pt=B:94||val=</v>
      </c>
      <c r="J12" s="137"/>
      <c r="K12" s="137"/>
      <c r="L12" s="138"/>
      <c r="M12" s="3"/>
      <c r="N12" s="9" t="str">
        <f>IF(PDRN2!F94=0,"",PDRN2!F94)</f>
        <v>INPUT||pt=F:94||val=</v>
      </c>
      <c r="O12" s="10"/>
      <c r="P12" s="139" t="str">
        <f>IF(PDRN2!B95="(MONTH)","",TEXT(TRIM(PDRN2!B95&amp;" "&amp;PDRN2!D95&amp;", "&amp;PDRN2!E95),"MM/DD/YYYY"))</f>
        <v>SELECT||pt=B:95||val=(MONTH) SELECT||pt=D:95||val=(DAY), SELECT||pt=E:95||val=(YEAR)</v>
      </c>
      <c r="Q12" s="139"/>
      <c r="R12" s="10"/>
      <c r="S12" s="140" t="str">
        <f>IF(PDRN2!C96=0,"",PDRN2!C96)</f>
        <v>INPUT||pt=C:96||val=</v>
      </c>
      <c r="T12" s="140"/>
      <c r="U12" s="140"/>
      <c r="V12" s="3"/>
      <c r="W12" s="3"/>
      <c r="X12" s="3"/>
      <c r="Y12" s="3"/>
      <c r="Z12" s="3" t="s">
        <v>104</v>
      </c>
      <c r="AA12" s="3"/>
      <c r="AB12" s="3" t="s">
        <v>116</v>
      </c>
    </row>
    <row r="13" spans="1:28" ht="3.6" customHeight="1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8" t="s">
        <v>11</v>
      </c>
      <c r="B14" s="150" t="str">
        <f>IF(PDRN2!C97=0,"",PDRN2!C97)</f>
        <v>SELECT||pt=C:97||val=Single</v>
      </c>
      <c r="C14" s="151"/>
      <c r="D14" s="12" t="s">
        <v>12</v>
      </c>
      <c r="E14" s="152" t="str">
        <f>IF(PDRN2!C98=0,"",PDRN2!C98)</f>
        <v>INPUT||pt=C:98||val=</v>
      </c>
      <c r="F14" s="153"/>
      <c r="G14" s="12" t="s">
        <v>13</v>
      </c>
      <c r="H14" s="13"/>
      <c r="I14" s="12"/>
      <c r="J14" s="154" t="str">
        <f>IF(PDRN2!C99=0,"",PDRN2!C99)</f>
        <v>INPUT||pt=C:99||val=</v>
      </c>
      <c r="K14" s="155"/>
      <c r="L14" s="155"/>
      <c r="M14" s="155"/>
      <c r="N14" s="156" t="str">
        <f>IF(PDRN2!E99=0,"",PDRN2!E99)</f>
        <v>INPUT||pt=E:99||val=</v>
      </c>
      <c r="O14" s="156"/>
      <c r="P14" s="156"/>
      <c r="Q14" s="157"/>
      <c r="R14" s="8" t="s">
        <v>14</v>
      </c>
      <c r="S14" s="5"/>
      <c r="T14" s="140" t="str">
        <f>IF(PDRN2!C100=0,"",PDRN2!C100)</f>
        <v>INPUT||pt=C:100||val=</v>
      </c>
      <c r="U14" s="140"/>
      <c r="V14" s="3" t="s">
        <v>105</v>
      </c>
      <c r="W14" s="3"/>
      <c r="X14" s="3" t="s">
        <v>49</v>
      </c>
      <c r="Y14" s="3" t="s">
        <v>113</v>
      </c>
      <c r="Z14" s="3"/>
      <c r="AA14" s="3"/>
      <c r="AB14" s="3" t="s">
        <v>122</v>
      </c>
    </row>
    <row r="15" spans="1:28" ht="3.6" customHeight="1" x14ac:dyDescent="0.3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3" t="s">
        <v>106</v>
      </c>
      <c r="W15" s="3"/>
      <c r="X15" s="3" t="s">
        <v>107</v>
      </c>
      <c r="Y15" s="3" t="s">
        <v>114</v>
      </c>
      <c r="Z15" s="3"/>
      <c r="AA15" s="3"/>
      <c r="AB15" s="3" t="s">
        <v>123</v>
      </c>
    </row>
    <row r="16" spans="1:28" ht="14.45" x14ac:dyDescent="0.3">
      <c r="A16" s="8" t="s">
        <v>15</v>
      </c>
      <c r="B16" s="135" t="str">
        <f>IF(PDRN2!B101=0,"",PDRN2!B101)</f>
        <v>INPUT||pt=B:101||val=</v>
      </c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58"/>
      <c r="V16" s="3" t="s">
        <v>108</v>
      </c>
      <c r="W16" s="3"/>
      <c r="X16" s="3"/>
      <c r="Y16" s="3"/>
      <c r="Z16" s="3"/>
      <c r="AA16" s="3"/>
      <c r="AB16" s="3"/>
    </row>
    <row r="17" spans="1:28" ht="3.6" customHeight="1" x14ac:dyDescent="0.3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3" t="s">
        <v>109</v>
      </c>
      <c r="W17" s="3"/>
      <c r="X17" s="3"/>
      <c r="Y17" s="3"/>
      <c r="Z17" s="3"/>
      <c r="AA17" s="3"/>
      <c r="AB17" s="3"/>
    </row>
    <row r="18" spans="1:28" x14ac:dyDescent="0.25">
      <c r="A18" s="8" t="s">
        <v>16</v>
      </c>
      <c r="B18" s="160" t="str">
        <f>IF(PDRN2!B103=0,"",PDRN2!B103)</f>
        <v>INPUT||pt=B:103||val=</v>
      </c>
      <c r="C18" s="161"/>
      <c r="D18" s="161"/>
      <c r="E18" s="161"/>
      <c r="F18" s="161"/>
      <c r="G18" s="161"/>
      <c r="H18" s="161"/>
      <c r="I18" s="161"/>
      <c r="J18" s="161"/>
      <c r="K18" s="151"/>
      <c r="L18" s="162" t="s">
        <v>17</v>
      </c>
      <c r="M18" s="163"/>
      <c r="N18" s="163"/>
      <c r="O18" s="140" t="str">
        <f>IF(PDRN2!B105=0,"",PDRN2!B105)</f>
        <v>INPUT||pt=B:105||val=</v>
      </c>
      <c r="P18" s="140"/>
      <c r="Q18" s="140"/>
      <c r="R18" s="140"/>
      <c r="S18" s="140"/>
      <c r="T18" s="140"/>
      <c r="U18" s="140"/>
      <c r="V18" s="3" t="s">
        <v>110</v>
      </c>
      <c r="W18" s="3"/>
      <c r="X18" s="3"/>
      <c r="Y18" s="3"/>
      <c r="Z18" s="3"/>
      <c r="AA18" s="3"/>
      <c r="AB18" s="3"/>
    </row>
    <row r="19" spans="1:28" ht="3.6" customHeight="1" x14ac:dyDescent="0.25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0" t="s">
        <v>77</v>
      </c>
    </row>
    <row r="20" spans="1:28" ht="11.45" customHeight="1" x14ac:dyDescent="0.25">
      <c r="A20" s="148" t="s">
        <v>18</v>
      </c>
      <c r="B20" s="148"/>
      <c r="C20" s="148"/>
      <c r="D20" s="148"/>
      <c r="E20" s="14"/>
      <c r="F20" s="14" t="s">
        <v>19</v>
      </c>
      <c r="G20" s="6"/>
      <c r="H20" s="148" t="s">
        <v>20</v>
      </c>
      <c r="I20" s="148"/>
      <c r="J20" s="148"/>
      <c r="K20" s="148"/>
      <c r="L20" s="148"/>
      <c r="M20" s="148"/>
      <c r="N20" s="148"/>
      <c r="O20" s="148"/>
      <c r="P20" s="148"/>
      <c r="Q20" s="5"/>
      <c r="R20" s="148" t="s">
        <v>21</v>
      </c>
      <c r="S20" s="148"/>
      <c r="T20" s="148"/>
      <c r="U20" s="148"/>
      <c r="V20" s="10" t="s">
        <v>112</v>
      </c>
    </row>
    <row r="21" spans="1:28" ht="11.45" customHeight="1" x14ac:dyDescent="0.25">
      <c r="A21" s="159" t="str">
        <f>IF(PDRN2!C110=0,"",PDRN2!C110)</f>
        <v>INPUT||pt=C:110||val=</v>
      </c>
      <c r="B21" s="159"/>
      <c r="C21" s="159"/>
      <c r="D21" s="159"/>
      <c r="E21" s="15"/>
      <c r="F21" s="42" t="str">
        <f>IF(PDRN2!F112=0,"",PDRN2!F112)</f>
        <v>INPUT||pt=F:112||val=</v>
      </c>
      <c r="G21" s="16"/>
      <c r="H21" s="159" t="str">
        <f>IF(PDRN2!C111=0,"",PDRN2!C111)</f>
        <v>INPUT||pt=C:111||val=</v>
      </c>
      <c r="I21" s="159"/>
      <c r="J21" s="159"/>
      <c r="K21" s="159"/>
      <c r="L21" s="159"/>
      <c r="M21" s="159"/>
      <c r="N21" s="159"/>
      <c r="O21" s="159"/>
      <c r="P21" s="159"/>
      <c r="Q21" s="17"/>
      <c r="R21" s="159" t="str">
        <f>IF(PDRN2!C112=0,"",PDRN2!C112)</f>
        <v>INPUT||pt=C:112||val=</v>
      </c>
      <c r="S21" s="159"/>
      <c r="T21" s="159"/>
      <c r="U21" s="159"/>
    </row>
    <row r="22" spans="1:28" ht="11.45" customHeight="1" x14ac:dyDescent="0.25">
      <c r="A22" s="164" t="str">
        <f>IF(PDRN2!C113=0,"",PDRN2!C113)</f>
        <v>INPUT||pt=C:113||val=</v>
      </c>
      <c r="B22" s="164"/>
      <c r="C22" s="164"/>
      <c r="D22" s="164"/>
      <c r="E22" s="15"/>
      <c r="F22" s="43" t="str">
        <f>IF(PDRN2!F115=0,"",PDRN2!F115)</f>
        <v>INPUT||pt=F:115||val=</v>
      </c>
      <c r="G22" s="16"/>
      <c r="H22" s="159" t="str">
        <f>IF(PDRN2!C114=0,"",PDRN2!C114)</f>
        <v>INPUT||pt=C:114||val=</v>
      </c>
      <c r="I22" s="159"/>
      <c r="J22" s="159"/>
      <c r="K22" s="159"/>
      <c r="L22" s="159"/>
      <c r="M22" s="159"/>
      <c r="N22" s="159"/>
      <c r="O22" s="159"/>
      <c r="P22" s="159"/>
      <c r="Q22" s="17"/>
      <c r="R22" s="159" t="str">
        <f>IF(PDRN2!C115=0,"",PDRN2!C115)</f>
        <v>INPUT||pt=C:115||val=</v>
      </c>
      <c r="S22" s="159"/>
      <c r="T22" s="159"/>
      <c r="U22" s="159"/>
    </row>
    <row r="23" spans="1:28" ht="11.45" customHeight="1" x14ac:dyDescent="0.25">
      <c r="A23" s="164" t="str">
        <f>IF(PDRN2!C116=0,"",PDRN2!C116)</f>
        <v>INPUT||pt=C:116||val=</v>
      </c>
      <c r="B23" s="164"/>
      <c r="C23" s="164"/>
      <c r="D23" s="164"/>
      <c r="E23" s="15"/>
      <c r="F23" s="43" t="str">
        <f>IF(PDRN2!F118=0,"",PDRN2!F118)</f>
        <v>INPUT||pt=F:118||val=</v>
      </c>
      <c r="G23" s="16"/>
      <c r="H23" s="159" t="str">
        <f>IF(PDRN2!C117=0,"",PDRN2!C117)</f>
        <v>INPUT||pt=C:117||val=</v>
      </c>
      <c r="I23" s="159"/>
      <c r="J23" s="159"/>
      <c r="K23" s="159"/>
      <c r="L23" s="159"/>
      <c r="M23" s="159"/>
      <c r="N23" s="159"/>
      <c r="O23" s="159"/>
      <c r="P23" s="159"/>
      <c r="Q23" s="17"/>
      <c r="R23" s="159" t="str">
        <f>IF(PDRN2!C118=0,"",PDRN2!C118)</f>
        <v>INPUT||pt=C:118||val=</v>
      </c>
      <c r="S23" s="159"/>
      <c r="T23" s="159"/>
      <c r="U23" s="159"/>
      <c r="V23" s="10" t="s">
        <v>127</v>
      </c>
    </row>
    <row r="24" spans="1:28" ht="11.45" customHeight="1" x14ac:dyDescent="0.25">
      <c r="A24" s="164" t="str">
        <f>IF(PDRN2!C119=0,"",PDRN2!C119)</f>
        <v>INPUT||pt=C:119||val=</v>
      </c>
      <c r="B24" s="164"/>
      <c r="C24" s="164"/>
      <c r="D24" s="164"/>
      <c r="E24" s="15"/>
      <c r="F24" s="42" t="str">
        <f>IF(PDRN2!F121=0,"",PDRN2!F121)</f>
        <v>INPUT||pt=F:121||val=</v>
      </c>
      <c r="G24" s="16"/>
      <c r="H24" s="159" t="str">
        <f>IF(PDRN2!C120=0,"",PDRN2!C120)</f>
        <v>INPUT||pt=C:120||val=</v>
      </c>
      <c r="I24" s="159"/>
      <c r="J24" s="159"/>
      <c r="K24" s="159"/>
      <c r="L24" s="159"/>
      <c r="M24" s="159"/>
      <c r="N24" s="159"/>
      <c r="O24" s="159"/>
      <c r="P24" s="159"/>
      <c r="Q24" s="17"/>
      <c r="R24" s="159" t="str">
        <f>IF(PDRN2!C121=0,"",PDRN2!C121)</f>
        <v>INPUT||pt=C:121||val=</v>
      </c>
      <c r="S24" s="159"/>
      <c r="T24" s="159"/>
      <c r="U24" s="159"/>
      <c r="V24" s="10" t="s">
        <v>128</v>
      </c>
    </row>
    <row r="25" spans="1:28" ht="3.6" customHeight="1" x14ac:dyDescent="0.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0" t="s">
        <v>129</v>
      </c>
    </row>
    <row r="26" spans="1:28" x14ac:dyDescent="0.25">
      <c r="A26" s="145" t="s">
        <v>22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7"/>
      <c r="V26" s="10" t="s">
        <v>130</v>
      </c>
    </row>
    <row r="27" spans="1:28" ht="3.6" customHeight="1" x14ac:dyDescent="0.25">
      <c r="A27" s="165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0" t="s">
        <v>131</v>
      </c>
    </row>
    <row r="28" spans="1:28" ht="11.45" customHeight="1" x14ac:dyDescent="0.25">
      <c r="A28" s="18" t="s">
        <v>23</v>
      </c>
      <c r="B28" s="174" t="str">
        <f>IF(PDRN2!C107=0,"",PDRN2!C107)</f>
        <v>SELECT||pt=C:107||val=Residential</v>
      </c>
      <c r="C28" s="175"/>
      <c r="D28" s="19" t="s">
        <v>24</v>
      </c>
      <c r="E28" s="167" t="str">
        <f>IF(PDRN2!C10=0,"",PDRN2!C10)</f>
        <v>SELECT||pt=C:10||val=Well-Known - Good</v>
      </c>
      <c r="F28" s="161"/>
      <c r="G28" s="161"/>
      <c r="H28" s="151"/>
      <c r="I28" s="5" t="s">
        <v>25</v>
      </c>
      <c r="J28" s="10"/>
      <c r="K28" s="13"/>
      <c r="L28" s="5"/>
      <c r="M28" s="20" t="str">
        <f>IF(PDRN2!C11=0,"",PDRN2!C11)</f>
        <v>INPUT||pt=C:11||val=</v>
      </c>
      <c r="N28" s="13" t="s">
        <v>26</v>
      </c>
      <c r="O28" s="18"/>
      <c r="P28" s="21" t="str">
        <f>IF(PDRN2!E11=0,"",PDRN2!E11)</f>
        <v>INPUT||pt=E:11||val=</v>
      </c>
      <c r="Q28" s="1" t="s">
        <v>27</v>
      </c>
      <c r="R28" s="176" t="s">
        <v>28</v>
      </c>
      <c r="S28" s="176"/>
      <c r="T28" s="167" t="str">
        <f>IF(PDRN2!C12=0,"",PDRN2!C12)</f>
        <v>SELECT||pt=C:12||val=Registered</v>
      </c>
      <c r="U28" s="177"/>
    </row>
    <row r="29" spans="1:28" ht="3.6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ht="12.6" customHeight="1" x14ac:dyDescent="0.25">
      <c r="A30" s="12" t="s">
        <v>29</v>
      </c>
      <c r="B30" s="148" t="s">
        <v>30</v>
      </c>
      <c r="C30" s="178"/>
      <c r="D30" s="178"/>
      <c r="E30" s="178"/>
      <c r="F30" s="178"/>
      <c r="G30" s="178"/>
      <c r="H30" s="178"/>
      <c r="I30" s="178"/>
      <c r="J30" s="3"/>
      <c r="K30" s="148" t="s">
        <v>31</v>
      </c>
      <c r="L30" s="148"/>
      <c r="M30" s="148"/>
      <c r="N30" s="148"/>
      <c r="O30" s="148"/>
      <c r="P30" s="148"/>
      <c r="Q30" s="148"/>
      <c r="R30" s="148"/>
      <c r="S30" s="148"/>
      <c r="T30" s="148"/>
      <c r="U30" s="148"/>
    </row>
    <row r="31" spans="1:28" x14ac:dyDescent="0.25">
      <c r="A31" s="12" t="s">
        <v>32</v>
      </c>
      <c r="B31" s="179" t="str">
        <f>IF(PDRN2!C14=0,"",PDRN2!C14)</f>
        <v>INPUT||pt=C:14||val=</v>
      </c>
      <c r="C31" s="180"/>
      <c r="D31" s="180"/>
      <c r="E31" s="180"/>
      <c r="F31" s="180"/>
      <c r="G31" s="180"/>
      <c r="H31" s="180"/>
      <c r="I31" s="180"/>
      <c r="J31" s="3"/>
      <c r="K31" s="159" t="str">
        <f>IF(PDRN2!B15=0,"",PDRN2!B15)</f>
        <v>INPUT||pt=B:15||val=</v>
      </c>
      <c r="L31" s="159"/>
      <c r="M31" s="159"/>
      <c r="N31" s="159"/>
      <c r="O31" s="159"/>
      <c r="P31" s="159"/>
      <c r="Q31" s="159"/>
      <c r="R31" s="159"/>
      <c r="S31" s="159"/>
      <c r="T31" s="159"/>
      <c r="U31" s="159"/>
    </row>
    <row r="32" spans="1:28" x14ac:dyDescent="0.25">
      <c r="A32" s="12" t="s">
        <v>33</v>
      </c>
      <c r="B32" s="166" t="str">
        <f>IF(PDRN2!C17=0,"",PDRN2!C17)</f>
        <v>INPUT||pt=C:17||val=</v>
      </c>
      <c r="C32" s="161"/>
      <c r="D32" s="161"/>
      <c r="E32" s="161"/>
      <c r="F32" s="161"/>
      <c r="G32" s="161"/>
      <c r="H32" s="161"/>
      <c r="I32" s="161"/>
      <c r="J32" s="3"/>
      <c r="K32" s="159" t="str">
        <f>IF(PDRN2!B18=0,"",PDRN2!B18)</f>
        <v>INPUT||pt=B:18||val=</v>
      </c>
      <c r="L32" s="159"/>
      <c r="M32" s="159"/>
      <c r="N32" s="159"/>
      <c r="O32" s="159"/>
      <c r="P32" s="159"/>
      <c r="Q32" s="159"/>
      <c r="R32" s="159"/>
      <c r="S32" s="159"/>
      <c r="T32" s="159"/>
      <c r="U32" s="159"/>
    </row>
    <row r="33" spans="1:21" ht="3.6" customHeight="1" x14ac:dyDescent="0.2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</row>
    <row r="34" spans="1:21" x14ac:dyDescent="0.25">
      <c r="A34" s="12" t="s">
        <v>34</v>
      </c>
      <c r="B34" s="167" t="str">
        <f>IF(PDRN2!C19=0,"",PDRN2!C19)</f>
        <v>SELECT||pt=C:19||val=Owned</v>
      </c>
      <c r="C34" s="161"/>
      <c r="D34" s="151"/>
      <c r="E34" s="5"/>
      <c r="F34" s="5" t="s">
        <v>35</v>
      </c>
      <c r="G34" s="23"/>
      <c r="H34" s="168" t="str">
        <f>IF(PDRN2!C20=0,"",PDRN2!C20)</f>
        <v>INPUT||pt=C:20||val=</v>
      </c>
      <c r="I34" s="169"/>
      <c r="J34" s="169"/>
      <c r="K34" s="169"/>
      <c r="L34" s="169"/>
      <c r="M34" s="169"/>
      <c r="N34" s="170"/>
      <c r="O34" s="5"/>
      <c r="P34" s="5" t="s">
        <v>36</v>
      </c>
      <c r="Q34" s="5"/>
      <c r="R34" s="5"/>
      <c r="S34" s="171" t="str">
        <f>PDRN2!C21</f>
        <v>INPUT||pt=C:21||val=</v>
      </c>
      <c r="T34" s="172"/>
      <c r="U34" s="173"/>
    </row>
    <row r="35" spans="1:21" ht="3.6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x14ac:dyDescent="0.25">
      <c r="A36" s="8" t="s">
        <v>37</v>
      </c>
      <c r="B36" s="195" t="str">
        <f>IF(PDRN2!C22=0,"",PDRN2!C22)</f>
        <v>INPUT||pt=C:22||val=</v>
      </c>
      <c r="C36" s="161"/>
      <c r="D36" s="151"/>
      <c r="E36" s="25"/>
      <c r="F36" s="5" t="s">
        <v>38</v>
      </c>
      <c r="G36" s="25"/>
      <c r="H36" s="236" t="str">
        <f>PDRN2!F21</f>
        <v>INPUT||pt=F:21||val=</v>
      </c>
      <c r="I36" s="237"/>
      <c r="J36" s="237"/>
      <c r="K36" s="238"/>
      <c r="L36" s="25"/>
      <c r="M36" s="186" t="s">
        <v>39</v>
      </c>
      <c r="N36" s="178"/>
      <c r="O36" s="178"/>
      <c r="P36" s="195" t="str">
        <f>IF(PDRN2!C23=0,"",PDRN2!C23)</f>
        <v>INPUT||pt=C:23||val=</v>
      </c>
      <c r="Q36" s="161"/>
      <c r="R36" s="161"/>
      <c r="S36" s="161"/>
      <c r="T36" s="161"/>
      <c r="U36" s="151"/>
    </row>
    <row r="37" spans="1:21" ht="3.6" customHeight="1" x14ac:dyDescent="0.3">
      <c r="A37" s="8"/>
      <c r="B37" s="25"/>
      <c r="C37" s="26"/>
      <c r="D37" s="26"/>
      <c r="E37" s="25"/>
      <c r="F37" s="5"/>
      <c r="G37" s="25"/>
      <c r="H37" s="27"/>
      <c r="I37" s="28"/>
      <c r="J37" s="28"/>
      <c r="K37" s="28"/>
      <c r="L37" s="25"/>
      <c r="M37" s="25"/>
      <c r="N37" s="25"/>
      <c r="O37" s="25"/>
      <c r="P37" s="25"/>
      <c r="Q37" s="25"/>
      <c r="R37" s="25"/>
      <c r="S37" s="25"/>
      <c r="T37" s="5"/>
      <c r="U37" s="5"/>
    </row>
    <row r="38" spans="1:21" ht="15" customHeight="1" x14ac:dyDescent="0.3">
      <c r="A38" s="8" t="s">
        <v>40</v>
      </c>
      <c r="B38" s="195" t="str">
        <f>IF(PDRN2!B24=0,"",PDRN2!B24)</f>
        <v>INPUT||pt=B:24||val=</v>
      </c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7"/>
    </row>
    <row r="39" spans="1:21" ht="3.6" customHeight="1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45" x14ac:dyDescent="0.3">
      <c r="A40" s="145" t="s">
        <v>41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7"/>
    </row>
    <row r="41" spans="1:21" ht="3.6" customHeight="1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</row>
    <row r="42" spans="1:21" x14ac:dyDescent="0.25">
      <c r="A42" s="18" t="s">
        <v>42</v>
      </c>
      <c r="B42" s="18"/>
      <c r="C42" s="66" t="str">
        <f>IF(PDRN2!C28=0,"",PDRN2!C28)</f>
        <v>INPUT||pt=C:28||val=</v>
      </c>
      <c r="D42" s="201" t="str">
        <f>IF(PDRN2!B29=0,"",PDRN2!B29)</f>
        <v>INPUT||pt=B:29||val=</v>
      </c>
      <c r="E42" s="202"/>
      <c r="F42" s="198" t="s">
        <v>24</v>
      </c>
      <c r="G42" s="199"/>
      <c r="H42" s="167" t="str">
        <f>IF(PDRN2!C30=0,"",PDRN2!C30)</f>
        <v>SELECT||pt=C:30||val=Well-Known - Good</v>
      </c>
      <c r="I42" s="200"/>
      <c r="J42" s="200"/>
      <c r="K42" s="182"/>
      <c r="L42" s="29"/>
      <c r="M42" s="199" t="s">
        <v>25</v>
      </c>
      <c r="N42" s="178"/>
      <c r="O42" s="178"/>
      <c r="P42" s="178"/>
      <c r="Q42" s="30" t="str">
        <f>IF(PDRN2!C31=0,"",PDRN2!C31)</f>
        <v>INPUT||pt=C:31||val=</v>
      </c>
      <c r="R42" s="8" t="s">
        <v>26</v>
      </c>
      <c r="S42" s="30" t="str">
        <f>IF(PDRN2!E31=0,"",PDRN2!E31)</f>
        <v>INPUT||pt=E:31||val=</v>
      </c>
      <c r="T42" s="8" t="s">
        <v>27</v>
      </c>
      <c r="U42" s="8"/>
    </row>
    <row r="43" spans="1:21" ht="3.6" customHeight="1" x14ac:dyDescent="0.25">
      <c r="A43" s="18"/>
      <c r="B43" s="18"/>
      <c r="C43" s="31"/>
      <c r="D43" s="31"/>
      <c r="E43" s="31"/>
      <c r="F43" s="1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1.45" customHeight="1" x14ac:dyDescent="0.25">
      <c r="A44" s="12" t="s">
        <v>29</v>
      </c>
      <c r="B44" s="148" t="s">
        <v>30</v>
      </c>
      <c r="C44" s="199"/>
      <c r="D44" s="199"/>
      <c r="E44" s="199"/>
      <c r="F44" s="199"/>
      <c r="G44" s="199"/>
      <c r="H44" s="199"/>
      <c r="I44" s="199"/>
      <c r="J44" s="8"/>
      <c r="K44" s="148" t="s">
        <v>31</v>
      </c>
      <c r="L44" s="148"/>
      <c r="M44" s="148"/>
      <c r="N44" s="148"/>
      <c r="O44" s="148"/>
      <c r="P44" s="148"/>
      <c r="Q44" s="148"/>
      <c r="R44" s="148"/>
      <c r="S44" s="148"/>
      <c r="T44" s="148"/>
      <c r="U44" s="148"/>
    </row>
    <row r="45" spans="1:21" ht="11.45" customHeight="1" x14ac:dyDescent="0.25">
      <c r="A45" s="12" t="s">
        <v>32</v>
      </c>
      <c r="B45" s="179" t="str">
        <f>IF(PDRN2!C33=0,"",PDRN2!C33)</f>
        <v>INPUT||pt=C:33||val=</v>
      </c>
      <c r="C45" s="188"/>
      <c r="D45" s="188"/>
      <c r="E45" s="188"/>
      <c r="F45" s="188"/>
      <c r="G45" s="188"/>
      <c r="H45" s="188"/>
      <c r="I45" s="188"/>
      <c r="J45" s="8"/>
      <c r="K45" s="189" t="str">
        <f>IF(PDRN2!B34=0,"",PDRN2!B34)</f>
        <v>INPUT||pt=B:34||val=</v>
      </c>
      <c r="L45" s="189"/>
      <c r="M45" s="189"/>
      <c r="N45" s="189"/>
      <c r="O45" s="189"/>
      <c r="P45" s="189"/>
      <c r="Q45" s="189"/>
      <c r="R45" s="189"/>
      <c r="S45" s="189"/>
      <c r="T45" s="189"/>
      <c r="U45" s="189"/>
    </row>
    <row r="46" spans="1:21" x14ac:dyDescent="0.25">
      <c r="A46" s="12" t="s">
        <v>33</v>
      </c>
      <c r="B46" s="166" t="str">
        <f>IF(PDRN2!C36=0,"",PDRN2!C36)</f>
        <v>INPUT||pt=C:36||val=</v>
      </c>
      <c r="C46" s="181"/>
      <c r="D46" s="181"/>
      <c r="E46" s="181"/>
      <c r="F46" s="181"/>
      <c r="G46" s="181"/>
      <c r="H46" s="181"/>
      <c r="I46" s="181"/>
      <c r="J46" s="8"/>
      <c r="K46" s="189" t="str">
        <f>IF(PDRN2!B37=0,"",PDRN2!B37)</f>
        <v>INPUT||pt=B:37||val=</v>
      </c>
      <c r="L46" s="189"/>
      <c r="M46" s="189"/>
      <c r="N46" s="189"/>
      <c r="O46" s="189"/>
      <c r="P46" s="189"/>
      <c r="Q46" s="189"/>
      <c r="R46" s="189"/>
      <c r="S46" s="189"/>
      <c r="T46" s="189"/>
      <c r="U46" s="189"/>
    </row>
    <row r="47" spans="1:21" ht="3.6" customHeight="1" x14ac:dyDescent="0.25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x14ac:dyDescent="0.25">
      <c r="A48" s="12" t="s">
        <v>34</v>
      </c>
      <c r="B48" s="167" t="str">
        <f>IF(PDRN2!C38=0,"",PDRN2!C38)</f>
        <v>SELECT||pt=C:38||val=Owned</v>
      </c>
      <c r="C48" s="181"/>
      <c r="D48" s="182"/>
      <c r="E48" s="5"/>
      <c r="F48" s="5" t="s">
        <v>35</v>
      </c>
      <c r="G48" s="5"/>
      <c r="H48" s="160" t="str">
        <f>IF(PDRN2!C39=0,"",PDRN2!C39)</f>
        <v>INPUT||pt=C:39||val=</v>
      </c>
      <c r="I48" s="191"/>
      <c r="J48" s="191"/>
      <c r="K48" s="191"/>
      <c r="L48" s="191"/>
      <c r="M48" s="191"/>
      <c r="N48" s="192"/>
      <c r="O48" s="5"/>
      <c r="P48" s="5" t="s">
        <v>36</v>
      </c>
      <c r="Q48" s="5"/>
      <c r="R48" s="5"/>
      <c r="S48" s="171" t="str">
        <f>PDRN2!C40</f>
        <v>INPUT||pt=C:40||val=</v>
      </c>
      <c r="T48" s="193"/>
      <c r="U48" s="194"/>
    </row>
    <row r="49" spans="1:21" ht="3.6" customHeigh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x14ac:dyDescent="0.25">
      <c r="A50" s="8" t="s">
        <v>37</v>
      </c>
      <c r="B50" s="160" t="str">
        <f>IF(PDRN2!C41=0,"",PDRN2!C41)</f>
        <v>INPUT||pt=C:41||val=</v>
      </c>
      <c r="C50" s="181"/>
      <c r="D50" s="182"/>
      <c r="E50" s="5"/>
      <c r="F50" s="5" t="s">
        <v>38</v>
      </c>
      <c r="G50" s="5"/>
      <c r="H50" s="183" t="str">
        <f>PDRN2!F40</f>
        <v>INPUT||pt=F:40||val=</v>
      </c>
      <c r="I50" s="184"/>
      <c r="J50" s="184"/>
      <c r="K50" s="185"/>
      <c r="L50" s="5"/>
      <c r="M50" s="186" t="s">
        <v>43</v>
      </c>
      <c r="N50" s="187"/>
      <c r="O50" s="187"/>
      <c r="P50" s="178"/>
      <c r="Q50" s="33" t="str">
        <f>IF(PDRN2!D42=0,"",PDRN2!D42)</f>
        <v>INPUT||pt=D:42||val=</v>
      </c>
      <c r="R50" s="34"/>
      <c r="S50" s="34"/>
      <c r="T50" s="34"/>
      <c r="U50" s="34"/>
    </row>
    <row r="51" spans="1:21" ht="3.6" customHeight="1" x14ac:dyDescent="0.25">
      <c r="A51" s="8"/>
      <c r="B51" s="5"/>
      <c r="C51" s="34"/>
      <c r="D51" s="34"/>
      <c r="E51" s="5"/>
      <c r="F51" s="5"/>
      <c r="G51" s="5"/>
      <c r="H51" s="35"/>
      <c r="I51" s="36"/>
      <c r="J51" s="36"/>
      <c r="K51" s="36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25">
      <c r="A52" s="8" t="s">
        <v>40</v>
      </c>
      <c r="B52" s="195" t="str">
        <f>IF(PDRN2!B43=0,"",PDRN2!B43)</f>
        <v>INPUT||pt=B:43||val=</v>
      </c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7"/>
    </row>
    <row r="53" spans="1:21" ht="3.6" customHeight="1" x14ac:dyDescent="0.2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</row>
    <row r="54" spans="1:21" x14ac:dyDescent="0.25">
      <c r="A54" s="145" t="s">
        <v>44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7"/>
    </row>
    <row r="55" spans="1:21" ht="3.6" customHeight="1" x14ac:dyDescent="0.25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</row>
    <row r="56" spans="1:21" x14ac:dyDescent="0.25">
      <c r="A56" s="18" t="s">
        <v>42</v>
      </c>
      <c r="B56" s="18"/>
      <c r="C56" s="66">
        <f>IF(PDRN2!C47=0,"",PDRN2!C346)</f>
        <v>0</v>
      </c>
      <c r="D56" s="201" t="str">
        <f>IF(PDRN2!B48=0,"",PDRN2!B48)</f>
        <v>INPUT||pt=B:48||val=</v>
      </c>
      <c r="E56" s="202"/>
      <c r="F56" s="198" t="s">
        <v>24</v>
      </c>
      <c r="G56" s="199"/>
      <c r="H56" s="167" t="str">
        <f>IF(PDRN2!C49=0,"",PDRN2!C49)</f>
        <v>SELECT||pt=C:49||val=Well-Known - Good</v>
      </c>
      <c r="I56" s="200"/>
      <c r="J56" s="200"/>
      <c r="K56" s="182"/>
      <c r="L56" s="29"/>
      <c r="M56" s="199" t="s">
        <v>25</v>
      </c>
      <c r="N56" s="178"/>
      <c r="O56" s="178"/>
      <c r="P56" s="178"/>
      <c r="Q56" s="30" t="str">
        <f>IF(PDRN2!C50=0,"",PDRN2!C50)</f>
        <v>INPUT||pt=C:50||val=</v>
      </c>
      <c r="R56" s="8" t="s">
        <v>26</v>
      </c>
      <c r="S56" s="30" t="str">
        <f>IF(PDRN2!E50=0,"",PDRN2!E50)</f>
        <v>INPUT||pt=E:50||val=</v>
      </c>
      <c r="T56" s="8" t="s">
        <v>27</v>
      </c>
      <c r="U56" s="8"/>
    </row>
    <row r="57" spans="1:21" ht="3.6" customHeight="1" x14ac:dyDescent="0.25">
      <c r="A57" s="18"/>
      <c r="B57" s="18"/>
      <c r="C57" s="31"/>
      <c r="D57" s="31"/>
      <c r="E57" s="31"/>
      <c r="F57" s="1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1.45" customHeight="1" x14ac:dyDescent="0.25">
      <c r="A58" s="12" t="s">
        <v>29</v>
      </c>
      <c r="B58" s="148" t="s">
        <v>30</v>
      </c>
      <c r="C58" s="199"/>
      <c r="D58" s="199"/>
      <c r="E58" s="199"/>
      <c r="F58" s="199"/>
      <c r="G58" s="199"/>
      <c r="H58" s="199"/>
      <c r="I58" s="199"/>
      <c r="J58" s="8"/>
      <c r="K58" s="148" t="s">
        <v>31</v>
      </c>
      <c r="L58" s="148"/>
      <c r="M58" s="148"/>
      <c r="N58" s="148"/>
      <c r="O58" s="148"/>
      <c r="P58" s="148"/>
      <c r="Q58" s="148"/>
      <c r="R58" s="148"/>
      <c r="S58" s="148"/>
      <c r="T58" s="148"/>
      <c r="U58" s="148"/>
    </row>
    <row r="59" spans="1:21" ht="11.45" customHeight="1" x14ac:dyDescent="0.25">
      <c r="A59" s="12" t="s">
        <v>32</v>
      </c>
      <c r="B59" s="179" t="str">
        <f>IF(PDRN2!C52=0,"",PDRN2!C52)</f>
        <v>INPUT||pt=C:52||val=</v>
      </c>
      <c r="C59" s="188"/>
      <c r="D59" s="188"/>
      <c r="E59" s="188"/>
      <c r="F59" s="188"/>
      <c r="G59" s="188"/>
      <c r="H59" s="188"/>
      <c r="I59" s="188"/>
      <c r="J59" s="8"/>
      <c r="K59" s="189" t="str">
        <f>IF(PDRN2!B53=0,"",PDRN2!B53)</f>
        <v>INPUT||pt=B:53||val=</v>
      </c>
      <c r="L59" s="189"/>
      <c r="M59" s="189"/>
      <c r="N59" s="189"/>
      <c r="O59" s="189"/>
      <c r="P59" s="189"/>
      <c r="Q59" s="189"/>
      <c r="R59" s="189"/>
      <c r="S59" s="189"/>
      <c r="T59" s="189"/>
      <c r="U59" s="189"/>
    </row>
    <row r="60" spans="1:21" ht="11.45" customHeight="1" x14ac:dyDescent="0.25">
      <c r="A60" s="12" t="s">
        <v>33</v>
      </c>
      <c r="B60" s="166" t="str">
        <f>IF(PDRN2!C55=0,"",PDRN2!C55)</f>
        <v>INPUT||pt=C:55||val=</v>
      </c>
      <c r="C60" s="181"/>
      <c r="D60" s="181"/>
      <c r="E60" s="181"/>
      <c r="F60" s="181"/>
      <c r="G60" s="181"/>
      <c r="H60" s="181"/>
      <c r="I60" s="181"/>
      <c r="J60" s="8"/>
      <c r="K60" s="189" t="str">
        <f>IF(PDRN2!B56=0,"",PDRN2!B56)</f>
        <v>INPUT||pt=B:56||val=</v>
      </c>
      <c r="L60" s="189"/>
      <c r="M60" s="189"/>
      <c r="N60" s="189"/>
      <c r="O60" s="189"/>
      <c r="P60" s="189"/>
      <c r="Q60" s="189"/>
      <c r="R60" s="189"/>
      <c r="S60" s="189"/>
      <c r="T60" s="189"/>
      <c r="U60" s="189"/>
    </row>
    <row r="61" spans="1:21" ht="3.6" customHeight="1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x14ac:dyDescent="0.25">
      <c r="A62" s="12" t="s">
        <v>34</v>
      </c>
      <c r="B62" s="167" t="str">
        <f>IF(PDRN2!C57=0,"",PDRN2!C57)</f>
        <v>SELECT||pt=C:57||val=Owned</v>
      </c>
      <c r="C62" s="181"/>
      <c r="D62" s="182"/>
      <c r="E62" s="5"/>
      <c r="F62" s="5" t="s">
        <v>35</v>
      </c>
      <c r="G62" s="5"/>
      <c r="H62" s="160" t="str">
        <f>IF(PDRN2!C58=0,"",PDRN2!C58)</f>
        <v>INPUT||pt=C:58||val=</v>
      </c>
      <c r="I62" s="191"/>
      <c r="J62" s="191"/>
      <c r="K62" s="191"/>
      <c r="L62" s="191"/>
      <c r="M62" s="191"/>
      <c r="N62" s="192"/>
      <c r="O62" s="5"/>
      <c r="P62" s="5" t="s">
        <v>36</v>
      </c>
      <c r="Q62" s="5"/>
      <c r="R62" s="5"/>
      <c r="S62" s="171" t="str">
        <f>PDRN2!C59</f>
        <v>INPUT||pt=C:59||val=</v>
      </c>
      <c r="T62" s="193"/>
      <c r="U62" s="194"/>
    </row>
    <row r="63" spans="1:21" ht="3.6" customHeigh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21" x14ac:dyDescent="0.25">
      <c r="A64" s="8" t="s">
        <v>37</v>
      </c>
      <c r="B64" s="160" t="str">
        <f>IF(PDRN2!C60=0,"",PDRN2!C60)</f>
        <v>INPUT||pt=C:60||val=</v>
      </c>
      <c r="C64" s="181"/>
      <c r="D64" s="182"/>
      <c r="E64" s="5"/>
      <c r="F64" s="5" t="s">
        <v>38</v>
      </c>
      <c r="G64" s="5"/>
      <c r="H64" s="183" t="str">
        <f>PDRN2!F59</f>
        <v>INPUT||pt=F:59||val=</v>
      </c>
      <c r="I64" s="184"/>
      <c r="J64" s="184"/>
      <c r="K64" s="185"/>
      <c r="L64" s="5"/>
      <c r="M64" s="186" t="s">
        <v>43</v>
      </c>
      <c r="N64" s="187"/>
      <c r="O64" s="187"/>
      <c r="P64" s="178"/>
      <c r="Q64" s="33" t="str">
        <f>IF(PDRN2!D61=0,"",PDRN2!D61)</f>
        <v>INPUT||pt=D:61||val=</v>
      </c>
      <c r="R64" s="34"/>
      <c r="S64" s="34"/>
      <c r="T64" s="34"/>
      <c r="U64" s="34"/>
    </row>
    <row r="65" spans="1:21" ht="3.6" customHeight="1" x14ac:dyDescent="0.25">
      <c r="A65" s="8"/>
      <c r="B65" s="5"/>
      <c r="C65" s="34"/>
      <c r="D65" s="34"/>
      <c r="E65" s="5"/>
      <c r="F65" s="5"/>
      <c r="G65" s="5"/>
      <c r="H65" s="35"/>
      <c r="I65" s="36"/>
      <c r="J65" s="36"/>
      <c r="K65" s="36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8" t="s">
        <v>40</v>
      </c>
      <c r="B66" s="135" t="str">
        <f>IF(PDRN2!B62=0,"",PDRN2!B62)</f>
        <v>INPUT||pt=B:62||val=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58"/>
    </row>
    <row r="67" spans="1:21" ht="3.6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145" t="s">
        <v>45</v>
      </c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7"/>
    </row>
    <row r="69" spans="1:21" ht="3.6" customHeight="1" x14ac:dyDescent="0.25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</row>
    <row r="70" spans="1:21" x14ac:dyDescent="0.25">
      <c r="A70" s="18" t="s">
        <v>42</v>
      </c>
      <c r="B70" s="18"/>
      <c r="C70" s="66" t="str">
        <f>IF(PDRN2!C66=0,"",PDRN2!C66)</f>
        <v>INPUT||pt=C:66||val=</v>
      </c>
      <c r="D70" s="201" t="str">
        <f>IF(PDRN2!B67=0,"",PDRN2!B67)</f>
        <v>INPUT||pt=B:67||val=</v>
      </c>
      <c r="E70" s="202"/>
      <c r="F70" s="198" t="s">
        <v>24</v>
      </c>
      <c r="G70" s="199"/>
      <c r="H70" s="167" t="str">
        <f>IF(PDRN2!C68=0,"",PDRN2!C68)</f>
        <v>SELECT||pt=C:68||val=Well-Known - Good</v>
      </c>
      <c r="I70" s="200"/>
      <c r="J70" s="200"/>
      <c r="K70" s="182"/>
      <c r="L70" s="29"/>
      <c r="M70" s="199" t="s">
        <v>25</v>
      </c>
      <c r="N70" s="178"/>
      <c r="O70" s="178"/>
      <c r="P70" s="178"/>
      <c r="Q70" s="30" t="str">
        <f>IF(PDRN2!C69=0,"",PDRN2!C69)</f>
        <v>INPUT||pt=C:69||val=</v>
      </c>
      <c r="R70" s="8" t="s">
        <v>26</v>
      </c>
      <c r="S70" s="30" t="str">
        <f>IF(PDRN2!E69=0,"",PDRN2!E69)</f>
        <v>INPUT||pt=E:69||val=</v>
      </c>
      <c r="T70" s="8" t="s">
        <v>27</v>
      </c>
      <c r="U70" s="8"/>
    </row>
    <row r="71" spans="1:21" ht="3.6" customHeight="1" x14ac:dyDescent="0.25">
      <c r="A71" s="18"/>
      <c r="B71" s="18"/>
      <c r="C71" s="31"/>
      <c r="D71" s="31"/>
      <c r="E71" s="31"/>
      <c r="F71" s="1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1.45" customHeight="1" x14ac:dyDescent="0.25">
      <c r="A72" s="12" t="s">
        <v>29</v>
      </c>
      <c r="B72" s="148" t="s">
        <v>30</v>
      </c>
      <c r="C72" s="199"/>
      <c r="D72" s="199"/>
      <c r="E72" s="199"/>
      <c r="F72" s="199"/>
      <c r="G72" s="199"/>
      <c r="H72" s="199"/>
      <c r="I72" s="199"/>
      <c r="J72" s="8"/>
      <c r="K72" s="148" t="s">
        <v>31</v>
      </c>
      <c r="L72" s="148"/>
      <c r="M72" s="148"/>
      <c r="N72" s="148"/>
      <c r="O72" s="148"/>
      <c r="P72" s="148"/>
      <c r="Q72" s="148"/>
      <c r="R72" s="148"/>
      <c r="S72" s="148"/>
      <c r="T72" s="148"/>
      <c r="U72" s="148"/>
    </row>
    <row r="73" spans="1:21" ht="11.45" customHeight="1" x14ac:dyDescent="0.25">
      <c r="A73" s="12" t="s">
        <v>32</v>
      </c>
      <c r="B73" s="179" t="str">
        <f>IF(PDRN2!C71=0,"",PDRN2!C71)</f>
        <v>INPUT||pt=C:71||val=</v>
      </c>
      <c r="C73" s="188"/>
      <c r="D73" s="188"/>
      <c r="E73" s="188"/>
      <c r="F73" s="188"/>
      <c r="G73" s="188"/>
      <c r="H73" s="188"/>
      <c r="I73" s="188"/>
      <c r="J73" s="8"/>
      <c r="K73" s="189" t="str">
        <f>IF(PDRN2!B72=0,"",PDRN2!B72)</f>
        <v>INPUT||pt=B:72||val=</v>
      </c>
      <c r="L73" s="189"/>
      <c r="M73" s="189"/>
      <c r="N73" s="189"/>
      <c r="O73" s="189"/>
      <c r="P73" s="189"/>
      <c r="Q73" s="189"/>
      <c r="R73" s="189"/>
      <c r="S73" s="189"/>
      <c r="T73" s="189"/>
      <c r="U73" s="189"/>
    </row>
    <row r="74" spans="1:21" ht="11.45" customHeight="1" x14ac:dyDescent="0.25">
      <c r="A74" s="12" t="s">
        <v>33</v>
      </c>
      <c r="B74" s="166" t="str">
        <f>IF(PDRN2!C74=0,"",PDRN2!C74)</f>
        <v>INPUT||pt=C:74||val=</v>
      </c>
      <c r="C74" s="181"/>
      <c r="D74" s="181"/>
      <c r="E74" s="181"/>
      <c r="F74" s="181"/>
      <c r="G74" s="181"/>
      <c r="H74" s="181"/>
      <c r="I74" s="181"/>
      <c r="J74" s="8"/>
      <c r="K74" s="189" t="str">
        <f>IF(PDRN2!B75=0,"",PDRN2!B75)</f>
        <v>INPUT||pt=B:75||val=</v>
      </c>
      <c r="L74" s="189"/>
      <c r="M74" s="189"/>
      <c r="N74" s="189"/>
      <c r="O74" s="189"/>
      <c r="P74" s="189"/>
      <c r="Q74" s="189"/>
      <c r="R74" s="189"/>
      <c r="S74" s="189"/>
      <c r="T74" s="189"/>
      <c r="U74" s="189"/>
    </row>
    <row r="75" spans="1:21" ht="3.6" customHeight="1" x14ac:dyDescent="0.25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</row>
    <row r="76" spans="1:21" x14ac:dyDescent="0.25">
      <c r="A76" s="12" t="s">
        <v>34</v>
      </c>
      <c r="B76" s="167" t="str">
        <f>IF(PDRN2!C76=0,"",PDRN2!C76)</f>
        <v>SELECT||pt=C:76||val=Owned</v>
      </c>
      <c r="C76" s="181"/>
      <c r="D76" s="182"/>
      <c r="E76" s="5"/>
      <c r="F76" s="5" t="s">
        <v>35</v>
      </c>
      <c r="G76" s="5"/>
      <c r="H76" s="160" t="str">
        <f>IF(PDRN2!C77=0,"",PDRN2!C77)</f>
        <v>INPUT||pt=C:77||val=</v>
      </c>
      <c r="I76" s="191"/>
      <c r="J76" s="191"/>
      <c r="K76" s="191"/>
      <c r="L76" s="191"/>
      <c r="M76" s="191"/>
      <c r="N76" s="192"/>
      <c r="O76" s="5"/>
      <c r="P76" s="5" t="s">
        <v>36</v>
      </c>
      <c r="Q76" s="5"/>
      <c r="R76" s="5"/>
      <c r="S76" s="171" t="str">
        <f>PDRN2!C78</f>
        <v>INPUT||pt=C:78||val=</v>
      </c>
      <c r="T76" s="193"/>
      <c r="U76" s="194"/>
    </row>
    <row r="77" spans="1:21" ht="3.6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:21" x14ac:dyDescent="0.25">
      <c r="A78" s="8" t="s">
        <v>37</v>
      </c>
      <c r="B78" s="160" t="str">
        <f>IF(PDRN2!C79=0,"",PDRN2!C79)</f>
        <v>INPUT||pt=C:79||val=</v>
      </c>
      <c r="C78" s="181"/>
      <c r="D78" s="182"/>
      <c r="E78" s="5"/>
      <c r="F78" s="5" t="s">
        <v>38</v>
      </c>
      <c r="G78" s="5"/>
      <c r="H78" s="183" t="str">
        <f>PDRN2!F78</f>
        <v>INPUT||pt=F:78||val=</v>
      </c>
      <c r="I78" s="184"/>
      <c r="J78" s="184"/>
      <c r="K78" s="185"/>
      <c r="L78" s="5"/>
      <c r="M78" s="186" t="s">
        <v>43</v>
      </c>
      <c r="N78" s="187"/>
      <c r="O78" s="187"/>
      <c r="P78" s="178"/>
      <c r="Q78" s="33" t="str">
        <f>IF(PDRN2!D80=0,"",PDRN2!D80)</f>
        <v>INPUT||pt=D:80||val=</v>
      </c>
      <c r="R78" s="34"/>
      <c r="S78" s="34"/>
      <c r="T78" s="34"/>
      <c r="U78" s="34"/>
    </row>
    <row r="79" spans="1:21" ht="3.6" customHeight="1" x14ac:dyDescent="0.25">
      <c r="A79" s="8"/>
      <c r="B79" s="5"/>
      <c r="C79" s="34"/>
      <c r="D79" s="34"/>
      <c r="E79" s="5"/>
      <c r="F79" s="5"/>
      <c r="G79" s="5"/>
      <c r="H79" s="35"/>
      <c r="I79" s="36"/>
      <c r="J79" s="36"/>
      <c r="K79" s="36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81" customHeight="1" x14ac:dyDescent="0.25">
      <c r="A80" s="8" t="s">
        <v>40</v>
      </c>
      <c r="B80" s="203" t="str">
        <f>IF(PDRN2!B81=0,"",PDRN2!B81)</f>
        <v>INPUT||pt=B:81||val=</v>
      </c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5"/>
    </row>
    <row r="81" spans="1:21" ht="9.6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145" t="s">
        <v>46</v>
      </c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7"/>
    </row>
    <row r="83" spans="1:21" ht="3.6" customHeight="1" x14ac:dyDescent="0.25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</row>
    <row r="84" spans="1:21" ht="11.45" customHeight="1" x14ac:dyDescent="0.25">
      <c r="A84" s="58" t="s">
        <v>25</v>
      </c>
      <c r="B84" s="174" t="str">
        <f>IF(PDRN2!C132=0,"",PDRN2!C132)</f>
        <v>INPUT||pt=C:132||val=</v>
      </c>
      <c r="C84" s="211"/>
      <c r="D84" s="37" t="s">
        <v>26</v>
      </c>
      <c r="E84" s="38" t="str">
        <f>IF(PDRN2!E132=0,"",PDRN2!E132)</f>
        <v>INPUT||pt=E:132||val=</v>
      </c>
      <c r="F84" s="46" t="s">
        <v>27</v>
      </c>
      <c r="G84" s="50"/>
      <c r="H84" s="176" t="s">
        <v>47</v>
      </c>
      <c r="I84" s="212"/>
      <c r="J84" s="212"/>
      <c r="K84" s="213" t="str">
        <f>IF(PDRN2!C133=0,"",PDRN2!C133)</f>
        <v>INPUT||pt=C:133||val=</v>
      </c>
      <c r="L84" s="181"/>
      <c r="M84" s="182"/>
      <c r="N84" s="50" t="s">
        <v>48</v>
      </c>
      <c r="O84" s="50"/>
      <c r="P84" s="57"/>
      <c r="Q84" s="49"/>
      <c r="R84" s="160" t="str">
        <f>IF(PDRN2!D134=0,"",PDRN2!D134)</f>
        <v>INPUT||pt=D:134||val=</v>
      </c>
      <c r="S84" s="214"/>
      <c r="T84" s="49" t="s">
        <v>49</v>
      </c>
      <c r="U84" s="30" t="str">
        <f>IF(PDRN2!B135=0,"",PDRN2!B135)</f>
        <v>SELECT||pt=B:135||val=With</v>
      </c>
    </row>
    <row r="85" spans="1:21" ht="11.45" customHeight="1" x14ac:dyDescent="0.25">
      <c r="A85" s="58" t="s">
        <v>50</v>
      </c>
      <c r="B85" s="58"/>
      <c r="C85" s="46" t="s">
        <v>51</v>
      </c>
      <c r="D85" s="46" t="s">
        <v>119</v>
      </c>
      <c r="E85" s="148" t="s">
        <v>52</v>
      </c>
      <c r="F85" s="215"/>
      <c r="G85" s="215"/>
      <c r="H85" s="56"/>
      <c r="I85" s="216" t="s">
        <v>53</v>
      </c>
      <c r="J85" s="216"/>
      <c r="K85" s="217" t="s">
        <v>54</v>
      </c>
      <c r="L85" s="217"/>
      <c r="M85" s="218" t="s">
        <v>120</v>
      </c>
      <c r="N85" s="215"/>
      <c r="O85" s="215"/>
      <c r="P85" s="222" t="s">
        <v>115</v>
      </c>
      <c r="Q85" s="215"/>
      <c r="R85" s="208" t="str">
        <f>IF(PDRN2!E135=0,"",PDRN2!E135)</f>
        <v>SELECT||pt=E:135||val=Accessible to cars</v>
      </c>
      <c r="S85" s="207"/>
      <c r="T85" s="207"/>
      <c r="U85" s="207"/>
    </row>
    <row r="86" spans="1:21" ht="11.45" customHeight="1" x14ac:dyDescent="0.25">
      <c r="A86" s="39" t="str">
        <f>IF(PDRN2!B141=0,"",PDRN2!B141)</f>
        <v>INPUT||pt=B:141||val=</v>
      </c>
      <c r="B86" s="39"/>
      <c r="C86" s="53" t="str">
        <f>IF(PDRN2!F141=0,"",PDRN2!F141)</f>
        <v>INPUT||pt=F:141||val=</v>
      </c>
      <c r="D86" s="53" t="str">
        <f>IF(PDRN2!C142=0,"",PDRN2!C142)</f>
        <v>INPUT||pt=C:142||val=</v>
      </c>
      <c r="E86" s="206" t="str">
        <f>IF(PDRN2!C144=0,"",PDRN2!C144)</f>
        <v>INPUT||pt=C:144||val=</v>
      </c>
      <c r="F86" s="207"/>
      <c r="G86" s="207"/>
      <c r="H86" s="54"/>
      <c r="I86" s="208" t="str">
        <f>IF(PDRN2!B143=0,"",PDRN2!B143)</f>
        <v>SELECT||pt=B:143||val=Seen</v>
      </c>
      <c r="J86" s="208"/>
      <c r="K86" s="208" t="str">
        <f>IF(PDRN2!D143=0,"",PDRN2!D143)</f>
        <v>SELECT||pt=D:143||val=Street</v>
      </c>
      <c r="L86" s="208"/>
      <c r="M86" s="219" t="str">
        <f>PDRN2!F142</f>
        <v>INPUT||pt=F:142||val=</v>
      </c>
      <c r="N86" s="220"/>
      <c r="O86" s="221"/>
      <c r="P86" s="222" t="s">
        <v>121</v>
      </c>
      <c r="Q86" s="215"/>
      <c r="R86" s="208" t="str">
        <f>IF(PDRN2!C136=0,"",PDRN2!C136)</f>
        <v>SELECT||pt=C:136||val=Personal</v>
      </c>
      <c r="S86" s="207"/>
      <c r="T86" s="207"/>
      <c r="U86" s="207"/>
    </row>
    <row r="87" spans="1:21" ht="11.45" customHeight="1" x14ac:dyDescent="0.25">
      <c r="A87" s="40" t="str">
        <f>IF(PDRN2!B145=0,"",PDRN2!B145)</f>
        <v>INPUT||pt=B:145||val=</v>
      </c>
      <c r="B87" s="40"/>
      <c r="C87" s="55" t="str">
        <f>IF(PDRN2!F145=0,"",PDRN2!F145)</f>
        <v>INPUT||pt=F:145||val=</v>
      </c>
      <c r="D87" s="53" t="str">
        <f>IF(PDRN2!C146=0,"",PDRN2!C146)</f>
        <v>INPUT||pt=C:146||val=</v>
      </c>
      <c r="E87" s="209" t="str">
        <f>IF(PDRN2!C148=0,"",PDRN2!C148)</f>
        <v>INPUT||pt=C:148||val=</v>
      </c>
      <c r="F87" s="210"/>
      <c r="G87" s="210"/>
      <c r="H87" s="52"/>
      <c r="I87" s="208" t="str">
        <f>IF(PDRN2!B147=0,"",PDRN2!B147)</f>
        <v>SELECT||pt=B:147||val=Seen</v>
      </c>
      <c r="J87" s="208"/>
      <c r="K87" s="208" t="str">
        <f>IF(PDRN2!D147=0,"",PDRN2!D147)</f>
        <v>SELECT||pt=D:147||val=Garage</v>
      </c>
      <c r="L87" s="208"/>
      <c r="M87" s="219" t="str">
        <f>PDRN2!F146</f>
        <v>INPUT||pt=F:146||val=</v>
      </c>
      <c r="N87" s="220"/>
      <c r="O87" s="221"/>
      <c r="P87" s="229" t="s">
        <v>125</v>
      </c>
      <c r="Q87" s="230"/>
      <c r="R87" s="223" t="str">
        <f>IF(PDRN2!C138=0,"",PDRN2!C138)</f>
        <v>INPUT||pt=C:138||val=</v>
      </c>
      <c r="S87" s="223"/>
      <c r="T87" s="223"/>
      <c r="U87" s="223"/>
    </row>
    <row r="88" spans="1:21" ht="11.45" customHeight="1" x14ac:dyDescent="0.25">
      <c r="A88" s="39" t="str">
        <f>IF(PDRN2!B149=0,"",PDRN2!B149)</f>
        <v>INPUT||pt=B:149||val=</v>
      </c>
      <c r="B88" s="40"/>
      <c r="C88" s="55" t="str">
        <f>IF(PDRN2!F149=0,"",PDRN2!F149)</f>
        <v>INPUT||pt=F:149||val=</v>
      </c>
      <c r="D88" s="53" t="str">
        <f>IF(PDRN2!C150=0,"",PDRN2!C150)</f>
        <v>INPUT||pt=C:150||val=</v>
      </c>
      <c r="E88" s="206" t="str">
        <f>IF(PDRN2!C152=0,"",PDRN2!C152)</f>
        <v>INPUT||pt=C:152||val=</v>
      </c>
      <c r="F88" s="207"/>
      <c r="G88" s="207"/>
      <c r="H88" s="52"/>
      <c r="I88" s="191" t="str">
        <f>IF(PDRN2!B151=0,"",PDRN2!B151)</f>
        <v>SELECT||pt=B:151||val=Seen</v>
      </c>
      <c r="J88" s="191"/>
      <c r="K88" s="208" t="str">
        <f>IF(PDRN2!D151=0,"",PDRN2!D151)</f>
        <v>SELECT||pt=D:151||val=Garage</v>
      </c>
      <c r="L88" s="208"/>
      <c r="M88" s="219" t="str">
        <f>PDRN2!F150</f>
        <v>INPUT||pt=F:150||val=</v>
      </c>
      <c r="N88" s="220"/>
      <c r="O88" s="221"/>
      <c r="P88" s="231"/>
      <c r="Q88" s="232"/>
      <c r="R88" s="223" t="str">
        <f>IF(PDRN2!C139=0,"",PDRN2!C139)</f>
        <v>INPUT||pt=C:139||val=</v>
      </c>
      <c r="S88" s="223"/>
      <c r="T88" s="223"/>
      <c r="U88" s="223"/>
    </row>
    <row r="89" spans="1:21" ht="11.45" customHeight="1" x14ac:dyDescent="0.25">
      <c r="A89" s="40" t="str">
        <f>IF(PDRN2!B153=0,"",PDRN2!B153)</f>
        <v>INPUT||pt=B:153||val=</v>
      </c>
      <c r="B89" s="39"/>
      <c r="C89" s="55" t="str">
        <f>IF(PDRN2!F153=0,"",PDRN2!F153)</f>
        <v>INPUT||pt=F:153||val=</v>
      </c>
      <c r="D89" s="53" t="str">
        <f>IF(PDRN2!C154=0,"",PDRN2!C154)</f>
        <v>INPUT||pt=C:154||val=</v>
      </c>
      <c r="E89" s="209" t="str">
        <f>IF(PDRN2!C156=0,"",PDRN2!C156)</f>
        <v>INPUT||pt=C:156||val=</v>
      </c>
      <c r="F89" s="210"/>
      <c r="G89" s="210"/>
      <c r="H89" s="52"/>
      <c r="I89" s="191" t="str">
        <f>IF(PDRN2!B155=0,"",PDRN2!B155)</f>
        <v>SELECT||pt=B:155||val=Not Seen</v>
      </c>
      <c r="J89" s="191"/>
      <c r="K89" s="208" t="str">
        <f>IF(PDRN2!D155=0,"",PDRN2!D155)</f>
        <v>SELECT||pt=D:155||val=Garage</v>
      </c>
      <c r="L89" s="208"/>
      <c r="M89" s="219" t="str">
        <f>PDRN2!F154</f>
        <v>INPUT||pt=F:154||val=</v>
      </c>
      <c r="N89" s="220"/>
      <c r="O89" s="221"/>
      <c r="P89" s="226" t="s">
        <v>126</v>
      </c>
      <c r="Q89" s="227"/>
      <c r="R89" s="227"/>
      <c r="S89" s="191" t="str">
        <f>IF(PDRN2!D137=0,"",PDRN2!D137)</f>
        <v>SELECT||pt=D:137||val=Post Graduate</v>
      </c>
      <c r="T89" s="191"/>
      <c r="U89" s="191"/>
    </row>
    <row r="90" spans="1:21" ht="11.45" customHeight="1" x14ac:dyDescent="0.25">
      <c r="A90" s="209" t="s">
        <v>132</v>
      </c>
      <c r="B90" s="228"/>
      <c r="C90" s="228"/>
      <c r="D90" s="61" t="str">
        <f>IF(PDRN2!D157=0,"",PDRN2!D157)</f>
        <v>INPUT||pt=D:157||val=</v>
      </c>
      <c r="E90" s="209" t="s">
        <v>133</v>
      </c>
      <c r="F90" s="161"/>
      <c r="G90" s="161"/>
      <c r="H90" s="161"/>
      <c r="I90" s="161"/>
      <c r="J90" s="191" t="str">
        <f>IF(PDRN2!E158=0,"",PDRN2!E158)</f>
        <v>INPUT||pt=E:158||val=</v>
      </c>
      <c r="K90" s="191"/>
      <c r="L90" s="59"/>
      <c r="M90" s="62"/>
      <c r="N90" s="63"/>
      <c r="O90" s="64"/>
      <c r="P90" s="65"/>
      <c r="Q90" s="60"/>
      <c r="R90" s="60"/>
      <c r="S90" s="60"/>
      <c r="T90" s="60"/>
      <c r="U90" s="60"/>
    </row>
    <row r="91" spans="1:21" ht="11.45" customHeight="1" x14ac:dyDescent="0.25">
      <c r="A91" s="47" t="s">
        <v>29</v>
      </c>
      <c r="B91" s="148" t="s">
        <v>30</v>
      </c>
      <c r="C91" s="199"/>
      <c r="D91" s="199"/>
      <c r="E91" s="199"/>
      <c r="F91" s="199"/>
      <c r="G91" s="199"/>
      <c r="H91" s="199"/>
      <c r="I91" s="199"/>
      <c r="J91" s="56"/>
      <c r="K91" s="148" t="s">
        <v>31</v>
      </c>
      <c r="L91" s="148"/>
      <c r="M91" s="148"/>
      <c r="N91" s="148"/>
      <c r="O91" s="148"/>
      <c r="P91" s="148"/>
      <c r="Q91" s="148"/>
      <c r="R91" s="148"/>
      <c r="S91" s="148"/>
      <c r="T91" s="148"/>
      <c r="U91" s="148"/>
    </row>
    <row r="92" spans="1:21" ht="11.45" customHeight="1" x14ac:dyDescent="0.25">
      <c r="A92" s="47" t="s">
        <v>32</v>
      </c>
      <c r="B92" s="224" t="str">
        <f>IF(PDRN2!C123=0,"",PDRN2!C123)</f>
        <v>INPUT||pt=C:123||val=</v>
      </c>
      <c r="C92" s="225"/>
      <c r="D92" s="225"/>
      <c r="E92" s="225"/>
      <c r="F92" s="225"/>
      <c r="G92" s="225"/>
      <c r="H92" s="225"/>
      <c r="I92" s="225"/>
      <c r="J92" s="56"/>
      <c r="K92" s="189" t="str">
        <f>IF(PDRN2!B124=0,"",PDRN2!B124)</f>
        <v>INPUT||pt=B:124||val=</v>
      </c>
      <c r="L92" s="189"/>
      <c r="M92" s="189"/>
      <c r="N92" s="189"/>
      <c r="O92" s="189"/>
      <c r="P92" s="189"/>
      <c r="Q92" s="189"/>
      <c r="R92" s="189"/>
      <c r="S92" s="189"/>
      <c r="T92" s="189"/>
      <c r="U92" s="189"/>
    </row>
    <row r="93" spans="1:21" ht="11.45" customHeight="1" x14ac:dyDescent="0.25">
      <c r="A93" s="47" t="s">
        <v>33</v>
      </c>
      <c r="B93" s="166" t="str">
        <f>IF(PDRN2!C126=0,"",PDRN2!C126)</f>
        <v>INPUT||pt=C:126||val=</v>
      </c>
      <c r="C93" s="181"/>
      <c r="D93" s="181"/>
      <c r="E93" s="181"/>
      <c r="F93" s="181"/>
      <c r="G93" s="181"/>
      <c r="H93" s="181"/>
      <c r="I93" s="181"/>
      <c r="J93" s="56"/>
      <c r="K93" s="189" t="str">
        <f>IF(PDRN2!B127=0,"",PDRN2!B127)</f>
        <v>INPUT||pt=B:127||val=</v>
      </c>
      <c r="L93" s="189"/>
      <c r="M93" s="189"/>
      <c r="N93" s="189"/>
      <c r="O93" s="189"/>
      <c r="P93" s="189"/>
      <c r="Q93" s="189"/>
      <c r="R93" s="189"/>
      <c r="S93" s="189"/>
      <c r="T93" s="189"/>
      <c r="U93" s="189"/>
    </row>
    <row r="94" spans="1:21" ht="3.6" customHeight="1" x14ac:dyDescent="0.25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</row>
    <row r="95" spans="1:21" x14ac:dyDescent="0.25">
      <c r="A95" s="47" t="s">
        <v>34</v>
      </c>
      <c r="B95" s="167" t="str">
        <f>IF(PDRN2!C128=0,"",PDRN2!C128)</f>
        <v>SELECT||pt=C:128||val=Owned</v>
      </c>
      <c r="C95" s="181"/>
      <c r="D95" s="182"/>
      <c r="E95" s="49"/>
      <c r="F95" s="49" t="s">
        <v>35</v>
      </c>
      <c r="G95" s="49"/>
      <c r="H95" s="160" t="str">
        <f>IF(PDRN2!C129=0,"",PDRN2!C129)</f>
        <v>INPUT||pt=C:129||val=</v>
      </c>
      <c r="I95" s="191"/>
      <c r="J95" s="191"/>
      <c r="K95" s="191"/>
      <c r="L95" s="191"/>
      <c r="M95" s="191"/>
      <c r="N95" s="192"/>
      <c r="O95" s="49"/>
      <c r="P95" s="49" t="s">
        <v>36</v>
      </c>
      <c r="Q95" s="49"/>
      <c r="R95" s="49"/>
      <c r="S95" s="171" t="str">
        <f>PDRN2!C130</f>
        <v>INPUT||pt=C:130||val=</v>
      </c>
      <c r="T95" s="193"/>
      <c r="U95" s="194"/>
    </row>
    <row r="96" spans="1:21" ht="3.6" customHeight="1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</row>
    <row r="97" spans="1:29" x14ac:dyDescent="0.25">
      <c r="A97" s="56" t="s">
        <v>37</v>
      </c>
      <c r="B97" s="160" t="str">
        <f>IF(PDRN2!C131=0,"",PDRN2!C131)</f>
        <v>INPUT||pt=C:131||val=</v>
      </c>
      <c r="C97" s="181"/>
      <c r="D97" s="182"/>
      <c r="E97" s="49"/>
      <c r="F97" s="49" t="s">
        <v>38</v>
      </c>
      <c r="G97" s="49"/>
      <c r="H97" s="183" t="str">
        <f>PDRN2!F130</f>
        <v>INPUT||pt=F:130||val=</v>
      </c>
      <c r="I97" s="184"/>
      <c r="J97" s="184"/>
      <c r="K97" s="185"/>
      <c r="L97" s="49"/>
      <c r="M97" s="186" t="s">
        <v>111</v>
      </c>
      <c r="N97" s="215"/>
      <c r="O97" s="215"/>
      <c r="P97" s="235" t="str">
        <f>IF(PDRN2!C108=0,"",PDRN2!C108)</f>
        <v>SELECT||pt=C:108||val=1 Storey</v>
      </c>
      <c r="Q97" s="214"/>
      <c r="R97" s="50"/>
      <c r="S97" s="50"/>
      <c r="T97" s="50"/>
      <c r="U97" s="67"/>
    </row>
    <row r="98" spans="1:29" ht="3.6" customHeight="1" x14ac:dyDescent="0.25">
      <c r="A98" s="56"/>
      <c r="B98" s="49"/>
      <c r="C98" s="50"/>
      <c r="D98" s="50"/>
      <c r="E98" s="49"/>
      <c r="F98" s="49"/>
      <c r="G98" s="49"/>
      <c r="H98" s="35"/>
      <c r="I98" s="48"/>
      <c r="J98" s="48"/>
      <c r="K98" s="48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9" ht="55.5" customHeight="1" x14ac:dyDescent="0.25">
      <c r="A99" s="56" t="s">
        <v>40</v>
      </c>
      <c r="B99" s="135" t="str">
        <f>IF(PDRN2!B159=0,"",PDRN2!B159)</f>
        <v>INPUT||pt=B:159||val=</v>
      </c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58"/>
    </row>
    <row r="100" spans="1:29" x14ac:dyDescent="0.25">
      <c r="A100" s="49" t="s">
        <v>55</v>
      </c>
      <c r="B100" s="56"/>
      <c r="C100" s="56"/>
      <c r="D100" s="189" t="str">
        <f>IF(PDRN2!B162=0,"",PDRN2!B162)</f>
        <v>INPUT||pt=B:162||val=</v>
      </c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56"/>
      <c r="Q100" s="49" t="s">
        <v>56</v>
      </c>
      <c r="R100" s="189"/>
      <c r="S100" s="189"/>
      <c r="T100" s="189"/>
      <c r="U100" s="189"/>
    </row>
    <row r="101" spans="1:29" x14ac:dyDescent="0.25">
      <c r="A101" s="49" t="s">
        <v>57</v>
      </c>
      <c r="B101" s="56"/>
      <c r="C101" s="56"/>
      <c r="D101" s="233" t="s">
        <v>58</v>
      </c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56"/>
      <c r="Q101" s="49" t="s">
        <v>59</v>
      </c>
      <c r="R101" s="234">
        <v>42702</v>
      </c>
      <c r="S101" s="234"/>
      <c r="T101" s="234"/>
      <c r="U101" s="234"/>
    </row>
    <row r="102" spans="1:29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spans="1:29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spans="1:29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spans="1:29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spans="1:29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spans="1:29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spans="1:29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spans="1:29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spans="1:29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spans="1:29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spans="1:29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spans="1:29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spans="1:29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spans="1:29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spans="1:29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spans="1:29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spans="1:29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1:29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1:29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spans="1:29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spans="1:29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spans="1:29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 spans="1:29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 spans="1:29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 spans="1:29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 spans="1:29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 spans="1:29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 spans="1:29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 spans="1:29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 spans="1:29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 spans="1:29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 spans="1:29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 spans="1:29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 spans="1:29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 spans="1:29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 spans="1:29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 spans="1:29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 spans="1:29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 spans="1:29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1:29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1:29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</sheetData>
  <mergeCells count="194">
    <mergeCell ref="A41:U41"/>
    <mergeCell ref="F42:G42"/>
    <mergeCell ref="H42:K42"/>
    <mergeCell ref="M42:P42"/>
    <mergeCell ref="B44:I44"/>
    <mergeCell ref="K44:U44"/>
    <mergeCell ref="B36:D36"/>
    <mergeCell ref="H36:K36"/>
    <mergeCell ref="M36:O36"/>
    <mergeCell ref="P36:U36"/>
    <mergeCell ref="A40:U40"/>
    <mergeCell ref="D42:E42"/>
    <mergeCell ref="B38:U38"/>
    <mergeCell ref="D100:O100"/>
    <mergeCell ref="R100:U100"/>
    <mergeCell ref="D101:O101"/>
    <mergeCell ref="R101:U101"/>
    <mergeCell ref="A94:U94"/>
    <mergeCell ref="B95:D95"/>
    <mergeCell ref="H95:N95"/>
    <mergeCell ref="S95:U95"/>
    <mergeCell ref="B97:D97"/>
    <mergeCell ref="H97:K97"/>
    <mergeCell ref="M97:O97"/>
    <mergeCell ref="P97:Q97"/>
    <mergeCell ref="B99:U99"/>
    <mergeCell ref="B91:I91"/>
    <mergeCell ref="K91:U91"/>
    <mergeCell ref="B92:I92"/>
    <mergeCell ref="K92:U92"/>
    <mergeCell ref="B93:I93"/>
    <mergeCell ref="K93:U93"/>
    <mergeCell ref="E88:G88"/>
    <mergeCell ref="I88:J88"/>
    <mergeCell ref="E89:G89"/>
    <mergeCell ref="I89:J89"/>
    <mergeCell ref="K89:L89"/>
    <mergeCell ref="M89:O89"/>
    <mergeCell ref="K88:L88"/>
    <mergeCell ref="M88:O88"/>
    <mergeCell ref="P89:R89"/>
    <mergeCell ref="S89:U89"/>
    <mergeCell ref="A90:C90"/>
    <mergeCell ref="E90:I90"/>
    <mergeCell ref="J90:K90"/>
    <mergeCell ref="R88:U88"/>
    <mergeCell ref="P87:Q88"/>
    <mergeCell ref="E86:G86"/>
    <mergeCell ref="I86:J86"/>
    <mergeCell ref="E87:G87"/>
    <mergeCell ref="I87:J87"/>
    <mergeCell ref="B84:C84"/>
    <mergeCell ref="H84:J84"/>
    <mergeCell ref="K84:M84"/>
    <mergeCell ref="R84:S84"/>
    <mergeCell ref="E85:G85"/>
    <mergeCell ref="I85:J85"/>
    <mergeCell ref="R85:U85"/>
    <mergeCell ref="K85:L85"/>
    <mergeCell ref="K86:L86"/>
    <mergeCell ref="K87:L87"/>
    <mergeCell ref="M85:O85"/>
    <mergeCell ref="M86:O86"/>
    <mergeCell ref="M87:O87"/>
    <mergeCell ref="P85:Q85"/>
    <mergeCell ref="R87:U87"/>
    <mergeCell ref="R86:U86"/>
    <mergeCell ref="P86:Q86"/>
    <mergeCell ref="B78:D78"/>
    <mergeCell ref="H78:K78"/>
    <mergeCell ref="M78:P78"/>
    <mergeCell ref="A82:U82"/>
    <mergeCell ref="A83:U83"/>
    <mergeCell ref="B73:I73"/>
    <mergeCell ref="K73:U73"/>
    <mergeCell ref="B74:I74"/>
    <mergeCell ref="K74:U74"/>
    <mergeCell ref="A75:U75"/>
    <mergeCell ref="B76:D76"/>
    <mergeCell ref="H76:N76"/>
    <mergeCell ref="S76:U76"/>
    <mergeCell ref="B80:U80"/>
    <mergeCell ref="F70:G70"/>
    <mergeCell ref="H70:K70"/>
    <mergeCell ref="M70:P70"/>
    <mergeCell ref="B72:I72"/>
    <mergeCell ref="K72:U72"/>
    <mergeCell ref="B64:D64"/>
    <mergeCell ref="H64:K64"/>
    <mergeCell ref="M64:P64"/>
    <mergeCell ref="A68:U68"/>
    <mergeCell ref="A69:U69"/>
    <mergeCell ref="D70:E70"/>
    <mergeCell ref="B66:U66"/>
    <mergeCell ref="B59:I59"/>
    <mergeCell ref="K59:U59"/>
    <mergeCell ref="B60:I60"/>
    <mergeCell ref="K60:U60"/>
    <mergeCell ref="A61:U61"/>
    <mergeCell ref="B62:D62"/>
    <mergeCell ref="H62:N62"/>
    <mergeCell ref="S62:U62"/>
    <mergeCell ref="A55:U55"/>
    <mergeCell ref="F56:G56"/>
    <mergeCell ref="H56:K56"/>
    <mergeCell ref="M56:P56"/>
    <mergeCell ref="B58:I58"/>
    <mergeCell ref="K58:U58"/>
    <mergeCell ref="D56:E56"/>
    <mergeCell ref="B50:D50"/>
    <mergeCell ref="H50:K50"/>
    <mergeCell ref="M50:P50"/>
    <mergeCell ref="A53:U53"/>
    <mergeCell ref="A54:U54"/>
    <mergeCell ref="B45:I45"/>
    <mergeCell ref="K45:U45"/>
    <mergeCell ref="B46:I46"/>
    <mergeCell ref="K46:U46"/>
    <mergeCell ref="A47:U47"/>
    <mergeCell ref="B48:D48"/>
    <mergeCell ref="H48:N48"/>
    <mergeCell ref="S48:U48"/>
    <mergeCell ref="B52:U52"/>
    <mergeCell ref="K31:U31"/>
    <mergeCell ref="B32:I32"/>
    <mergeCell ref="K32:U32"/>
    <mergeCell ref="A33:U33"/>
    <mergeCell ref="B34:D34"/>
    <mergeCell ref="H34:N34"/>
    <mergeCell ref="S34:U34"/>
    <mergeCell ref="B28:C28"/>
    <mergeCell ref="E28:H28"/>
    <mergeCell ref="R28:S28"/>
    <mergeCell ref="T28:U28"/>
    <mergeCell ref="B30:I30"/>
    <mergeCell ref="K30:U30"/>
    <mergeCell ref="B31:I31"/>
    <mergeCell ref="A25:U25"/>
    <mergeCell ref="A26:U26"/>
    <mergeCell ref="A27:U27"/>
    <mergeCell ref="A22:D22"/>
    <mergeCell ref="H22:P22"/>
    <mergeCell ref="R22:U22"/>
    <mergeCell ref="A23:D23"/>
    <mergeCell ref="H23:P23"/>
    <mergeCell ref="R23:U23"/>
    <mergeCell ref="A21:D21"/>
    <mergeCell ref="H21:P21"/>
    <mergeCell ref="R21:U21"/>
    <mergeCell ref="A17:U17"/>
    <mergeCell ref="B18:K18"/>
    <mergeCell ref="L18:N18"/>
    <mergeCell ref="O18:U18"/>
    <mergeCell ref="A19:U19"/>
    <mergeCell ref="A24:D24"/>
    <mergeCell ref="H24:P24"/>
    <mergeCell ref="R24:U24"/>
    <mergeCell ref="A15:U15"/>
    <mergeCell ref="B12:C12"/>
    <mergeCell ref="D12:H12"/>
    <mergeCell ref="I12:L12"/>
    <mergeCell ref="P12:Q12"/>
    <mergeCell ref="S12:U12"/>
    <mergeCell ref="A13:P13"/>
    <mergeCell ref="A20:D20"/>
    <mergeCell ref="H20:P20"/>
    <mergeCell ref="R20:U20"/>
    <mergeCell ref="B16:U16"/>
    <mergeCell ref="A11:U11"/>
    <mergeCell ref="A8:U8"/>
    <mergeCell ref="B9:C9"/>
    <mergeCell ref="D9:G9"/>
    <mergeCell ref="I9:J9"/>
    <mergeCell ref="O9:R9"/>
    <mergeCell ref="S9:U9"/>
    <mergeCell ref="B14:C14"/>
    <mergeCell ref="E14:F14"/>
    <mergeCell ref="J14:M14"/>
    <mergeCell ref="N14:Q14"/>
    <mergeCell ref="T14:U14"/>
    <mergeCell ref="H1:Q3"/>
    <mergeCell ref="R1:U1"/>
    <mergeCell ref="R2:U2"/>
    <mergeCell ref="A4:U4"/>
    <mergeCell ref="A5:C7"/>
    <mergeCell ref="D5:K6"/>
    <mergeCell ref="L5:O7"/>
    <mergeCell ref="T5:U7"/>
    <mergeCell ref="B10:C10"/>
    <mergeCell ref="D10:H10"/>
    <mergeCell ref="I10:L10"/>
    <mergeCell ref="P10:Q10"/>
    <mergeCell ref="S10:U10"/>
    <mergeCell ref="P5:Q6"/>
  </mergeCells>
  <dataValidations count="1">
    <dataValidation type="list" allowBlank="1" showInputMessage="1" showErrorMessage="1" sqref="P5:Q6">
      <formula1>$AB$11:$AB$12</formula1>
    </dataValidation>
  </dataValidations>
  <pageMargins left="0.25" right="0.25" top="0.25" bottom="0.25" header="0.51180555555555551" footer="0.51180555555555551"/>
  <pageSetup scale="86" fitToHeight="2" orientation="portrait" r:id="rId1"/>
  <rowBreaks count="1" manualBreakCount="1">
    <brk id="8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zoomScale="90" zoomScaleNormal="90" workbookViewId="0"/>
  </sheetViews>
  <sheetFormatPr defaultRowHeight="15" x14ac:dyDescent="0.25"/>
  <cols>
    <col min="1" max="1" width="34.140625" bestFit="1" customWidth="1"/>
    <col min="2" max="2" width="34.85546875" bestFit="1" customWidth="1"/>
    <col min="3" max="3" width="7.7109375" customWidth="1"/>
    <col min="4" max="4" width="21.140625" style="68" bestFit="1" customWidth="1"/>
    <col min="5" max="5" width="16.42578125" style="68" bestFit="1" customWidth="1"/>
    <col min="6" max="6" width="18" style="68" bestFit="1" customWidth="1"/>
    <col min="7" max="7" width="7.7109375" customWidth="1"/>
    <col min="8" max="8" width="21.140625" style="68" bestFit="1" customWidth="1"/>
    <col min="9" max="9" width="16.42578125" style="68" bestFit="1" customWidth="1"/>
    <col min="10" max="10" width="18" style="68" bestFit="1" customWidth="1"/>
    <col min="11" max="11" width="7.7109375" customWidth="1"/>
    <col min="12" max="12" width="21.140625" style="68" bestFit="1" customWidth="1"/>
    <col min="13" max="13" width="17.28515625" style="68" bestFit="1" customWidth="1"/>
    <col min="14" max="14" width="18.7109375" style="68" bestFit="1" customWidth="1"/>
  </cols>
  <sheetData>
    <row r="1" spans="1:14" ht="14.45" x14ac:dyDescent="0.3">
      <c r="A1" s="68" t="s">
        <v>469</v>
      </c>
      <c r="B1" s="68" t="s">
        <v>524</v>
      </c>
      <c r="D1" s="68" t="s">
        <v>577</v>
      </c>
      <c r="E1" s="68" t="s">
        <v>589</v>
      </c>
      <c r="F1" s="68" t="s">
        <v>620</v>
      </c>
      <c r="H1" s="68" t="s">
        <v>710</v>
      </c>
      <c r="I1" s="68" t="s">
        <v>722</v>
      </c>
      <c r="J1" s="68" t="s">
        <v>753</v>
      </c>
      <c r="L1" s="68" t="s">
        <v>843</v>
      </c>
      <c r="M1" s="68" t="s">
        <v>855</v>
      </c>
      <c r="N1" s="68" t="s">
        <v>886</v>
      </c>
    </row>
    <row r="2" spans="1:14" ht="14.45" x14ac:dyDescent="0.3">
      <c r="A2" s="68" t="s">
        <v>470</v>
      </c>
      <c r="B2" s="68" t="s">
        <v>525</v>
      </c>
      <c r="D2" s="68" t="s">
        <v>578</v>
      </c>
      <c r="E2" s="68" t="s">
        <v>590</v>
      </c>
      <c r="F2" s="68" t="s">
        <v>621</v>
      </c>
      <c r="H2" s="68" t="s">
        <v>711</v>
      </c>
      <c r="I2" s="68" t="s">
        <v>723</v>
      </c>
      <c r="J2" s="68" t="s">
        <v>754</v>
      </c>
      <c r="L2" s="68" t="s">
        <v>844</v>
      </c>
      <c r="M2" s="68" t="s">
        <v>856</v>
      </c>
      <c r="N2" s="68" t="s">
        <v>887</v>
      </c>
    </row>
    <row r="3" spans="1:14" ht="14.45" x14ac:dyDescent="0.3">
      <c r="A3" s="68" t="s">
        <v>471</v>
      </c>
      <c r="B3" s="68" t="s">
        <v>526</v>
      </c>
      <c r="D3" s="68" t="s">
        <v>579</v>
      </c>
      <c r="E3" s="68" t="s">
        <v>591</v>
      </c>
      <c r="F3" s="68" t="s">
        <v>622</v>
      </c>
      <c r="H3" s="68" t="s">
        <v>712</v>
      </c>
      <c r="I3" s="68" t="s">
        <v>724</v>
      </c>
      <c r="J3" s="68" t="s">
        <v>755</v>
      </c>
      <c r="L3" s="68" t="s">
        <v>845</v>
      </c>
      <c r="M3" s="68" t="s">
        <v>857</v>
      </c>
      <c r="N3" s="68" t="s">
        <v>888</v>
      </c>
    </row>
    <row r="4" spans="1:14" ht="14.45" x14ac:dyDescent="0.3">
      <c r="A4" s="68" t="s">
        <v>472</v>
      </c>
      <c r="B4" s="68" t="s">
        <v>527</v>
      </c>
      <c r="D4" s="68" t="s">
        <v>580</v>
      </c>
      <c r="E4" s="68" t="s">
        <v>592</v>
      </c>
      <c r="F4" s="68" t="s">
        <v>623</v>
      </c>
      <c r="H4" s="68" t="s">
        <v>713</v>
      </c>
      <c r="I4" s="68" t="s">
        <v>725</v>
      </c>
      <c r="J4" s="68" t="s">
        <v>756</v>
      </c>
      <c r="L4" s="68" t="s">
        <v>846</v>
      </c>
      <c r="M4" s="68" t="s">
        <v>858</v>
      </c>
      <c r="N4" s="68" t="s">
        <v>889</v>
      </c>
    </row>
    <row r="5" spans="1:14" ht="14.45" x14ac:dyDescent="0.3">
      <c r="A5" s="68" t="s">
        <v>473</v>
      </c>
      <c r="B5" s="68" t="s">
        <v>528</v>
      </c>
      <c r="D5" s="68" t="s">
        <v>581</v>
      </c>
      <c r="E5" s="68" t="s">
        <v>593</v>
      </c>
      <c r="F5" s="68" t="s">
        <v>624</v>
      </c>
      <c r="H5" s="68" t="s">
        <v>714</v>
      </c>
      <c r="I5" s="68" t="s">
        <v>726</v>
      </c>
      <c r="J5" s="68" t="s">
        <v>757</v>
      </c>
      <c r="L5" s="68" t="s">
        <v>847</v>
      </c>
      <c r="M5" s="68" t="s">
        <v>859</v>
      </c>
      <c r="N5" s="68" t="s">
        <v>890</v>
      </c>
    </row>
    <row r="6" spans="1:14" ht="14.45" x14ac:dyDescent="0.3">
      <c r="B6" s="68" t="s">
        <v>529</v>
      </c>
      <c r="D6" s="68" t="s">
        <v>582</v>
      </c>
      <c r="E6" s="68" t="s">
        <v>594</v>
      </c>
      <c r="F6" s="68" t="s">
        <v>625</v>
      </c>
      <c r="H6" s="68" t="s">
        <v>715</v>
      </c>
      <c r="I6" s="68" t="s">
        <v>727</v>
      </c>
      <c r="J6" s="68" t="s">
        <v>758</v>
      </c>
      <c r="L6" s="68" t="s">
        <v>848</v>
      </c>
      <c r="M6" s="68" t="s">
        <v>860</v>
      </c>
      <c r="N6" s="68" t="s">
        <v>891</v>
      </c>
    </row>
    <row r="7" spans="1:14" ht="14.45" x14ac:dyDescent="0.3">
      <c r="A7" s="68" t="s">
        <v>474</v>
      </c>
      <c r="B7" s="68"/>
      <c r="D7" s="68" t="s">
        <v>583</v>
      </c>
      <c r="E7" s="68" t="s">
        <v>595</v>
      </c>
      <c r="F7" s="68" t="s">
        <v>626</v>
      </c>
      <c r="H7" s="68" t="s">
        <v>716</v>
      </c>
      <c r="I7" s="68" t="s">
        <v>728</v>
      </c>
      <c r="J7" s="68" t="s">
        <v>759</v>
      </c>
      <c r="L7" s="68" t="s">
        <v>849</v>
      </c>
      <c r="M7" s="68" t="s">
        <v>861</v>
      </c>
      <c r="N7" s="68" t="s">
        <v>892</v>
      </c>
    </row>
    <row r="8" spans="1:14" ht="14.45" x14ac:dyDescent="0.3">
      <c r="A8" s="68" t="s">
        <v>475</v>
      </c>
      <c r="B8" s="68" t="s">
        <v>530</v>
      </c>
      <c r="D8" s="68" t="s">
        <v>584</v>
      </c>
      <c r="E8" s="68" t="s">
        <v>596</v>
      </c>
      <c r="F8" s="68" t="s">
        <v>627</v>
      </c>
      <c r="H8" s="68" t="s">
        <v>717</v>
      </c>
      <c r="I8" s="68" t="s">
        <v>729</v>
      </c>
      <c r="J8" s="68" t="s">
        <v>760</v>
      </c>
      <c r="L8" s="68" t="s">
        <v>850</v>
      </c>
      <c r="M8" s="68" t="s">
        <v>862</v>
      </c>
      <c r="N8" s="68" t="s">
        <v>893</v>
      </c>
    </row>
    <row r="9" spans="1:14" ht="14.45" x14ac:dyDescent="0.3">
      <c r="B9" s="68" t="s">
        <v>531</v>
      </c>
      <c r="D9" s="68" t="s">
        <v>585</v>
      </c>
      <c r="E9" s="68" t="s">
        <v>597</v>
      </c>
      <c r="F9" s="68" t="s">
        <v>628</v>
      </c>
      <c r="H9" s="68" t="s">
        <v>718</v>
      </c>
      <c r="I9" s="68" t="s">
        <v>730</v>
      </c>
      <c r="J9" s="68" t="s">
        <v>761</v>
      </c>
      <c r="L9" s="68" t="s">
        <v>851</v>
      </c>
      <c r="M9" s="68" t="s">
        <v>863</v>
      </c>
      <c r="N9" s="68" t="s">
        <v>894</v>
      </c>
    </row>
    <row r="10" spans="1:14" ht="14.45" x14ac:dyDescent="0.3">
      <c r="A10" s="68" t="s">
        <v>476</v>
      </c>
      <c r="B10" s="68" t="s">
        <v>532</v>
      </c>
      <c r="D10" s="68" t="s">
        <v>586</v>
      </c>
      <c r="E10" s="68" t="s">
        <v>598</v>
      </c>
      <c r="F10" s="68" t="s">
        <v>629</v>
      </c>
      <c r="H10" s="68" t="s">
        <v>719</v>
      </c>
      <c r="I10" s="68" t="s">
        <v>731</v>
      </c>
      <c r="J10" s="68" t="s">
        <v>762</v>
      </c>
      <c r="L10" s="68" t="s">
        <v>852</v>
      </c>
      <c r="M10" s="68" t="s">
        <v>864</v>
      </c>
      <c r="N10" s="68" t="s">
        <v>895</v>
      </c>
    </row>
    <row r="11" spans="1:14" ht="14.45" x14ac:dyDescent="0.3">
      <c r="A11" s="68" t="s">
        <v>477</v>
      </c>
      <c r="B11" s="68" t="s">
        <v>533</v>
      </c>
      <c r="D11" s="68" t="s">
        <v>587</v>
      </c>
      <c r="E11" s="68" t="s">
        <v>599</v>
      </c>
      <c r="F11" s="68" t="s">
        <v>630</v>
      </c>
      <c r="H11" s="68" t="s">
        <v>720</v>
      </c>
      <c r="I11" s="68" t="s">
        <v>732</v>
      </c>
      <c r="J11" s="68" t="s">
        <v>763</v>
      </c>
      <c r="L11" s="68" t="s">
        <v>853</v>
      </c>
      <c r="M11" s="68" t="s">
        <v>865</v>
      </c>
      <c r="N11" s="68" t="s">
        <v>896</v>
      </c>
    </row>
    <row r="12" spans="1:14" ht="14.45" x14ac:dyDescent="0.3">
      <c r="A12" s="68" t="s">
        <v>478</v>
      </c>
      <c r="B12" s="68" t="s">
        <v>534</v>
      </c>
      <c r="D12" s="68" t="s">
        <v>588</v>
      </c>
      <c r="E12" s="68" t="s">
        <v>600</v>
      </c>
      <c r="F12" s="68" t="s">
        <v>631</v>
      </c>
      <c r="H12" s="68" t="s">
        <v>721</v>
      </c>
      <c r="I12" s="68" t="s">
        <v>733</v>
      </c>
      <c r="J12" s="68" t="s">
        <v>764</v>
      </c>
      <c r="L12" s="68" t="s">
        <v>854</v>
      </c>
      <c r="M12" s="68" t="s">
        <v>866</v>
      </c>
      <c r="N12" s="68" t="s">
        <v>897</v>
      </c>
    </row>
    <row r="13" spans="1:14" ht="14.45" x14ac:dyDescent="0.3">
      <c r="A13" s="68" t="s">
        <v>479</v>
      </c>
      <c r="B13" s="68" t="s">
        <v>535</v>
      </c>
      <c r="E13" s="68" t="s">
        <v>601</v>
      </c>
      <c r="F13" s="68" t="s">
        <v>632</v>
      </c>
      <c r="I13" s="68" t="s">
        <v>734</v>
      </c>
      <c r="J13" s="68" t="s">
        <v>765</v>
      </c>
      <c r="M13" s="68" t="s">
        <v>867</v>
      </c>
      <c r="N13" s="68" t="s">
        <v>898</v>
      </c>
    </row>
    <row r="14" spans="1:14" ht="14.45" x14ac:dyDescent="0.3">
      <c r="A14" s="68" t="s">
        <v>480</v>
      </c>
      <c r="B14" s="68" t="s">
        <v>536</v>
      </c>
      <c r="E14" s="68" t="s">
        <v>602</v>
      </c>
      <c r="F14" s="68" t="s">
        <v>633</v>
      </c>
      <c r="I14" s="68" t="s">
        <v>735</v>
      </c>
      <c r="J14" s="68" t="s">
        <v>766</v>
      </c>
      <c r="M14" s="68" t="s">
        <v>868</v>
      </c>
      <c r="N14" s="68" t="s">
        <v>899</v>
      </c>
    </row>
    <row r="15" spans="1:14" ht="14.45" x14ac:dyDescent="0.3">
      <c r="A15" s="68" t="s">
        <v>481</v>
      </c>
      <c r="B15" s="68" t="s">
        <v>537</v>
      </c>
      <c r="E15" s="68" t="s">
        <v>603</v>
      </c>
      <c r="F15" s="68" t="s">
        <v>634</v>
      </c>
      <c r="I15" s="68" t="s">
        <v>736</v>
      </c>
      <c r="J15" s="68" t="s">
        <v>767</v>
      </c>
      <c r="M15" s="68" t="s">
        <v>869</v>
      </c>
      <c r="N15" s="68" t="s">
        <v>900</v>
      </c>
    </row>
    <row r="16" spans="1:14" ht="14.45" x14ac:dyDescent="0.3">
      <c r="A16" s="68" t="s">
        <v>482</v>
      </c>
      <c r="B16" s="68" t="s">
        <v>538</v>
      </c>
      <c r="E16" s="68" t="s">
        <v>604</v>
      </c>
      <c r="F16" s="68" t="s">
        <v>635</v>
      </c>
      <c r="I16" s="68" t="s">
        <v>737</v>
      </c>
      <c r="J16" s="68" t="s">
        <v>768</v>
      </c>
      <c r="M16" s="68" t="s">
        <v>870</v>
      </c>
      <c r="N16" s="68" t="s">
        <v>901</v>
      </c>
    </row>
    <row r="17" spans="1:14" ht="14.45" x14ac:dyDescent="0.3">
      <c r="B17" s="68" t="s">
        <v>539</v>
      </c>
      <c r="E17" s="68" t="s">
        <v>605</v>
      </c>
      <c r="F17" s="68" t="s">
        <v>636</v>
      </c>
      <c r="I17" s="68" t="s">
        <v>738</v>
      </c>
      <c r="J17" s="68" t="s">
        <v>769</v>
      </c>
      <c r="M17" s="68" t="s">
        <v>871</v>
      </c>
      <c r="N17" s="68" t="s">
        <v>902</v>
      </c>
    </row>
    <row r="18" spans="1:14" ht="14.45" x14ac:dyDescent="0.3">
      <c r="B18" s="68" t="s">
        <v>540</v>
      </c>
      <c r="E18" s="68" t="s">
        <v>606</v>
      </c>
      <c r="F18" s="68" t="s">
        <v>637</v>
      </c>
      <c r="I18" s="68" t="s">
        <v>739</v>
      </c>
      <c r="J18" s="68" t="s">
        <v>770</v>
      </c>
      <c r="M18" s="68" t="s">
        <v>872</v>
      </c>
      <c r="N18" s="68" t="s">
        <v>903</v>
      </c>
    </row>
    <row r="19" spans="1:14" ht="14.45" x14ac:dyDescent="0.3">
      <c r="A19" s="68" t="s">
        <v>483</v>
      </c>
      <c r="B19" s="68" t="s">
        <v>541</v>
      </c>
      <c r="E19" s="68" t="s">
        <v>607</v>
      </c>
      <c r="F19" s="68" t="s">
        <v>638</v>
      </c>
      <c r="I19" s="68" t="s">
        <v>740</v>
      </c>
      <c r="J19" s="68" t="s">
        <v>771</v>
      </c>
      <c r="M19" s="68" t="s">
        <v>873</v>
      </c>
      <c r="N19" s="68" t="s">
        <v>904</v>
      </c>
    </row>
    <row r="20" spans="1:14" ht="14.45" x14ac:dyDescent="0.3">
      <c r="A20" s="68" t="s">
        <v>484</v>
      </c>
      <c r="B20" s="68"/>
      <c r="E20" s="68" t="s">
        <v>608</v>
      </c>
      <c r="F20" s="68" t="s">
        <v>639</v>
      </c>
      <c r="I20" s="68" t="s">
        <v>741</v>
      </c>
      <c r="J20" s="68" t="s">
        <v>772</v>
      </c>
      <c r="M20" s="68" t="s">
        <v>874</v>
      </c>
      <c r="N20" s="68" t="s">
        <v>905</v>
      </c>
    </row>
    <row r="21" spans="1:14" ht="14.45" x14ac:dyDescent="0.3">
      <c r="A21" s="68" t="s">
        <v>485</v>
      </c>
      <c r="B21" s="68" t="s">
        <v>542</v>
      </c>
      <c r="E21" s="68" t="s">
        <v>609</v>
      </c>
      <c r="F21" s="68" t="s">
        <v>640</v>
      </c>
      <c r="I21" s="68" t="s">
        <v>742</v>
      </c>
      <c r="J21" s="68" t="s">
        <v>773</v>
      </c>
      <c r="M21" s="68" t="s">
        <v>875</v>
      </c>
      <c r="N21" s="68" t="s">
        <v>906</v>
      </c>
    </row>
    <row r="22" spans="1:14" ht="14.45" x14ac:dyDescent="0.3">
      <c r="A22" s="68" t="s">
        <v>486</v>
      </c>
      <c r="B22" s="68" t="s">
        <v>543</v>
      </c>
      <c r="E22" s="68" t="s">
        <v>610</v>
      </c>
      <c r="F22" s="68" t="s">
        <v>641</v>
      </c>
      <c r="I22" s="68" t="s">
        <v>743</v>
      </c>
      <c r="J22" s="68" t="s">
        <v>774</v>
      </c>
      <c r="M22" s="68" t="s">
        <v>876</v>
      </c>
      <c r="N22" s="68" t="s">
        <v>907</v>
      </c>
    </row>
    <row r="23" spans="1:14" ht="14.45" x14ac:dyDescent="0.3">
      <c r="A23" s="68" t="s">
        <v>487</v>
      </c>
      <c r="B23" s="68" t="s">
        <v>544</v>
      </c>
      <c r="E23" s="68" t="s">
        <v>611</v>
      </c>
      <c r="F23" s="68" t="s">
        <v>642</v>
      </c>
      <c r="I23" s="68" t="s">
        <v>744</v>
      </c>
      <c r="J23" s="68" t="s">
        <v>775</v>
      </c>
      <c r="M23" s="68" t="s">
        <v>877</v>
      </c>
      <c r="N23" s="68" t="s">
        <v>908</v>
      </c>
    </row>
    <row r="24" spans="1:14" ht="14.45" x14ac:dyDescent="0.3">
      <c r="B24" s="68" t="s">
        <v>545</v>
      </c>
      <c r="E24" s="68" t="s">
        <v>612</v>
      </c>
      <c r="F24" s="68" t="s">
        <v>643</v>
      </c>
      <c r="I24" s="68" t="s">
        <v>745</v>
      </c>
      <c r="J24" s="68" t="s">
        <v>776</v>
      </c>
      <c r="M24" s="68" t="s">
        <v>878</v>
      </c>
      <c r="N24" s="68" t="s">
        <v>909</v>
      </c>
    </row>
    <row r="25" spans="1:14" ht="14.45" x14ac:dyDescent="0.3">
      <c r="A25" s="68" t="s">
        <v>488</v>
      </c>
      <c r="B25" s="68" t="s">
        <v>546</v>
      </c>
      <c r="E25" s="68" t="s">
        <v>613</v>
      </c>
      <c r="F25" s="68" t="s">
        <v>644</v>
      </c>
      <c r="I25" s="68" t="s">
        <v>746</v>
      </c>
      <c r="J25" s="68" t="s">
        <v>777</v>
      </c>
      <c r="M25" s="68" t="s">
        <v>879</v>
      </c>
      <c r="N25" s="68" t="s">
        <v>910</v>
      </c>
    </row>
    <row r="26" spans="1:14" ht="14.45" x14ac:dyDescent="0.3">
      <c r="A26" s="68" t="s">
        <v>489</v>
      </c>
      <c r="B26" s="68" t="s">
        <v>547</v>
      </c>
      <c r="E26" s="68" t="s">
        <v>614</v>
      </c>
      <c r="F26" s="68" t="s">
        <v>645</v>
      </c>
      <c r="I26" s="68" t="s">
        <v>747</v>
      </c>
      <c r="J26" s="68" t="s">
        <v>778</v>
      </c>
      <c r="M26" s="68" t="s">
        <v>880</v>
      </c>
      <c r="N26" s="68" t="s">
        <v>911</v>
      </c>
    </row>
    <row r="27" spans="1:14" ht="14.45" x14ac:dyDescent="0.3">
      <c r="A27" s="68" t="s">
        <v>490</v>
      </c>
      <c r="B27" s="68" t="s">
        <v>548</v>
      </c>
      <c r="E27" s="68" t="s">
        <v>615</v>
      </c>
      <c r="F27" s="68" t="s">
        <v>646</v>
      </c>
      <c r="I27" s="68" t="s">
        <v>748</v>
      </c>
      <c r="J27" s="68" t="s">
        <v>779</v>
      </c>
      <c r="M27" s="68" t="s">
        <v>881</v>
      </c>
      <c r="N27" s="68" t="s">
        <v>912</v>
      </c>
    </row>
    <row r="28" spans="1:14" ht="14.45" x14ac:dyDescent="0.3">
      <c r="A28" s="68" t="s">
        <v>491</v>
      </c>
      <c r="B28" s="68"/>
      <c r="E28" s="68" t="s">
        <v>616</v>
      </c>
      <c r="F28" s="68" t="s">
        <v>647</v>
      </c>
      <c r="I28" s="68" t="s">
        <v>749</v>
      </c>
      <c r="J28" s="68" t="s">
        <v>780</v>
      </c>
      <c r="M28" s="68" t="s">
        <v>882</v>
      </c>
      <c r="N28" s="68" t="s">
        <v>913</v>
      </c>
    </row>
    <row r="29" spans="1:14" ht="14.45" x14ac:dyDescent="0.3">
      <c r="A29" s="68" t="s">
        <v>492</v>
      </c>
      <c r="B29" s="68" t="s">
        <v>549</v>
      </c>
      <c r="E29" s="68" t="s">
        <v>617</v>
      </c>
      <c r="F29" s="68" t="s">
        <v>648</v>
      </c>
      <c r="I29" s="68" t="s">
        <v>750</v>
      </c>
      <c r="J29" s="68" t="s">
        <v>781</v>
      </c>
      <c r="M29" s="68" t="s">
        <v>883</v>
      </c>
      <c r="N29" s="68" t="s">
        <v>914</v>
      </c>
    </row>
    <row r="30" spans="1:14" ht="14.45" x14ac:dyDescent="0.3">
      <c r="A30" s="68" t="s">
        <v>493</v>
      </c>
      <c r="B30" s="68" t="s">
        <v>550</v>
      </c>
      <c r="E30" s="68" t="s">
        <v>618</v>
      </c>
      <c r="F30" s="68" t="s">
        <v>649</v>
      </c>
      <c r="I30" s="68" t="s">
        <v>751</v>
      </c>
      <c r="J30" s="68" t="s">
        <v>782</v>
      </c>
      <c r="M30" s="68" t="s">
        <v>884</v>
      </c>
      <c r="N30" s="68" t="s">
        <v>915</v>
      </c>
    </row>
    <row r="31" spans="1:14" ht="14.45" x14ac:dyDescent="0.3">
      <c r="A31" s="68" t="s">
        <v>494</v>
      </c>
      <c r="B31" s="69"/>
      <c r="E31" s="68" t="s">
        <v>619</v>
      </c>
      <c r="F31" s="68" t="s">
        <v>650</v>
      </c>
      <c r="I31" s="68" t="s">
        <v>752</v>
      </c>
      <c r="J31" s="68" t="s">
        <v>783</v>
      </c>
      <c r="M31" s="68" t="s">
        <v>885</v>
      </c>
      <c r="N31" s="68" t="s">
        <v>916</v>
      </c>
    </row>
    <row r="32" spans="1:14" ht="14.45" x14ac:dyDescent="0.3">
      <c r="B32" s="68" t="s">
        <v>551</v>
      </c>
      <c r="F32" s="68" t="s">
        <v>651</v>
      </c>
      <c r="J32" s="68" t="s">
        <v>784</v>
      </c>
      <c r="N32" s="68" t="s">
        <v>917</v>
      </c>
    </row>
    <row r="33" spans="1:14" ht="14.45" x14ac:dyDescent="0.3">
      <c r="B33" s="68" t="s">
        <v>552</v>
      </c>
      <c r="F33" s="68" t="s">
        <v>652</v>
      </c>
      <c r="J33" s="68" t="s">
        <v>785</v>
      </c>
      <c r="N33" s="68" t="s">
        <v>918</v>
      </c>
    </row>
    <row r="34" spans="1:14" ht="14.45" x14ac:dyDescent="0.3">
      <c r="A34" s="68" t="s">
        <v>495</v>
      </c>
      <c r="B34" s="68" t="s">
        <v>553</v>
      </c>
      <c r="F34" s="68" t="s">
        <v>653</v>
      </c>
      <c r="J34" s="68" t="s">
        <v>786</v>
      </c>
      <c r="N34" s="68" t="s">
        <v>919</v>
      </c>
    </row>
    <row r="35" spans="1:14" x14ac:dyDescent="0.25">
      <c r="A35" s="68" t="s">
        <v>496</v>
      </c>
      <c r="B35" s="69"/>
      <c r="F35" s="68" t="s">
        <v>654</v>
      </c>
      <c r="J35" s="68" t="s">
        <v>787</v>
      </c>
      <c r="N35" s="68" t="s">
        <v>920</v>
      </c>
    </row>
    <row r="36" spans="1:14" x14ac:dyDescent="0.25">
      <c r="A36" s="68" t="s">
        <v>497</v>
      </c>
      <c r="B36" s="68" t="s">
        <v>554</v>
      </c>
      <c r="F36" s="68" t="s">
        <v>655</v>
      </c>
      <c r="J36" s="68" t="s">
        <v>788</v>
      </c>
      <c r="N36" s="68" t="s">
        <v>921</v>
      </c>
    </row>
    <row r="37" spans="1:14" x14ac:dyDescent="0.25">
      <c r="A37" s="68" t="s">
        <v>498</v>
      </c>
      <c r="B37" s="68" t="s">
        <v>555</v>
      </c>
      <c r="F37" s="68" t="s">
        <v>656</v>
      </c>
      <c r="J37" s="68" t="s">
        <v>789</v>
      </c>
      <c r="N37" s="68" t="s">
        <v>922</v>
      </c>
    </row>
    <row r="38" spans="1:14" x14ac:dyDescent="0.25">
      <c r="A38" s="68" t="s">
        <v>499</v>
      </c>
      <c r="B38" s="69"/>
      <c r="F38" s="68" t="s">
        <v>657</v>
      </c>
      <c r="J38" s="68" t="s">
        <v>790</v>
      </c>
      <c r="N38" s="68" t="s">
        <v>923</v>
      </c>
    </row>
    <row r="39" spans="1:14" x14ac:dyDescent="0.25">
      <c r="B39" s="68" t="s">
        <v>556</v>
      </c>
      <c r="F39" s="68" t="s">
        <v>658</v>
      </c>
      <c r="J39" s="68" t="s">
        <v>791</v>
      </c>
      <c r="N39" s="68" t="s">
        <v>924</v>
      </c>
    </row>
    <row r="40" spans="1:14" x14ac:dyDescent="0.25">
      <c r="A40" s="68" t="s">
        <v>500</v>
      </c>
      <c r="B40" s="68" t="s">
        <v>557</v>
      </c>
      <c r="F40" s="68" t="s">
        <v>659</v>
      </c>
      <c r="J40" s="68" t="s">
        <v>792</v>
      </c>
      <c r="N40" s="68" t="s">
        <v>925</v>
      </c>
    </row>
    <row r="41" spans="1:14" x14ac:dyDescent="0.25">
      <c r="A41" s="68" t="s">
        <v>501</v>
      </c>
      <c r="B41" s="68" t="s">
        <v>558</v>
      </c>
      <c r="F41" s="68" t="s">
        <v>660</v>
      </c>
      <c r="J41" s="68" t="s">
        <v>793</v>
      </c>
      <c r="N41" s="68" t="s">
        <v>926</v>
      </c>
    </row>
    <row r="42" spans="1:14" x14ac:dyDescent="0.25">
      <c r="A42" s="68" t="s">
        <v>502</v>
      </c>
      <c r="B42" s="68" t="s">
        <v>559</v>
      </c>
      <c r="F42" s="68" t="s">
        <v>661</v>
      </c>
      <c r="J42" s="68" t="s">
        <v>794</v>
      </c>
      <c r="N42" s="68" t="s">
        <v>927</v>
      </c>
    </row>
    <row r="43" spans="1:14" x14ac:dyDescent="0.25">
      <c r="A43" s="68" t="s">
        <v>503</v>
      </c>
      <c r="B43" s="68" t="s">
        <v>560</v>
      </c>
      <c r="F43" s="68" t="s">
        <v>662</v>
      </c>
      <c r="J43" s="68" t="s">
        <v>795</v>
      </c>
      <c r="N43" s="68" t="s">
        <v>928</v>
      </c>
    </row>
    <row r="44" spans="1:14" x14ac:dyDescent="0.25">
      <c r="A44" s="68" t="s">
        <v>504</v>
      </c>
      <c r="B44" s="68"/>
      <c r="F44" s="68" t="s">
        <v>663</v>
      </c>
      <c r="J44" s="68" t="s">
        <v>796</v>
      </c>
      <c r="N44" s="68" t="s">
        <v>929</v>
      </c>
    </row>
    <row r="45" spans="1:14" x14ac:dyDescent="0.25">
      <c r="A45" s="68" t="s">
        <v>505</v>
      </c>
      <c r="F45" s="68" t="s">
        <v>664</v>
      </c>
      <c r="J45" s="68" t="s">
        <v>797</v>
      </c>
      <c r="N45" s="68" t="s">
        <v>930</v>
      </c>
    </row>
    <row r="46" spans="1:14" x14ac:dyDescent="0.25">
      <c r="A46" s="68" t="s">
        <v>506</v>
      </c>
      <c r="B46" s="68" t="s">
        <v>561</v>
      </c>
      <c r="F46" s="68" t="s">
        <v>665</v>
      </c>
      <c r="J46" s="68" t="s">
        <v>798</v>
      </c>
      <c r="N46" s="68" t="s">
        <v>931</v>
      </c>
    </row>
    <row r="47" spans="1:14" x14ac:dyDescent="0.25">
      <c r="B47" s="68" t="s">
        <v>562</v>
      </c>
      <c r="F47" s="68" t="s">
        <v>666</v>
      </c>
      <c r="J47" s="68" t="s">
        <v>799</v>
      </c>
      <c r="N47" s="68" t="s">
        <v>932</v>
      </c>
    </row>
    <row r="48" spans="1:14" x14ac:dyDescent="0.25">
      <c r="B48" s="69"/>
      <c r="F48" s="68" t="s">
        <v>667</v>
      </c>
      <c r="J48" s="68" t="s">
        <v>800</v>
      </c>
      <c r="N48" s="68" t="s">
        <v>933</v>
      </c>
    </row>
    <row r="49" spans="1:14" x14ac:dyDescent="0.25">
      <c r="A49" s="68" t="s">
        <v>507</v>
      </c>
      <c r="B49" s="68" t="s">
        <v>563</v>
      </c>
      <c r="F49" s="68" t="s">
        <v>668</v>
      </c>
      <c r="J49" s="68" t="s">
        <v>801</v>
      </c>
      <c r="N49" s="68" t="s">
        <v>934</v>
      </c>
    </row>
    <row r="50" spans="1:14" x14ac:dyDescent="0.25">
      <c r="A50" s="68" t="s">
        <v>508</v>
      </c>
      <c r="B50" s="68" t="s">
        <v>564</v>
      </c>
      <c r="F50" s="68" t="s">
        <v>669</v>
      </c>
      <c r="J50" s="68" t="s">
        <v>802</v>
      </c>
      <c r="N50" s="68" t="s">
        <v>935</v>
      </c>
    </row>
    <row r="51" spans="1:14" x14ac:dyDescent="0.25">
      <c r="A51" s="68" t="s">
        <v>509</v>
      </c>
      <c r="B51" s="69"/>
      <c r="F51" s="68" t="s">
        <v>670</v>
      </c>
      <c r="J51" s="68" t="s">
        <v>803</v>
      </c>
      <c r="N51" s="68" t="s">
        <v>936</v>
      </c>
    </row>
    <row r="52" spans="1:14" x14ac:dyDescent="0.25">
      <c r="A52" s="68" t="s">
        <v>510</v>
      </c>
      <c r="B52" s="69"/>
      <c r="F52" s="68" t="s">
        <v>671</v>
      </c>
      <c r="J52" s="68" t="s">
        <v>804</v>
      </c>
      <c r="N52" s="68" t="s">
        <v>937</v>
      </c>
    </row>
    <row r="53" spans="1:14" x14ac:dyDescent="0.25">
      <c r="A53" s="68" t="s">
        <v>511</v>
      </c>
      <c r="B53" s="68" t="s">
        <v>565</v>
      </c>
      <c r="F53" s="68" t="s">
        <v>672</v>
      </c>
      <c r="J53" s="68" t="s">
        <v>805</v>
      </c>
      <c r="N53" s="68" t="s">
        <v>938</v>
      </c>
    </row>
    <row r="54" spans="1:14" x14ac:dyDescent="0.25">
      <c r="B54" s="68" t="s">
        <v>566</v>
      </c>
      <c r="F54" s="68" t="s">
        <v>673</v>
      </c>
      <c r="J54" s="68" t="s">
        <v>806</v>
      </c>
      <c r="N54" s="68" t="s">
        <v>939</v>
      </c>
    </row>
    <row r="55" spans="1:14" x14ac:dyDescent="0.25">
      <c r="A55" s="68" t="s">
        <v>512</v>
      </c>
      <c r="B55" s="69"/>
      <c r="F55" s="68" t="s">
        <v>674</v>
      </c>
      <c r="J55" s="68" t="s">
        <v>807</v>
      </c>
      <c r="N55" s="68" t="s">
        <v>940</v>
      </c>
    </row>
    <row r="56" spans="1:14" x14ac:dyDescent="0.25">
      <c r="A56" s="68" t="s">
        <v>513</v>
      </c>
      <c r="B56" s="68" t="s">
        <v>567</v>
      </c>
      <c r="F56" s="68" t="s">
        <v>675</v>
      </c>
      <c r="J56" s="68" t="s">
        <v>808</v>
      </c>
      <c r="N56" s="68" t="s">
        <v>941</v>
      </c>
    </row>
    <row r="57" spans="1:14" x14ac:dyDescent="0.25">
      <c r="A57" s="68" t="s">
        <v>514</v>
      </c>
      <c r="B57" s="68" t="s">
        <v>568</v>
      </c>
      <c r="F57" s="68" t="s">
        <v>676</v>
      </c>
      <c r="J57" s="68" t="s">
        <v>809</v>
      </c>
      <c r="N57" s="68" t="s">
        <v>942</v>
      </c>
    </row>
    <row r="58" spans="1:14" x14ac:dyDescent="0.25">
      <c r="A58" s="68" t="s">
        <v>515</v>
      </c>
      <c r="B58" s="69"/>
      <c r="F58" s="68" t="s">
        <v>677</v>
      </c>
      <c r="J58" s="68" t="s">
        <v>810</v>
      </c>
      <c r="N58" s="68" t="s">
        <v>943</v>
      </c>
    </row>
    <row r="59" spans="1:14" x14ac:dyDescent="0.25">
      <c r="A59" s="68" t="s">
        <v>516</v>
      </c>
      <c r="B59" s="69"/>
      <c r="F59" s="68" t="s">
        <v>678</v>
      </c>
      <c r="J59" s="68" t="s">
        <v>811</v>
      </c>
      <c r="N59" s="68" t="s">
        <v>944</v>
      </c>
    </row>
    <row r="60" spans="1:14" x14ac:dyDescent="0.25">
      <c r="A60" s="68" t="s">
        <v>517</v>
      </c>
      <c r="B60" s="68" t="s">
        <v>569</v>
      </c>
      <c r="F60" s="68" t="s">
        <v>679</v>
      </c>
      <c r="J60" s="68" t="s">
        <v>812</v>
      </c>
      <c r="N60" s="68" t="s">
        <v>945</v>
      </c>
    </row>
    <row r="61" spans="1:14" x14ac:dyDescent="0.25">
      <c r="A61" s="68" t="s">
        <v>518</v>
      </c>
      <c r="B61" s="68" t="s">
        <v>570</v>
      </c>
      <c r="F61" s="68" t="s">
        <v>680</v>
      </c>
      <c r="J61" s="68" t="s">
        <v>813</v>
      </c>
      <c r="N61" s="68" t="s">
        <v>946</v>
      </c>
    </row>
    <row r="62" spans="1:14" x14ac:dyDescent="0.25">
      <c r="B62" s="69"/>
      <c r="F62" s="68" t="s">
        <v>681</v>
      </c>
      <c r="J62" s="68" t="s">
        <v>814</v>
      </c>
      <c r="N62" s="68" t="s">
        <v>947</v>
      </c>
    </row>
    <row r="63" spans="1:14" x14ac:dyDescent="0.25">
      <c r="A63" s="68" t="s">
        <v>519</v>
      </c>
      <c r="B63" s="68" t="s">
        <v>571</v>
      </c>
      <c r="F63" s="68" t="s">
        <v>682</v>
      </c>
      <c r="J63" s="68" t="s">
        <v>815</v>
      </c>
      <c r="N63" s="68" t="s">
        <v>948</v>
      </c>
    </row>
    <row r="64" spans="1:14" x14ac:dyDescent="0.25">
      <c r="A64" s="68" t="s">
        <v>520</v>
      </c>
      <c r="B64" s="68" t="s">
        <v>572</v>
      </c>
      <c r="F64" s="68" t="s">
        <v>683</v>
      </c>
      <c r="J64" s="68" t="s">
        <v>816</v>
      </c>
      <c r="N64" s="68" t="s">
        <v>949</v>
      </c>
    </row>
    <row r="65" spans="1:14" x14ac:dyDescent="0.25">
      <c r="A65" s="68" t="s">
        <v>521</v>
      </c>
      <c r="B65" s="69"/>
      <c r="F65" s="68" t="s">
        <v>684</v>
      </c>
      <c r="J65" s="68" t="s">
        <v>817</v>
      </c>
      <c r="N65" s="68" t="s">
        <v>950</v>
      </c>
    </row>
    <row r="66" spans="1:14" x14ac:dyDescent="0.25">
      <c r="A66" s="68" t="s">
        <v>522</v>
      </c>
      <c r="B66" s="69"/>
      <c r="F66" s="68" t="s">
        <v>685</v>
      </c>
      <c r="J66" s="68" t="s">
        <v>818</v>
      </c>
      <c r="N66" s="68" t="s">
        <v>951</v>
      </c>
    </row>
    <row r="67" spans="1:14" x14ac:dyDescent="0.25">
      <c r="A67" s="68" t="s">
        <v>523</v>
      </c>
      <c r="B67" s="68" t="s">
        <v>573</v>
      </c>
      <c r="F67" s="68" t="s">
        <v>686</v>
      </c>
      <c r="J67" s="68" t="s">
        <v>819</v>
      </c>
      <c r="N67" s="68" t="s">
        <v>952</v>
      </c>
    </row>
    <row r="68" spans="1:14" x14ac:dyDescent="0.25">
      <c r="B68" s="68" t="s">
        <v>574</v>
      </c>
      <c r="F68" s="68" t="s">
        <v>687</v>
      </c>
      <c r="J68" s="68" t="s">
        <v>820</v>
      </c>
      <c r="N68" s="68" t="s">
        <v>953</v>
      </c>
    </row>
    <row r="69" spans="1:14" x14ac:dyDescent="0.25">
      <c r="B69" s="69"/>
      <c r="F69" s="68" t="s">
        <v>688</v>
      </c>
      <c r="J69" s="68" t="s">
        <v>821</v>
      </c>
      <c r="N69" s="68" t="s">
        <v>954</v>
      </c>
    </row>
    <row r="70" spans="1:14" x14ac:dyDescent="0.25">
      <c r="B70" s="68" t="s">
        <v>575</v>
      </c>
      <c r="F70" s="68" t="s">
        <v>689</v>
      </c>
      <c r="J70" s="68" t="s">
        <v>822</v>
      </c>
      <c r="N70" s="68" t="s">
        <v>955</v>
      </c>
    </row>
    <row r="71" spans="1:14" x14ac:dyDescent="0.25">
      <c r="B71" s="68" t="s">
        <v>576</v>
      </c>
      <c r="F71" s="68" t="s">
        <v>690</v>
      </c>
      <c r="J71" s="68" t="s">
        <v>823</v>
      </c>
      <c r="N71" s="68" t="s">
        <v>956</v>
      </c>
    </row>
    <row r="72" spans="1:14" x14ac:dyDescent="0.25">
      <c r="F72" s="68" t="s">
        <v>691</v>
      </c>
      <c r="J72" s="68" t="s">
        <v>824</v>
      </c>
      <c r="N72" s="68" t="s">
        <v>957</v>
      </c>
    </row>
    <row r="73" spans="1:14" x14ac:dyDescent="0.25">
      <c r="F73" s="68" t="s">
        <v>692</v>
      </c>
      <c r="J73" s="68" t="s">
        <v>825</v>
      </c>
      <c r="N73" s="68" t="s">
        <v>958</v>
      </c>
    </row>
    <row r="74" spans="1:14" x14ac:dyDescent="0.25">
      <c r="F74" s="68" t="s">
        <v>693</v>
      </c>
      <c r="J74" s="68" t="s">
        <v>826</v>
      </c>
      <c r="N74" s="68" t="s">
        <v>959</v>
      </c>
    </row>
    <row r="75" spans="1:14" x14ac:dyDescent="0.25">
      <c r="F75" s="68" t="s">
        <v>694</v>
      </c>
      <c r="J75" s="68" t="s">
        <v>827</v>
      </c>
      <c r="N75" s="68" t="s">
        <v>960</v>
      </c>
    </row>
    <row r="76" spans="1:14" x14ac:dyDescent="0.25">
      <c r="F76" s="68" t="s">
        <v>695</v>
      </c>
      <c r="J76" s="68" t="s">
        <v>828</v>
      </c>
      <c r="N76" s="68" t="s">
        <v>961</v>
      </c>
    </row>
    <row r="77" spans="1:14" x14ac:dyDescent="0.25">
      <c r="F77" s="68" t="s">
        <v>696</v>
      </c>
      <c r="J77" s="68" t="s">
        <v>829</v>
      </c>
      <c r="N77" s="68" t="s">
        <v>962</v>
      </c>
    </row>
    <row r="78" spans="1:14" x14ac:dyDescent="0.25">
      <c r="F78" s="68" t="s">
        <v>697</v>
      </c>
      <c r="J78" s="68" t="s">
        <v>830</v>
      </c>
      <c r="N78" s="68" t="s">
        <v>963</v>
      </c>
    </row>
    <row r="79" spans="1:14" x14ac:dyDescent="0.25">
      <c r="F79" s="68" t="s">
        <v>698</v>
      </c>
      <c r="J79" s="68" t="s">
        <v>831</v>
      </c>
      <c r="N79" s="68" t="s">
        <v>964</v>
      </c>
    </row>
    <row r="80" spans="1:14" x14ac:dyDescent="0.25">
      <c r="F80" s="68" t="s">
        <v>699</v>
      </c>
      <c r="J80" s="68" t="s">
        <v>832</v>
      </c>
      <c r="N80" s="68" t="s">
        <v>965</v>
      </c>
    </row>
    <row r="81" spans="6:14" x14ac:dyDescent="0.25">
      <c r="F81" s="68" t="s">
        <v>700</v>
      </c>
      <c r="J81" s="68" t="s">
        <v>833</v>
      </c>
      <c r="N81" s="68" t="s">
        <v>966</v>
      </c>
    </row>
    <row r="82" spans="6:14" x14ac:dyDescent="0.25">
      <c r="F82" s="68" t="s">
        <v>701</v>
      </c>
      <c r="J82" s="68" t="s">
        <v>834</v>
      </c>
      <c r="N82" s="68" t="s">
        <v>967</v>
      </c>
    </row>
    <row r="83" spans="6:14" x14ac:dyDescent="0.25">
      <c r="F83" s="68" t="s">
        <v>702</v>
      </c>
      <c r="J83" s="68" t="s">
        <v>835</v>
      </c>
      <c r="N83" s="68" t="s">
        <v>968</v>
      </c>
    </row>
    <row r="84" spans="6:14" x14ac:dyDescent="0.25">
      <c r="F84" s="68" t="s">
        <v>703</v>
      </c>
      <c r="J84" s="68" t="s">
        <v>836</v>
      </c>
      <c r="N84" s="68" t="s">
        <v>969</v>
      </c>
    </row>
    <row r="85" spans="6:14" x14ac:dyDescent="0.25">
      <c r="F85" s="68" t="s">
        <v>704</v>
      </c>
      <c r="J85" s="68" t="s">
        <v>837</v>
      </c>
      <c r="N85" s="68" t="s">
        <v>970</v>
      </c>
    </row>
    <row r="86" spans="6:14" x14ac:dyDescent="0.25">
      <c r="F86" s="68" t="s">
        <v>705</v>
      </c>
      <c r="J86" s="68" t="s">
        <v>838</v>
      </c>
      <c r="N86" s="68" t="s">
        <v>971</v>
      </c>
    </row>
    <row r="87" spans="6:14" x14ac:dyDescent="0.25">
      <c r="F87" s="68" t="s">
        <v>706</v>
      </c>
      <c r="J87" s="68" t="s">
        <v>839</v>
      </c>
      <c r="N87" s="68" t="s">
        <v>972</v>
      </c>
    </row>
    <row r="88" spans="6:14" x14ac:dyDescent="0.25">
      <c r="F88" s="68" t="s">
        <v>707</v>
      </c>
      <c r="J88" s="68" t="s">
        <v>840</v>
      </c>
      <c r="N88" s="68" t="s">
        <v>973</v>
      </c>
    </row>
    <row r="89" spans="6:14" x14ac:dyDescent="0.25">
      <c r="F89" s="68" t="s">
        <v>708</v>
      </c>
      <c r="J89" s="68" t="s">
        <v>841</v>
      </c>
      <c r="N89" s="68" t="s">
        <v>974</v>
      </c>
    </row>
    <row r="90" spans="6:14" x14ac:dyDescent="0.25">
      <c r="F90" s="68" t="s">
        <v>709</v>
      </c>
      <c r="J90" s="68" t="s">
        <v>842</v>
      </c>
      <c r="N90" s="68" t="s">
        <v>975</v>
      </c>
    </row>
    <row r="91" spans="6:14" x14ac:dyDescent="0.25">
      <c r="F91" s="70"/>
      <c r="J91" s="70"/>
      <c r="N91" s="70"/>
    </row>
    <row r="92" spans="6:14" x14ac:dyDescent="0.25">
      <c r="F92" s="70"/>
      <c r="J92" s="70"/>
      <c r="N92" s="70"/>
    </row>
    <row r="93" spans="6:14" x14ac:dyDescent="0.25">
      <c r="F93" s="70"/>
      <c r="J93" s="70"/>
      <c r="N93" s="70"/>
    </row>
    <row r="101" spans="4:13" x14ac:dyDescent="0.25">
      <c r="D101" s="70"/>
      <c r="E101" s="70"/>
      <c r="H101" s="70"/>
      <c r="I101" s="70"/>
      <c r="L101" s="70"/>
      <c r="M101" s="70"/>
    </row>
    <row r="102" spans="4:13" x14ac:dyDescent="0.25">
      <c r="D102" s="70"/>
      <c r="E102" s="70"/>
      <c r="H102" s="70"/>
      <c r="I102" s="70"/>
      <c r="L102" s="70"/>
      <c r="M102" s="70"/>
    </row>
    <row r="103" spans="4:13" x14ac:dyDescent="0.25">
      <c r="D103" s="70"/>
      <c r="E103" s="70"/>
      <c r="H103" s="70"/>
      <c r="I103" s="70"/>
      <c r="L103" s="70"/>
      <c r="M103" s="70"/>
    </row>
    <row r="104" spans="4:13" x14ac:dyDescent="0.25">
      <c r="D104" s="70"/>
      <c r="E104" s="70"/>
      <c r="H104" s="70"/>
      <c r="I104" s="70"/>
      <c r="L104" s="70"/>
      <c r="M104" s="70"/>
    </row>
    <row r="105" spans="4:13" x14ac:dyDescent="0.25">
      <c r="D105" s="70"/>
      <c r="E105" s="70"/>
      <c r="H105" s="70"/>
      <c r="I105" s="70"/>
      <c r="L105" s="70"/>
      <c r="M105" s="70"/>
    </row>
    <row r="106" spans="4:13" x14ac:dyDescent="0.25">
      <c r="D106" s="70"/>
      <c r="E106" s="70"/>
      <c r="H106" s="70"/>
      <c r="I106" s="70"/>
      <c r="L106" s="70"/>
      <c r="M106" s="70"/>
    </row>
    <row r="108" spans="4:13" x14ac:dyDescent="0.25">
      <c r="D108" s="70"/>
      <c r="E108" s="70"/>
      <c r="H108" s="70"/>
      <c r="I108" s="70"/>
      <c r="L108" s="70"/>
      <c r="M108" s="70"/>
    </row>
    <row r="109" spans="4:13" x14ac:dyDescent="0.25">
      <c r="D109" s="70"/>
      <c r="E109" s="70"/>
      <c r="H109" s="70"/>
      <c r="I109" s="70"/>
      <c r="L109" s="70"/>
      <c r="M109" s="70"/>
    </row>
    <row r="110" spans="4:13" x14ac:dyDescent="0.25">
      <c r="D110" s="70"/>
      <c r="E110" s="70"/>
      <c r="H110" s="70"/>
      <c r="I110" s="70"/>
      <c r="L110" s="70"/>
      <c r="M110" s="70"/>
    </row>
    <row r="111" spans="4:13" x14ac:dyDescent="0.25">
      <c r="D111" s="70"/>
      <c r="E111" s="70"/>
      <c r="H111" s="70"/>
      <c r="I111" s="70"/>
      <c r="L111" s="70"/>
      <c r="M111" s="70"/>
    </row>
    <row r="112" spans="4:13" x14ac:dyDescent="0.25">
      <c r="D112" s="70"/>
      <c r="E112" s="70"/>
      <c r="H112" s="70"/>
      <c r="I112" s="70"/>
      <c r="L112" s="70"/>
      <c r="M112" s="70"/>
    </row>
    <row r="113" spans="4:13" x14ac:dyDescent="0.25">
      <c r="D113" s="70"/>
      <c r="E113" s="70"/>
      <c r="H113" s="70"/>
      <c r="I113" s="70"/>
      <c r="L113" s="70"/>
      <c r="M113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PDRN2</vt:lpstr>
      <vt:lpstr>PDRN</vt:lpstr>
      <vt:lpstr>DROPDOWN LIST</vt:lpstr>
      <vt:lpstr>PDRN2!Print_Area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Migs</dc:creator>
  <cp:lastModifiedBy>Dodong Pogi</cp:lastModifiedBy>
  <cp:lastPrinted>2018-06-18T09:20:44Z</cp:lastPrinted>
  <dcterms:created xsi:type="dcterms:W3CDTF">2018-05-15T10:49:00Z</dcterms:created>
  <dcterms:modified xsi:type="dcterms:W3CDTF">2020-02-21T02:21:15Z</dcterms:modified>
</cp:coreProperties>
</file>