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slon\Documents\GitHub\bit16\"/>
    </mc:Choice>
  </mc:AlternateContent>
  <xr:revisionPtr revIDLastSave="0" documentId="13_ncr:1_{EF9AE897-4CD1-4742-AB45-12C2F630168E}" xr6:coauthVersionLast="47" xr6:coauthVersionMax="47" xr10:uidLastSave="{00000000-0000-0000-0000-000000000000}"/>
  <bookViews>
    <workbookView xWindow="-110" yWindow="-110" windowWidth="19420" windowHeight="10300" activeTab="1" xr2:uid="{436575E9-B0FF-40E5-AD57-342EB948A26D}"/>
  </bookViews>
  <sheets>
    <sheet name="Bit16Inst" sheetId="1" r:id="rId1"/>
    <sheet name="Bit16PLA" sheetId="3" r:id="rId2"/>
    <sheet name="Sheet1" sheetId="4" r:id="rId3"/>
    <sheet name="Sheet2" sheetId="5" r:id="rId4"/>
    <sheet name="Sheet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3" l="1"/>
  <c r="AC5" i="3"/>
  <c r="AC6" i="3"/>
  <c r="AC7" i="3"/>
  <c r="AC8" i="3"/>
  <c r="AC9" i="3"/>
  <c r="AC10" i="3"/>
  <c r="AC3" i="3"/>
  <c r="AB4" i="3" l="1"/>
  <c r="AE4" i="3" s="1"/>
  <c r="AB5" i="3"/>
  <c r="AE5" i="3" s="1"/>
  <c r="AB6" i="3"/>
  <c r="AE6" i="3" s="1"/>
  <c r="AB7" i="3"/>
  <c r="AE7" i="3" s="1"/>
  <c r="AB8" i="3"/>
  <c r="AE8" i="3" s="1"/>
  <c r="AB9" i="3"/>
  <c r="AE9" i="3" s="1"/>
  <c r="AB10" i="3"/>
  <c r="AE10" i="3" s="1"/>
  <c r="AB3" i="3"/>
  <c r="AE3" i="3" l="1"/>
</calcChain>
</file>

<file path=xl/sharedStrings.xml><?xml version="1.0" encoding="utf-8"?>
<sst xmlns="http://schemas.openxmlformats.org/spreadsheetml/2006/main" count="355" uniqueCount="156">
  <si>
    <t>nop</t>
  </si>
  <si>
    <t>op</t>
  </si>
  <si>
    <t>A</t>
  </si>
  <si>
    <t>B</t>
  </si>
  <si>
    <t>mov</t>
  </si>
  <si>
    <t>A, B</t>
  </si>
  <si>
    <t>cond</t>
  </si>
  <si>
    <t>L</t>
  </si>
  <si>
    <t>A, const</t>
  </si>
  <si>
    <t>const</t>
  </si>
  <si>
    <t>A, B, C</t>
  </si>
  <si>
    <t>C</t>
  </si>
  <si>
    <t>A, B, const</t>
  </si>
  <si>
    <t>D</t>
  </si>
  <si>
    <t>E</t>
  </si>
  <si>
    <t>lr</t>
  </si>
  <si>
    <t>sp</t>
  </si>
  <si>
    <t>pc</t>
  </si>
  <si>
    <t>Registers</t>
  </si>
  <si>
    <t>add</t>
  </si>
  <si>
    <t>sub</t>
  </si>
  <si>
    <t>mul</t>
  </si>
  <si>
    <t>and</t>
  </si>
  <si>
    <t>or</t>
  </si>
  <si>
    <t>xor</t>
  </si>
  <si>
    <t>shr</t>
  </si>
  <si>
    <t>shl</t>
  </si>
  <si>
    <t>cmp</t>
  </si>
  <si>
    <t>cmn</t>
  </si>
  <si>
    <t>teq</t>
  </si>
  <si>
    <t>tst</t>
  </si>
  <si>
    <t>not</t>
  </si>
  <si>
    <t>neg</t>
  </si>
  <si>
    <t>op:</t>
  </si>
  <si>
    <t>cond:</t>
  </si>
  <si>
    <t>jump</t>
  </si>
  <si>
    <t>X</t>
  </si>
  <si>
    <t>ld</t>
  </si>
  <si>
    <t>AB|BC</t>
  </si>
  <si>
    <t>Op4|Op3</t>
  </si>
  <si>
    <t>B|const</t>
  </si>
  <si>
    <t>C|const</t>
  </si>
  <si>
    <t>loadstore</t>
  </si>
  <si>
    <t>latch</t>
  </si>
  <si>
    <t>jmp</t>
  </si>
  <si>
    <t>jeq</t>
  </si>
  <si>
    <t>jne</t>
  </si>
  <si>
    <t>jgt</t>
  </si>
  <si>
    <t>jlt</t>
  </si>
  <si>
    <t>jge</t>
  </si>
  <si>
    <t>jle</t>
  </si>
  <si>
    <t>jnv</t>
  </si>
  <si>
    <t>No operation</t>
  </si>
  <si>
    <t>S</t>
  </si>
  <si>
    <t>Op</t>
  </si>
  <si>
    <t>Cond</t>
  </si>
  <si>
    <t>ALU operation</t>
  </si>
  <si>
    <t>ALU w/ immediate operation</t>
  </si>
  <si>
    <t>Offset5</t>
  </si>
  <si>
    <t>Unary Operation</t>
  </si>
  <si>
    <t>Load/store w/ register offset</t>
  </si>
  <si>
    <t>Load/store w/ immediate offset</t>
  </si>
  <si>
    <t>Jump</t>
  </si>
  <si>
    <t>Mnemonic</t>
  </si>
  <si>
    <t>Instruction</t>
  </si>
  <si>
    <t>Condition codes set</t>
  </si>
  <si>
    <t>Add</t>
  </si>
  <si>
    <t>ADD</t>
  </si>
  <si>
    <t>CMN</t>
  </si>
  <si>
    <t>SUB</t>
  </si>
  <si>
    <t>CMP</t>
  </si>
  <si>
    <t>MUL</t>
  </si>
  <si>
    <t>NOT</t>
  </si>
  <si>
    <t>AND</t>
  </si>
  <si>
    <t>TST</t>
  </si>
  <si>
    <t>OR</t>
  </si>
  <si>
    <t>XOR</t>
  </si>
  <si>
    <t>TEQ</t>
  </si>
  <si>
    <t>SHR</t>
  </si>
  <si>
    <t>NEG</t>
  </si>
  <si>
    <t>SHL</t>
  </si>
  <si>
    <t>MOV</t>
  </si>
  <si>
    <t>Compare negative</t>
  </si>
  <si>
    <t>subtract</t>
  </si>
  <si>
    <t>Compare</t>
  </si>
  <si>
    <t>Multiply</t>
  </si>
  <si>
    <t>Bitwise not</t>
  </si>
  <si>
    <t>Bitwise and</t>
  </si>
  <si>
    <t>Bitwise or</t>
  </si>
  <si>
    <t>Test bits</t>
  </si>
  <si>
    <t>Test bits equality</t>
  </si>
  <si>
    <t>Shift right</t>
  </si>
  <si>
    <t>Negate</t>
  </si>
  <si>
    <t>Shift left</t>
  </si>
  <si>
    <t>Op3 code</t>
  </si>
  <si>
    <t>Op4 code</t>
  </si>
  <si>
    <t>a</t>
  </si>
  <si>
    <t>0 (5)</t>
  </si>
  <si>
    <t>1 (13)</t>
  </si>
  <si>
    <t>See Section:</t>
  </si>
  <si>
    <t>Move to register</t>
  </si>
  <si>
    <t>Bitwise exclusive or</t>
  </si>
  <si>
    <t>LD</t>
  </si>
  <si>
    <t>Load/store</t>
  </si>
  <si>
    <t>jump code</t>
  </si>
  <si>
    <t>JMP</t>
  </si>
  <si>
    <t>JEQ</t>
  </si>
  <si>
    <t>JNE</t>
  </si>
  <si>
    <t>JGT</t>
  </si>
  <si>
    <t>JLT</t>
  </si>
  <si>
    <t>JGE</t>
  </si>
  <si>
    <t>JLE</t>
  </si>
  <si>
    <t>JNV</t>
  </si>
  <si>
    <r>
      <t xml:space="preserve">Jump if </t>
    </r>
    <r>
      <rPr>
        <b/>
        <sz val="11"/>
        <color theme="1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>ual</t>
    </r>
  </si>
  <si>
    <r>
      <t xml:space="preserve">Jump if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ot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qual</t>
    </r>
  </si>
  <si>
    <r>
      <t xml:space="preserve">Jump if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</si>
  <si>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r>
      <t xml:space="preserve">Jump if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</si>
  <si>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r>
      <t xml:space="preserve">Jump if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than or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qual to</t>
    </r>
  </si>
  <si>
    <r>
      <t xml:space="preserve">Jump if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 than or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qual to</t>
    </r>
  </si>
  <si>
    <t>PSH</t>
  </si>
  <si>
    <t>POP</t>
  </si>
  <si>
    <t>CALL</t>
  </si>
  <si>
    <t>RET</t>
  </si>
  <si>
    <t>Push register(s) to stack</t>
  </si>
  <si>
    <t>Pop register(s) from stack</t>
  </si>
  <si>
    <t>Call procedure</t>
  </si>
  <si>
    <t>Return from procedure</t>
  </si>
  <si>
    <t>Microcode</t>
  </si>
  <si>
    <r>
      <t xml:space="preserve">Jump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er</t>
    </r>
  </si>
  <si>
    <t>Mneumonic</t>
  </si>
  <si>
    <t>Code</t>
  </si>
  <si>
    <t>Purpose</t>
  </si>
  <si>
    <t>SP</t>
  </si>
  <si>
    <t>LR</t>
  </si>
  <si>
    <t>PC</t>
  </si>
  <si>
    <t>General Purpose</t>
  </si>
  <si>
    <t>Stack pointer</t>
  </si>
  <si>
    <t>Link register</t>
  </si>
  <si>
    <t>Program counter</t>
  </si>
  <si>
    <t>Const6</t>
  </si>
  <si>
    <t>Const4</t>
  </si>
  <si>
    <t>Const10</t>
  </si>
  <si>
    <t>Rd</t>
  </si>
  <si>
    <t>Rs</t>
  </si>
  <si>
    <t>Rs2</t>
  </si>
  <si>
    <t>Ro</t>
  </si>
  <si>
    <t>Rb</t>
  </si>
  <si>
    <t>Rd, Rs</t>
  </si>
  <si>
    <t>Rd, Const6</t>
  </si>
  <si>
    <t>Ld</t>
  </si>
  <si>
    <t>Rd, Rs, Rs2</t>
  </si>
  <si>
    <t>Rd, Rs, Const4</t>
  </si>
  <si>
    <t>Rd, [Rb, Ro]</t>
  </si>
  <si>
    <t>Rd, [Rb, Offset5]</t>
  </si>
  <si>
    <t>[Rb, Ro], Rd</t>
  </si>
  <si>
    <t>[Rb, Offset5],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</si>
</sst>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16"/>
      <color theme="1"/>
      <name val="Consolas"/>
      <family val="3"/>
    </font>
    <font>
      <sz val="16"/>
      <color theme="1"/>
      <name val="Calibri"/>
      <family val="2"/>
      <scheme val="minor"/>
    </font>
    <font>
      <b/>
      <sz val="16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2" borderId="6" xfId="0" applyFill="1" applyBorder="1"/>
    <xf numFmtId="0" fontId="0" fillId="3" borderId="6" xfId="0" applyFill="1" applyBorder="1"/>
    <xf numFmtId="0" fontId="0" fillId="2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7" xfId="0" applyFill="1" applyBorder="1"/>
    <xf numFmtId="0" fontId="0" fillId="3" borderId="8" xfId="0" applyFill="1" applyBorder="1"/>
    <xf numFmtId="0" fontId="0" fillId="2" borderId="8" xfId="0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0" fillId="2" borderId="5" xfId="0" applyFill="1" applyBorder="1"/>
    <xf numFmtId="0" fontId="0" fillId="0" borderId="1" xfId="0" applyBorder="1"/>
    <xf numFmtId="0" fontId="0" fillId="2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3" borderId="10" xfId="0" applyFill="1" applyBorder="1"/>
    <xf numFmtId="0" fontId="0" fillId="2" borderId="10" xfId="0" applyFill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/>
    <xf numFmtId="0" fontId="6" fillId="2" borderId="0" xfId="0" applyFont="1" applyFill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3DEF-B693-4284-8B8A-71D9FB7FFECA}">
  <dimension ref="A1:AK43"/>
  <sheetViews>
    <sheetView zoomScale="115" zoomScaleNormal="115" workbookViewId="0">
      <pane ySplit="2" topLeftCell="A6" activePane="bottomLeft" state="frozen"/>
      <selection pane="bottomLeft" activeCell="W19" sqref="W19"/>
    </sheetView>
  </sheetViews>
  <sheetFormatPr defaultRowHeight="14.5" x14ac:dyDescent="0.35"/>
  <cols>
    <col min="1" max="1" width="2" bestFit="1" customWidth="1"/>
    <col min="3" max="3" width="19.81640625" bestFit="1" customWidth="1"/>
    <col min="4" max="20" width="3.6328125" customWidth="1"/>
    <col min="21" max="21" width="6.453125" bestFit="1" customWidth="1"/>
    <col min="22" max="29" width="4.1796875" bestFit="1" customWidth="1"/>
    <col min="30" max="30" width="3.08984375" bestFit="1" customWidth="1"/>
    <col min="31" max="31" width="2" bestFit="1" customWidth="1"/>
    <col min="32" max="34" width="4.1796875" bestFit="1" customWidth="1"/>
    <col min="35" max="35" width="3.08984375" bestFit="1" customWidth="1"/>
    <col min="36" max="37" width="4.1796875" bestFit="1" customWidth="1"/>
  </cols>
  <sheetData>
    <row r="1" spans="1:37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5">
      <c r="A2" s="2"/>
      <c r="B2" s="2"/>
      <c r="C2" s="2"/>
      <c r="D2" s="4">
        <v>15</v>
      </c>
      <c r="E2" s="4">
        <v>14</v>
      </c>
      <c r="F2" s="4">
        <v>13</v>
      </c>
      <c r="G2" s="4">
        <v>12</v>
      </c>
      <c r="H2" s="4">
        <v>11</v>
      </c>
      <c r="I2" s="4">
        <v>10</v>
      </c>
      <c r="J2" s="4">
        <v>9</v>
      </c>
      <c r="K2" s="4">
        <v>8</v>
      </c>
      <c r="L2" s="4">
        <v>7</v>
      </c>
      <c r="M2" s="4">
        <v>6</v>
      </c>
      <c r="N2" s="4">
        <v>5</v>
      </c>
      <c r="O2" s="4">
        <v>4</v>
      </c>
      <c r="P2" s="4">
        <v>3</v>
      </c>
      <c r="Q2" s="4">
        <v>2</v>
      </c>
      <c r="R2" s="4">
        <v>1</v>
      </c>
      <c r="S2" s="4">
        <v>0</v>
      </c>
      <c r="T2" s="2"/>
      <c r="U2" s="2"/>
      <c r="V2" s="2">
        <v>0</v>
      </c>
      <c r="W2" s="2">
        <v>1</v>
      </c>
      <c r="X2" s="2">
        <v>2</v>
      </c>
      <c r="Y2" s="2">
        <v>3</v>
      </c>
      <c r="Z2" s="2">
        <v>4</v>
      </c>
      <c r="AA2" s="2">
        <v>5</v>
      </c>
      <c r="AB2" s="2">
        <v>6</v>
      </c>
      <c r="AC2" s="2">
        <v>7</v>
      </c>
      <c r="AD2" s="2">
        <v>8</v>
      </c>
      <c r="AE2" s="2">
        <v>9</v>
      </c>
      <c r="AF2" s="2">
        <v>10</v>
      </c>
      <c r="AG2" s="2">
        <v>11</v>
      </c>
      <c r="AH2" s="2">
        <v>12</v>
      </c>
      <c r="AI2" s="2">
        <v>13</v>
      </c>
      <c r="AJ2" s="2">
        <v>14</v>
      </c>
      <c r="AK2" s="2">
        <v>15</v>
      </c>
    </row>
    <row r="3" spans="1:37" x14ac:dyDescent="0.35">
      <c r="A3" s="2">
        <v>0</v>
      </c>
      <c r="B3" s="2" t="s">
        <v>0</v>
      </c>
      <c r="C3" s="2"/>
      <c r="D3" s="3">
        <v>0</v>
      </c>
      <c r="E3" s="3">
        <v>0</v>
      </c>
      <c r="F3" s="3">
        <v>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5">
      <c r="A4" s="2"/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5">
      <c r="A5" s="2">
        <v>1</v>
      </c>
      <c r="B5" s="2" t="s">
        <v>54</v>
      </c>
      <c r="C5" s="2" t="s">
        <v>147</v>
      </c>
      <c r="D5" s="3">
        <v>0</v>
      </c>
      <c r="E5" s="3">
        <v>0</v>
      </c>
      <c r="F5" s="3">
        <v>1</v>
      </c>
      <c r="G5" s="39" t="s">
        <v>54</v>
      </c>
      <c r="H5" s="39"/>
      <c r="I5" s="39"/>
      <c r="J5" s="39"/>
      <c r="K5" s="3"/>
      <c r="L5" s="3"/>
      <c r="M5" s="3"/>
      <c r="N5" s="40" t="s">
        <v>143</v>
      </c>
      <c r="O5" s="41"/>
      <c r="P5" s="42"/>
      <c r="Q5" s="40" t="s">
        <v>142</v>
      </c>
      <c r="R5" s="41"/>
      <c r="S5" s="42"/>
      <c r="T5" s="4"/>
      <c r="U5" s="11" t="s">
        <v>33</v>
      </c>
      <c r="V5" s="10" t="s">
        <v>19</v>
      </c>
      <c r="W5" s="10" t="s">
        <v>28</v>
      </c>
      <c r="X5" s="10" t="s">
        <v>20</v>
      </c>
      <c r="Y5" s="10" t="s">
        <v>27</v>
      </c>
      <c r="Z5" s="10" t="s">
        <v>21</v>
      </c>
      <c r="AA5" s="10"/>
      <c r="AB5" s="10" t="s">
        <v>22</v>
      </c>
      <c r="AC5" s="10" t="s">
        <v>30</v>
      </c>
      <c r="AD5" s="10" t="s">
        <v>23</v>
      </c>
      <c r="AE5" s="10"/>
      <c r="AF5" s="10" t="s">
        <v>24</v>
      </c>
      <c r="AG5" s="10" t="s">
        <v>29</v>
      </c>
      <c r="AH5" s="10" t="s">
        <v>25</v>
      </c>
      <c r="AI5" s="10"/>
      <c r="AJ5" s="10" t="s">
        <v>26</v>
      </c>
      <c r="AK5" s="10" t="s">
        <v>4</v>
      </c>
    </row>
    <row r="6" spans="1:37" x14ac:dyDescent="0.35">
      <c r="A6" s="2"/>
      <c r="B6" s="2"/>
      <c r="C6" s="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/>
      <c r="V6" s="5"/>
      <c r="W6" s="10"/>
      <c r="X6" s="10"/>
      <c r="Y6" s="10"/>
      <c r="Z6" s="10"/>
      <c r="AA6" s="10"/>
      <c r="AB6" s="10"/>
      <c r="AC6" s="10"/>
      <c r="AD6" s="5"/>
      <c r="AE6" s="10"/>
      <c r="AF6" s="10"/>
      <c r="AG6" s="10"/>
      <c r="AH6" s="10"/>
      <c r="AI6" s="10"/>
      <c r="AJ6" s="10"/>
      <c r="AK6" s="10"/>
    </row>
    <row r="7" spans="1:37" x14ac:dyDescent="0.35">
      <c r="A7" s="2">
        <v>2</v>
      </c>
      <c r="B7" s="2" t="s">
        <v>54</v>
      </c>
      <c r="C7" s="2" t="s">
        <v>148</v>
      </c>
      <c r="D7" s="3">
        <v>0</v>
      </c>
      <c r="E7" s="3">
        <v>1</v>
      </c>
      <c r="F7" s="3">
        <v>0</v>
      </c>
      <c r="G7" s="39" t="s">
        <v>54</v>
      </c>
      <c r="H7" s="39"/>
      <c r="I7" s="39"/>
      <c r="J7" s="39"/>
      <c r="K7" s="40" t="s">
        <v>139</v>
      </c>
      <c r="L7" s="41"/>
      <c r="M7" s="41"/>
      <c r="N7" s="41"/>
      <c r="O7" s="41"/>
      <c r="P7" s="42"/>
      <c r="Q7" s="40" t="s">
        <v>142</v>
      </c>
      <c r="R7" s="41"/>
      <c r="S7" s="42"/>
      <c r="T7" s="4"/>
      <c r="U7" s="11" t="s">
        <v>33</v>
      </c>
      <c r="V7" s="10" t="s">
        <v>19</v>
      </c>
      <c r="W7" s="10" t="s">
        <v>28</v>
      </c>
      <c r="X7" s="10" t="s">
        <v>20</v>
      </c>
      <c r="Y7" s="10" t="s">
        <v>27</v>
      </c>
      <c r="Z7" s="10" t="s">
        <v>21</v>
      </c>
      <c r="AA7" s="10"/>
      <c r="AB7" s="10" t="s">
        <v>22</v>
      </c>
      <c r="AC7" s="10" t="s">
        <v>30</v>
      </c>
      <c r="AD7" s="10" t="s">
        <v>23</v>
      </c>
      <c r="AE7" s="10"/>
      <c r="AF7" s="10" t="s">
        <v>24</v>
      </c>
      <c r="AG7" s="10" t="s">
        <v>29</v>
      </c>
      <c r="AH7" s="10" t="s">
        <v>25</v>
      </c>
      <c r="AI7" s="10"/>
      <c r="AJ7" s="10" t="s">
        <v>26</v>
      </c>
      <c r="AK7" s="10" t="s">
        <v>4</v>
      </c>
    </row>
    <row r="8" spans="1:37" x14ac:dyDescent="0.35">
      <c r="A8" s="2"/>
      <c r="B8" s="2"/>
      <c r="C8" s="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1"/>
      <c r="V8" s="5"/>
      <c r="W8" s="10"/>
      <c r="X8" s="10"/>
      <c r="Y8" s="10"/>
      <c r="Z8" s="10"/>
      <c r="AA8" s="10"/>
      <c r="AB8" s="10"/>
      <c r="AC8" s="10"/>
      <c r="AD8" s="5"/>
      <c r="AE8" s="10"/>
      <c r="AF8" s="10"/>
      <c r="AG8" s="10"/>
      <c r="AH8" s="10"/>
      <c r="AI8" s="10"/>
      <c r="AJ8" s="10"/>
      <c r="AK8" s="10"/>
    </row>
    <row r="9" spans="1:37" x14ac:dyDescent="0.35">
      <c r="A9" s="2">
        <v>3</v>
      </c>
      <c r="B9" s="2" t="s">
        <v>54</v>
      </c>
      <c r="C9" s="2" t="s">
        <v>150</v>
      </c>
      <c r="D9" s="3">
        <v>0</v>
      </c>
      <c r="E9" s="3">
        <v>1</v>
      </c>
      <c r="F9" s="3">
        <v>1</v>
      </c>
      <c r="G9" s="39" t="s">
        <v>54</v>
      </c>
      <c r="H9" s="39"/>
      <c r="I9" s="39"/>
      <c r="J9" s="3"/>
      <c r="K9" s="39" t="s">
        <v>144</v>
      </c>
      <c r="L9" s="39"/>
      <c r="M9" s="39"/>
      <c r="N9" s="40" t="s">
        <v>143</v>
      </c>
      <c r="O9" s="41"/>
      <c r="P9" s="42"/>
      <c r="Q9" s="40" t="s">
        <v>142</v>
      </c>
      <c r="R9" s="41"/>
      <c r="S9" s="42"/>
      <c r="T9" s="4"/>
      <c r="U9" s="11" t="s">
        <v>33</v>
      </c>
      <c r="V9" s="10" t="s">
        <v>19</v>
      </c>
      <c r="W9" s="10" t="s">
        <v>20</v>
      </c>
      <c r="X9" s="10" t="s">
        <v>21</v>
      </c>
      <c r="Y9" s="10" t="s">
        <v>22</v>
      </c>
      <c r="Z9" s="10" t="s">
        <v>23</v>
      </c>
      <c r="AA9" s="10" t="s">
        <v>24</v>
      </c>
      <c r="AB9" s="10" t="s">
        <v>25</v>
      </c>
      <c r="AC9" s="10" t="s">
        <v>26</v>
      </c>
      <c r="AD9" s="10"/>
      <c r="AF9" s="10"/>
      <c r="AG9" s="10"/>
      <c r="AH9" s="10"/>
      <c r="AI9" s="10"/>
      <c r="AJ9" s="10"/>
      <c r="AK9" s="10"/>
    </row>
    <row r="10" spans="1:37" x14ac:dyDescent="0.35">
      <c r="A10" s="2"/>
      <c r="B10" s="2"/>
      <c r="C10" s="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1"/>
      <c r="V10" s="5"/>
      <c r="W10" s="10"/>
      <c r="X10" s="10"/>
      <c r="Y10" s="10"/>
      <c r="Z10" s="10"/>
      <c r="AA10" s="10"/>
      <c r="AB10" s="10"/>
      <c r="AC10" s="10"/>
      <c r="AD10" s="5"/>
      <c r="AE10" s="10"/>
      <c r="AF10" s="10"/>
      <c r="AG10" s="10"/>
      <c r="AH10" s="10"/>
      <c r="AI10" s="10"/>
      <c r="AJ10" s="10"/>
      <c r="AK10" s="10"/>
    </row>
    <row r="11" spans="1:37" x14ac:dyDescent="0.35">
      <c r="A11" s="2">
        <v>4</v>
      </c>
      <c r="B11" s="2" t="s">
        <v>54</v>
      </c>
      <c r="C11" s="2" t="s">
        <v>151</v>
      </c>
      <c r="D11" s="3">
        <v>1</v>
      </c>
      <c r="E11" s="3">
        <v>0</v>
      </c>
      <c r="F11" s="3">
        <v>0</v>
      </c>
      <c r="G11" s="39" t="s">
        <v>54</v>
      </c>
      <c r="H11" s="39"/>
      <c r="I11" s="39"/>
      <c r="J11" s="40" t="s">
        <v>140</v>
      </c>
      <c r="K11" s="41"/>
      <c r="L11" s="41"/>
      <c r="M11" s="42"/>
      <c r="N11" s="40" t="s">
        <v>143</v>
      </c>
      <c r="O11" s="41"/>
      <c r="P11" s="42"/>
      <c r="Q11" s="40" t="s">
        <v>142</v>
      </c>
      <c r="R11" s="41"/>
      <c r="S11" s="42"/>
      <c r="T11" s="4"/>
      <c r="U11" s="11" t="s">
        <v>33</v>
      </c>
      <c r="V11" s="10" t="s">
        <v>19</v>
      </c>
      <c r="W11" s="10" t="s">
        <v>20</v>
      </c>
      <c r="X11" s="10" t="s">
        <v>21</v>
      </c>
      <c r="Y11" s="10" t="s">
        <v>22</v>
      </c>
      <c r="Z11" s="10" t="s">
        <v>23</v>
      </c>
      <c r="AA11" s="10" t="s">
        <v>24</v>
      </c>
      <c r="AB11" s="10" t="s">
        <v>25</v>
      </c>
      <c r="AC11" s="10" t="s">
        <v>26</v>
      </c>
      <c r="AD11" s="10"/>
      <c r="AE11" s="5"/>
      <c r="AF11" s="10"/>
      <c r="AG11" s="10"/>
      <c r="AH11" s="10"/>
      <c r="AI11" s="10"/>
      <c r="AJ11" s="10"/>
      <c r="AK11" s="10"/>
    </row>
    <row r="12" spans="1:37" x14ac:dyDescent="0.35">
      <c r="A12" s="2"/>
      <c r="B12" s="2"/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1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1:37" x14ac:dyDescent="0.35">
      <c r="A13" s="2">
        <v>5</v>
      </c>
      <c r="B13" s="2" t="s">
        <v>54</v>
      </c>
      <c r="C13" s="2" t="s">
        <v>142</v>
      </c>
      <c r="D13" s="3">
        <v>1</v>
      </c>
      <c r="E13" s="3">
        <v>0</v>
      </c>
      <c r="F13" s="3">
        <v>1</v>
      </c>
      <c r="G13" s="3" t="s">
        <v>54</v>
      </c>
      <c r="H13" s="3"/>
      <c r="I13" s="3"/>
      <c r="J13" s="3"/>
      <c r="K13" s="3"/>
      <c r="L13" s="3"/>
      <c r="M13" s="3"/>
      <c r="N13" s="3"/>
      <c r="O13" s="3"/>
      <c r="P13" s="3"/>
      <c r="Q13" s="40" t="s">
        <v>142</v>
      </c>
      <c r="R13" s="41"/>
      <c r="S13" s="42"/>
      <c r="T13" s="4"/>
      <c r="U13" s="11" t="s">
        <v>33</v>
      </c>
      <c r="V13" s="10" t="s">
        <v>31</v>
      </c>
      <c r="W13" s="10" t="s">
        <v>32</v>
      </c>
      <c r="X13" s="10"/>
      <c r="Y13" s="10"/>
      <c r="Z13" s="10"/>
      <c r="AA13" s="10"/>
      <c r="AB13" s="10"/>
      <c r="AC13" s="10"/>
      <c r="AD13" s="5"/>
      <c r="AE13" s="10"/>
      <c r="AF13" s="10"/>
      <c r="AG13" s="10"/>
      <c r="AH13" s="10"/>
      <c r="AI13" s="10"/>
      <c r="AJ13" s="10"/>
      <c r="AK13" s="10"/>
    </row>
    <row r="14" spans="1:37" x14ac:dyDescent="0.35">
      <c r="A14" s="2"/>
      <c r="B14" s="2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35">
      <c r="A15" s="2">
        <v>6</v>
      </c>
      <c r="B15" s="2" t="s">
        <v>149</v>
      </c>
      <c r="C15" s="2" t="s">
        <v>152</v>
      </c>
      <c r="D15" s="3">
        <v>1</v>
      </c>
      <c r="E15" s="3">
        <v>1</v>
      </c>
      <c r="F15" s="3">
        <v>0</v>
      </c>
      <c r="G15" s="3">
        <v>0</v>
      </c>
      <c r="H15" s="3">
        <v>0</v>
      </c>
      <c r="I15" s="3"/>
      <c r="J15" s="3"/>
      <c r="K15" s="39" t="s">
        <v>145</v>
      </c>
      <c r="L15" s="39"/>
      <c r="M15" s="39"/>
      <c r="N15" s="40" t="s">
        <v>146</v>
      </c>
      <c r="O15" s="41"/>
      <c r="P15" s="42"/>
      <c r="Q15" s="40" t="s">
        <v>142</v>
      </c>
      <c r="R15" s="41"/>
      <c r="S15" s="42"/>
      <c r="T15" s="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35">
      <c r="A16" s="2">
        <v>6</v>
      </c>
      <c r="B16" s="2" t="s">
        <v>149</v>
      </c>
      <c r="C16" s="2" t="s">
        <v>153</v>
      </c>
      <c r="D16" s="3">
        <v>1</v>
      </c>
      <c r="E16" s="3">
        <v>1</v>
      </c>
      <c r="F16" s="3">
        <v>0</v>
      </c>
      <c r="G16" s="3">
        <v>0</v>
      </c>
      <c r="H16" s="3">
        <v>1</v>
      </c>
      <c r="I16" s="40" t="s">
        <v>58</v>
      </c>
      <c r="J16" s="41"/>
      <c r="K16" s="41"/>
      <c r="L16" s="41"/>
      <c r="M16" s="42"/>
      <c r="N16" s="40" t="s">
        <v>146</v>
      </c>
      <c r="O16" s="41"/>
      <c r="P16" s="42"/>
      <c r="Q16" s="40" t="s">
        <v>142</v>
      </c>
      <c r="R16" s="41"/>
      <c r="S16" s="42"/>
      <c r="T16" s="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35">
      <c r="A17" s="2">
        <v>6</v>
      </c>
      <c r="B17" s="2" t="s">
        <v>149</v>
      </c>
      <c r="C17" s="2" t="s">
        <v>154</v>
      </c>
      <c r="D17" s="3">
        <v>1</v>
      </c>
      <c r="E17" s="3">
        <v>1</v>
      </c>
      <c r="F17" s="3">
        <v>0</v>
      </c>
      <c r="G17" s="3">
        <v>1</v>
      </c>
      <c r="H17" s="3">
        <v>0</v>
      </c>
      <c r="I17" s="3"/>
      <c r="J17" s="3"/>
      <c r="K17" s="39" t="s">
        <v>145</v>
      </c>
      <c r="L17" s="39"/>
      <c r="M17" s="39"/>
      <c r="N17" s="40" t="s">
        <v>146</v>
      </c>
      <c r="O17" s="41"/>
      <c r="P17" s="42"/>
      <c r="Q17" s="40" t="s">
        <v>142</v>
      </c>
      <c r="R17" s="41"/>
      <c r="S17" s="42"/>
      <c r="T17" s="4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35">
      <c r="A18" s="2">
        <v>6</v>
      </c>
      <c r="B18" s="2" t="s">
        <v>149</v>
      </c>
      <c r="C18" s="2" t="s">
        <v>155</v>
      </c>
      <c r="D18" s="3">
        <v>1</v>
      </c>
      <c r="E18" s="3">
        <v>1</v>
      </c>
      <c r="F18" s="3">
        <v>0</v>
      </c>
      <c r="G18" s="3">
        <v>1</v>
      </c>
      <c r="H18" s="3">
        <v>1</v>
      </c>
      <c r="I18" s="40" t="s">
        <v>58</v>
      </c>
      <c r="J18" s="41"/>
      <c r="K18" s="41"/>
      <c r="L18" s="41"/>
      <c r="M18" s="42"/>
      <c r="N18" s="40" t="s">
        <v>146</v>
      </c>
      <c r="O18" s="41"/>
      <c r="P18" s="42"/>
      <c r="Q18" s="40" t="s">
        <v>142</v>
      </c>
      <c r="R18" s="41"/>
      <c r="S18" s="42"/>
      <c r="T18" s="4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35">
      <c r="A19" s="2"/>
      <c r="B19" s="2"/>
      <c r="C19" s="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35">
      <c r="A20" s="2">
        <v>7</v>
      </c>
      <c r="B20" s="2" t="s">
        <v>55</v>
      </c>
      <c r="C20" s="2" t="s">
        <v>141</v>
      </c>
      <c r="D20" s="3">
        <v>1</v>
      </c>
      <c r="E20" s="3">
        <v>1</v>
      </c>
      <c r="F20" s="3">
        <v>1</v>
      </c>
      <c r="G20" s="40" t="s">
        <v>55</v>
      </c>
      <c r="H20" s="41"/>
      <c r="I20" s="42"/>
      <c r="J20" s="40" t="s">
        <v>141</v>
      </c>
      <c r="K20" s="41"/>
      <c r="L20" s="41"/>
      <c r="M20" s="41"/>
      <c r="N20" s="41"/>
      <c r="O20" s="41"/>
      <c r="P20" s="41"/>
      <c r="Q20" s="41"/>
      <c r="R20" s="41"/>
      <c r="S20" s="42"/>
      <c r="T20" s="4"/>
      <c r="U20" s="2" t="s">
        <v>34</v>
      </c>
      <c r="V20" s="2" t="s">
        <v>44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2" t="s">
        <v>51</v>
      </c>
      <c r="AD20" s="2"/>
      <c r="AE20" s="2"/>
      <c r="AF20" s="2"/>
      <c r="AG20" s="2"/>
      <c r="AH20" s="2"/>
      <c r="AI20" s="2"/>
      <c r="AJ20" s="2"/>
      <c r="AK20" s="2"/>
    </row>
    <row r="21" spans="1:37" x14ac:dyDescent="0.35">
      <c r="A21" s="2"/>
      <c r="B21" s="2"/>
      <c r="C21" s="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35">
      <c r="A22" s="2"/>
      <c r="B22" s="2"/>
      <c r="C22" s="2" t="s">
        <v>18</v>
      </c>
      <c r="D22" s="4">
        <v>0</v>
      </c>
      <c r="E22" s="4">
        <v>0</v>
      </c>
      <c r="F22" s="4">
        <v>0</v>
      </c>
      <c r="G22" s="4" t="s">
        <v>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35">
      <c r="A23" s="2"/>
      <c r="B23" s="2"/>
      <c r="C23" s="2"/>
      <c r="D23" s="4">
        <v>0</v>
      </c>
      <c r="E23" s="4">
        <v>0</v>
      </c>
      <c r="F23" s="4">
        <v>1</v>
      </c>
      <c r="G23" s="4" t="s">
        <v>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35">
      <c r="A24" s="2"/>
      <c r="B24" s="2"/>
      <c r="C24" s="2"/>
      <c r="D24" s="4">
        <v>0</v>
      </c>
      <c r="E24" s="4">
        <v>1</v>
      </c>
      <c r="F24" s="4">
        <v>0</v>
      </c>
      <c r="G24" s="4" t="s">
        <v>11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5">
      <c r="A25" s="2"/>
      <c r="B25" s="2"/>
      <c r="C25" s="2"/>
      <c r="D25" s="4">
        <v>0</v>
      </c>
      <c r="E25" s="4">
        <v>1</v>
      </c>
      <c r="F25" s="4">
        <v>1</v>
      </c>
      <c r="G25" s="4" t="s">
        <v>13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35">
      <c r="A26" s="2"/>
      <c r="B26" s="2"/>
      <c r="C26" s="2"/>
      <c r="D26" s="4">
        <v>1</v>
      </c>
      <c r="E26" s="4">
        <v>0</v>
      </c>
      <c r="F26" s="4">
        <v>0</v>
      </c>
      <c r="G26" s="4" t="s">
        <v>14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35">
      <c r="A27" s="2"/>
      <c r="B27" s="2"/>
      <c r="C27" s="2"/>
      <c r="D27" s="4">
        <v>1</v>
      </c>
      <c r="E27" s="4">
        <v>0</v>
      </c>
      <c r="F27" s="4">
        <v>1</v>
      </c>
      <c r="G27" s="4" t="s">
        <v>16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5">
      <c r="A28" s="2"/>
      <c r="B28" s="2"/>
      <c r="C28" s="2"/>
      <c r="D28" s="4">
        <v>1</v>
      </c>
      <c r="E28" s="4">
        <v>1</v>
      </c>
      <c r="F28" s="4">
        <v>0</v>
      </c>
      <c r="G28" s="4" t="s">
        <v>15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5">
      <c r="A29" s="2"/>
      <c r="B29" s="2"/>
      <c r="C29" s="2"/>
      <c r="D29" s="4">
        <v>1</v>
      </c>
      <c r="E29" s="4">
        <v>1</v>
      </c>
      <c r="F29" s="4">
        <v>1</v>
      </c>
      <c r="G29" s="4" t="s">
        <v>17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3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37" x14ac:dyDescent="0.3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37" x14ac:dyDescent="0.3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3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3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4:20" x14ac:dyDescent="0.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4:20" x14ac:dyDescent="0.3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4:20" x14ac:dyDescent="0.3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4:20" x14ac:dyDescent="0.3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4:20" x14ac:dyDescent="0.3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4:20" x14ac:dyDescent="0.3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4:20" x14ac:dyDescent="0.3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4:20" x14ac:dyDescent="0.3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4:20" x14ac:dyDescent="0.35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</sheetData>
  <mergeCells count="29">
    <mergeCell ref="G20:I20"/>
    <mergeCell ref="J20:S20"/>
    <mergeCell ref="G5:J5"/>
    <mergeCell ref="N5:P5"/>
    <mergeCell ref="Q17:S17"/>
    <mergeCell ref="K15:M15"/>
    <mergeCell ref="I16:M16"/>
    <mergeCell ref="K17:M17"/>
    <mergeCell ref="Q5:S5"/>
    <mergeCell ref="N15:P15"/>
    <mergeCell ref="Q15:S15"/>
    <mergeCell ref="N18:P18"/>
    <mergeCell ref="Q18:S18"/>
    <mergeCell ref="N16:P16"/>
    <mergeCell ref="Q16:S16"/>
    <mergeCell ref="I18:M18"/>
    <mergeCell ref="G11:I11"/>
    <mergeCell ref="N11:P11"/>
    <mergeCell ref="Q11:S11"/>
    <mergeCell ref="N17:P17"/>
    <mergeCell ref="Q13:S13"/>
    <mergeCell ref="J11:M11"/>
    <mergeCell ref="G7:J7"/>
    <mergeCell ref="Q7:S7"/>
    <mergeCell ref="K7:P7"/>
    <mergeCell ref="K9:M9"/>
    <mergeCell ref="N9:P9"/>
    <mergeCell ref="Q9:S9"/>
    <mergeCell ref="G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9C87-0DCD-46B0-8AF9-FC4145BDB95D}">
  <dimension ref="A1:AE10"/>
  <sheetViews>
    <sheetView tabSelected="1" topLeftCell="E1" zoomScale="130" zoomScaleNormal="130" workbookViewId="0">
      <selection activeCell="X5" sqref="X5"/>
    </sheetView>
  </sheetViews>
  <sheetFormatPr defaultRowHeight="14.5" x14ac:dyDescent="0.35"/>
  <cols>
    <col min="2" max="2" width="5.1796875" bestFit="1" customWidth="1"/>
    <col min="3" max="3" width="12.90625" bestFit="1" customWidth="1"/>
    <col min="4" max="19" width="3.1796875" customWidth="1"/>
    <col min="20" max="20" width="1.81640625" customWidth="1"/>
    <col min="21" max="21" width="5.08984375" bestFit="1" customWidth="1"/>
    <col min="22" max="22" width="4.81640625" bestFit="1" customWidth="1"/>
    <col min="23" max="24" width="7.26953125" bestFit="1" customWidth="1"/>
    <col min="25" max="25" width="6.1796875" bestFit="1" customWidth="1"/>
    <col min="26" max="26" width="8.6328125" bestFit="1" customWidth="1"/>
    <col min="27" max="27" width="8.7265625" bestFit="1" customWidth="1"/>
    <col min="28" max="28" width="3.81640625" bestFit="1" customWidth="1"/>
    <col min="29" max="29" width="7.81640625" bestFit="1" customWidth="1"/>
    <col min="31" max="31" width="12.26953125" bestFit="1" customWidth="1"/>
  </cols>
  <sheetData>
    <row r="1" spans="1:31" x14ac:dyDescent="0.35">
      <c r="U1" s="5">
        <v>6</v>
      </c>
      <c r="V1" s="5">
        <v>5</v>
      </c>
      <c r="W1" s="5">
        <v>4</v>
      </c>
      <c r="X1" s="5">
        <v>3</v>
      </c>
      <c r="Y1" s="5">
        <v>2</v>
      </c>
      <c r="Z1" s="5">
        <v>1</v>
      </c>
      <c r="AA1" s="5">
        <v>0</v>
      </c>
    </row>
    <row r="2" spans="1:31" x14ac:dyDescent="0.35">
      <c r="D2" s="4">
        <v>15</v>
      </c>
      <c r="E2" s="4">
        <v>14</v>
      </c>
      <c r="F2" s="4">
        <v>13</v>
      </c>
      <c r="G2" s="4">
        <v>12</v>
      </c>
      <c r="H2" s="4">
        <v>11</v>
      </c>
      <c r="I2" s="4">
        <v>10</v>
      </c>
      <c r="J2" s="4">
        <v>9</v>
      </c>
      <c r="K2" s="4">
        <v>8</v>
      </c>
      <c r="L2" s="4">
        <v>7</v>
      </c>
      <c r="M2" s="4">
        <v>6</v>
      </c>
      <c r="N2" s="4">
        <v>5</v>
      </c>
      <c r="O2" s="4">
        <v>4</v>
      </c>
      <c r="P2" s="4">
        <v>3</v>
      </c>
      <c r="Q2" s="4">
        <v>2</v>
      </c>
      <c r="R2" s="4">
        <v>1</v>
      </c>
      <c r="S2" s="4">
        <v>0</v>
      </c>
      <c r="U2" t="s">
        <v>35</v>
      </c>
      <c r="V2" t="s">
        <v>43</v>
      </c>
      <c r="W2" t="s">
        <v>40</v>
      </c>
      <c r="X2" t="s">
        <v>41</v>
      </c>
      <c r="Y2" t="s">
        <v>38</v>
      </c>
      <c r="Z2" t="s">
        <v>39</v>
      </c>
      <c r="AA2" t="s">
        <v>42</v>
      </c>
    </row>
    <row r="3" spans="1:31" x14ac:dyDescent="0.35">
      <c r="A3" s="2">
        <v>0</v>
      </c>
      <c r="B3" s="2" t="s">
        <v>0</v>
      </c>
      <c r="C3" s="2"/>
      <c r="D3" s="3">
        <v>0</v>
      </c>
      <c r="E3" s="3">
        <v>0</v>
      </c>
      <c r="F3" s="3">
        <v>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1">
        <v>0</v>
      </c>
      <c r="V3" s="1">
        <v>0</v>
      </c>
      <c r="W3" s="1" t="s">
        <v>36</v>
      </c>
      <c r="X3" s="1" t="s">
        <v>36</v>
      </c>
      <c r="Y3" s="1" t="s">
        <v>36</v>
      </c>
      <c r="Z3" s="1" t="s">
        <v>36</v>
      </c>
      <c r="AA3" s="1">
        <v>0</v>
      </c>
      <c r="AB3" t="str">
        <f t="shared" ref="AB3:AB10" si="0">DEC2BIN(A3,3)</f>
        <v>000</v>
      </c>
      <c r="AC3" t="str">
        <f>SUBSTITUTE(_xlfn.CONCAT(U3:AA3), "X", "0")</f>
        <v>0000000</v>
      </c>
      <c r="AE3" t="str">
        <f>AB3&amp;" "&amp;AC3</f>
        <v>000 0000000</v>
      </c>
    </row>
    <row r="4" spans="1:31" x14ac:dyDescent="0.35">
      <c r="A4" s="2">
        <v>1</v>
      </c>
      <c r="B4" s="2" t="s">
        <v>1</v>
      </c>
      <c r="C4" s="2" t="s">
        <v>5</v>
      </c>
      <c r="D4" s="3">
        <v>0</v>
      </c>
      <c r="E4" s="3">
        <v>0</v>
      </c>
      <c r="F4" s="3">
        <v>1</v>
      </c>
      <c r="G4" s="39" t="s">
        <v>1</v>
      </c>
      <c r="H4" s="39"/>
      <c r="I4" s="39"/>
      <c r="J4" s="39"/>
      <c r="K4" s="3"/>
      <c r="L4" s="3"/>
      <c r="M4" s="3"/>
      <c r="N4" s="40" t="s">
        <v>3</v>
      </c>
      <c r="O4" s="41"/>
      <c r="P4" s="42"/>
      <c r="Q4" s="40" t="s">
        <v>2</v>
      </c>
      <c r="R4" s="41"/>
      <c r="S4" s="42"/>
      <c r="U4" s="1">
        <v>0</v>
      </c>
      <c r="V4" s="1">
        <v>1</v>
      </c>
      <c r="W4" s="1">
        <v>0</v>
      </c>
      <c r="X4" s="1" t="s">
        <v>36</v>
      </c>
      <c r="Y4" s="1">
        <v>0</v>
      </c>
      <c r="Z4" s="1">
        <v>0</v>
      </c>
      <c r="AA4" s="1">
        <v>0</v>
      </c>
      <c r="AB4" t="str">
        <f t="shared" si="0"/>
        <v>001</v>
      </c>
      <c r="AC4" t="str">
        <f t="shared" ref="AC4:AC10" si="1">SUBSTITUTE(_xlfn.CONCAT(U4:AA4), "X", "0")</f>
        <v>0100000</v>
      </c>
      <c r="AE4" t="str">
        <f t="shared" ref="AE4:AE10" si="2">AB4&amp;" "&amp;AC4</f>
        <v>001 0100000</v>
      </c>
    </row>
    <row r="5" spans="1:31" x14ac:dyDescent="0.35">
      <c r="A5" s="2">
        <v>2</v>
      </c>
      <c r="B5" s="2" t="s">
        <v>1</v>
      </c>
      <c r="C5" s="2" t="s">
        <v>8</v>
      </c>
      <c r="D5" s="3">
        <v>0</v>
      </c>
      <c r="E5" s="3">
        <v>1</v>
      </c>
      <c r="F5" s="3">
        <v>0</v>
      </c>
      <c r="G5" s="39" t="s">
        <v>1</v>
      </c>
      <c r="H5" s="39"/>
      <c r="I5" s="39"/>
      <c r="J5" s="39"/>
      <c r="K5" s="40" t="s">
        <v>9</v>
      </c>
      <c r="L5" s="41"/>
      <c r="M5" s="41"/>
      <c r="N5" s="41"/>
      <c r="O5" s="41"/>
      <c r="P5" s="42"/>
      <c r="Q5" s="40" t="s">
        <v>2</v>
      </c>
      <c r="R5" s="41"/>
      <c r="S5" s="42"/>
      <c r="U5" s="1">
        <v>0</v>
      </c>
      <c r="V5" s="1">
        <v>1</v>
      </c>
      <c r="W5" s="1">
        <v>1</v>
      </c>
      <c r="X5" s="1" t="s">
        <v>36</v>
      </c>
      <c r="Y5" s="1">
        <v>0</v>
      </c>
      <c r="Z5" s="1">
        <v>0</v>
      </c>
      <c r="AA5" s="1">
        <v>0</v>
      </c>
      <c r="AB5" t="str">
        <f t="shared" si="0"/>
        <v>010</v>
      </c>
      <c r="AC5" t="str">
        <f t="shared" si="1"/>
        <v>0110000</v>
      </c>
      <c r="AE5" t="str">
        <f t="shared" si="2"/>
        <v>010 0110000</v>
      </c>
    </row>
    <row r="6" spans="1:31" x14ac:dyDescent="0.35">
      <c r="A6" s="2">
        <v>3</v>
      </c>
      <c r="B6" s="2" t="s">
        <v>1</v>
      </c>
      <c r="C6" s="2" t="s">
        <v>10</v>
      </c>
      <c r="D6" s="3">
        <v>0</v>
      </c>
      <c r="E6" s="3">
        <v>1</v>
      </c>
      <c r="F6" s="3">
        <v>1</v>
      </c>
      <c r="G6" s="39" t="s">
        <v>1</v>
      </c>
      <c r="H6" s="39"/>
      <c r="I6" s="39"/>
      <c r="J6" s="3"/>
      <c r="K6" s="39" t="s">
        <v>11</v>
      </c>
      <c r="L6" s="39"/>
      <c r="M6" s="39"/>
      <c r="N6" s="39" t="s">
        <v>3</v>
      </c>
      <c r="O6" s="39"/>
      <c r="P6" s="39"/>
      <c r="Q6" s="39" t="s">
        <v>2</v>
      </c>
      <c r="R6" s="39"/>
      <c r="S6" s="39"/>
      <c r="U6" s="1">
        <v>0</v>
      </c>
      <c r="V6" s="1">
        <v>1</v>
      </c>
      <c r="W6" s="1">
        <v>0</v>
      </c>
      <c r="X6" s="1">
        <v>0</v>
      </c>
      <c r="Y6" s="1">
        <v>1</v>
      </c>
      <c r="Z6" s="1">
        <v>1</v>
      </c>
      <c r="AA6" s="1">
        <v>0</v>
      </c>
      <c r="AB6" t="str">
        <f t="shared" si="0"/>
        <v>011</v>
      </c>
      <c r="AC6" t="str">
        <f t="shared" si="1"/>
        <v>0100110</v>
      </c>
      <c r="AE6" t="str">
        <f t="shared" si="2"/>
        <v>011 0100110</v>
      </c>
    </row>
    <row r="7" spans="1:31" x14ac:dyDescent="0.35">
      <c r="A7" s="2">
        <v>4</v>
      </c>
      <c r="B7" s="2" t="s">
        <v>1</v>
      </c>
      <c r="C7" s="2" t="s">
        <v>12</v>
      </c>
      <c r="D7" s="3">
        <v>1</v>
      </c>
      <c r="E7" s="3">
        <v>0</v>
      </c>
      <c r="F7" s="3">
        <v>0</v>
      </c>
      <c r="G7" s="39" t="s">
        <v>1</v>
      </c>
      <c r="H7" s="39"/>
      <c r="I7" s="39"/>
      <c r="J7" s="40" t="s">
        <v>9</v>
      </c>
      <c r="K7" s="41"/>
      <c r="L7" s="41"/>
      <c r="M7" s="42"/>
      <c r="N7" s="40" t="s">
        <v>3</v>
      </c>
      <c r="O7" s="41"/>
      <c r="P7" s="42"/>
      <c r="Q7" s="40" t="s">
        <v>2</v>
      </c>
      <c r="R7" s="41"/>
      <c r="S7" s="42"/>
      <c r="U7" s="1">
        <v>0</v>
      </c>
      <c r="V7" s="1">
        <v>1</v>
      </c>
      <c r="W7" s="1">
        <v>0</v>
      </c>
      <c r="X7" s="1">
        <v>1</v>
      </c>
      <c r="Y7" s="1">
        <v>1</v>
      </c>
      <c r="Z7" s="1">
        <v>1</v>
      </c>
      <c r="AA7" s="1">
        <v>0</v>
      </c>
      <c r="AB7" t="str">
        <f t="shared" si="0"/>
        <v>100</v>
      </c>
      <c r="AC7" t="str">
        <f t="shared" si="1"/>
        <v>0101110</v>
      </c>
      <c r="AE7" t="str">
        <f t="shared" si="2"/>
        <v>100 0101110</v>
      </c>
    </row>
    <row r="8" spans="1:31" x14ac:dyDescent="0.35">
      <c r="A8" s="2">
        <v>5</v>
      </c>
      <c r="B8" s="2" t="s">
        <v>1</v>
      </c>
      <c r="C8" s="2" t="s">
        <v>2</v>
      </c>
      <c r="D8" s="3">
        <v>1</v>
      </c>
      <c r="E8" s="3">
        <v>0</v>
      </c>
      <c r="F8" s="3">
        <v>1</v>
      </c>
      <c r="G8" s="3" t="s">
        <v>1</v>
      </c>
      <c r="H8" s="3"/>
      <c r="I8" s="3"/>
      <c r="J8" s="3"/>
      <c r="K8" s="3"/>
      <c r="L8" s="3"/>
      <c r="M8" s="3"/>
      <c r="N8" s="3"/>
      <c r="O8" s="3"/>
      <c r="P8" s="3"/>
      <c r="Q8" s="40" t="s">
        <v>2</v>
      </c>
      <c r="R8" s="41"/>
      <c r="S8" s="42"/>
      <c r="U8" s="1">
        <v>0</v>
      </c>
      <c r="V8" s="1">
        <v>1</v>
      </c>
      <c r="W8" s="1" t="s">
        <v>36</v>
      </c>
      <c r="X8" s="1" t="s">
        <v>36</v>
      </c>
      <c r="Y8" s="1">
        <v>0</v>
      </c>
      <c r="Z8" s="1">
        <v>0</v>
      </c>
      <c r="AA8" s="1">
        <v>0</v>
      </c>
      <c r="AB8" t="str">
        <f t="shared" si="0"/>
        <v>101</v>
      </c>
      <c r="AC8" t="str">
        <f t="shared" si="1"/>
        <v>0100000</v>
      </c>
      <c r="AE8" t="str">
        <f t="shared" si="2"/>
        <v>101 0100000</v>
      </c>
    </row>
    <row r="9" spans="1:31" x14ac:dyDescent="0.35">
      <c r="A9" s="8">
        <v>6</v>
      </c>
      <c r="B9" s="2" t="s">
        <v>37</v>
      </c>
      <c r="C9" s="2"/>
      <c r="D9" s="3">
        <v>1</v>
      </c>
      <c r="E9" s="3">
        <v>1</v>
      </c>
      <c r="F9" s="3">
        <v>0</v>
      </c>
      <c r="G9" s="3"/>
      <c r="H9" s="3"/>
      <c r="I9" s="3"/>
      <c r="J9" s="3"/>
      <c r="K9" s="9"/>
      <c r="L9" s="9"/>
      <c r="M9" s="9"/>
      <c r="N9" s="9"/>
      <c r="O9" s="9"/>
      <c r="P9" s="9"/>
      <c r="Q9" s="9"/>
      <c r="R9" s="9"/>
      <c r="S9" s="9"/>
      <c r="U9" s="1">
        <v>0</v>
      </c>
      <c r="V9" s="1">
        <v>0</v>
      </c>
      <c r="W9" s="1" t="s">
        <v>36</v>
      </c>
      <c r="X9" s="1" t="s">
        <v>36</v>
      </c>
      <c r="Y9" s="1" t="s">
        <v>36</v>
      </c>
      <c r="Z9" s="1" t="s">
        <v>36</v>
      </c>
      <c r="AA9" s="1">
        <v>1</v>
      </c>
      <c r="AB9" s="7" t="str">
        <f t="shared" si="0"/>
        <v>110</v>
      </c>
      <c r="AC9" t="str">
        <f t="shared" si="1"/>
        <v>0000001</v>
      </c>
      <c r="AE9" s="6" t="str">
        <f t="shared" si="2"/>
        <v>110 0000001</v>
      </c>
    </row>
    <row r="10" spans="1:31" x14ac:dyDescent="0.35">
      <c r="A10" s="2">
        <v>7</v>
      </c>
      <c r="B10" s="2" t="s">
        <v>6</v>
      </c>
      <c r="C10" s="2" t="s">
        <v>7</v>
      </c>
      <c r="D10" s="3">
        <v>1</v>
      </c>
      <c r="E10" s="3">
        <v>1</v>
      </c>
      <c r="F10" s="3">
        <v>1</v>
      </c>
      <c r="G10" s="40" t="s">
        <v>6</v>
      </c>
      <c r="H10" s="41"/>
      <c r="I10" s="42"/>
      <c r="J10" s="40" t="s">
        <v>7</v>
      </c>
      <c r="K10" s="41"/>
      <c r="L10" s="41"/>
      <c r="M10" s="41"/>
      <c r="N10" s="41"/>
      <c r="O10" s="41"/>
      <c r="P10" s="41"/>
      <c r="Q10" s="41"/>
      <c r="R10" s="41"/>
      <c r="S10" s="42"/>
      <c r="U10" s="1">
        <v>1</v>
      </c>
      <c r="V10" s="1">
        <v>0</v>
      </c>
      <c r="W10" s="1" t="s">
        <v>36</v>
      </c>
      <c r="X10" s="1" t="s">
        <v>36</v>
      </c>
      <c r="Y10" s="1" t="s">
        <v>36</v>
      </c>
      <c r="Z10" s="1" t="s">
        <v>36</v>
      </c>
      <c r="AA10" s="1">
        <v>0</v>
      </c>
      <c r="AB10" t="str">
        <f t="shared" si="0"/>
        <v>111</v>
      </c>
      <c r="AC10" t="str">
        <f t="shared" si="1"/>
        <v>1000000</v>
      </c>
      <c r="AE10" t="str">
        <f t="shared" si="2"/>
        <v>111 1000000</v>
      </c>
    </row>
  </sheetData>
  <mergeCells count="17">
    <mergeCell ref="G4:J4"/>
    <mergeCell ref="N4:P4"/>
    <mergeCell ref="Q4:S4"/>
    <mergeCell ref="G5:J5"/>
    <mergeCell ref="K5:P5"/>
    <mergeCell ref="Q5:S5"/>
    <mergeCell ref="G10:I10"/>
    <mergeCell ref="J10:S10"/>
    <mergeCell ref="Q8:S8"/>
    <mergeCell ref="G6:I6"/>
    <mergeCell ref="K6:M6"/>
    <mergeCell ref="N6:P6"/>
    <mergeCell ref="Q6:S6"/>
    <mergeCell ref="G7:I7"/>
    <mergeCell ref="J7:M7"/>
    <mergeCell ref="N7:P7"/>
    <mergeCell ref="Q7:S7"/>
  </mergeCells>
  <conditionalFormatting sqref="U3:AA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C46F-0734-4F43-A44B-B5864DF8BFEE}">
  <dimension ref="B2:Z32"/>
  <sheetViews>
    <sheetView topLeftCell="A5" zoomScale="130" zoomScaleNormal="130" workbookViewId="0">
      <selection activeCell="J9" sqref="J9:L9"/>
    </sheetView>
  </sheetViews>
  <sheetFormatPr defaultRowHeight="14.5" x14ac:dyDescent="0.35"/>
  <cols>
    <col min="3" max="18" width="4.6328125" customWidth="1"/>
    <col min="19" max="19" width="3.36328125" customWidth="1"/>
    <col min="20" max="20" width="39.81640625" bestFit="1" customWidth="1"/>
    <col min="24" max="24" width="5.08984375" bestFit="1" customWidth="1"/>
    <col min="25" max="25" width="10.81640625" bestFit="1" customWidth="1"/>
    <col min="26" max="26" width="15.1796875" bestFit="1" customWidth="1"/>
  </cols>
  <sheetData>
    <row r="2" spans="2:26" ht="21" x14ac:dyDescent="0.5">
      <c r="B2" s="37"/>
      <c r="C2" s="36">
        <v>15</v>
      </c>
      <c r="D2" s="36">
        <v>14</v>
      </c>
      <c r="E2" s="36">
        <v>13</v>
      </c>
      <c r="F2" s="36">
        <v>12</v>
      </c>
      <c r="G2" s="36">
        <v>11</v>
      </c>
      <c r="H2" s="36">
        <v>10</v>
      </c>
      <c r="I2" s="36">
        <v>9</v>
      </c>
      <c r="J2" s="36">
        <v>8</v>
      </c>
      <c r="K2" s="36">
        <v>7</v>
      </c>
      <c r="L2" s="36">
        <v>6</v>
      </c>
      <c r="M2" s="36">
        <v>5</v>
      </c>
      <c r="N2" s="36">
        <v>4</v>
      </c>
      <c r="O2" s="36">
        <v>3</v>
      </c>
      <c r="P2" s="36">
        <v>2</v>
      </c>
      <c r="Q2" s="36">
        <v>1</v>
      </c>
      <c r="R2" s="36">
        <v>0</v>
      </c>
      <c r="S2" s="13"/>
      <c r="T2" s="13"/>
      <c r="X2" s="15" t="s">
        <v>130</v>
      </c>
      <c r="Y2" s="28" t="s">
        <v>129</v>
      </c>
      <c r="Z2" s="12" t="s">
        <v>131</v>
      </c>
    </row>
    <row r="3" spans="2:26" ht="21" x14ac:dyDescent="0.5">
      <c r="B3" s="38">
        <v>0</v>
      </c>
      <c r="C3" s="34">
        <v>0</v>
      </c>
      <c r="D3" s="34">
        <v>0</v>
      </c>
      <c r="E3" s="34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13"/>
      <c r="T3" s="37" t="s">
        <v>52</v>
      </c>
      <c r="X3" s="29">
        <v>0</v>
      </c>
      <c r="Y3" s="27" t="s">
        <v>2</v>
      </c>
      <c r="Z3" s="43" t="s">
        <v>135</v>
      </c>
    </row>
    <row r="4" spans="2:26" ht="21" x14ac:dyDescent="0.5">
      <c r="B4" s="38">
        <v>1</v>
      </c>
      <c r="C4" s="34">
        <v>0</v>
      </c>
      <c r="D4" s="34">
        <v>0</v>
      </c>
      <c r="E4" s="34">
        <v>1</v>
      </c>
      <c r="F4" s="48" t="s">
        <v>54</v>
      </c>
      <c r="G4" s="48"/>
      <c r="H4" s="48"/>
      <c r="I4" s="48"/>
      <c r="J4" s="34"/>
      <c r="K4" s="34"/>
      <c r="L4" s="34"/>
      <c r="M4" s="45" t="s">
        <v>143</v>
      </c>
      <c r="N4" s="46"/>
      <c r="O4" s="47"/>
      <c r="P4" s="45" t="s">
        <v>142</v>
      </c>
      <c r="Q4" s="46"/>
      <c r="R4" s="47"/>
      <c r="S4" s="13"/>
      <c r="T4" s="37" t="s">
        <v>56</v>
      </c>
      <c r="X4" s="30">
        <v>1</v>
      </c>
      <c r="Y4" s="17" t="s">
        <v>3</v>
      </c>
      <c r="Z4" s="44"/>
    </row>
    <row r="5" spans="2:26" ht="21" x14ac:dyDescent="0.5">
      <c r="B5" s="38">
        <v>2</v>
      </c>
      <c r="C5" s="34">
        <v>0</v>
      </c>
      <c r="D5" s="34">
        <v>1</v>
      </c>
      <c r="E5" s="34">
        <v>0</v>
      </c>
      <c r="F5" s="48" t="s">
        <v>54</v>
      </c>
      <c r="G5" s="48"/>
      <c r="H5" s="48"/>
      <c r="I5" s="48"/>
      <c r="J5" s="45" t="s">
        <v>139</v>
      </c>
      <c r="K5" s="46"/>
      <c r="L5" s="46"/>
      <c r="M5" s="46"/>
      <c r="N5" s="46"/>
      <c r="O5" s="47"/>
      <c r="P5" s="45" t="s">
        <v>142</v>
      </c>
      <c r="Q5" s="46"/>
      <c r="R5" s="47"/>
      <c r="S5" s="13"/>
      <c r="T5" s="37" t="s">
        <v>57</v>
      </c>
      <c r="X5" s="31">
        <v>2</v>
      </c>
      <c r="Y5" s="16" t="s">
        <v>11</v>
      </c>
      <c r="Z5" s="44"/>
    </row>
    <row r="6" spans="2:26" ht="21" x14ac:dyDescent="0.5">
      <c r="B6" s="38">
        <v>3</v>
      </c>
      <c r="C6" s="34">
        <v>0</v>
      </c>
      <c r="D6" s="34">
        <v>1</v>
      </c>
      <c r="E6" s="34">
        <v>1</v>
      </c>
      <c r="F6" s="48" t="s">
        <v>54</v>
      </c>
      <c r="G6" s="48"/>
      <c r="H6" s="48"/>
      <c r="I6" s="34"/>
      <c r="J6" s="48" t="s">
        <v>144</v>
      </c>
      <c r="K6" s="48"/>
      <c r="L6" s="48"/>
      <c r="M6" s="48" t="s">
        <v>143</v>
      </c>
      <c r="N6" s="48"/>
      <c r="O6" s="48"/>
      <c r="P6" s="48" t="s">
        <v>142</v>
      </c>
      <c r="Q6" s="48"/>
      <c r="R6" s="48"/>
      <c r="S6" s="13"/>
      <c r="T6" s="37" t="s">
        <v>56</v>
      </c>
      <c r="X6" s="30">
        <v>3</v>
      </c>
      <c r="Y6" s="17" t="s">
        <v>13</v>
      </c>
      <c r="Z6" s="44"/>
    </row>
    <row r="7" spans="2:26" ht="21" x14ac:dyDescent="0.5">
      <c r="B7" s="38">
        <v>4</v>
      </c>
      <c r="C7" s="34">
        <v>1</v>
      </c>
      <c r="D7" s="34">
        <v>0</v>
      </c>
      <c r="E7" s="34">
        <v>0</v>
      </c>
      <c r="F7" s="48" t="s">
        <v>54</v>
      </c>
      <c r="G7" s="48"/>
      <c r="H7" s="48"/>
      <c r="I7" s="45" t="s">
        <v>140</v>
      </c>
      <c r="J7" s="46"/>
      <c r="K7" s="46"/>
      <c r="L7" s="47"/>
      <c r="M7" s="45" t="s">
        <v>143</v>
      </c>
      <c r="N7" s="46"/>
      <c r="O7" s="47"/>
      <c r="P7" s="45" t="s">
        <v>142</v>
      </c>
      <c r="Q7" s="46"/>
      <c r="R7" s="47"/>
      <c r="S7" s="13"/>
      <c r="T7" s="37" t="s">
        <v>57</v>
      </c>
      <c r="X7" s="31">
        <v>4</v>
      </c>
      <c r="Y7" s="16" t="s">
        <v>14</v>
      </c>
      <c r="Z7" s="44"/>
    </row>
    <row r="8" spans="2:26" ht="21" x14ac:dyDescent="0.5">
      <c r="B8" s="38">
        <v>5</v>
      </c>
      <c r="C8" s="34">
        <v>1</v>
      </c>
      <c r="D8" s="34">
        <v>0</v>
      </c>
      <c r="E8" s="34">
        <v>1</v>
      </c>
      <c r="F8" s="34" t="s">
        <v>54</v>
      </c>
      <c r="G8" s="34"/>
      <c r="H8" s="34"/>
      <c r="I8" s="34"/>
      <c r="J8" s="34"/>
      <c r="K8" s="34"/>
      <c r="L8" s="34"/>
      <c r="M8" s="34"/>
      <c r="N8" s="34"/>
      <c r="O8" s="34"/>
      <c r="P8" s="45" t="s">
        <v>142</v>
      </c>
      <c r="Q8" s="46"/>
      <c r="R8" s="47"/>
      <c r="S8" s="13"/>
      <c r="T8" s="37" t="s">
        <v>59</v>
      </c>
      <c r="X8" s="30">
        <v>5</v>
      </c>
      <c r="Y8" s="17" t="s">
        <v>132</v>
      </c>
      <c r="Z8" s="32" t="s">
        <v>136</v>
      </c>
    </row>
    <row r="9" spans="2:26" ht="21" x14ac:dyDescent="0.5">
      <c r="B9" s="38">
        <v>6</v>
      </c>
      <c r="C9" s="34">
        <v>1</v>
      </c>
      <c r="D9" s="34">
        <v>1</v>
      </c>
      <c r="E9" s="34">
        <v>0</v>
      </c>
      <c r="F9" s="34" t="s">
        <v>53</v>
      </c>
      <c r="G9" s="34">
        <v>0</v>
      </c>
      <c r="H9" s="34"/>
      <c r="I9" s="34"/>
      <c r="J9" s="45" t="s">
        <v>145</v>
      </c>
      <c r="K9" s="46"/>
      <c r="L9" s="47"/>
      <c r="M9" s="45" t="s">
        <v>146</v>
      </c>
      <c r="N9" s="46"/>
      <c r="O9" s="47"/>
      <c r="P9" s="45" t="s">
        <v>142</v>
      </c>
      <c r="Q9" s="46"/>
      <c r="R9" s="47"/>
      <c r="S9" s="13"/>
      <c r="T9" s="37" t="s">
        <v>60</v>
      </c>
      <c r="X9" s="31">
        <v>6</v>
      </c>
      <c r="Y9" s="16" t="s">
        <v>133</v>
      </c>
      <c r="Z9" s="33" t="s">
        <v>137</v>
      </c>
    </row>
    <row r="10" spans="2:26" ht="21" x14ac:dyDescent="0.5">
      <c r="B10" s="38">
        <v>6</v>
      </c>
      <c r="C10" s="34">
        <v>1</v>
      </c>
      <c r="D10" s="34">
        <v>1</v>
      </c>
      <c r="E10" s="34">
        <v>0</v>
      </c>
      <c r="F10" s="34" t="s">
        <v>53</v>
      </c>
      <c r="G10" s="34">
        <v>1</v>
      </c>
      <c r="H10" s="45" t="s">
        <v>58</v>
      </c>
      <c r="I10" s="46"/>
      <c r="J10" s="46"/>
      <c r="K10" s="46"/>
      <c r="L10" s="47"/>
      <c r="M10" s="45" t="s">
        <v>146</v>
      </c>
      <c r="N10" s="46"/>
      <c r="O10" s="47"/>
      <c r="P10" s="45" t="s">
        <v>142</v>
      </c>
      <c r="Q10" s="46"/>
      <c r="R10" s="47"/>
      <c r="S10" s="13"/>
      <c r="T10" s="37" t="s">
        <v>61</v>
      </c>
      <c r="X10" s="30">
        <v>7</v>
      </c>
      <c r="Y10" s="17" t="s">
        <v>134</v>
      </c>
      <c r="Z10" s="32" t="s">
        <v>138</v>
      </c>
    </row>
    <row r="11" spans="2:26" ht="21" x14ac:dyDescent="0.5">
      <c r="B11" s="38">
        <v>7</v>
      </c>
      <c r="C11" s="34">
        <v>1</v>
      </c>
      <c r="D11" s="34">
        <v>1</v>
      </c>
      <c r="E11" s="34">
        <v>1</v>
      </c>
      <c r="F11" s="45" t="s">
        <v>55</v>
      </c>
      <c r="G11" s="46"/>
      <c r="H11" s="47"/>
      <c r="I11" s="45" t="s">
        <v>141</v>
      </c>
      <c r="J11" s="46"/>
      <c r="K11" s="46"/>
      <c r="L11" s="46"/>
      <c r="M11" s="46"/>
      <c r="N11" s="46"/>
      <c r="O11" s="46"/>
      <c r="P11" s="46"/>
      <c r="Q11" s="46"/>
      <c r="R11" s="47"/>
      <c r="S11" s="13"/>
      <c r="T11" s="37" t="s">
        <v>62</v>
      </c>
    </row>
    <row r="12" spans="2:26" ht="21" x14ac:dyDescent="0.5">
      <c r="B12" s="37"/>
      <c r="C12" s="36">
        <v>15</v>
      </c>
      <c r="D12" s="36">
        <v>14</v>
      </c>
      <c r="E12" s="36">
        <v>13</v>
      </c>
      <c r="F12" s="36">
        <v>12</v>
      </c>
      <c r="G12" s="36">
        <v>11</v>
      </c>
      <c r="H12" s="36">
        <v>10</v>
      </c>
      <c r="I12" s="36">
        <v>9</v>
      </c>
      <c r="J12" s="36">
        <v>8</v>
      </c>
      <c r="K12" s="36">
        <v>7</v>
      </c>
      <c r="L12" s="36">
        <v>6</v>
      </c>
      <c r="M12" s="36">
        <v>5</v>
      </c>
      <c r="N12" s="36">
        <v>4</v>
      </c>
      <c r="O12" s="36">
        <v>3</v>
      </c>
      <c r="P12" s="36">
        <v>2</v>
      </c>
      <c r="Q12" s="36">
        <v>1</v>
      </c>
      <c r="R12" s="36">
        <v>0</v>
      </c>
      <c r="S12" s="13"/>
      <c r="T12" s="13"/>
    </row>
    <row r="14" spans="2:26" x14ac:dyDescent="0.35">
      <c r="C14" s="4">
        <v>15</v>
      </c>
      <c r="D14" s="4">
        <v>14</v>
      </c>
      <c r="E14" s="4">
        <v>13</v>
      </c>
      <c r="F14" s="4">
        <v>12</v>
      </c>
      <c r="G14" s="4">
        <v>11</v>
      </c>
      <c r="H14" s="4">
        <v>10</v>
      </c>
      <c r="I14" s="4">
        <v>9</v>
      </c>
      <c r="J14" s="4">
        <v>8</v>
      </c>
      <c r="K14" s="4">
        <v>7</v>
      </c>
      <c r="L14" s="4">
        <v>6</v>
      </c>
      <c r="M14" s="4">
        <v>5</v>
      </c>
      <c r="N14" s="4">
        <v>4</v>
      </c>
      <c r="O14" s="4">
        <v>3</v>
      </c>
      <c r="P14" s="4">
        <v>2</v>
      </c>
      <c r="Q14" s="4">
        <v>1</v>
      </c>
      <c r="R14" s="4">
        <v>0</v>
      </c>
    </row>
    <row r="15" spans="2:26" x14ac:dyDescent="0.35">
      <c r="C15" s="3">
        <v>0</v>
      </c>
      <c r="D15" s="3">
        <v>0</v>
      </c>
      <c r="E15" s="3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26" x14ac:dyDescent="0.35">
      <c r="C16" s="4">
        <v>15</v>
      </c>
      <c r="D16" s="4">
        <v>14</v>
      </c>
      <c r="E16" s="4">
        <v>13</v>
      </c>
      <c r="F16" s="4">
        <v>12</v>
      </c>
      <c r="G16" s="4">
        <v>11</v>
      </c>
      <c r="H16" s="4">
        <v>10</v>
      </c>
      <c r="I16" s="4">
        <v>9</v>
      </c>
      <c r="J16" s="4">
        <v>8</v>
      </c>
      <c r="K16" s="4">
        <v>7</v>
      </c>
      <c r="L16" s="4">
        <v>6</v>
      </c>
      <c r="M16" s="4">
        <v>5</v>
      </c>
      <c r="N16" s="4">
        <v>4</v>
      </c>
      <c r="O16" s="4">
        <v>3</v>
      </c>
      <c r="P16" s="4">
        <v>2</v>
      </c>
      <c r="Q16" s="4">
        <v>1</v>
      </c>
      <c r="R16" s="4">
        <v>0</v>
      </c>
    </row>
    <row r="17" spans="3:18" x14ac:dyDescent="0.35">
      <c r="C17" s="3">
        <v>0</v>
      </c>
      <c r="D17" s="3">
        <v>0</v>
      </c>
      <c r="E17" s="3">
        <v>1</v>
      </c>
      <c r="F17" s="39" t="s">
        <v>1</v>
      </c>
      <c r="G17" s="39"/>
      <c r="H17" s="39"/>
      <c r="I17" s="39"/>
      <c r="J17" s="3"/>
      <c r="K17" s="3"/>
      <c r="L17" s="3"/>
      <c r="M17" s="40" t="s">
        <v>3</v>
      </c>
      <c r="N17" s="41"/>
      <c r="O17" s="42"/>
      <c r="P17" s="40" t="s">
        <v>2</v>
      </c>
      <c r="Q17" s="41"/>
      <c r="R17" s="42"/>
    </row>
    <row r="18" spans="3:18" x14ac:dyDescent="0.35">
      <c r="C18" s="4">
        <v>15</v>
      </c>
      <c r="D18" s="4">
        <v>14</v>
      </c>
      <c r="E18" s="4">
        <v>13</v>
      </c>
      <c r="F18" s="4">
        <v>12</v>
      </c>
      <c r="G18" s="4">
        <v>11</v>
      </c>
      <c r="H18" s="4">
        <v>10</v>
      </c>
      <c r="I18" s="4">
        <v>9</v>
      </c>
      <c r="J18" s="4">
        <v>8</v>
      </c>
      <c r="K18" s="4">
        <v>7</v>
      </c>
      <c r="L18" s="4">
        <v>6</v>
      </c>
      <c r="M18" s="4">
        <v>5</v>
      </c>
      <c r="N18" s="4">
        <v>4</v>
      </c>
      <c r="O18" s="4">
        <v>3</v>
      </c>
      <c r="P18" s="4">
        <v>2</v>
      </c>
      <c r="Q18" s="4">
        <v>1</v>
      </c>
      <c r="R18" s="4">
        <v>0</v>
      </c>
    </row>
    <row r="19" spans="3:18" x14ac:dyDescent="0.35">
      <c r="C19" s="3">
        <v>0</v>
      </c>
      <c r="D19" s="3">
        <v>1</v>
      </c>
      <c r="E19" s="3">
        <v>0</v>
      </c>
      <c r="F19" s="39" t="s">
        <v>1</v>
      </c>
      <c r="G19" s="39"/>
      <c r="H19" s="39"/>
      <c r="I19" s="39"/>
      <c r="J19" s="40" t="s">
        <v>9</v>
      </c>
      <c r="K19" s="41"/>
      <c r="L19" s="41"/>
      <c r="M19" s="41"/>
      <c r="N19" s="41"/>
      <c r="O19" s="42"/>
      <c r="P19" s="40" t="s">
        <v>2</v>
      </c>
      <c r="Q19" s="41"/>
      <c r="R19" s="42"/>
    </row>
    <row r="20" spans="3:18" x14ac:dyDescent="0.35">
      <c r="C20" s="4">
        <v>15</v>
      </c>
      <c r="D20" s="4">
        <v>14</v>
      </c>
      <c r="E20" s="4">
        <v>13</v>
      </c>
      <c r="F20" s="4">
        <v>12</v>
      </c>
      <c r="G20" s="4">
        <v>11</v>
      </c>
      <c r="H20" s="4">
        <v>10</v>
      </c>
      <c r="I20" s="4">
        <v>9</v>
      </c>
      <c r="J20" s="4">
        <v>8</v>
      </c>
      <c r="K20" s="4">
        <v>7</v>
      </c>
      <c r="L20" s="4">
        <v>6</v>
      </c>
      <c r="M20" s="4">
        <v>5</v>
      </c>
      <c r="N20" s="4">
        <v>4</v>
      </c>
      <c r="O20" s="4">
        <v>3</v>
      </c>
      <c r="P20" s="4">
        <v>2</v>
      </c>
      <c r="Q20" s="4">
        <v>1</v>
      </c>
      <c r="R20" s="4">
        <v>0</v>
      </c>
    </row>
    <row r="21" spans="3:18" x14ac:dyDescent="0.35">
      <c r="C21" s="3">
        <v>0</v>
      </c>
      <c r="D21" s="3">
        <v>1</v>
      </c>
      <c r="E21" s="3">
        <v>1</v>
      </c>
      <c r="F21" s="39" t="s">
        <v>1</v>
      </c>
      <c r="G21" s="39"/>
      <c r="H21" s="39"/>
      <c r="I21" s="3"/>
      <c r="J21" s="39" t="s">
        <v>11</v>
      </c>
      <c r="K21" s="39"/>
      <c r="L21" s="39"/>
      <c r="M21" s="39" t="s">
        <v>3</v>
      </c>
      <c r="N21" s="39"/>
      <c r="O21" s="39"/>
      <c r="P21" s="39" t="s">
        <v>2</v>
      </c>
      <c r="Q21" s="39"/>
      <c r="R21" s="39"/>
    </row>
    <row r="22" spans="3:18" x14ac:dyDescent="0.35">
      <c r="C22" s="4">
        <v>15</v>
      </c>
      <c r="D22" s="4">
        <v>14</v>
      </c>
      <c r="E22" s="4">
        <v>13</v>
      </c>
      <c r="F22" s="4">
        <v>12</v>
      </c>
      <c r="G22" s="4">
        <v>11</v>
      </c>
      <c r="H22" s="4">
        <v>10</v>
      </c>
      <c r="I22" s="4">
        <v>9</v>
      </c>
      <c r="J22" s="4">
        <v>8</v>
      </c>
      <c r="K22" s="4">
        <v>7</v>
      </c>
      <c r="L22" s="4">
        <v>6</v>
      </c>
      <c r="M22" s="4">
        <v>5</v>
      </c>
      <c r="N22" s="4">
        <v>4</v>
      </c>
      <c r="O22" s="4">
        <v>3</v>
      </c>
      <c r="P22" s="4">
        <v>2</v>
      </c>
      <c r="Q22" s="4">
        <v>1</v>
      </c>
      <c r="R22" s="4">
        <v>0</v>
      </c>
    </row>
    <row r="23" spans="3:18" x14ac:dyDescent="0.35">
      <c r="C23" s="3">
        <v>1</v>
      </c>
      <c r="D23" s="3">
        <v>0</v>
      </c>
      <c r="E23" s="3">
        <v>0</v>
      </c>
      <c r="F23" s="39" t="s">
        <v>1</v>
      </c>
      <c r="G23" s="39"/>
      <c r="H23" s="39"/>
      <c r="I23" s="40" t="s">
        <v>9</v>
      </c>
      <c r="J23" s="41"/>
      <c r="K23" s="41"/>
      <c r="L23" s="42"/>
      <c r="M23" s="40" t="s">
        <v>3</v>
      </c>
      <c r="N23" s="41"/>
      <c r="O23" s="42"/>
      <c r="P23" s="40" t="s">
        <v>2</v>
      </c>
      <c r="Q23" s="41"/>
      <c r="R23" s="42"/>
    </row>
    <row r="24" spans="3:18" x14ac:dyDescent="0.35">
      <c r="C24" s="4">
        <v>15</v>
      </c>
      <c r="D24" s="4">
        <v>14</v>
      </c>
      <c r="E24" s="4">
        <v>13</v>
      </c>
      <c r="F24" s="4">
        <v>12</v>
      </c>
      <c r="G24" s="4">
        <v>11</v>
      </c>
      <c r="H24" s="4">
        <v>10</v>
      </c>
      <c r="I24" s="4">
        <v>9</v>
      </c>
      <c r="J24" s="4">
        <v>8</v>
      </c>
      <c r="K24" s="4">
        <v>7</v>
      </c>
      <c r="L24" s="4">
        <v>6</v>
      </c>
      <c r="M24" s="4">
        <v>5</v>
      </c>
      <c r="N24" s="4">
        <v>4</v>
      </c>
      <c r="O24" s="4">
        <v>3</v>
      </c>
      <c r="P24" s="4">
        <v>2</v>
      </c>
      <c r="Q24" s="4">
        <v>1</v>
      </c>
      <c r="R24" s="4">
        <v>0</v>
      </c>
    </row>
    <row r="25" spans="3:18" x14ac:dyDescent="0.35">
      <c r="C25" s="3">
        <v>1</v>
      </c>
      <c r="D25" s="3">
        <v>0</v>
      </c>
      <c r="E25" s="3">
        <v>1</v>
      </c>
      <c r="F25" s="3" t="s">
        <v>1</v>
      </c>
      <c r="G25" s="3"/>
      <c r="H25" s="3"/>
      <c r="I25" s="3"/>
      <c r="J25" s="3"/>
      <c r="K25" s="3"/>
      <c r="L25" s="3"/>
      <c r="M25" s="3"/>
      <c r="N25" s="3"/>
      <c r="O25" s="3"/>
      <c r="P25" s="40" t="s">
        <v>2</v>
      </c>
      <c r="Q25" s="41"/>
      <c r="R25" s="42"/>
    </row>
    <row r="26" spans="3:18" x14ac:dyDescent="0.35">
      <c r="C26" s="4">
        <v>15</v>
      </c>
      <c r="D26" s="4">
        <v>14</v>
      </c>
      <c r="E26" s="4">
        <v>13</v>
      </c>
      <c r="F26" s="4">
        <v>12</v>
      </c>
      <c r="G26" s="4">
        <v>11</v>
      </c>
      <c r="H26" s="4">
        <v>10</v>
      </c>
      <c r="I26" s="4">
        <v>9</v>
      </c>
      <c r="J26" s="4">
        <v>8</v>
      </c>
      <c r="K26" s="4">
        <v>7</v>
      </c>
      <c r="L26" s="4">
        <v>6</v>
      </c>
      <c r="M26" s="4">
        <v>5</v>
      </c>
      <c r="N26" s="4">
        <v>4</v>
      </c>
      <c r="O26" s="4">
        <v>3</v>
      </c>
      <c r="P26" s="4">
        <v>2</v>
      </c>
      <c r="Q26" s="4">
        <v>1</v>
      </c>
      <c r="R26" s="4">
        <v>0</v>
      </c>
    </row>
    <row r="27" spans="3:18" x14ac:dyDescent="0.35">
      <c r="C27" s="3">
        <v>1</v>
      </c>
      <c r="D27" s="3">
        <v>1</v>
      </c>
      <c r="E27" s="3">
        <v>0</v>
      </c>
      <c r="F27" s="3">
        <v>0</v>
      </c>
      <c r="G27" s="3">
        <v>0</v>
      </c>
      <c r="H27" s="3"/>
      <c r="I27" s="3"/>
      <c r="J27" s="40" t="s">
        <v>11</v>
      </c>
      <c r="K27" s="41"/>
      <c r="L27" s="42"/>
      <c r="M27" s="40" t="s">
        <v>3</v>
      </c>
      <c r="N27" s="41"/>
      <c r="O27" s="42"/>
      <c r="P27" s="40" t="s">
        <v>2</v>
      </c>
      <c r="Q27" s="41"/>
      <c r="R27" s="42"/>
    </row>
    <row r="28" spans="3:18" x14ac:dyDescent="0.35">
      <c r="C28" s="3">
        <v>1</v>
      </c>
      <c r="D28" s="3">
        <v>1</v>
      </c>
      <c r="E28" s="3">
        <v>0</v>
      </c>
      <c r="F28" s="3">
        <v>0</v>
      </c>
      <c r="G28" s="3">
        <v>1</v>
      </c>
      <c r="H28" s="40" t="s">
        <v>9</v>
      </c>
      <c r="I28" s="41"/>
      <c r="J28" s="41"/>
      <c r="K28" s="41"/>
      <c r="L28" s="42"/>
      <c r="M28" s="40" t="s">
        <v>3</v>
      </c>
      <c r="N28" s="41"/>
      <c r="O28" s="42"/>
      <c r="P28" s="40" t="s">
        <v>2</v>
      </c>
      <c r="Q28" s="41"/>
      <c r="R28" s="42"/>
    </row>
    <row r="29" spans="3:18" x14ac:dyDescent="0.35">
      <c r="C29" s="3">
        <v>1</v>
      </c>
      <c r="D29" s="3">
        <v>1</v>
      </c>
      <c r="E29" s="3">
        <v>0</v>
      </c>
      <c r="F29" s="3">
        <v>1</v>
      </c>
      <c r="G29" s="3">
        <v>0</v>
      </c>
      <c r="H29" s="3"/>
      <c r="I29" s="3"/>
      <c r="J29" s="40" t="s">
        <v>11</v>
      </c>
      <c r="K29" s="41"/>
      <c r="L29" s="42"/>
      <c r="M29" s="40" t="s">
        <v>3</v>
      </c>
      <c r="N29" s="41"/>
      <c r="O29" s="42"/>
      <c r="P29" s="40" t="s">
        <v>2</v>
      </c>
      <c r="Q29" s="41"/>
      <c r="R29" s="42"/>
    </row>
    <row r="30" spans="3:18" x14ac:dyDescent="0.35">
      <c r="C30" s="3">
        <v>1</v>
      </c>
      <c r="D30" s="3">
        <v>1</v>
      </c>
      <c r="E30" s="3">
        <v>0</v>
      </c>
      <c r="F30" s="3">
        <v>1</v>
      </c>
      <c r="G30" s="3">
        <v>1</v>
      </c>
      <c r="H30" s="40" t="s">
        <v>9</v>
      </c>
      <c r="I30" s="41"/>
      <c r="J30" s="41"/>
      <c r="K30" s="41"/>
      <c r="L30" s="42"/>
      <c r="M30" s="40" t="s">
        <v>3</v>
      </c>
      <c r="N30" s="41"/>
      <c r="O30" s="42"/>
      <c r="P30" s="40" t="s">
        <v>2</v>
      </c>
      <c r="Q30" s="41"/>
      <c r="R30" s="42"/>
    </row>
    <row r="31" spans="3:18" x14ac:dyDescent="0.35">
      <c r="C31" s="4">
        <v>15</v>
      </c>
      <c r="D31" s="4">
        <v>14</v>
      </c>
      <c r="E31" s="4">
        <v>13</v>
      </c>
      <c r="F31" s="4">
        <v>12</v>
      </c>
      <c r="G31" s="4">
        <v>11</v>
      </c>
      <c r="H31" s="4">
        <v>10</v>
      </c>
      <c r="I31" s="4">
        <v>9</v>
      </c>
      <c r="J31" s="4">
        <v>8</v>
      </c>
      <c r="K31" s="4">
        <v>7</v>
      </c>
      <c r="L31" s="4">
        <v>6</v>
      </c>
      <c r="M31" s="4">
        <v>5</v>
      </c>
      <c r="N31" s="4">
        <v>4</v>
      </c>
      <c r="O31" s="4">
        <v>3</v>
      </c>
      <c r="P31" s="4">
        <v>2</v>
      </c>
      <c r="Q31" s="4">
        <v>1</v>
      </c>
      <c r="R31" s="4">
        <v>0</v>
      </c>
    </row>
    <row r="32" spans="3:18" x14ac:dyDescent="0.35">
      <c r="C32" s="3">
        <v>1</v>
      </c>
      <c r="D32" s="3">
        <v>1</v>
      </c>
      <c r="E32" s="3">
        <v>1</v>
      </c>
      <c r="F32" s="40" t="s">
        <v>6</v>
      </c>
      <c r="G32" s="41"/>
      <c r="H32" s="42"/>
      <c r="I32" s="40" t="s">
        <v>7</v>
      </c>
      <c r="J32" s="41"/>
      <c r="K32" s="41"/>
      <c r="L32" s="41"/>
      <c r="M32" s="41"/>
      <c r="N32" s="41"/>
      <c r="O32" s="41"/>
      <c r="P32" s="41"/>
      <c r="Q32" s="41"/>
      <c r="R32" s="42"/>
    </row>
  </sheetData>
  <mergeCells count="53">
    <mergeCell ref="F4:I4"/>
    <mergeCell ref="M4:O4"/>
    <mergeCell ref="P4:R4"/>
    <mergeCell ref="F5:I5"/>
    <mergeCell ref="J5:O5"/>
    <mergeCell ref="P5:R5"/>
    <mergeCell ref="F6:H6"/>
    <mergeCell ref="J6:L6"/>
    <mergeCell ref="M6:O6"/>
    <mergeCell ref="P6:R6"/>
    <mergeCell ref="F7:H7"/>
    <mergeCell ref="I7:L7"/>
    <mergeCell ref="M7:O7"/>
    <mergeCell ref="P7:R7"/>
    <mergeCell ref="Z3:Z7"/>
    <mergeCell ref="F17:I17"/>
    <mergeCell ref="M17:O17"/>
    <mergeCell ref="P17:R17"/>
    <mergeCell ref="F19:I19"/>
    <mergeCell ref="J19:O19"/>
    <mergeCell ref="P19:R19"/>
    <mergeCell ref="P8:R8"/>
    <mergeCell ref="F11:H11"/>
    <mergeCell ref="I11:R11"/>
    <mergeCell ref="H10:L10"/>
    <mergeCell ref="M10:O10"/>
    <mergeCell ref="P10:R10"/>
    <mergeCell ref="J9:L9"/>
    <mergeCell ref="M9:O9"/>
    <mergeCell ref="P9:R9"/>
    <mergeCell ref="F21:H21"/>
    <mergeCell ref="J21:L21"/>
    <mergeCell ref="M21:O21"/>
    <mergeCell ref="P21:R21"/>
    <mergeCell ref="F23:H23"/>
    <mergeCell ref="I23:L23"/>
    <mergeCell ref="M23:O23"/>
    <mergeCell ref="P23:R23"/>
    <mergeCell ref="P25:R25"/>
    <mergeCell ref="J27:L27"/>
    <mergeCell ref="M27:O27"/>
    <mergeCell ref="P27:R27"/>
    <mergeCell ref="H28:L28"/>
    <mergeCell ref="M28:O28"/>
    <mergeCell ref="P28:R28"/>
    <mergeCell ref="F32:H32"/>
    <mergeCell ref="I32:R32"/>
    <mergeCell ref="J29:L29"/>
    <mergeCell ref="M29:O29"/>
    <mergeCell ref="P29:R29"/>
    <mergeCell ref="H30:L30"/>
    <mergeCell ref="M30:O30"/>
    <mergeCell ref="P30:R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3A65-D664-454D-8E22-AA2C1BFD58D6}">
  <dimension ref="A2:S18"/>
  <sheetViews>
    <sheetView workbookViewId="0">
      <selection activeCell="L3" sqref="L3:O10"/>
    </sheetView>
  </sheetViews>
  <sheetFormatPr defaultRowHeight="14.5" x14ac:dyDescent="0.35"/>
  <cols>
    <col min="1" max="2" width="8.7265625" bestFit="1" customWidth="1"/>
    <col min="3" max="3" width="9.7265625" bestFit="1" customWidth="1"/>
    <col min="4" max="4" width="17.08984375" bestFit="1" customWidth="1"/>
    <col min="5" max="5" width="17.26953125" bestFit="1" customWidth="1"/>
    <col min="6" max="6" width="10.7265625" bestFit="1" customWidth="1"/>
    <col min="8" max="8" width="9.7265625" bestFit="1" customWidth="1"/>
    <col min="9" max="9" width="9.90625" bestFit="1" customWidth="1"/>
    <col min="10" max="10" width="10.7265625" bestFit="1" customWidth="1"/>
    <col min="12" max="12" width="9.54296875" bestFit="1" customWidth="1"/>
    <col min="13" max="13" width="9.7265625" bestFit="1" customWidth="1"/>
    <col min="14" max="14" width="27.453125" bestFit="1" customWidth="1"/>
    <col min="15" max="15" width="10.7265625" bestFit="1" customWidth="1"/>
    <col min="19" max="19" width="9.6328125" bestFit="1" customWidth="1"/>
  </cols>
  <sheetData>
    <row r="2" spans="1:19" x14ac:dyDescent="0.35">
      <c r="A2" s="15" t="s">
        <v>94</v>
      </c>
      <c r="B2" s="28" t="s">
        <v>95</v>
      </c>
      <c r="C2" s="28" t="s">
        <v>63</v>
      </c>
      <c r="D2" s="28" t="s">
        <v>64</v>
      </c>
      <c r="E2" s="28" t="s">
        <v>65</v>
      </c>
      <c r="F2" s="12" t="s">
        <v>99</v>
      </c>
      <c r="H2" s="15" t="s">
        <v>63</v>
      </c>
      <c r="I2" s="15" t="s">
        <v>64</v>
      </c>
      <c r="J2" s="12" t="s">
        <v>99</v>
      </c>
      <c r="L2" s="15" t="s">
        <v>104</v>
      </c>
      <c r="M2" s="15" t="s">
        <v>63</v>
      </c>
      <c r="N2" s="28" t="s">
        <v>64</v>
      </c>
      <c r="O2" s="12" t="s">
        <v>99</v>
      </c>
      <c r="Q2" s="15" t="s">
        <v>63</v>
      </c>
      <c r="R2" s="15" t="s">
        <v>64</v>
      </c>
      <c r="S2" s="12" t="s">
        <v>127</v>
      </c>
    </row>
    <row r="3" spans="1:19" x14ac:dyDescent="0.35">
      <c r="A3" s="16">
        <v>0</v>
      </c>
      <c r="B3" s="18">
        <v>0</v>
      </c>
      <c r="C3" s="27" t="s">
        <v>67</v>
      </c>
      <c r="D3" s="21" t="s">
        <v>66</v>
      </c>
      <c r="E3" s="24"/>
      <c r="F3" s="13"/>
      <c r="H3" s="16" t="s">
        <v>102</v>
      </c>
      <c r="I3" s="21" t="s">
        <v>103</v>
      </c>
      <c r="J3" s="13"/>
      <c r="L3" s="29">
        <v>0</v>
      </c>
      <c r="M3" s="27" t="s">
        <v>105</v>
      </c>
      <c r="N3" s="21" t="s">
        <v>62</v>
      </c>
      <c r="O3" s="13"/>
      <c r="Q3" s="16" t="s">
        <v>119</v>
      </c>
      <c r="R3" s="21" t="s">
        <v>123</v>
      </c>
      <c r="S3" s="13"/>
    </row>
    <row r="4" spans="1:19" x14ac:dyDescent="0.35">
      <c r="A4" s="17"/>
      <c r="B4" s="19">
        <v>1</v>
      </c>
      <c r="C4" s="17" t="s">
        <v>68</v>
      </c>
      <c r="D4" s="22" t="s">
        <v>82</v>
      </c>
      <c r="E4" s="25" t="s">
        <v>96</v>
      </c>
      <c r="F4" s="14"/>
      <c r="L4" s="30">
        <v>1</v>
      </c>
      <c r="M4" s="17" t="s">
        <v>106</v>
      </c>
      <c r="N4" s="22" t="s">
        <v>113</v>
      </c>
      <c r="O4" s="14"/>
      <c r="Q4" s="17" t="s">
        <v>120</v>
      </c>
      <c r="R4" s="22" t="s">
        <v>124</v>
      </c>
      <c r="S4" s="14"/>
    </row>
    <row r="5" spans="1:19" x14ac:dyDescent="0.35">
      <c r="A5" s="16">
        <v>1</v>
      </c>
      <c r="B5" s="20">
        <v>2</v>
      </c>
      <c r="C5" s="16" t="s">
        <v>69</v>
      </c>
      <c r="D5" s="23" t="s">
        <v>83</v>
      </c>
      <c r="E5" s="26"/>
      <c r="F5" s="13"/>
      <c r="L5" s="31">
        <v>2</v>
      </c>
      <c r="M5" s="16" t="s">
        <v>107</v>
      </c>
      <c r="N5" s="23" t="s">
        <v>114</v>
      </c>
      <c r="O5" s="13"/>
      <c r="Q5" s="16" t="s">
        <v>121</v>
      </c>
      <c r="R5" s="23" t="s">
        <v>125</v>
      </c>
      <c r="S5" s="13"/>
    </row>
    <row r="6" spans="1:19" x14ac:dyDescent="0.35">
      <c r="A6" s="17"/>
      <c r="B6" s="19">
        <v>3</v>
      </c>
      <c r="C6" s="17" t="s">
        <v>70</v>
      </c>
      <c r="D6" s="22" t="s">
        <v>84</v>
      </c>
      <c r="E6" s="25" t="s">
        <v>96</v>
      </c>
      <c r="F6" s="14"/>
      <c r="L6" s="30">
        <v>3</v>
      </c>
      <c r="M6" s="17" t="s">
        <v>108</v>
      </c>
      <c r="N6" s="22" t="s">
        <v>115</v>
      </c>
      <c r="O6" s="14"/>
      <c r="Q6" s="17" t="s">
        <v>122</v>
      </c>
      <c r="R6" s="22" t="s">
        <v>126</v>
      </c>
      <c r="S6" s="14"/>
    </row>
    <row r="7" spans="1:19" x14ac:dyDescent="0.35">
      <c r="A7" s="16">
        <v>2</v>
      </c>
      <c r="B7" s="20">
        <v>4</v>
      </c>
      <c r="C7" s="16" t="s">
        <v>71</v>
      </c>
      <c r="D7" s="23" t="s">
        <v>85</v>
      </c>
      <c r="E7" s="26"/>
      <c r="F7" s="13"/>
      <c r="L7" s="31">
        <v>4</v>
      </c>
      <c r="M7" s="16" t="s">
        <v>109</v>
      </c>
      <c r="N7" s="23" t="s">
        <v>116</v>
      </c>
      <c r="O7" s="13"/>
      <c r="Q7" s="16"/>
      <c r="R7" s="23"/>
      <c r="S7" s="13"/>
    </row>
    <row r="8" spans="1:19" x14ac:dyDescent="0.35">
      <c r="A8" s="17"/>
      <c r="B8" s="19" t="s">
        <v>97</v>
      </c>
      <c r="C8" s="17" t="s">
        <v>72</v>
      </c>
      <c r="D8" s="22" t="s">
        <v>86</v>
      </c>
      <c r="E8" s="25"/>
      <c r="F8" s="14"/>
      <c r="L8" s="30">
        <v>5</v>
      </c>
      <c r="M8" s="17" t="s">
        <v>110</v>
      </c>
      <c r="N8" s="22" t="s">
        <v>117</v>
      </c>
      <c r="O8" s="14"/>
      <c r="Q8" s="17"/>
      <c r="R8" s="22"/>
      <c r="S8" s="14"/>
    </row>
    <row r="9" spans="1:19" x14ac:dyDescent="0.35">
      <c r="A9" s="16">
        <v>3</v>
      </c>
      <c r="B9" s="20">
        <v>6</v>
      </c>
      <c r="C9" s="16" t="s">
        <v>73</v>
      </c>
      <c r="D9" s="23" t="s">
        <v>87</v>
      </c>
      <c r="E9" s="26"/>
      <c r="F9" s="13"/>
      <c r="L9" s="31">
        <v>6</v>
      </c>
      <c r="M9" s="16" t="s">
        <v>111</v>
      </c>
      <c r="N9" s="23" t="s">
        <v>118</v>
      </c>
      <c r="O9" s="13"/>
      <c r="Q9" s="16"/>
      <c r="R9" s="23"/>
      <c r="S9" s="13"/>
    </row>
    <row r="10" spans="1:19" x14ac:dyDescent="0.35">
      <c r="A10" s="17"/>
      <c r="B10" s="19">
        <v>7</v>
      </c>
      <c r="C10" s="17" t="s">
        <v>74</v>
      </c>
      <c r="D10" s="22" t="s">
        <v>89</v>
      </c>
      <c r="E10" s="25" t="s">
        <v>96</v>
      </c>
      <c r="F10" s="14"/>
      <c r="L10" s="30">
        <v>7</v>
      </c>
      <c r="M10" s="17" t="s">
        <v>112</v>
      </c>
      <c r="N10" s="22" t="s">
        <v>128</v>
      </c>
      <c r="O10" s="14"/>
      <c r="Q10" s="17"/>
      <c r="R10" s="22"/>
      <c r="S10" s="14"/>
    </row>
    <row r="11" spans="1:19" x14ac:dyDescent="0.35">
      <c r="A11" s="16">
        <v>4</v>
      </c>
      <c r="B11" s="20">
        <v>8</v>
      </c>
      <c r="C11" s="16" t="s">
        <v>75</v>
      </c>
      <c r="D11" s="23" t="s">
        <v>88</v>
      </c>
      <c r="E11" s="26"/>
      <c r="F11" s="13"/>
    </row>
    <row r="12" spans="1:19" x14ac:dyDescent="0.35">
      <c r="A12" s="17">
        <v>5</v>
      </c>
      <c r="B12" s="19">
        <v>10</v>
      </c>
      <c r="C12" s="17" t="s">
        <v>76</v>
      </c>
      <c r="D12" s="22" t="s">
        <v>101</v>
      </c>
      <c r="E12" s="25"/>
      <c r="F12" s="14"/>
    </row>
    <row r="13" spans="1:19" x14ac:dyDescent="0.35">
      <c r="A13" s="16"/>
      <c r="B13" s="20">
        <v>11</v>
      </c>
      <c r="C13" s="16" t="s">
        <v>77</v>
      </c>
      <c r="D13" s="23" t="s">
        <v>90</v>
      </c>
      <c r="E13" s="26" t="s">
        <v>96</v>
      </c>
      <c r="F13" s="13"/>
    </row>
    <row r="14" spans="1:19" x14ac:dyDescent="0.35">
      <c r="A14" s="17">
        <v>6</v>
      </c>
      <c r="B14" s="19">
        <v>12</v>
      </c>
      <c r="C14" s="17" t="s">
        <v>78</v>
      </c>
      <c r="D14" s="22" t="s">
        <v>91</v>
      </c>
      <c r="E14" s="25"/>
      <c r="F14" s="14"/>
    </row>
    <row r="15" spans="1:19" x14ac:dyDescent="0.35">
      <c r="A15" s="16"/>
      <c r="B15" s="20" t="s">
        <v>98</v>
      </c>
      <c r="C15" s="16" t="s">
        <v>79</v>
      </c>
      <c r="D15" s="23" t="s">
        <v>92</v>
      </c>
      <c r="E15" s="26"/>
      <c r="F15" s="13"/>
    </row>
    <row r="16" spans="1:19" x14ac:dyDescent="0.35">
      <c r="A16" s="17">
        <v>7</v>
      </c>
      <c r="B16" s="19">
        <v>14</v>
      </c>
      <c r="C16" s="17" t="s">
        <v>80</v>
      </c>
      <c r="D16" s="22" t="s">
        <v>93</v>
      </c>
      <c r="E16" s="25"/>
      <c r="F16" s="14"/>
    </row>
    <row r="17" spans="1:6" x14ac:dyDescent="0.35">
      <c r="A17" s="16"/>
      <c r="B17" s="20">
        <v>15</v>
      </c>
      <c r="C17" s="16" t="s">
        <v>81</v>
      </c>
      <c r="D17" s="23" t="s">
        <v>100</v>
      </c>
      <c r="E17" s="26"/>
      <c r="F17" s="13"/>
    </row>
    <row r="18" spans="1:6" x14ac:dyDescent="0.35">
      <c r="A18" s="17"/>
      <c r="B18" s="19"/>
      <c r="C18" s="17"/>
      <c r="D18" s="22"/>
      <c r="E18" s="25"/>
      <c r="F18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F124-27C2-4F2C-BB90-946B0FCEB3C7}">
  <dimension ref="B2:Q27"/>
  <sheetViews>
    <sheetView zoomScale="115" zoomScaleNormal="115" workbookViewId="0">
      <selection activeCell="R24" sqref="R24"/>
    </sheetView>
  </sheetViews>
  <sheetFormatPr defaultRowHeight="14.5" x14ac:dyDescent="0.35"/>
  <cols>
    <col min="2" max="17" width="4.6328125" customWidth="1"/>
  </cols>
  <sheetData>
    <row r="2" spans="2:17" ht="20.5" x14ac:dyDescent="0.35">
      <c r="B2" s="36">
        <v>15</v>
      </c>
      <c r="C2" s="36">
        <v>14</v>
      </c>
      <c r="D2" s="36">
        <v>13</v>
      </c>
      <c r="E2" s="36">
        <v>12</v>
      </c>
      <c r="F2" s="36">
        <v>11</v>
      </c>
      <c r="G2" s="36">
        <v>10</v>
      </c>
      <c r="H2" s="36">
        <v>9</v>
      </c>
      <c r="I2" s="36">
        <v>8</v>
      </c>
      <c r="J2" s="36">
        <v>7</v>
      </c>
      <c r="K2" s="36">
        <v>6</v>
      </c>
      <c r="L2" s="36">
        <v>5</v>
      </c>
      <c r="M2" s="36">
        <v>4</v>
      </c>
      <c r="N2" s="36">
        <v>3</v>
      </c>
      <c r="O2" s="36">
        <v>2</v>
      </c>
      <c r="P2" s="36">
        <v>1</v>
      </c>
      <c r="Q2" s="36">
        <v>0</v>
      </c>
    </row>
    <row r="3" spans="2:17" ht="20.5" x14ac:dyDescent="0.35">
      <c r="B3" s="34">
        <v>0</v>
      </c>
      <c r="C3" s="34">
        <v>0</v>
      </c>
      <c r="D3" s="34">
        <v>0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2:17" ht="20.5" x14ac:dyDescent="0.3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2:17" ht="20.5" x14ac:dyDescent="0.35">
      <c r="B5" s="36">
        <v>15</v>
      </c>
      <c r="C5" s="36">
        <v>14</v>
      </c>
      <c r="D5" s="36">
        <v>13</v>
      </c>
      <c r="E5" s="36">
        <v>12</v>
      </c>
      <c r="F5" s="36">
        <v>11</v>
      </c>
      <c r="G5" s="36">
        <v>10</v>
      </c>
      <c r="H5" s="36">
        <v>9</v>
      </c>
      <c r="I5" s="36">
        <v>8</v>
      </c>
      <c r="J5" s="36">
        <v>7</v>
      </c>
      <c r="K5" s="36">
        <v>6</v>
      </c>
      <c r="L5" s="36">
        <v>5</v>
      </c>
      <c r="M5" s="36">
        <v>4</v>
      </c>
      <c r="N5" s="36">
        <v>3</v>
      </c>
      <c r="O5" s="36">
        <v>2</v>
      </c>
      <c r="P5" s="36">
        <v>1</v>
      </c>
      <c r="Q5" s="36">
        <v>0</v>
      </c>
    </row>
    <row r="6" spans="2:17" ht="20.5" x14ac:dyDescent="0.35">
      <c r="B6" s="34">
        <v>0</v>
      </c>
      <c r="C6" s="34">
        <v>0</v>
      </c>
      <c r="D6" s="34">
        <v>1</v>
      </c>
      <c r="E6" s="48" t="s">
        <v>54</v>
      </c>
      <c r="F6" s="48"/>
      <c r="G6" s="48"/>
      <c r="H6" s="48"/>
      <c r="I6" s="34"/>
      <c r="J6" s="34"/>
      <c r="K6" s="34"/>
      <c r="L6" s="45" t="s">
        <v>143</v>
      </c>
      <c r="M6" s="46"/>
      <c r="N6" s="47"/>
      <c r="O6" s="45" t="s">
        <v>142</v>
      </c>
      <c r="P6" s="46"/>
      <c r="Q6" s="47"/>
    </row>
    <row r="7" spans="2:17" ht="20.5" x14ac:dyDescent="0.35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17" ht="20.5" x14ac:dyDescent="0.35">
      <c r="B8" s="36">
        <v>15</v>
      </c>
      <c r="C8" s="36">
        <v>14</v>
      </c>
      <c r="D8" s="36">
        <v>13</v>
      </c>
      <c r="E8" s="36">
        <v>12</v>
      </c>
      <c r="F8" s="36">
        <v>11</v>
      </c>
      <c r="G8" s="36">
        <v>10</v>
      </c>
      <c r="H8" s="36">
        <v>9</v>
      </c>
      <c r="I8" s="36">
        <v>8</v>
      </c>
      <c r="J8" s="36">
        <v>7</v>
      </c>
      <c r="K8" s="36">
        <v>6</v>
      </c>
      <c r="L8" s="36">
        <v>5</v>
      </c>
      <c r="M8" s="36">
        <v>4</v>
      </c>
      <c r="N8" s="36">
        <v>3</v>
      </c>
      <c r="O8" s="36">
        <v>2</v>
      </c>
      <c r="P8" s="36">
        <v>1</v>
      </c>
      <c r="Q8" s="36">
        <v>0</v>
      </c>
    </row>
    <row r="9" spans="2:17" ht="20.5" x14ac:dyDescent="0.35">
      <c r="B9" s="34">
        <v>0</v>
      </c>
      <c r="C9" s="34">
        <v>1</v>
      </c>
      <c r="D9" s="34">
        <v>0</v>
      </c>
      <c r="E9" s="48" t="s">
        <v>54</v>
      </c>
      <c r="F9" s="48"/>
      <c r="G9" s="48"/>
      <c r="H9" s="48"/>
      <c r="I9" s="45" t="s">
        <v>139</v>
      </c>
      <c r="J9" s="46"/>
      <c r="K9" s="46"/>
      <c r="L9" s="46"/>
      <c r="M9" s="46"/>
      <c r="N9" s="47"/>
      <c r="O9" s="45" t="s">
        <v>142</v>
      </c>
      <c r="P9" s="46"/>
      <c r="Q9" s="47"/>
    </row>
    <row r="10" spans="2:17" ht="20.5" x14ac:dyDescent="0.35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17" ht="20.5" x14ac:dyDescent="0.35">
      <c r="B11" s="36">
        <v>15</v>
      </c>
      <c r="C11" s="36">
        <v>14</v>
      </c>
      <c r="D11" s="36">
        <v>13</v>
      </c>
      <c r="E11" s="36">
        <v>12</v>
      </c>
      <c r="F11" s="36">
        <v>11</v>
      </c>
      <c r="G11" s="36">
        <v>10</v>
      </c>
      <c r="H11" s="36">
        <v>9</v>
      </c>
      <c r="I11" s="36">
        <v>8</v>
      </c>
      <c r="J11" s="36">
        <v>7</v>
      </c>
      <c r="K11" s="36">
        <v>6</v>
      </c>
      <c r="L11" s="36">
        <v>5</v>
      </c>
      <c r="M11" s="36">
        <v>4</v>
      </c>
      <c r="N11" s="36">
        <v>3</v>
      </c>
      <c r="O11" s="36">
        <v>2</v>
      </c>
      <c r="P11" s="36">
        <v>1</v>
      </c>
      <c r="Q11" s="36">
        <v>0</v>
      </c>
    </row>
    <row r="12" spans="2:17" ht="20.5" x14ac:dyDescent="0.35">
      <c r="B12" s="34">
        <v>0</v>
      </c>
      <c r="C12" s="34">
        <v>1</v>
      </c>
      <c r="D12" s="34">
        <v>1</v>
      </c>
      <c r="E12" s="48" t="s">
        <v>54</v>
      </c>
      <c r="F12" s="48"/>
      <c r="G12" s="48"/>
      <c r="H12" s="34"/>
      <c r="I12" s="48" t="s">
        <v>144</v>
      </c>
      <c r="J12" s="48"/>
      <c r="K12" s="48"/>
      <c r="L12" s="48" t="s">
        <v>143</v>
      </c>
      <c r="M12" s="48"/>
      <c r="N12" s="48"/>
      <c r="O12" s="48" t="s">
        <v>142</v>
      </c>
      <c r="P12" s="48"/>
      <c r="Q12" s="48"/>
    </row>
    <row r="13" spans="2:17" ht="20.5" x14ac:dyDescent="0.35"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2:17" ht="20.5" x14ac:dyDescent="0.35">
      <c r="B14" s="36">
        <v>15</v>
      </c>
      <c r="C14" s="36">
        <v>14</v>
      </c>
      <c r="D14" s="36">
        <v>13</v>
      </c>
      <c r="E14" s="36">
        <v>12</v>
      </c>
      <c r="F14" s="36">
        <v>11</v>
      </c>
      <c r="G14" s="36">
        <v>10</v>
      </c>
      <c r="H14" s="36">
        <v>9</v>
      </c>
      <c r="I14" s="36">
        <v>8</v>
      </c>
      <c r="J14" s="36">
        <v>7</v>
      </c>
      <c r="K14" s="36">
        <v>6</v>
      </c>
      <c r="L14" s="36">
        <v>5</v>
      </c>
      <c r="M14" s="36">
        <v>4</v>
      </c>
      <c r="N14" s="36">
        <v>3</v>
      </c>
      <c r="O14" s="36">
        <v>2</v>
      </c>
      <c r="P14" s="36">
        <v>1</v>
      </c>
      <c r="Q14" s="36">
        <v>0</v>
      </c>
    </row>
    <row r="15" spans="2:17" ht="20.5" x14ac:dyDescent="0.35">
      <c r="B15" s="34">
        <v>1</v>
      </c>
      <c r="C15" s="34">
        <v>0</v>
      </c>
      <c r="D15" s="34">
        <v>0</v>
      </c>
      <c r="E15" s="48" t="s">
        <v>54</v>
      </c>
      <c r="F15" s="48"/>
      <c r="G15" s="48"/>
      <c r="H15" s="45" t="s">
        <v>140</v>
      </c>
      <c r="I15" s="46"/>
      <c r="J15" s="46"/>
      <c r="K15" s="47"/>
      <c r="L15" s="45" t="s">
        <v>143</v>
      </c>
      <c r="M15" s="46"/>
      <c r="N15" s="47"/>
      <c r="O15" s="45" t="s">
        <v>142</v>
      </c>
      <c r="P15" s="46"/>
      <c r="Q15" s="47"/>
    </row>
    <row r="16" spans="2:17" ht="20.5" x14ac:dyDescent="0.35"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2:17" ht="20.5" x14ac:dyDescent="0.35">
      <c r="B17" s="36">
        <v>15</v>
      </c>
      <c r="C17" s="36">
        <v>14</v>
      </c>
      <c r="D17" s="36">
        <v>13</v>
      </c>
      <c r="E17" s="36">
        <v>12</v>
      </c>
      <c r="F17" s="36">
        <v>11</v>
      </c>
      <c r="G17" s="36">
        <v>10</v>
      </c>
      <c r="H17" s="36">
        <v>9</v>
      </c>
      <c r="I17" s="36">
        <v>8</v>
      </c>
      <c r="J17" s="36">
        <v>7</v>
      </c>
      <c r="K17" s="36">
        <v>6</v>
      </c>
      <c r="L17" s="36">
        <v>5</v>
      </c>
      <c r="M17" s="36">
        <v>4</v>
      </c>
      <c r="N17" s="36">
        <v>3</v>
      </c>
      <c r="O17" s="36">
        <v>2</v>
      </c>
      <c r="P17" s="36">
        <v>1</v>
      </c>
      <c r="Q17" s="36">
        <v>0</v>
      </c>
    </row>
    <row r="18" spans="2:17" ht="20.5" x14ac:dyDescent="0.35">
      <c r="B18" s="34">
        <v>1</v>
      </c>
      <c r="C18" s="34">
        <v>0</v>
      </c>
      <c r="D18" s="34">
        <v>1</v>
      </c>
      <c r="E18" s="34" t="s">
        <v>54</v>
      </c>
      <c r="F18" s="34"/>
      <c r="G18" s="34"/>
      <c r="H18" s="34"/>
      <c r="I18" s="34"/>
      <c r="J18" s="34"/>
      <c r="K18" s="34"/>
      <c r="L18" s="34"/>
      <c r="M18" s="34"/>
      <c r="N18" s="34"/>
      <c r="O18" s="45" t="s">
        <v>142</v>
      </c>
      <c r="P18" s="46"/>
      <c r="Q18" s="47"/>
    </row>
    <row r="19" spans="2:17" ht="20.5" x14ac:dyDescent="0.35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2:17" ht="20.5" x14ac:dyDescent="0.35">
      <c r="B20" s="36">
        <v>15</v>
      </c>
      <c r="C20" s="36">
        <v>14</v>
      </c>
      <c r="D20" s="36">
        <v>13</v>
      </c>
      <c r="E20" s="36">
        <v>12</v>
      </c>
      <c r="F20" s="36">
        <v>11</v>
      </c>
      <c r="G20" s="36">
        <v>10</v>
      </c>
      <c r="H20" s="36">
        <v>9</v>
      </c>
      <c r="I20" s="36">
        <v>8</v>
      </c>
      <c r="J20" s="36">
        <v>7</v>
      </c>
      <c r="K20" s="36">
        <v>6</v>
      </c>
      <c r="L20" s="36">
        <v>5</v>
      </c>
      <c r="M20" s="36">
        <v>4</v>
      </c>
      <c r="N20" s="36">
        <v>3</v>
      </c>
      <c r="O20" s="36">
        <v>2</v>
      </c>
      <c r="P20" s="36">
        <v>1</v>
      </c>
      <c r="Q20" s="36">
        <v>0</v>
      </c>
    </row>
    <row r="21" spans="2:17" ht="20.5" x14ac:dyDescent="0.35">
      <c r="B21" s="34">
        <v>1</v>
      </c>
      <c r="C21" s="34">
        <v>1</v>
      </c>
      <c r="D21" s="34">
        <v>0</v>
      </c>
      <c r="E21" s="34">
        <v>0</v>
      </c>
      <c r="F21" s="34">
        <v>0</v>
      </c>
      <c r="G21" s="34"/>
      <c r="H21" s="34"/>
      <c r="I21" s="45" t="s">
        <v>145</v>
      </c>
      <c r="J21" s="46"/>
      <c r="K21" s="47"/>
      <c r="L21" s="45" t="s">
        <v>146</v>
      </c>
      <c r="M21" s="46"/>
      <c r="N21" s="47"/>
      <c r="O21" s="45" t="s">
        <v>142</v>
      </c>
      <c r="P21" s="46"/>
      <c r="Q21" s="47"/>
    </row>
    <row r="22" spans="2:17" ht="20.5" x14ac:dyDescent="0.35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2:17" ht="20.5" x14ac:dyDescent="0.35">
      <c r="B23" s="36">
        <v>15</v>
      </c>
      <c r="C23" s="36">
        <v>14</v>
      </c>
      <c r="D23" s="36">
        <v>13</v>
      </c>
      <c r="E23" s="36">
        <v>12</v>
      </c>
      <c r="F23" s="36">
        <v>11</v>
      </c>
      <c r="G23" s="36">
        <v>10</v>
      </c>
      <c r="H23" s="36">
        <v>9</v>
      </c>
      <c r="I23" s="36">
        <v>8</v>
      </c>
      <c r="J23" s="36">
        <v>7</v>
      </c>
      <c r="K23" s="36">
        <v>6</v>
      </c>
      <c r="L23" s="36">
        <v>5</v>
      </c>
      <c r="M23" s="36">
        <v>4</v>
      </c>
      <c r="N23" s="36">
        <v>3</v>
      </c>
      <c r="O23" s="36">
        <v>2</v>
      </c>
      <c r="P23" s="36">
        <v>1</v>
      </c>
      <c r="Q23" s="36">
        <v>0</v>
      </c>
    </row>
    <row r="24" spans="2:17" ht="20.5" x14ac:dyDescent="0.35">
      <c r="B24" s="34">
        <v>1</v>
      </c>
      <c r="C24" s="34">
        <v>1</v>
      </c>
      <c r="D24" s="34">
        <v>0</v>
      </c>
      <c r="E24" s="34">
        <v>0</v>
      </c>
      <c r="F24" s="34">
        <v>1</v>
      </c>
      <c r="G24" s="45" t="s">
        <v>58</v>
      </c>
      <c r="H24" s="46"/>
      <c r="I24" s="46"/>
      <c r="J24" s="46"/>
      <c r="K24" s="47"/>
      <c r="L24" s="45" t="s">
        <v>146</v>
      </c>
      <c r="M24" s="46"/>
      <c r="N24" s="47"/>
      <c r="O24" s="45" t="s">
        <v>142</v>
      </c>
      <c r="P24" s="46"/>
      <c r="Q24" s="47"/>
    </row>
    <row r="25" spans="2:17" ht="20.5" x14ac:dyDescent="0.35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2:17" ht="20.5" x14ac:dyDescent="0.35">
      <c r="B26" s="36">
        <v>15</v>
      </c>
      <c r="C26" s="36">
        <v>14</v>
      </c>
      <c r="D26" s="36">
        <v>13</v>
      </c>
      <c r="E26" s="36">
        <v>12</v>
      </c>
      <c r="F26" s="36">
        <v>11</v>
      </c>
      <c r="G26" s="36">
        <v>10</v>
      </c>
      <c r="H26" s="36">
        <v>9</v>
      </c>
      <c r="I26" s="36">
        <v>8</v>
      </c>
      <c r="J26" s="36">
        <v>7</v>
      </c>
      <c r="K26" s="36">
        <v>6</v>
      </c>
      <c r="L26" s="36">
        <v>5</v>
      </c>
      <c r="M26" s="36">
        <v>4</v>
      </c>
      <c r="N26" s="36">
        <v>3</v>
      </c>
      <c r="O26" s="36">
        <v>2</v>
      </c>
      <c r="P26" s="36">
        <v>1</v>
      </c>
      <c r="Q26" s="36">
        <v>0</v>
      </c>
    </row>
    <row r="27" spans="2:17" ht="20.5" x14ac:dyDescent="0.35">
      <c r="B27" s="34">
        <v>1</v>
      </c>
      <c r="C27" s="34">
        <v>1</v>
      </c>
      <c r="D27" s="34">
        <v>1</v>
      </c>
      <c r="E27" s="45" t="s">
        <v>55</v>
      </c>
      <c r="F27" s="46"/>
      <c r="G27" s="47"/>
      <c r="H27" s="45" t="s">
        <v>141</v>
      </c>
      <c r="I27" s="46"/>
      <c r="J27" s="46"/>
      <c r="K27" s="46"/>
      <c r="L27" s="46"/>
      <c r="M27" s="46"/>
      <c r="N27" s="46"/>
      <c r="O27" s="46"/>
      <c r="P27" s="46"/>
      <c r="Q27" s="47"/>
    </row>
  </sheetData>
  <mergeCells count="23">
    <mergeCell ref="E6:H6"/>
    <mergeCell ref="L6:N6"/>
    <mergeCell ref="O6:Q6"/>
    <mergeCell ref="E9:H9"/>
    <mergeCell ref="I9:N9"/>
    <mergeCell ref="O9:Q9"/>
    <mergeCell ref="E12:G12"/>
    <mergeCell ref="I12:K12"/>
    <mergeCell ref="L12:N12"/>
    <mergeCell ref="O12:Q12"/>
    <mergeCell ref="E15:G15"/>
    <mergeCell ref="H15:K15"/>
    <mergeCell ref="L15:N15"/>
    <mergeCell ref="O15:Q15"/>
    <mergeCell ref="E27:G27"/>
    <mergeCell ref="H27:Q27"/>
    <mergeCell ref="O18:Q18"/>
    <mergeCell ref="I21:K21"/>
    <mergeCell ref="L21:N21"/>
    <mergeCell ref="O21:Q21"/>
    <mergeCell ref="G24:K24"/>
    <mergeCell ref="L24:N24"/>
    <mergeCell ref="O24:Q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Bit16Inst</vt:lpstr>
      <vt:lpstr>Bit16PLA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Slon, Colin C.</dc:creator>
  <cp:lastModifiedBy>Slon, Colin C.</cp:lastModifiedBy>
  <dcterms:created xsi:type="dcterms:W3CDTF">2023-08-08T16:12:29Z</dcterms:created>
  <dcterms:modified xsi:type="dcterms:W3CDTF">2023-08-28T20:10:16Z</dcterms:modified>
</cp:coreProperties>
</file>