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WHEAT\analysis\MOTIF_ENRICHMENT\results\"/>
    </mc:Choice>
  </mc:AlternateContent>
  <xr:revisionPtr revIDLastSave="0" documentId="13_ncr:1_{2E3E1445-D3B8-4334-9814-221E039D60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6" sheetId="7" r:id="rId1"/>
    <sheet name="Hoja7" sheetId="8" r:id="rId2"/>
    <sheet name="summary_file_joined" sheetId="1" r:id="rId3"/>
  </sheets>
  <definedNames>
    <definedName name="_xlnm._FilterDatabase" localSheetId="1" hidden="1">Hoja7!$A$1:$L$39</definedName>
    <definedName name="_xlnm._FilterDatabase" localSheetId="2" hidden="1">summary_file_joined!$A$1:$T$1237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L27" i="8"/>
  <c r="L17" i="8"/>
  <c r="L25" i="8"/>
  <c r="L28" i="8"/>
  <c r="L5" i="8"/>
  <c r="L4" i="8"/>
  <c r="L21" i="8"/>
  <c r="L29" i="8"/>
  <c r="L34" i="8"/>
  <c r="L11" i="8"/>
  <c r="L22" i="8"/>
  <c r="L8" i="8"/>
  <c r="L35" i="8"/>
  <c r="L19" i="8"/>
  <c r="L20" i="8"/>
  <c r="L36" i="8"/>
  <c r="L23" i="8"/>
  <c r="L37" i="8"/>
  <c r="L12" i="8"/>
  <c r="L6" i="8"/>
  <c r="L30" i="8"/>
  <c r="L38" i="8"/>
  <c r="L39" i="8"/>
  <c r="L24" i="8"/>
  <c r="L18" i="8"/>
  <c r="L31" i="8"/>
  <c r="L3" i="8"/>
  <c r="L13" i="8"/>
  <c r="L14" i="8"/>
  <c r="L10" i="8"/>
  <c r="L26" i="8"/>
  <c r="L15" i="8"/>
  <c r="L32" i="8"/>
  <c r="L33" i="8"/>
  <c r="L16" i="8"/>
  <c r="L2" i="8"/>
  <c r="L9" i="8"/>
</calcChain>
</file>

<file path=xl/sharedStrings.xml><?xml version="1.0" encoding="utf-8"?>
<sst xmlns="http://schemas.openxmlformats.org/spreadsheetml/2006/main" count="10845" uniqueCount="1302">
  <si>
    <t>#set_id</t>
  </si>
  <si>
    <t>ftr_id</t>
  </si>
  <si>
    <t>p-val</t>
  </si>
  <si>
    <t>q-val</t>
  </si>
  <si>
    <t>enr_fold</t>
  </si>
  <si>
    <t>set_size</t>
  </si>
  <si>
    <t>ftr_size</t>
  </si>
  <si>
    <t>n_hits</t>
  </si>
  <si>
    <t>dataset</t>
  </si>
  <si>
    <t>Family_Name</t>
  </si>
  <si>
    <t>New</t>
  </si>
  <si>
    <t>New_num</t>
  </si>
  <si>
    <t>homoeolog_expanded</t>
  </si>
  <si>
    <t>homoeolog_expanded_num</t>
  </si>
  <si>
    <t>Name</t>
  </si>
  <si>
    <t>Class</t>
  </si>
  <si>
    <t>Species</t>
  </si>
  <si>
    <t>Family</t>
  </si>
  <si>
    <t>family_final</t>
  </si>
  <si>
    <t>datasets_obtained</t>
  </si>
  <si>
    <t>item_0</t>
  </si>
  <si>
    <t>M06568_2.00</t>
  </si>
  <si>
    <t>CORE_DOWN_HC_CNS</t>
  </si>
  <si>
    <t>AP2</t>
  </si>
  <si>
    <t>TraesCS3B02G158000//TraesCS3B02G158000//TraesCS3B02G158000//TraesCS6A02G340100//TraesCS6A02G340100//TraesCS6A02G340100//TraesCS6D02G320700//TraesCS6D02G320700//TraesCS6D02G320700</t>
  </si>
  <si>
    <t>TraesCS3A02G313900//TraesCS3B02G158000//TraesCS3D02G140500//TraesCS6A02G340100//TraesCS6B02G371300//TraesCS6D02G320700//TraesCS6A02G340100//TraesCS6B02G371300//TraesCS6D02G320700</t>
  </si>
  <si>
    <t>NA</t>
  </si>
  <si>
    <t>HC-UP core (CNE)</t>
  </si>
  <si>
    <t>MA1234.1</t>
  </si>
  <si>
    <t>ERF017</t>
  </si>
  <si>
    <t>AP2/ERF domain</t>
  </si>
  <si>
    <t>Arabidopsis thaliana</t>
  </si>
  <si>
    <t>MA1406.1</t>
  </si>
  <si>
    <t>ATHB4</t>
  </si>
  <si>
    <t>Homeo domain factors</t>
  </si>
  <si>
    <t>HD-ZIP factors</t>
  </si>
  <si>
    <t>M06923_2.00</t>
  </si>
  <si>
    <t>Homeodomain</t>
  </si>
  <si>
    <t>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</t>
  </si>
  <si>
    <t>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</t>
  </si>
  <si>
    <t>M06926_2.00</t>
  </si>
  <si>
    <t>M02005_2.00</t>
  </si>
  <si>
    <t>GATA</t>
  </si>
  <si>
    <t>TraesCS2B02G410200//TraesCS2B02G410200//TraesCS2B02G410200//TraesCS2B02G410200//TraesCS2B02G410200//TraesCS2B02G410200//TraesCS2D02G390000//TraesCS2D02G390000//TraesCS2D02G390000</t>
  </si>
  <si>
    <t>TraesCS2A02G391700//TraesCS2B02G410200//TraesCS2D02G390000//TraesCS2A02G391700//TraesCS2B02G410200//TraesCS2D02G390000//TraesCS2A02G391700//TraesCS2B02G410200//TraesCS2D02G390000</t>
  </si>
  <si>
    <t>MA1210.1</t>
  </si>
  <si>
    <t>HAT22</t>
  </si>
  <si>
    <t>M02300_2.00</t>
  </si>
  <si>
    <t>M02042_2.00</t>
  </si>
  <si>
    <t>M06617_2.00</t>
  </si>
  <si>
    <t>CORE_DOWN_MC_CNS</t>
  </si>
  <si>
    <t>TraesCS2A02G393500//TraesCS2A02G393500//TraesCS2A02G393500//TraesCS2A02G288700//TraesCS2A02G288700//TraesCS2A02G288700//TraesCS2B02G305500//TraesCS2B02G305500//TraesCS2B02G305500//TraesCS2B02G305500//TraesCS2B02G305500//TraesCS2B02G305500//TraesCS2B02G305500//TraesCS2B02G305500//TraesCS2B02G305500//TraesCS3B02G266800//TraesCS3B02G266800//TraesCS3B02G266800//TraesCS3B02G357600//TraesCS3B02G357500//TraesCS3B02G357500//TraesCS3B02G357500//TraesCS4A02G001400//TraesCS4A02G001400//TraesCS4A02G001400//TraesCS4B02G001900//TraesCS4B02G001900//TraesCS4B02G001900//TraesCS4D02G001200//TraesCS4D02G001200//TraesCS4D02G001200//TraesCS5A02G215900//TraesCS5A02G215900//TraesCS5A02G215900//TraesCS5B02G214400//TraesCS5B02G214400//TraesCS5B02G214400//TraesCS5D02G223700//TraesCS5D02G223700//TraesCS5D02G223700//TraesCS6A02G208700//TraesCS6A02G208700//TraesCS6A02G208700//TraesCS6A02G208700//TraesCS6A02G208700//TraesCS6A02G208700//TraesCS6B02G069200//TraesCS6D02G192200//TraesCS6D02G192200//TraesCS6D02G192200//TraesCS7D02G158500//TraesCS7D02G158500//TraesCS7D02G158500</t>
  </si>
  <si>
    <t>TraesCS2A02G393500//TraesCS2B02G411500//TraesCS2D02G391400//TraesCS2A02G288700//TraesCS2B02G305500//TraesCS2D02G286900//TraesCS2A02G288700//TraesCS2B02G305500//TraesCS2D02G286900//TraesCS2A02G288700//TraesCS2B02G305500//TraesCS2D02G286900//TraesCS2A02G288700//TraesCS2B02G305500//TraesCS2D02G286900//TraesCS3A02G238300//TraesCS3B02G266800//TraesCS3D02G238600////TraesCS3A02G328000//TraesCS3B02G357500//TraesCS3D02G321500//TraesCS4A02G001400//TraesCS4B02G001900//TraesCS4D02G001200//TraesCS4A02G001400//TraesCS4B02G001900//TraesCS4D02G001200//TraesCS4A02G001400//TraesCS4B02G001900//TraesCS4D02G001200//TraesCS5A02G215900//TraesCS5B02G214400//TraesCS5D02G223700//TraesCS5A02G215900//TraesCS5B02G214400//TraesCS5D02G223700//TraesCS5A02G215900//TraesCS5B02G214400//TraesCS5D02G223700//TraesCS6A02G208700//TraesCS6B02G237700//TraesCS6D02G192200//TraesCS6A02G208700//TraesCS6B02G237700//TraesCS6D02G192200////TraesCS6A02G208700//TraesCS6B02G237700//TraesCS6D02G192200//TraesCS7A02G158000//TraesCS7B02G062200//TraesCS7D02G158500</t>
  </si>
  <si>
    <t>MC-DOWN core (CNE)</t>
  </si>
  <si>
    <t>M01097_2.00</t>
  </si>
  <si>
    <t>TraesCS1B02G235100//TraesCS1B02G235100//TraesCS1B02G235100//TraesCS2B02G529200//TraesCS3A02G099200//TraesCS4A02G013600//TraesCS4A02G013600//TraesCS4A02G013600//TraesCS5B02G344200//TraesCS5B02G344200</t>
  </si>
  <si>
    <t>TraesCS1A02G221900//TraesCS1B02G235100//TraesCS1D02G223600//TraesCS2B02G529200////TraesCS4A02G013600//TraesCS4B02G290100//TraesCS4D02G289200//TraesCS5A02G344200//TraesCS5B02G344200</t>
  </si>
  <si>
    <t>M02045_2.00</t>
  </si>
  <si>
    <t>MA0931.1</t>
  </si>
  <si>
    <t>CORE_UP_HC_CNS</t>
  </si>
  <si>
    <t>ABI5</t>
  </si>
  <si>
    <t>Basic leucine zipper factors (bZIP)</t>
  </si>
  <si>
    <t>M01776_2.00</t>
  </si>
  <si>
    <t>CORE_UP_MC_CNS</t>
  </si>
  <si>
    <t>MC-UP core (CNE)</t>
  </si>
  <si>
    <t>MA0550.2</t>
  </si>
  <si>
    <t>BZR1</t>
  </si>
  <si>
    <t>Other</t>
  </si>
  <si>
    <t>BES1</t>
  </si>
  <si>
    <t>M07316_2.00</t>
  </si>
  <si>
    <t>MA1332.1</t>
  </si>
  <si>
    <t>BEH2</t>
  </si>
  <si>
    <t>BES2</t>
  </si>
  <si>
    <t>M07347_2.00</t>
  </si>
  <si>
    <t>MA0570.2</t>
  </si>
  <si>
    <t>ABF1</t>
  </si>
  <si>
    <t>MA1338.1</t>
  </si>
  <si>
    <t>AREB3</t>
  </si>
  <si>
    <t>M07323_2.00</t>
  </si>
  <si>
    <t>M06778_2.00</t>
  </si>
  <si>
    <t>bZIP</t>
  </si>
  <si>
    <t>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</t>
  </si>
  <si>
    <t>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</t>
  </si>
  <si>
    <t>MA1668.1</t>
  </si>
  <si>
    <t>DPBF3</t>
  </si>
  <si>
    <t>M01158_2.00</t>
  </si>
  <si>
    <t>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</t>
  </si>
  <si>
    <t>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</t>
  </si>
  <si>
    <t>M06766_2.00</t>
  </si>
  <si>
    <t>MA1349.1</t>
  </si>
  <si>
    <t>bZIP16</t>
  </si>
  <si>
    <t>M06765_2.00</t>
  </si>
  <si>
    <t>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</t>
  </si>
  <si>
    <t>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</t>
  </si>
  <si>
    <t>M01772_2.00</t>
  </si>
  <si>
    <t>M01133_2.00</t>
  </si>
  <si>
    <t>MA0968.2</t>
  </si>
  <si>
    <t>bZIP68</t>
  </si>
  <si>
    <t>MA1344.1</t>
  </si>
  <si>
    <t>bZIP28</t>
  </si>
  <si>
    <t>M06772_2.00</t>
  </si>
  <si>
    <t>M06767_2.00</t>
  </si>
  <si>
    <t>M06752_2.00</t>
  </si>
  <si>
    <t>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</t>
  </si>
  <si>
    <t>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</t>
  </si>
  <si>
    <t>M06790_2.00</t>
  </si>
  <si>
    <t>TraesCS6D02G167800//TraesCS6D02G167800//TraesCS6D02G167800//TraesCS6D02G167800//TraesCS6D02G167800//TraesCS6D02G167800//TraesCS7D02G349300//TraesCS7D02G349300</t>
  </si>
  <si>
    <t>TraesCS6A02G175800//TraesCS6B02G209600//TraesCS6D02G167800//TraesCS6A02G175800//TraesCS6B02G209600//TraesCS6D02G167800//TraesCS7A02G373800//TraesCS7D02G349300</t>
  </si>
  <si>
    <t>M06737_2.00</t>
  </si>
  <si>
    <t>M07322_2.00</t>
  </si>
  <si>
    <t>MA1331.1</t>
  </si>
  <si>
    <t>BEH4</t>
  </si>
  <si>
    <t>M06770_2.00</t>
  </si>
  <si>
    <t>TraesCS1D02G417100//TraesCS1D02G417100//TraesCS1D02G417100//TraesCS1B02G439800//TraesCS1B02G439800//TraesCS1B02G439800//TraesCS1D02G417100//TraesCS1D02G417100//TraesCS1D02G417100//TraesCS2B02G269600//TraesCS2B02G269600//TraesCS2B02G269600</t>
  </si>
  <si>
    <t>TraesCS1A02G409800//TraesCS1B02G439800//TraesCS1D02G417100//TraesCS1A02G409800//TraesCS1B02G439800//TraesCS1D02G417100//TraesCS1A02G409800//TraesCS1B02G439800//TraesCS1D02G417100//TraesCS2A02G245700//TraesCS2B02G269600//TraesCS2D02G236200</t>
  </si>
  <si>
    <t>M07344_2.00</t>
  </si>
  <si>
    <t>M06735_2.00</t>
  </si>
  <si>
    <t>M09780_2.00</t>
  </si>
  <si>
    <t>bHLH</t>
  </si>
  <si>
    <t>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</t>
  </si>
  <si>
    <t>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</t>
  </si>
  <si>
    <t>M06764_2.00</t>
  </si>
  <si>
    <t>MA0549.1</t>
  </si>
  <si>
    <t>BZR2</t>
  </si>
  <si>
    <t>M08431_2.00</t>
  </si>
  <si>
    <t>M01770_2.00</t>
  </si>
  <si>
    <t>M01161_2.00</t>
  </si>
  <si>
    <t>M02656_2.00</t>
  </si>
  <si>
    <t>M01783_2.00</t>
  </si>
  <si>
    <t>M01160_2.00</t>
  </si>
  <si>
    <t>TraesCS1D02G417100//TraesCS1D02G417100//TraesCS1D02G417100//TraesCS1B02G439800//TraesCS1B02G439800//TraesCS1B02G439800//TraesCS1D02G417100//TraesCS1D02G417100//TraesCS1D02G417100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</t>
  </si>
  <si>
    <t>TraesCS1A02G409800//TraesCS1B02G439800//TraesCS1D02G417100//TraesCS1A02G409800//TraesCS1B02G439800//TraesCS1D02G417100//TraesCS1A02G409800//TraesCS1B02G439800//TraesCS1D02G417100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</t>
  </si>
  <si>
    <t>M02483_2.00</t>
  </si>
  <si>
    <t>SBP</t>
  </si>
  <si>
    <t>TraesCS2A02G413900//TraesCS2A02G413900//TraesCS2A02G413900//TraesCS2D02G232800//TraesCS2D02G232800//TraesCS2D02G232800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</t>
  </si>
  <si>
    <t>TraesCS2A02G413900//TraesCS2B02G432700//TraesCS2D02G410700//TraesCS2A02G232400//TraesCS2B02G250900//TraesCS2D02G232800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</t>
  </si>
  <si>
    <t>M08404_2.00</t>
  </si>
  <si>
    <t>MA1425.1</t>
  </si>
  <si>
    <t>HYH</t>
  </si>
  <si>
    <t>MA0552.1</t>
  </si>
  <si>
    <t>PIF1</t>
  </si>
  <si>
    <t>Basic helix-loop-helix factors (bHLH)</t>
  </si>
  <si>
    <t>M01132_2.00</t>
  </si>
  <si>
    <t>MA1659.1</t>
  </si>
  <si>
    <t>ABF4</t>
  </si>
  <si>
    <t>M01059_2.00</t>
  </si>
  <si>
    <t>MA0128.1</t>
  </si>
  <si>
    <t>EmBP-1</t>
  </si>
  <si>
    <t>Triticum aestivum</t>
  </si>
  <si>
    <t>M02659_2.00</t>
  </si>
  <si>
    <t>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</t>
  </si>
  <si>
    <t>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</t>
  </si>
  <si>
    <t>M04698_2.00</t>
  </si>
  <si>
    <t>E2F</t>
  </si>
  <si>
    <t>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</t>
  </si>
  <si>
    <t>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</t>
  </si>
  <si>
    <t>M02327_2.00</t>
  </si>
  <si>
    <t>Myb/SANT</t>
  </si>
  <si>
    <t>TraesCS3B02G397100//TraesCS3B02G397100//TraesCS3B02G397100//TraesCS4B02G299000//TraesCS4B02G299000//TraesCS4B02G299000//TraesCS4D02G297900//TraesCS4D02G297900//TraesCS4D02G297900//TraesCS5B02G157300//TraesCS5B02G157300//TraesCS5B02G157300//TraesCS5D02G164600//TraesCS5D02G164600//TraesCS5D02G164600//TraesCS7D02G514800</t>
  </si>
  <si>
    <t>TraesCS3A02G365200//TraesCS3B02G397100//TraesCS3D02G358400//TraesCS4A02G006100//TraesCS4B02G299000//TraesCS4D02G297900//TraesCS4A02G006100//TraesCS4B02G299000//TraesCS4D02G297900//TraesCS5A02G159600//TraesCS5B02G157300//TraesCS5D02G164600//TraesCS5A02G159600//TraesCS5B02G157300//TraesCS5D02G164600//</t>
  </si>
  <si>
    <t>MA1059.2</t>
  </si>
  <si>
    <t>SPL5</t>
  </si>
  <si>
    <t>SBP-type zinc finger</t>
  </si>
  <si>
    <t>M05525_2.00</t>
  </si>
  <si>
    <t>HSF</t>
  </si>
  <si>
    <t>TraesCS2B02G419600//TraesCS2B02G419600//TraesCS2B02G419600//TraesCS2D02G399000//TraesCS2D02G399000//TraesCS2D02G399000//TraesCS5B02G315600//TraesCS5B02G315600//TraesCS5B02G315600</t>
  </si>
  <si>
    <t>TraesCS2A02G401600//TraesCS2B02G419600//TraesCS2D02G399000//TraesCS2A02G401600//TraesCS2B02G419600//TraesCS2D02G399000//TraesCS5A02G314700//TraesCS5B02G315600//TraesCS5D02G321000</t>
  </si>
  <si>
    <t>M08081_2.00</t>
  </si>
  <si>
    <t>MA1415.1</t>
  </si>
  <si>
    <t>REF6</t>
  </si>
  <si>
    <t>C2H2 zinc finger factors</t>
  </si>
  <si>
    <t>MA1057.1</t>
  </si>
  <si>
    <t>SPL12</t>
  </si>
  <si>
    <t>M01683_2.00</t>
  </si>
  <si>
    <t>AT hook</t>
  </si>
  <si>
    <t>TraesCS3B02G417400//TraesCS3B02G417400//TraesCS3B02G417400//TraesCS5B02G203600//TraesCS5B02G203600//TraesCS5B02G203600//TraesCS6A02G043400//TraesCS6A02G043400//TraesCS6A02G043400//TraesCS6B02G447600//TraesCS6B02G447600//TraesCS6D02G050100//TraesCS6D02G050100//TraesCS6D02G050100</t>
  </si>
  <si>
    <t>TraesCS3A02G385200//TraesCS3B02G417400//TraesCS3D02G378200//TraesCS5A02G204700//TraesCS5B02G203600//TraesCS5D02G211400//TraesCS6A02G043400//TraesCS6B02G059400//TraesCS6D02G050100//TraesCS6A02G403700//TraesCS6B02G447600//TraesCS6A02G043400//TraesCS6B02G059400//TraesCS6D02G050100</t>
  </si>
  <si>
    <t>M10436_2.00</t>
  </si>
  <si>
    <t>Dof</t>
  </si>
  <si>
    <t>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</t>
  </si>
  <si>
    <t>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</t>
  </si>
  <si>
    <t>M01692_2.00</t>
  </si>
  <si>
    <t>M01688_2.00</t>
  </si>
  <si>
    <t>CORE_UP_MC_N_CNS</t>
  </si>
  <si>
    <t>MC-UP core</t>
  </si>
  <si>
    <t>M01826_2.00</t>
  </si>
  <si>
    <t>TraesCS5B02G248400//TraesCS5B02G248400//TraesCS5B02G248400//TraesCS5D02G258000//TraesCS5D02G258000//TraesCS5D02G258000//TraesCS6A02G288900//TraesCS6A02G288900//TraesCS6A02G288900//TraesCS6D02G270000//TraesCS6D02G270000//TraesCS6D02G270000</t>
  </si>
  <si>
    <t>TraesCS5A02G250400//TraesCS5B02G248400//TraesCS5D02G258000//TraesCS5A02G250400//TraesCS5B02G248400//TraesCS5D02G258000//TraesCS6A02G288900//TraesCS6B02G318700//TraesCS6D02G270000//TraesCS6A02G288900//TraesCS6B02G318700//TraesCS6D02G270000</t>
  </si>
  <si>
    <t>PAN_DOWN_HC_CNS</t>
  </si>
  <si>
    <t>HC-DOWN pan (CNE)</t>
  </si>
  <si>
    <t>M06618_2.00</t>
  </si>
  <si>
    <t>PAN_DOWN_MC_CNS</t>
  </si>
  <si>
    <t>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6B02G274200//TraesCS6B02G274200//TraesCS7D02G367500//TraesCS7D02G367500//TraesCS7D02G367500</t>
  </si>
  <si>
    <t>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6A02G251100//TraesCS6B02G274200//TraesCS7A02G355500//TraesCS7B02G272300//TraesCS7D02G367500</t>
  </si>
  <si>
    <t>MC-DOWN pan (CNE)</t>
  </si>
  <si>
    <t>M06687_2.00</t>
  </si>
  <si>
    <t>TraesCS4A02G035400//TraesCS4A02G035400//TraesCS4A02G035400//TraesCS4D02G267500//TraesCS4D02G267500//TraesCS4D02G267500//TraesCS5B02G193200//TraesCS5B02G193200</t>
  </si>
  <si>
    <t>TraesCS4A02G035400//TraesCS4B02G268100//TraesCS4D02G267500//TraesCS4A02G035400//TraesCS4B02G268100//TraesCS4D02G267500//TraesCS5B02G193200//TraesCS5D02G200900</t>
  </si>
  <si>
    <t>M06633_2.00</t>
  </si>
  <si>
    <t>TraesCS2B02G542300//TraesCS2B02G542300//TraesCS2B02G542300</t>
  </si>
  <si>
    <t>TraesCS2A02G514300//TraesCS2B02G542300//TraesCS2D02G515900</t>
  </si>
  <si>
    <t>M11388_2.00</t>
  </si>
  <si>
    <t>TBP</t>
  </si>
  <si>
    <t>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</t>
  </si>
  <si>
    <t>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</t>
  </si>
  <si>
    <t>M11491_2.00</t>
  </si>
  <si>
    <t>M06608_2.00</t>
  </si>
  <si>
    <t>M01262_2.00</t>
  </si>
  <si>
    <t>M00871_2.00</t>
  </si>
  <si>
    <t>TraesCS3A02G439500//TraesCS3A02G439500//TraesCS3A02G439500//TraesCS3B02G217100//TraesCS3B02G217100//TraesCS3B02G217100//TraesCS3B02G473600//TraesCS3B02G473600//TraesCS3B02G473600//TraesCS4D02G052600//TraesCS4D02G052600//TraesCS4D02G052600//TraesCS4A02G211100//TraesCS4A02G211100//TraesCS4A02G211100//TraesCS4B02G105200//TraesCS4B02G105200//TraesCS4B02G105200//TraesCS4B02G052400//TraesCS4B02G052400//TraesCS4B02G052400//TraesCS4D02G052600//TraesCS4D02G052600//TraesCS4D02G052600//TraesCS4D02G102100//TraesCS4D02G102100//TraesCS4D02G102100</t>
  </si>
  <si>
    <t>TraesCS3A02G439500//TraesCS3B02G473600//TraesCS3D02G432300//TraesCS3A02G187800//TraesCS3B02G217100//TraesCS3D02G191400//TraesCS3A02G439500//TraesCS3B02G473600//TraesCS3D02G432300//TraesCS4A02G262500//TraesCS4B02G052400//TraesCS4D02G052600//TraesCS4A02G211100//TraesCS4B02G105200//TraesCS4D02G102100//TraesCS4A02G211100//TraesCS4B02G105200//TraesCS4D02G102100//TraesCS4A02G262500//TraesCS4B02G052400//TraesCS4D02G052600//TraesCS4A02G262500//TraesCS4B02G052400//TraesCS4D02G052600//TraesCS4A02G211100//TraesCS4B02G105200//TraesCS4D02G102100</t>
  </si>
  <si>
    <t>MA1259.1</t>
  </si>
  <si>
    <t>AT1G01250</t>
  </si>
  <si>
    <t>M06652_2.00</t>
  </si>
  <si>
    <t>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6D02G232700//TraesCS6D02G232700//TraesCS6D02G232700//TraesCS7D02G367500//TraesCS7D02G367500//TraesCS7D02G367500</t>
  </si>
  <si>
    <t>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6A02G250900//TraesCS6B02G274500//TraesCS6D02G232700//TraesCS7A02G355500//TraesCS7B02G272300//TraesCS7D02G367500</t>
  </si>
  <si>
    <t>M00854_2.00</t>
  </si>
  <si>
    <t>MA1033.1</t>
  </si>
  <si>
    <t>OJ1058_F05.8</t>
  </si>
  <si>
    <t>Oryza sativa Japonica Group</t>
  </si>
  <si>
    <t>M06599_2.00</t>
  </si>
  <si>
    <t>TraesCS1A02G220000//TraesCS1A02G220000//TraesCS1A02G220000//TraesCS1B02G233300//TraesCS1B02G233300//TraesCS1B02G233300//TraesCS2A02G415200//TraesCS2A02G415200//TraesCS2A02G415200//TraesCS2A02G415100//TraesCS2A02G415100//TraesCS2A02G415100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7D02G367500//TraesCS7D02G367500//TraesCS7D02G367500</t>
  </si>
  <si>
    <t>TraesCS1A02G220000//TraesCS1B02G233300//TraesCS1D02G221500//TraesCS1A02G220000//TraesCS1B02G233300//TraesCS1D02G221500//TraesCS2A02G415200//TraesCS2B02G434200//TraesCS2D02G412300//TraesCS2A02G415100//TraesCS2B02G434100//TraesCS2D02G412200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7A02G355500//TraesCS7B02G272300//TraesCS7D02G367500</t>
  </si>
  <si>
    <t>M06636_2.00</t>
  </si>
  <si>
    <t>M01082_2.00</t>
  </si>
  <si>
    <t>TraesCS5B02G157300//TraesCS5B02G157300//TraesCS5B02G157300//TraesCS5D02G164600//TraesCS5D02G164600//TraesCS5D02G164600</t>
  </si>
  <si>
    <t>TraesCS5A02G159600//TraesCS5B02G157300//TraesCS5D02G164600//TraesCS5A02G159600//TraesCS5B02G157300//TraesCS5D02G164600</t>
  </si>
  <si>
    <t>M07003_2.00</t>
  </si>
  <si>
    <t>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370400//TraesCS2A02G370400//TraesCS2A02G370400//TraesCS2A02G370300//TraesCS2A02G370300//TraesCS2A02G370300//TraesCS2A02G370300//TraesCS2A02G370300//TraesCS2A02G230400//TraesCS2A02G230400//TraesCS2A02G230400//TraesCS2A02G152700//TraesCS2A02G152700//TraesCS2A02G152700//TraesCS2B02G387300//TraesCS2B02G387300//TraesCS2B02G387300//TraesCS2B02G387300//TraesCS2B02G387300//TraesCS2B02G387500//TraesCS2B02G387500//TraesCS2B02G387500//TraesCS2B02G387700//TraesCS2B02G387700//TraesCS2B02G387700//TraesCS2B02G387700//TraesCS2B02G387700//TraesCS2B02G387800//TraesCS2B02G387800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6A02G236700//TraesCS6A02G236700//TraesCS6A02G236700//TraesCS6B02G265200//TraesCS6B02G265200//TraesCS6B02G265200//TraesCS6D02G219300//TraesCS6D02G219300//TraesCS6D02G219300//TraesCS7A02G304500//TraesCS7A02G304500//TraesCS7A02G304500//TraesCS7D02G300000//TraesCS7D02G300000//TraesCS7D02G300000//TraesCS7D02G340300//TraesCS7D02G340300//TraesCS7D02G340300</t>
  </si>
  <si>
    <t>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370400//TraesCS2B02G387500//TraesCS2D02G366900//TraesCS2A02G370300//TraesCS2A02G370700//TraesCS2B02G387300//TraesCS2B02G387700//TraesCS2D02G366800//TraesCS2A02G230400//TraesCS2B02G252000//TraesCS2D02G234000//TraesCS2A02G152700//TraesCS2B02G177900//TraesCS2D02G158200//TraesCS2A02G370300//TraesCS2A02G370700//TraesCS2B02G387300//TraesCS2B02G387700//TraesCS2D02G366800//TraesCS2A02G370400//TraesCS2B02G387500//TraesCS2D02G366900//TraesCS2A02G370300//TraesCS2A02G370700//TraesCS2B02G387300//TraesCS2B02G387700//TraesCS2D02G366800//TraesCS2B02G387800//TraesCS2D02G367000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6A02G236700//TraesCS6B02G265200//TraesCS6D02G219300//TraesCS6A02G236700//TraesCS6B02G265200//TraesCS6D02G219300//TraesCS6A02G236700//TraesCS6B02G265200//TraesCS6D02G219300//TraesCS7A02G304500//TraesCS7B02G204800//TraesCS7D02G300000//TraesCS7A02G304500//TraesCS7B02G204800//TraesCS7D02G300000//TraesCS7A02G333200//TraesCS7B02G244200//TraesCS7D02G340300</t>
  </si>
  <si>
    <t>MA1238.2</t>
  </si>
  <si>
    <t>ERF38</t>
  </si>
  <si>
    <t>M06603_2.00</t>
  </si>
  <si>
    <t>M01704_2.00</t>
  </si>
  <si>
    <t>MA0962.1</t>
  </si>
  <si>
    <t>BHLH34</t>
  </si>
  <si>
    <t>M06651_2.00</t>
  </si>
  <si>
    <t>M07042_2.00</t>
  </si>
  <si>
    <t>TraesCS2A02G158900//TraesCS2A02G158900//TraesCS2A02G158900//TraesCS2B02G184500//TraesCS2B02G184500//TraesCS2B02G184500//TraesCS2D02G165900//TraesCS2D02G165900//TraesCS2D02G165900</t>
  </si>
  <si>
    <t>TraesCS2A02G158900//TraesCS2B02G184500//TraesCS2D02G165900//TraesCS2A02G158900//TraesCS2B02G184500//TraesCS2D02G165900//TraesCS2A02G158900//TraesCS2B02G184500//TraesCS2D02G165900</t>
  </si>
  <si>
    <t>M06648_2.00</t>
  </si>
  <si>
    <t>M06650_2.00</t>
  </si>
  <si>
    <t>M06600_2.00</t>
  </si>
  <si>
    <t>MA1253.1</t>
  </si>
  <si>
    <t>AT3G16280</t>
  </si>
  <si>
    <t>MA1679.1</t>
  </si>
  <si>
    <t>RAP2-1</t>
  </si>
  <si>
    <t>M09452_2.00</t>
  </si>
  <si>
    <t>M08046_2.00</t>
  </si>
  <si>
    <t>MA0561.1</t>
  </si>
  <si>
    <t>PIF4</t>
  </si>
  <si>
    <t>MA0566.1</t>
  </si>
  <si>
    <t>MYC2</t>
  </si>
  <si>
    <t>M06602_2.00</t>
  </si>
  <si>
    <t>MA0941.1</t>
  </si>
  <si>
    <t>ABF2</t>
  </si>
  <si>
    <t>MA1376.1</t>
  </si>
  <si>
    <t>DEAR3</t>
  </si>
  <si>
    <t>M06731_2.00</t>
  </si>
  <si>
    <t>M06561_2.00</t>
  </si>
  <si>
    <t>M01771_2.00</t>
  </si>
  <si>
    <t>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</t>
  </si>
  <si>
    <t>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</t>
  </si>
  <si>
    <t>M01314_2.00</t>
  </si>
  <si>
    <t>TCP</t>
  </si>
  <si>
    <t>TraesCS4A02G271300//TraesCS4A02G271300//TraesCS4A02G271300//TraesCS4B02G042700//TraesCS4B02G042700//TraesCS4B02G042700//TraesCS4D02G040100//TraesCS4D02G040100//TraesCS4D02G040100//TraesCS5D02G213400//TraesCS5D02G213400//TraesCS5D02G213400</t>
  </si>
  <si>
    <t>TraesCS4A02G271300//TraesCS4B02G042700//TraesCS4D02G040100//TraesCS4A02G271300//TraesCS4B02G042700//TraesCS4D02G040100//TraesCS4A02G271300//TraesCS4B02G042700//TraesCS4D02G040100//TraesCS5A02G207300//TraesCS5B02G205600//TraesCS5D02G213400</t>
  </si>
  <si>
    <t>M06619_2.00</t>
  </si>
  <si>
    <t>MA1251.1</t>
  </si>
  <si>
    <t>DEAR5</t>
  </si>
  <si>
    <t>M06641_2.00</t>
  </si>
  <si>
    <t>M06632_2.00</t>
  </si>
  <si>
    <t>MA1241.1</t>
  </si>
  <si>
    <t>AT4G32800</t>
  </si>
  <si>
    <t>M06732_2.00</t>
  </si>
  <si>
    <t>MA1230.1</t>
  </si>
  <si>
    <t>ERF037</t>
  </si>
  <si>
    <t>MA0560.1</t>
  </si>
  <si>
    <t>PIF3</t>
  </si>
  <si>
    <t>M08045_2.00</t>
  </si>
  <si>
    <t>M00850_2.00</t>
  </si>
  <si>
    <t>MA1223.1</t>
  </si>
  <si>
    <t>ERF035</t>
  </si>
  <si>
    <t>M02312_2.00</t>
  </si>
  <si>
    <t>TraesCS1D02G275400//TraesCS1D02G275400//TraesCS1D02G275400//TraesCS1D02G221000//TraesCS1D02G221000//TraesCS1D02G221000//TraesCS1A02G218800//TraesCS1A02G218800//TraesCS1A02G218800//TraesCS1D02G275400//TraesCS1D02G275400//TraesCS1D02G275400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</t>
  </si>
  <si>
    <t>TraesCS1A02G275800//TraesCS1B02G285000//TraesCS1D02G275400//TraesCS1A02G219400//TraesCS1B02G232800//TraesCS1D02G221000//TraesCS1A02G218800//TraesCS1B02G232300//TraesCS1D02G220500//TraesCS1A02G275800//TraesCS1B02G285000//TraesCS1D02G275400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</t>
  </si>
  <si>
    <t>M01094_2.00</t>
  </si>
  <si>
    <t>TraesCS1A02G220000//TraesCS1A02G220000//TraesCS1A02G220000//TraesCS1B02G233300//TraesCS1B02G233300//TraesCS1B02G233300//TraesCS2A02G415300//TraesCS2A02G415300//TraesCS2A02G415300//TraesCS2B02G434300//TraesCS2B02G434300//TraesCS2B02G434300//TraesCS6D02G232700//TraesCS6D02G232700//TraesCS6D02G232700</t>
  </si>
  <si>
    <t>TraesCS1A02G220000//TraesCS1B02G233300//TraesCS1D02G221500//TraesCS1A02G220000//TraesCS1B02G233300//TraesCS1D02G221500//TraesCS2A02G415300//TraesCS2B02G434300//TraesCS2D02G412400//TraesCS2A02G415300//TraesCS2B02G434300//TraesCS2D02G412400//TraesCS6A02G250900//TraesCS6B02G274500//TraesCS6D02G232700</t>
  </si>
  <si>
    <t>M06649_2.00</t>
  </si>
  <si>
    <t>M06563_2.00</t>
  </si>
  <si>
    <t>TraesCS2A02G288700//TraesCS2A02G288700//TraesCS2A02G288700//TraesCS2B02G305500//TraesCS2B02G305500//TraesCS2B02G305500//TraesCS2B02G305500//TraesCS2B02G305500//TraesCS2B02G305500//TraesCS2B02G305500//TraesCS2B02G305500//TraesCS2B02G305500//TraesCS3B02G176200//TraesCS3B02G176200//TraesCS3B02G176200//TraesCS3B02G266800//TraesCS3B02G266800//TraesCS3B02G266800//TraesCS3B02G357500//TraesCS3B02G357500//TraesCS3B02G357500//TraesCS7D02G158500//TraesCS7D02G158500//TraesCS7D02G158500</t>
  </si>
  <si>
    <t>TraesCS2A02G288700//TraesCS2B02G305500//TraesCS2D02G286900//TraesCS2A02G288700//TraesCS2B02G305500//TraesCS2D02G286900//TraesCS2A02G288700//TraesCS2B02G305500//TraesCS2D02G286900//TraesCS2A02G288700//TraesCS2B02G305500//TraesCS2D02G286900//TraesCS3A02G149000//TraesCS3B02G176200//TraesCS3D02G157100//TraesCS3A02G238300//TraesCS3B02G266800//TraesCS3D02G238600//TraesCS3A02G328000//TraesCS3B02G357500//TraesCS3D02G321500//TraesCS7A02G158000//TraesCS7B02G062200//TraesCS7D02G158500</t>
  </si>
  <si>
    <t>M02535_2.00</t>
  </si>
  <si>
    <t>TCR/CxC</t>
  </si>
  <si>
    <t>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</t>
  </si>
  <si>
    <t>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</t>
  </si>
  <si>
    <t>MA0564.1</t>
  </si>
  <si>
    <t>ABI3</t>
  </si>
  <si>
    <t>B3 domain</t>
  </si>
  <si>
    <t>M07204_2.00</t>
  </si>
  <si>
    <t>NAC/NAM</t>
  </si>
  <si>
    <t>TraesCS3B02G439600//TraesCS3B02G439600//TraesCS3B02G439600//TraesCS3B02G194000//TraesCS3B02G194000//TraesCS3B02G194000//TraesCS5B02G356000//TraesCS5B02G356000//TraesCS5D02G360700//TraesCS5D02G360700//TraesCS7A02G334800//TraesCS7A02G334800//TraesCS7A02G334800//TraesCS7B02G219400//TraesCS7B02G219400//TraesCS7B02G219400//TraesCS7D02G315100//TraesCS7D02G315100//TraesCS7D02G315100</t>
  </si>
  <si>
    <t>TraesCS3A02G406000//TraesCS3B02G439600//TraesCS3D02G401200//TraesCS3A02G162900//TraesCS3B02G194000//TraesCS3D02G170000//TraesCS5B02G356000//TraesCS5D02G360700//TraesCS5B02G356000//TraesCS5D02G360700//TraesCS7A02G334800//TraesCS7B02G246300//TraesCS7D02G342300//TraesCS7A02G318500//TraesCS7B02G219400//TraesCS7D02G315100//TraesCS7A02G318500//TraesCS7B02G219400//TraesCS7D02G315100</t>
  </si>
  <si>
    <t>M02353_2.00</t>
  </si>
  <si>
    <t>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</t>
  </si>
  <si>
    <t>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</t>
  </si>
  <si>
    <t>MA0995.2</t>
  </si>
  <si>
    <t>ERF039</t>
  </si>
  <si>
    <t>M06614_2.00</t>
  </si>
  <si>
    <t>M06565_2.00</t>
  </si>
  <si>
    <t>M01620_2.00</t>
  </si>
  <si>
    <t>MA1229.1</t>
  </si>
  <si>
    <t>AT2G44940</t>
  </si>
  <si>
    <t>M01071_2.00</t>
  </si>
  <si>
    <t>MA0576.1</t>
  </si>
  <si>
    <t>RAX3</t>
  </si>
  <si>
    <t>Tryptophan cluster factors</t>
  </si>
  <si>
    <t>Myb/SANT domain factors</t>
  </si>
  <si>
    <t>M06560_2.00</t>
  </si>
  <si>
    <t>MA1697.1</t>
  </si>
  <si>
    <t>ARF4</t>
  </si>
  <si>
    <t>Zea mays</t>
  </si>
  <si>
    <t>M06738_2.00</t>
  </si>
  <si>
    <t>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4A02G087000//TraesCS4A02G087000//TraesCS4A02G087000//TraesCS4B02G217400//TraesCS4B02G217400//TraesCS4B02G217400//TraesCS4A02G087000//TraesCS4A02G087000//TraesCS4A02G087000//TraesCS5A02G049600//TraesCS5A02G049600//TraesCS5A02G049600//TraesCS5B02G380200//TraesCS5B02G380200//TraesCS5B02G380200//TraesCS5B02G224200//TraesCS5B02G224200//TraesCS5B02G224200//TraesCS5B02G445900//TraesCS5B02G445900//TraesCS5B02G445900//TraesCS5D02G386500//TraesCS5D02G386500//TraesCS5D02G386500//TraesCS5D02G449200//TraesCS5D02G449200//TraesCS5D02G449200//TraesCS6A02G358400//TraesCS6A02G358400//TraesCS6A02G358400//TraesCS6B02G391100//TraesCS6B02G391100//TraesCS6B02G391100</t>
  </si>
  <si>
    <t>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4A02G087000//TraesCS4B02G217400//TraesCS4D02G217700//TraesCS4A02G087000//TraesCS4B02G217400//TraesCS4D02G217700//TraesCS4A02G087000//TraesCS4B02G217400//TraesCS4D02G217700//TraesCS5A02G049600//TraesCS5B02G054800//TraesCS5D02G060300//TraesCS5A02G376500//TraesCS5B02G380200//TraesCS5D02G386500//TraesCS5A02G225700//TraesCS5B02G224200//TraesCS5D02G233000//TraesCS5A02G441900//TraesCS5B02G445900//TraesCS5D02G449200//TraesCS5A02G376500//TraesCS5B02G380200//TraesCS5D02G386500//TraesCS5A02G441900//TraesCS5B02G445900//TraesCS5D02G449200//TraesCS6A02G358400//TraesCS6B02G391100//TraesCS6D02G341200//TraesCS6A02G358400//TraesCS6B02G391100//TraesCS6D02G341200</t>
  </si>
  <si>
    <t>M01279_2.00</t>
  </si>
  <si>
    <t>TraesCS1A02G129300//TraesCS1A02G129300//TraesCS1B02G293300//TraesCS1B02G293300//TraesCS1B02G293300//TraesCS1B02G147800//TraesCS1D02G283100//TraesCS1D02G283100//TraesCS1D02G283100//TraesCS3A02G359200//TraesCS3A02G359200//TraesCS3A02G359200//TraesCS3A02G153700//TraesCS3A02G153700//TraesCS3A02G153700//TraesCS3B02G180300//TraesCS3B02G180300//TraesCS3B02G180300//TraesCS3B02G391900//TraesCS3B02G391900//TraesCS3B02G391900//TraesCS3D02G353500//TraesCS3D02G353500//TraesCS3D02G353500</t>
  </si>
  <si>
    <t>TraesCS1A02G129300//TraesCS1D02G125400//TraesCS1A02G284000//TraesCS1B02G293300//TraesCS1D02G283100////TraesCS1A02G284000//TraesCS1B02G293300//TraesCS1D02G283100//TraesCS3A02G359200//TraesCS3B02G391900//TraesCS3D02G353500//TraesCS3A02G153700//TraesCS3B02G180300//TraesCS3D02G161100//TraesCS3A02G153700//TraesCS3B02G180300//TraesCS3D02G161100//TraesCS3A02G359200//TraesCS3B02G391900//TraesCS3D02G353500//TraesCS3A02G359200//TraesCS3B02G391900//TraesCS3D02G353500</t>
  </si>
  <si>
    <t>M02306_2.00</t>
  </si>
  <si>
    <t>TraesCS1B02G318800//TraesCS1B02G318800//TraesCS1B02G318800//TraesCS3B02G367500</t>
  </si>
  <si>
    <t>TraesCS1A02G308100//TraesCS1B02G318800//TraesCS1D02G307500//</t>
  </si>
  <si>
    <t>M07155_2.00</t>
  </si>
  <si>
    <t>M06690_2.00</t>
  </si>
  <si>
    <t>MA1036.1</t>
  </si>
  <si>
    <t>MYB111</t>
  </si>
  <si>
    <t>M07089_2.00</t>
  </si>
  <si>
    <t>TraesCS4A02G189700//TraesCS4A02G189700//TraesCS4A02G189700//TraesCS4A02G322200//TraesCS4A02G322200//TraesCS4A02G322200//TraesCS4B02G129100//TraesCS4B02G129100//TraesCS4B02G129100//TraesCS4D02G123300//TraesCS4D02G123300//TraesCS4D02G123300//TraesCS5B02G556300//TraesCS5B02G556300//TraesCS5B02G556300//TraesCS5B02G141200//TraesCS5B02G141200//TraesCS5B02G141200//TraesCS5B02G226100//TraesCS5B02G226100//TraesCS5B02G226100//TraesCS5D02G552200//TraesCS5D02G552200//TraesCS5D02G552200//TraesCS5D02G234800//TraesCS5D02G234800//TraesCS5D02G234800//TraesCS5D02G149600//TraesCS5D02G149600//TraesCS5D02G149600</t>
  </si>
  <si>
    <t>TraesCS4A02G189700//TraesCS4B02G129100//TraesCS4D02G123300//TraesCS4A02G322200//TraesCS5B02G556300//TraesCS5D02G552200//TraesCS4A02G189700//TraesCS4B02G129100//TraesCS4D02G123300//TraesCS4A02G189700//TraesCS4B02G129100//TraesCS4D02G123300//TraesCS4A02G322200//TraesCS5B02G556300//TraesCS5D02G552200//TraesCS5A02G142500//TraesCS5B02G141200//TraesCS5D02G149600//TraesCS5A02G227400//TraesCS5B02G226100//TraesCS5D02G234800//TraesCS4A02G322200//TraesCS5B02G556300//TraesCS5D02G552200//TraesCS5A02G227400//TraesCS5B02G226100//TraesCS5D02G234800//TraesCS5A02G142500//TraesCS5B02G141200//TraesCS5D02G149600</t>
  </si>
  <si>
    <t>M01698_2.00</t>
  </si>
  <si>
    <t>TraesCS3A02G158600//TraesCS3A02G158600//TraesCS3A02G158600//TraesCS3B02G185400//TraesCS3B02G185400//TraesCS3B02G185400//TraesCS3B02G284800//TraesCS3A02G158600//TraesCS3A02G158600//TraesCS3A02G158600//TraesCS4A02G028900//TraesCS4A02G028900//TraesCS4A02G028900//TraesCS4B02G276900//TraesCS4B02G276900//TraesCS4B02G276900//TraesCS4D02G275500//TraesCS4D02G275500//TraesCS4D02G275500</t>
  </si>
  <si>
    <t>TraesCS3A02G158600//TraesCS3B02G185400//TraesCS3D02G166300//TraesCS3A02G158600//TraesCS3B02G185400//TraesCS3D02G166300////TraesCS3A02G158600//TraesCS3B02G185400//TraesCS3D02G166300//TraesCS4A02G028900//TraesCS4B02G276900//TraesCS4D02G275500//TraesCS4A02G028900//TraesCS4B02G276900//TraesCS4D02G275500//TraesCS4A02G028900//TraesCS4B02G276900//TraesCS4D02G275500</t>
  </si>
  <si>
    <t>MA1220.1</t>
  </si>
  <si>
    <t>TINY</t>
  </si>
  <si>
    <t>M06964_2.00</t>
  </si>
  <si>
    <t>M02700_2.00</t>
  </si>
  <si>
    <t>TraesCS1A02G252600//TraesCS1A02G252600//TraesCS1A02G252600//TraesCS1A02G379700//TraesCS1A02G379700//TraesCS1A02G379700//TraesCS1B02G265400//TraesCS1B02G265400//TraesCS1B02G265400//TraesCS1B02G265400//TraesCS1B02G265400//TraesCS1B02G265400//TraesCS2A02G069300//TraesCS2A02G069300//TraesCS2A02G069300//TraesCS2B02G082400//TraesCS2B02G082400//TraesCS2B02G082400//TraesCS2D02G068000//TraesCS2D02G068000//TraesCS2D02G068000//TraesCS3B02G298200//TraesCS3B02G298200//TraesCS4A02G113000//TraesCS4A02G113000//TraesCS4A02G113000//TraesCS4B02G191200//TraesCS4B02G191200//TraesCS4B02G191200//TraesCS4D02G192400//TraesCS4D02G192400//TraesCS4D02G192400//TraesCS5A02G405800//TraesCS5A02G405800//TraesCS5A02G405800//TraesCS5B02G410500//TraesCS5B02G410500//TraesCS5B02G410500//TraesCS5B02G216900//TraesCS5B02G216900//TraesCS5B02G216900//TraesCS5D02G415800//TraesCS5D02G415800//TraesCS5D02G415800//TraesCS6A02G344700//TraesCS6A02G344700//TraesCS6A02G344700//TraesCS6A02G344700//TraesCS6A02G344700//TraesCS6A02G344700//TraesCS6D02G327300//TraesCS6D02G327300//TraesCS6D02G327300//TraesCS7A02G414300//TraesCS7A02G414300//TraesCS7A02G414300//TraesCS7D02G407500//TraesCS7D02G407500//TraesCS7D02G407500</t>
  </si>
  <si>
    <t>TraesCS1A02G252600//TraesCS1B02G265400//TraesCS1D02G252300//TraesCS1A02G379700//TraesCS1B02G401700//TraesCS1D02G387100//TraesCS1A02G252600//TraesCS1B02G265400//TraesCS1D02G252300//TraesCS1A02G252600//TraesCS1B02G265400//TraesCS1D02G252300//TraesCS2A02G069300//TraesCS2B02G082400//TraesCS2D02G068000//TraesCS2A02G069300//TraesCS2B02G082400//TraesCS2D02G068000//TraesCS2A02G069300//TraesCS2B02G082400//TraesCS2D02G068000//TraesCS3B02G298200//TraesCS3D02G265100//TraesCS4A02G113000//TraesCS4B02G191200//TraesCS4D02G192400//TraesCS4A02G113000//TraesCS4B02G191200//TraesCS4D02G192400//TraesCS4A02G113000//TraesCS4B02G191200//TraesCS4D02G192400//TraesCS5A02G405800//TraesCS5B02G410500//TraesCS5D02G415800//TraesCS5A02G405800//TraesCS5B02G410500//TraesCS5D02G415800//TraesCS5A02G217900//TraesCS5B02G216900//TraesCS5D02G225800//TraesCS5A02G405800//TraesCS5B02G410500//TraesCS5D02G415800//TraesCS6A02G344700//TraesCS6B02G377400//TraesCS6D02G327300//TraesCS6A02G344700//TraesCS6B02G377400//TraesCS6D02G327300//TraesCS6A02G344700//TraesCS6B02G377400//TraesCS6D02G327300//TraesCS7A02G414300//TraesCS7B02G314200//TraesCS7D02G407500//TraesCS7A02G414300//TraesCS7B02G314200//TraesCS7D02G407500</t>
  </si>
  <si>
    <t>MA1219.1</t>
  </si>
  <si>
    <t>CEJ1</t>
  </si>
  <si>
    <t>MA1041.1</t>
  </si>
  <si>
    <t>MYB55</t>
  </si>
  <si>
    <t>MA1061.1</t>
  </si>
  <si>
    <t>SPT</t>
  </si>
  <si>
    <t>M07067_2.00</t>
  </si>
  <si>
    <t>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</t>
  </si>
  <si>
    <t>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</t>
  </si>
  <si>
    <t>MA0938.1</t>
  </si>
  <si>
    <t>NAC058</t>
  </si>
  <si>
    <t>M02303_2.00</t>
  </si>
  <si>
    <t>TraesCS3B02G416400//TraesCS3B02G416400//TraesCS3B02G416400//TraesCS4B02G096500//TraesCS4B02G096500//TraesCS4B02G096500//TraesCS4B02G096500//TraesCS4B02G096500//TraesCS4B02G096500//TraesCS4D02G319800//TraesCS4D02G319700//TraesCS4D02G319700//TraesCS4D02G319700//TraesCS4B02G096500//TraesCS4B02G096500//TraesCS4B02G096500//TraesCS5A02G329900//TraesCS5A02G329900//TraesCS5A02G329900//TraesCS5A02G111300//TraesCS5A02G111300//TraesCS5A02G111300//TraesCS5B02G119300//TraesCS5B02G119300//TraesCS5B02G119300//TraesCS5B02G330100//TraesCS5B02G330100//TraesCS5B02G330100//TraesCS5B02G119300//TraesCS5B02G119300//TraesCS5B02G119300//TraesCS5D02G335700//TraesCS5D02G335700//TraesCS5D02G335700//TraesCS5B02G119300//TraesCS5B02G119300//TraesCS5B02G119300//TraesCS7A02G272100//TraesCS7A02G272100//TraesCS7A02G272100</t>
  </si>
  <si>
    <t>TraesCS3A02G384400//TraesCS3B02G416400//TraesCS3D02G377300//TraesCS4A02G217800//TraesCS4B02G096500//TraesCS4D02G092900//TraesCS4A02G217800//TraesCS4B02G096500//TraesCS4D02G092900////TraesCS5A02G495500//TraesCS4B02G323300//TraesCS4D02G319700//TraesCS4A02G217800//TraesCS4B02G096500//TraesCS4D02G092900//TraesCS5A02G329900//TraesCS5B02G330100//TraesCS5D02G335700//TraesCS5A02G111300//TraesCS5B02G119300//TraesCS5D02G128200//TraesCS5A02G111300//TraesCS5B02G119300//TraesCS5D02G128200//TraesCS5A02G329900//TraesCS5B02G330100//TraesCS5D02G335700//TraesCS5A02G111300//TraesCS5B02G119300//TraesCS5D02G128200//TraesCS5A02G329900//TraesCS5B02G330100//TraesCS5D02G335700//TraesCS5A02G111300//TraesCS5B02G119300//TraesCS5D02G128200//TraesCS7A02G272100//TraesCS7B02G169900//TraesCS7D02G272400</t>
  </si>
  <si>
    <t>MA0034.1</t>
  </si>
  <si>
    <t>Gam1</t>
  </si>
  <si>
    <t>Hordeum vulgare</t>
  </si>
  <si>
    <t>M02703_2.00</t>
  </si>
  <si>
    <t>TraesCS1B02G318800//TraesCS1B02G318800//TraesCS1B02G318800//TraesCS3B02G367500//TraesCS6A02G137800//TraesCS6A02G137800//TraesCS6D02G126900//TraesCS6D02G126900//TraesCS7A02G458700//TraesCS7A02G458700//TraesCS7A02G458700//TraesCS7D02G446700//TraesCS7D02G446700//TraesCS7D02G446700//TraesCS7B02G031000//TraesCS7B02G031000//TraesCS7B02G031000</t>
  </si>
  <si>
    <t>TraesCS1A02G308100//TraesCS1B02G318800//TraesCS1D02G307500////TraesCS6A02G137800//TraesCS6D02G126900//TraesCS6A02G137800//TraesCS6D02G126900//TraesCS7A02G458700//TraesCS7B02G357900//TraesCS7D02G446700//TraesCS7A02G458700//TraesCS7B02G357900//TraesCS7D02G446700//TraesCS7A02G130700//TraesCS7B02G031000//TraesCS7D02G130100</t>
  </si>
  <si>
    <t>M01076_2.00</t>
  </si>
  <si>
    <t>MA1260.1</t>
  </si>
  <si>
    <t>AT1G77640</t>
  </si>
  <si>
    <t>MA1060.1</t>
  </si>
  <si>
    <t>SPL7</t>
  </si>
  <si>
    <t>M00722_2.00</t>
  </si>
  <si>
    <t>M11390_2.00</t>
  </si>
  <si>
    <t>M00844_2.00</t>
  </si>
  <si>
    <t>MA1688.1</t>
  </si>
  <si>
    <t>ARF16</t>
  </si>
  <si>
    <t>M02307_2.00</t>
  </si>
  <si>
    <t>M01073_2.00</t>
  </si>
  <si>
    <t>MA1039.1</t>
  </si>
  <si>
    <t>MYB4</t>
  </si>
  <si>
    <t>M02520_2.00</t>
  </si>
  <si>
    <t>M01078_2.00</t>
  </si>
  <si>
    <t>M01277_2.00</t>
  </si>
  <si>
    <t>TraesCS3B02G397100//TraesCS3B02G397100//TraesCS3B02G397100//TraesCS5B02G157300//TraesCS5B02G157300//TraesCS5B02G157300//TraesCS5D02G164600//TraesCS5D02G164600//TraesCS5D02G164600//TraesCS7D02G514800</t>
  </si>
  <si>
    <t>TraesCS3A02G365200//TraesCS3B02G397100//TraesCS3D02G358400//TraesCS5A02G159600//TraesCS5B02G157300//TraesCS5D02G164600//TraesCS5A02G159600//TraesCS5B02G157300//TraesCS5D02G164600//</t>
  </si>
  <si>
    <t>M07938_2.00</t>
  </si>
  <si>
    <t>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</t>
  </si>
  <si>
    <t>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</t>
  </si>
  <si>
    <t>M07066_2.00</t>
  </si>
  <si>
    <t>M02358_2.00</t>
  </si>
  <si>
    <t>MA0581.1</t>
  </si>
  <si>
    <t>LEC2</t>
  </si>
  <si>
    <t>M02653_2.00</t>
  </si>
  <si>
    <t>M09034_2.00</t>
  </si>
  <si>
    <t>M01285_2.00</t>
  </si>
  <si>
    <t>MA1398.2</t>
  </si>
  <si>
    <t>KUA1</t>
  </si>
  <si>
    <t>Helix-Turn-Helix</t>
  </si>
  <si>
    <t>Myb-related</t>
  </si>
  <si>
    <t>M07133_2.00</t>
  </si>
  <si>
    <t>M01681_2.00</t>
  </si>
  <si>
    <t>M00882_2.00</t>
  </si>
  <si>
    <t>TraesCS1D02G021700//TraesCS1D02G021700//TraesCS4A02G118400//TraesCS4A02G118400//TraesCS4A02G118400//TraesCS4D02G319800//TraesCS4D02G319700//TraesCS4D02G319700//TraesCS4D02G319700//TraesCS4D02G187100//TraesCS4D02G187100//TraesCS4D02G187100</t>
  </si>
  <si>
    <t>TraesCS1B02G005200//TraesCS1D02G021700//TraesCS4A02G118400//TraesCS4B02G186000//TraesCS4D02G187100////TraesCS5A02G495500//TraesCS4B02G323300//TraesCS4D02G319700//TraesCS4A02G118400//TraesCS4B02G186000//TraesCS4D02G187100</t>
  </si>
  <si>
    <t>M00877_2.00</t>
  </si>
  <si>
    <t>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230400//TraesCS2A02G230400//TraesCS2A02G230400//TraesCS2A02G152700//TraesCS2A02G152700//TraesCS2A02G152700//TraesCS2B02G177900//TraesCS2B02G177900//TraesCS2B02G177900//TraesCS2D02G158200//TraesCS2D02G158200//TraesCS2D02G158200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</t>
  </si>
  <si>
    <t>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230400//TraesCS2B02G252000//TraesCS2D02G234000//TraesCS2A02G152700//TraesCS2B02G177900//TraesCS2D02G158200//TraesCS2A02G152700//TraesCS2B02G177900//TraesCS2D02G158200//TraesCS2A02G152700//TraesCS2B02G177900//TraesCS2D02G158200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</t>
  </si>
  <si>
    <t>M01269_2.00</t>
  </si>
  <si>
    <t>M07254_2.00</t>
  </si>
  <si>
    <t>M00751_2.00</t>
  </si>
  <si>
    <t>M07018_2.00</t>
  </si>
  <si>
    <t>TraesCS3A02G105500//TraesCS3A02G105500//TraesCS3A02G105500//TraesCS3B02G124100//TraesCS3B02G124100//TraesCS3B02G124100//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</t>
  </si>
  <si>
    <t>TraesCS3A02G105500//TraesCS3B02G124100//TraesCS3D02G107800//TraesCS3A02G105500//TraesCS3B02G124100//TraesCS3D02G107800//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</t>
  </si>
  <si>
    <t>M00888_2.00</t>
  </si>
  <si>
    <t>TraesCS1B02G266100//TraesCS1B02G266100//TraesCS1B02G266100</t>
  </si>
  <si>
    <t>TraesCS1A02G255300//TraesCS1B02G266100//TraesCS1D02G254700</t>
  </si>
  <si>
    <t>M01695_2.00</t>
  </si>
  <si>
    <t>M07013_2.00</t>
  </si>
  <si>
    <t>M07055_2.00</t>
  </si>
  <si>
    <t>MA1193.1</t>
  </si>
  <si>
    <t>At2g38090</t>
  </si>
  <si>
    <t>M07090_2.00</t>
  </si>
  <si>
    <t>M07019_2.00</t>
  </si>
  <si>
    <t>M01280_2.00</t>
  </si>
  <si>
    <t>M01291_2.00</t>
  </si>
  <si>
    <t>TraesCS4B02G350600//TraesCS4B02G350600//TraesCS4B02G350600//TraesCS4D02G345300//TraesCS4D02G345300//TraesCS4D02G345300//TraesCS5A02G353500//TraesCS5A02G353500//TraesCS5A02G353500//TraesCS5B02G356100//TraesCS5B02G356100//TraesCS5B02G356100//TraesCS5B02G356000//TraesCS5B02G356000//TraesCS5D02G360700//TraesCS5D02G360700</t>
  </si>
  <si>
    <t>TraesCS5A02G519300//TraesCS4B02G350600//TraesCS4D02G345300//TraesCS5A02G519300//TraesCS4B02G350600//TraesCS4D02G345300//TraesCS5A02G353500//TraesCS5B02G356100//TraesCS5D02G360800//TraesCS5A02G353500//TraesCS5B02G356100//TraesCS5D02G360800//TraesCS5B02G356000//TraesCS5D02G360700//TraesCS5B02G356000//TraesCS5D02G360700</t>
  </si>
  <si>
    <t>M01673_2.00</t>
  </si>
  <si>
    <t>M00860_2.00</t>
  </si>
  <si>
    <t>C2H2 ZF</t>
  </si>
  <si>
    <t>TraesCS1A02G040300//TraesCS1A02G040300//TraesCS1A02G040300//TraesCS1A02G040200//TraesCS1A02G040200//TraesCS1A02G040200//TraesCS1B02G053000//TraesCS1B02G053000//TraesCS1B02G053000//TraesCS1B02G053200//TraesCS1B02G053100//TraesCS1B02G053100//TraesCS1B02G053100//TraesCS1D02G041500//TraesCS1D02G041700//TraesCS1D02G041700//TraesCS1D02G041700//TraesCS1D02G041600//TraesCS1D02G041600//TraesCS1D02G041600//TraesCS3B02G389400//TraesCS3B02G389400//TraesCS3B02G389400//TraesCS4A02G101000//TraesCS4A02G101000//TraesCS4A02G101000//TraesCS5B02G490600//TraesCS5B02G490600//TraesCS5B02G490600//TraesCS5B02G490800//TraesCS5B02G490800//TraesCS5B02G490800//TraesCS5B02G490800//TraesCS5B02G490800//TraesCS5B02G491200//TraesCS5B02G491200//TraesCS5B02G491000//TraesCS5B02G491000//TraesCS5B02G490900//TraesCS5B02G490900//TraesCS5B02G490900//TraesCSU02G075000//TraesCS5B02G491200//TraesCS5B02G491200//TraesCS5D02G491200//TraesCS5D02G491200//TraesCS5D02G491200//TraesCS5D02G491200//TraesCS5D02G491200//TraesCS5D02G490500//TraesCS5D02G490500//TraesCS5D02G490500//TraesCS5D02G490200//TraesCS5D02G490200//TraesCS5D02G490200//TraesCS5D02G491700</t>
  </si>
  <si>
    <t>TraesCS1A02G040300//TraesCS1B02G053100//TraesCS1D02G041600//TraesCS1A02G040200//TraesCS1B02G053000//TraesCS1D02G041700//TraesCS1A02G040200//TraesCS1B02G053000//TraesCS1D02G041700////TraesCS1A02G040300//TraesCS1B02G053100//TraesCS1D02G041600////TraesCS1A02G040200//TraesCS1B02G053000//TraesCS1D02G041700//TraesCS1A02G040300//TraesCS1B02G053100//TraesCS1D02G041600//TraesCS3A02G356600//TraesCS3B02G389400//TraesCS3D02G350700//TraesCS4A02G101000//TraesCS4B02G203400//TraesCS4D02G204300//TraesCS5A02G477400//TraesCS5B02G490600//TraesCS5D02G491000//TraesCS5A02G477900//TraesCS5A02G478100//TraesCS5B02G490800//TraesCS5D02G491200//TraesCS5D02G491400//TraesCS5B02G491200//TraesCS5D02G491500//TraesCS5A02G478300//TraesCS5B02G491000//TraesCS5A02G477800//TraesCS5A02G478200//TraesCS5B02G490900////TraesCS5B02G491200//TraesCS5D02G491500//TraesCS5A02G477900//TraesCS5A02G478100//TraesCS5B02G490800//TraesCS5D02G491200//TraesCS5D02G491400//TraesCS5B02G489800//TraesCS5D02G490200//TraesCS5D02G490500//TraesCS5B02G489800//TraesCS5D02G490200//TraesCS5D02G490500//</t>
  </si>
  <si>
    <t>M01167_2.00</t>
  </si>
  <si>
    <t>TraesCS3B02G389400//TraesCS3B02G389400//TraesCS3B02G389400//TraesCS4B02G079000//TraesCS4B02G079000//TraesCS4B02G079000</t>
  </si>
  <si>
    <t>TraesCS3A02G356600//TraesCS3B02G389400//TraesCS3D02G350700//TraesCS4A02G236000//TraesCS4B02G079000//TraesCS4D02G077900</t>
  </si>
  <si>
    <t>M00978_2.00</t>
  </si>
  <si>
    <t>TraesCS4A02G420900//TraesCS4A02G421300//TraesCS7D02G314000//TraesCS7D02G314000//TraesCS7A02G317100//TraesCS7A02G317100</t>
  </si>
  <si>
    <t>////TraesCS7A02G317100//TraesCS7D02G314000//TraesCS7A02G317100//TraesCS7D02G314000</t>
  </si>
  <si>
    <t>M06906_2.00</t>
  </si>
  <si>
    <t>PAN_DOWN_MC_N_CNS</t>
  </si>
  <si>
    <t>TraesCS1A02G052000//TraesCS1A02G052000//TraesCS1A02G052000//TraesCS1B02G069000//TraesCS1B02G069000//TraesCS1B02G069000//TraesCS1D02G054000//TraesCS1D02G054000//TraesCS1D02G054000//TraesCS2A02G514000//TraesCS2A02G514000//TraesCS2A02G514000//TraesCS2B02G542600//TraesCS2B02G542600//TraesCS2B02G542600//TraesCS2D02G515600//TraesCS2D02G515600//TraesCS2D02G515600//TraesCS3B02G272200//TraesCS3B02G272200//TraesCS3B02G272200//TraesCS5B02G156400//TraesCS5B02G156400//TraesCS5B02G156400//TraesCS5B02G091000//TraesCS5B02G091000//TraesCS5B02G091000//TraesCS5D02G162600//TraesCS5D02G162600//TraesCS5D02G162600//TraesCS5D02G097400//TraesCS5D02G097400//TraesCS5D02G097400</t>
  </si>
  <si>
    <t>TraesCS1A02G052000//TraesCS1B02G069000//TraesCS1D02G054000//TraesCS1A02G052000//TraesCS1B02G069000//TraesCS1D02G054000//TraesCS1A02G052000//TraesCS1B02G069000//TraesCS1D02G054000//TraesCS2A02G514000//TraesCS2B02G542600//TraesCS2D02G515600//TraesCS2A02G514000//TraesCS2B02G542600//TraesCS2D02G515600//TraesCS2A02G514000//TraesCS2B02G542600//TraesCS2D02G515600//TraesCS3A02G247200//TraesCS3B02G272200//TraesCS3D02G244300//TraesCS5A02G157300//TraesCS5B02G156400//TraesCS5D02G162600//TraesCS5A02G085000//TraesCS5B02G091000//TraesCS5D02G097400//TraesCS5A02G157300//TraesCS5B02G156400//TraesCS5D02G162600//TraesCS5A02G085000//TraesCS5B02G091000//TraesCS5D02G097400</t>
  </si>
  <si>
    <t>MC-DOWN pan</t>
  </si>
  <si>
    <t>PAN_UP_HC_CNS</t>
  </si>
  <si>
    <t>M01056_2.00</t>
  </si>
  <si>
    <t>PAN_UP_MC_CNS</t>
  </si>
  <si>
    <t>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</t>
  </si>
  <si>
    <t>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</t>
  </si>
  <si>
    <t>M01825_2.00</t>
  </si>
  <si>
    <t>TraesCS3B02G411300//TraesCS3B02G411300//TraesCS3B02G411300</t>
  </si>
  <si>
    <t>TraesCS3A02G378700//TraesCS3B02G411300//TraesCS3D02G371900</t>
  </si>
  <si>
    <t>M01058_2.00</t>
  </si>
  <si>
    <t>M01832_2.00</t>
  </si>
  <si>
    <t>M01773_2.00</t>
  </si>
  <si>
    <t>M06734_2.00</t>
  </si>
  <si>
    <t>M01779_2.00</t>
  </si>
  <si>
    <t>M08407_2.00</t>
  </si>
  <si>
    <t>MA0551.1</t>
  </si>
  <si>
    <t>HY5</t>
  </si>
  <si>
    <t>M01125_2.00</t>
  </si>
  <si>
    <t>MA1687.1</t>
  </si>
  <si>
    <t>ARF14</t>
  </si>
  <si>
    <t>M01156_2.00</t>
  </si>
  <si>
    <t>M01709_2.00</t>
  </si>
  <si>
    <t>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//TraesCS7B02G026300//TraesCS7B02G026300//TraesCS7B02G026300//TraesCS7D02G124700//TraesCS7D02G124700//TraesCS7D02G124700</t>
  </si>
  <si>
    <t>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//TraesCS7A02G126900//TraesCS7B02G026300//TraesCS7D02G124700//TraesCS7A02G126900//TraesCS7B02G026300//TraesCS7D02G124700</t>
  </si>
  <si>
    <t>M01162_2.00</t>
  </si>
  <si>
    <t>TraesCS1A02G306300//TraesCS1A02G306300//TraesCS1A02G306300//TraesCS1B02G317100//TraesCS1B02G317100//TraesCS1B02G317100//TraesCS1D02G306000//TraesCS1D02G306000//TraesCS1D02G306000//TraesCS2B02G523600//TraesCS2B02G523600//TraesCS2B02G523600//TraesCS3A02G337200//TraesCS3A02G337200//TraesCS3A02G337200//TraesCS3B02G368300//TraesCS3B02G368300//TraesCS3B02G368300//TraesCS3D02G330300//TraesCS3D02G330300//TraesCS3D02G330300//TraesCS5B02G139800//TraesCS5B02G139800//TraesCS5B02G139800//TraesCS5D02G150700//TraesCS5D02G150700//TraesCS5D02G150700</t>
  </si>
  <si>
    <t>TraesCS1A02G306300//TraesCS1B02G317100//TraesCS1D02G306000//TraesCS1A02G306300//TraesCS1B02G317100//TraesCS1D02G306000//TraesCS1A02G306300//TraesCS1B02G317100//TraesCS1D02G306000//TraesCS2A02G495400//TraesCS2B02G523600//TraesCS2D02G495700//TraesCS3A02G337200//TraesCS3B02G368300//TraesCS3D02G330300//TraesCS3A02G337200//TraesCS3B02G368300//TraesCS3D02G330300//TraesCS3A02G337200//TraesCS3B02G368300//TraesCS3D02G330300//TraesCS5A02G141500//TraesCS5B02G139800//TraesCS5D02G150700//TraesCS5A02G141500//TraesCS5B02G139800//TraesCS5D02G150700</t>
  </si>
  <si>
    <t>M01057_2.00</t>
  </si>
  <si>
    <t>M01782_2.00</t>
  </si>
  <si>
    <t>MA0930.1</t>
  </si>
  <si>
    <t>ABF3</t>
  </si>
  <si>
    <t>M01154_2.00</t>
  </si>
  <si>
    <t>M01781_2.00</t>
  </si>
  <si>
    <t>TraesCS1D02G417100//TraesCS1D02G417100//TraesCS1D02G417100//TraesCS1B02G439800//TraesCS1B02G439800//TraesCS1B02G439800//TraesCS1D02G417100//TraesCS1D02G417100//TraesCS1D02G417100</t>
  </si>
  <si>
    <t>TraesCS1A02G409800//TraesCS1B02G439800//TraesCS1D02G417100//TraesCS1A02G409800//TraesCS1B02G439800//TraesCS1D02G417100//TraesCS1A02G409800//TraesCS1B02G439800//TraesCS1D02G417100</t>
  </si>
  <si>
    <t>M06777_2.00</t>
  </si>
  <si>
    <t>MA1333.1</t>
  </si>
  <si>
    <t>BEH3</t>
  </si>
  <si>
    <t>BES3</t>
  </si>
  <si>
    <t>M07357_2.00</t>
  </si>
  <si>
    <t>MA0957.1</t>
  </si>
  <si>
    <t>BHLH3</t>
  </si>
  <si>
    <t>M07348_2.00</t>
  </si>
  <si>
    <t>M07343_2.00</t>
  </si>
  <si>
    <t>M01063_2.00</t>
  </si>
  <si>
    <t>M01827_2.00</t>
  </si>
  <si>
    <t>MA1686.1</t>
  </si>
  <si>
    <t>ARF13</t>
  </si>
  <si>
    <t>M01127_2.00</t>
  </si>
  <si>
    <t>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</t>
  </si>
  <si>
    <t>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</t>
  </si>
  <si>
    <t>MA0958.1</t>
  </si>
  <si>
    <t>BHLH13</t>
  </si>
  <si>
    <t>M01714_2.00</t>
  </si>
  <si>
    <t>M05523_2.00</t>
  </si>
  <si>
    <t>M01964_2.00</t>
  </si>
  <si>
    <t>M01610_2.00</t>
  </si>
  <si>
    <t>M09781_2.00</t>
  </si>
  <si>
    <t>M01685_2.00</t>
  </si>
  <si>
    <t>M01700_2.00</t>
  </si>
  <si>
    <t>TraesCS2A02G275600//TraesCS2A02G275600//TraesCS2A02G275600//TraesCS2B02G293300//TraesCS2B02G293300//TraesCS2B02G293300//TraesCS2D02G274600//TraesCS2D02G274600//TraesCS2D02G274600//TraesCS3B02G457400//TraesCS3B02G457400//TraesCS3B02G457400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A02G292900//TraesCS5A02G292900//TraesCS5A02G292900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256200//TraesCS7A02G256200//TraesCS7A02G256200//TraesCS7A02G263700//TraesCS7A02G263700//TraesCS7A02G263700//TraesCS7A02G211900//TraesCS7A02G211900//TraesCS7A02G211900//TraesCS7B02G118800//TraesCS7B02G118800//TraesCS7B02G118800//TraesCS7D02G213500//TraesCS7D02G213500//TraesCS7D02G213500</t>
  </si>
  <si>
    <t>TraesCS2A02G275600//TraesCS2B02G293300//TraesCS2D02G274600//TraesCS2A02G275600//TraesCS2B02G293300//TraesCS2D02G274600//TraesCS2A02G275600//TraesCS2B02G293300//TraesCS2D02G274600//TraesCS3A02G421400//TraesCS3B02G457400//TraesCS3D02G417300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256200//TraesCS7B02G152800//TraesCS7D02G257000//TraesCS7A02G263700//TraesCS7B02G161700//TraesCS7D02G264600//TraesCS7A02G211900//TraesCS7B02G118800//TraesCS7D02G213500//TraesCS7A02G211900//TraesCS7B02G118800//TraesCS7D02G213500//TraesCS7A02G211900//TraesCS7B02G118800//TraesCS7D02G213500</t>
  </si>
  <si>
    <t>MA1364.1</t>
  </si>
  <si>
    <t>PIF7</t>
  </si>
  <si>
    <t>M01705_2.00</t>
  </si>
  <si>
    <t>TraesCS1A02G212700//TraesCS1A02G212700//TraesCS1A02G212700//TraesCS1B02G100400//TraesCS1B02G100400//TraesCS1B02G100400//TraesCS1D02G084200//TraesCS1D02G084200//TraesCS1D02G084200//TraesCS3A02G158600//TraesCS3A02G158600//TraesCS3A02G158600//TraesCS3B02G185400//TraesCS3B02G185400//TraesCS3B02G185400//TraesCS3A02G158600//TraesCS3A02G158600//TraesCS3A02G158600//TraesCS4A02G028900//TraesCS4A02G028900//TraesCS4A02G028900//TraesCS4B02G276900//TraesCS4B02G276900//TraesCS4B02G276900//TraesCS4D02G275500//TraesCS4D02G275500//TraesCS4D02G275500//TraesCS6B02G317600//TraesCS6B02G317600//TraesCS6B02G317600//TraesCS6D02G270900//TraesCS6D02G270900//TraesCS6D02G270900</t>
  </si>
  <si>
    <t>TraesCS1A02G212700//TraesCS1B02G226200//TraesCS1D02G215600//TraesCS1A02G083000//TraesCS1B02G100400//TraesCS1D02G084200//TraesCS1A02G083000//TraesCS1B02G100400//TraesCS1D02G084200//TraesCS3A02G158600//TraesCS3B02G185400//TraesCS3D02G166300//TraesCS3A02G158600//TraesCS3B02G185400//TraesCS3D02G166300//TraesCS3A02G158600//TraesCS3B02G185400//TraesCS3D02G166300//TraesCS4A02G028900//TraesCS4B02G276900//TraesCS4D02G275500//TraesCS4A02G028900//TraesCS4B02G276900//TraesCS4D02G275500//TraesCS4A02G028900//TraesCS4B02G276900//TraesCS4D02G275500//TraesCS6A02G288100//TraesCS6B02G317600//TraesCS6D02G270900//TraesCS6A02G288100//TraesCS6B02G317600//TraesCS6D02G270900</t>
  </si>
  <si>
    <t>M06743_2.00</t>
  </si>
  <si>
    <t>M01126_2.00</t>
  </si>
  <si>
    <t>M01120_2.00</t>
  </si>
  <si>
    <t>M04696_2.00</t>
  </si>
  <si>
    <t>M01104_2.00</t>
  </si>
  <si>
    <t>M01756_2.00</t>
  </si>
  <si>
    <t>MA0569.1</t>
  </si>
  <si>
    <t>MYC4</t>
  </si>
  <si>
    <t>M06935_2.00</t>
  </si>
  <si>
    <t>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</t>
  </si>
  <si>
    <t>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</t>
  </si>
  <si>
    <t>M01614_2.00</t>
  </si>
  <si>
    <t>M01787_2.00</t>
  </si>
  <si>
    <t>M09038_2.00</t>
  </si>
  <si>
    <t>MA1351.1</t>
  </si>
  <si>
    <t>GBF3</t>
  </si>
  <si>
    <t>M00872_2.00</t>
  </si>
  <si>
    <t>TraesCS3A02G391600//TraesCS3A02G391600//TraesCS3A02G391600//TraesCS3B02G423600//TraesCS3B02G423600//TraesCS3B02G423600//TraesCS3B02G423600//TraesCS3B02G423600//TraesCS3B02G423600//TraesCS3B02G423600//TraesCS3B02G423600//TraesCS3B02G423600//TraesCS3D02G384500//TraesCS3D02G384500//TraesCS3D02G384500</t>
  </si>
  <si>
    <t>TraesCS3A02G391600//TraesCS3B02G423600//TraesCS3D02G384500//TraesCS3A02G391600//TraesCS3B02G423600//TraesCS3D02G384500//TraesCS3A02G391600//TraesCS3B02G423600//TraesCS3D02G384500//TraesCS3A02G391600//TraesCS3B02G423600//TraesCS3D02G384500//TraesCS3A02G391600//TraesCS3B02G423600//TraesCS3D02G384500</t>
  </si>
  <si>
    <t>M01784_2.00</t>
  </si>
  <si>
    <t>TraesCS3A02G334100//TraesCS3A02G334100//TraesCS3A02G334100//TraesCS3D02G194800//TraesCS3D02G194800//TraesCS3D02G194800//TraesCS3B02G365100//TraesCS3B02G365100//TraesCS3B02G365100//TraesCS3D02G327600//TraesCS3D02G327600//TraesCS3D02G327600//TraesCS7D02G209800//TraesCS7D02G209800//TraesCS7D02G209800</t>
  </si>
  <si>
    <t>TraesCS3A02G334100//TraesCS3B02G365100//TraesCS3D02G327600//TraesCS3A02G190700//TraesCS3B02G220400//TraesCS3D02G194800//TraesCS3A02G334100//TraesCS3B02G365100//TraesCS3D02G327600//TraesCS3A02G334100//TraesCS3B02G365100//TraesCS3D02G327600//TraesCS7A02G207100//TraesCS7B02G114300//TraesCS7D02G209800</t>
  </si>
  <si>
    <t>M02480_2.00</t>
  </si>
  <si>
    <t>TraesCS7D02G482500//TraesCS7D02G482500//TraesCS7D02G482500</t>
  </si>
  <si>
    <t>TraesCS7A02G495100//TraesCS7B02G402200//TraesCS7D02G482500</t>
  </si>
  <si>
    <t>M06792_2.00</t>
  </si>
  <si>
    <t>M07356_2.00</t>
  </si>
  <si>
    <t>M06781_2.00</t>
  </si>
  <si>
    <t>M01155_2.00</t>
  </si>
  <si>
    <t>M01686_2.00</t>
  </si>
  <si>
    <t>MA0988.1</t>
  </si>
  <si>
    <t>PHYPADRAFT_143875</t>
  </si>
  <si>
    <t>Physcomitrella patens</t>
  </si>
  <si>
    <t>MA1339.1</t>
  </si>
  <si>
    <t>bZIP43</t>
  </si>
  <si>
    <t>M01706_2.00</t>
  </si>
  <si>
    <t>MA1363.1</t>
  </si>
  <si>
    <t>bHLH69</t>
  </si>
  <si>
    <t>MA1074.1</t>
  </si>
  <si>
    <t>UNE10</t>
  </si>
  <si>
    <t>M01696_2.00</t>
  </si>
  <si>
    <t>B3</t>
  </si>
  <si>
    <t>TraesCS2D02G392400//TraesCS2D02G392400//TraesCS2D02G392400</t>
  </si>
  <si>
    <t>TraesCS2A02G394700//TraesCS2B02G412700//TraesCS2D02G392400</t>
  </si>
  <si>
    <t>M06999_2.00</t>
  </si>
  <si>
    <t>TraesCS2A02G445500//TraesCS2A02G445500//TraesCS2A02G445500//TraesCS2B02G466400//TraesCS2B02G466500//TraesCS2B02G466500//TraesCS2B02G466500//TraesCS2D02G444200//TraesCS2D02G378400//TraesCS2D02G378400//TraesCS2D02G378400//TraesCS2D02G324800//TraesCS2D02G324800//TraesCS2D02G324800//TraesCS2D02G444300//TraesCS2D02G444300//TraesCS2D02G444300//TraesCS4A02G459200//TraesCS4D02G359100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D02G027000//TraesCS7D02G027000//TraesCS7D02G027000//TraesCS7D02G027000</t>
  </si>
  <si>
    <t>TraesCS2A02G445500//TraesCS2B02G466500//TraesCS2D02G444300////TraesCS2A02G445500//TraesCS2B02G466500//TraesCS2D02G444300////TraesCS2A02G381900//TraesCS2B02G399200//TraesCS2D02G378400//TraesCS2A02G338200//TraesCS2B02G343800//TraesCS2D02G324800//TraesCS2A02G445500//TraesCS2B02G466500//TraesCS2D02G444300////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4A02G459100//TraesCS7D02G027000//TraesCS4A02G459100//TraesCS7D02G027000</t>
  </si>
  <si>
    <t>M01780_2.00</t>
  </si>
  <si>
    <t>M01943_2.00</t>
  </si>
  <si>
    <t>M06810_2.00</t>
  </si>
  <si>
    <t>M09030_2.00</t>
  </si>
  <si>
    <t>M06877_2.00</t>
  </si>
  <si>
    <t>EIN3</t>
  </si>
  <si>
    <t>TraesCS4B02G175100//TraesCS4B02G175100//TraesCS4B02G175100//TraesCS5D02G273600//TraesCS5D02G273600//TraesCS5D02G273600//TraesCS5D02G273600//TraesCS5D02G273600//TraesCS5D02G273600//TraesCS5D02G273600//TraesCS5D02G273600//TraesCS5D02G273600//TraesCS7A02G246100//TraesCS7A02G246100//TraesCS7A02G246100//TraesCS7B02G145400//TraesCS7B02G145400//TraesCS7B02G145400//TraesCS7D02G244600//TraesCS7D02G244600//TraesCS7D02G244600</t>
  </si>
  <si>
    <t>TraesCS4A02G129400//TraesCS4B02G175100//TraesCS4D02G177000//TraesCS5A02G265700//TraesCS5B02G265400//TraesCS5D02G273600//TraesCS5A02G265700//TraesCS5B02G265400//TraesCS5D02G273600//TraesCS5A02G265700//TraesCS5B02G265400//TraesCS5D02G273600//TraesCS7A02G246100//TraesCS7B02G145400//TraesCS7D02G244600//TraesCS7A02G246100//TraesCS7B02G145400//TraesCS7D02G244600//TraesCS7A02G246100//TraesCS7B02G145400//TraesCS7D02G244600</t>
  </si>
  <si>
    <t>M06971_2.00</t>
  </si>
  <si>
    <t>MADF</t>
  </si>
  <si>
    <t>TraesCS2A02G291700//TraesCS2A02G291700//TraesCS2A02G291700//TraesCS2B02G308200//TraesCS2B02G308200//TraesCS2B02G308200</t>
  </si>
  <si>
    <t>TraesCS2A02G291700//TraesCS2B02G308200//TraesCS2D02G289700//TraesCS2A02G291700//TraesCS2B02G308200//TraesCS2D02G289700</t>
  </si>
  <si>
    <t>M02286_2.00</t>
  </si>
  <si>
    <t>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</t>
  </si>
  <si>
    <t>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</t>
  </si>
  <si>
    <t>M02141_2.00</t>
  </si>
  <si>
    <t>M07941_2.00</t>
  </si>
  <si>
    <t>MA0960.1</t>
  </si>
  <si>
    <t>BHLH104</t>
  </si>
  <si>
    <t>M00894_2.00</t>
  </si>
  <si>
    <t>M06741_2.00</t>
  </si>
  <si>
    <t>M01703_2.00</t>
  </si>
  <si>
    <t>M06771_2.00</t>
  </si>
  <si>
    <t>M01694_2.00</t>
  </si>
  <si>
    <t>M00855_2.00</t>
  </si>
  <si>
    <t>MA0562.1</t>
  </si>
  <si>
    <t>PIF5</t>
  </si>
  <si>
    <t>M08047_2.00</t>
  </si>
  <si>
    <t>M08196_2.00</t>
  </si>
  <si>
    <t>M02481_2.00</t>
  </si>
  <si>
    <t>MA0970.1</t>
  </si>
  <si>
    <t>CMTA3</t>
  </si>
  <si>
    <t>CG-1 domain</t>
  </si>
  <si>
    <t>M07284_2.00</t>
  </si>
  <si>
    <t>TraesCS1A02G332600//TraesCS1A02G332600//TraesCS1A02G332600//TraesCS2A02G251100//TraesCS2A02G251100//TraesCS2A02G251100//TraesCS2A02G251100//TraesCS2A02G251100//TraesCS2A02G251100//TraesCS3B02G333400//TraesCS3B02G333400//TraesCS3B02G333400//TraesCS3B02G164500//TraesCS3B02G164500//TraesCS3B02G164500//TraesCS5B02G426200//TraesCS5B02G426200//TraesCS5B02G426200//TraesCS5B02G032000//TraesCS5B02G032000//TraesCS5B02G032000//TraesCS5D02G040100//TraesCS5D02G040100//TraesCS5D02G040100</t>
  </si>
  <si>
    <t>TraesCS1A02G332600//TraesCS1B02G346300//TraesCS1D02G335300//TraesCS2A02G251100//TraesCS2B02G265800//TraesCS2D02G252100//TraesCS2A02G251100//TraesCS2B02G265800//TraesCS2D02G252100//TraesCS3A02G302900//TraesCS3B02G333400//TraesCS3D02G298900//TraesCS3A02G140100//TraesCS3B02G164500//TraesCS3D02G146900//TraesCS5A02G423900//TraesCS5B02G426200//TraesCS5D02G432500//TraesCS5A02G031900//TraesCS5B02G032000//TraesCS5D02G040100//TraesCS5A02G031900//TraesCS5B02G032000//TraesCS5D02G040100</t>
  </si>
  <si>
    <t>M11070_2.00</t>
  </si>
  <si>
    <t>MA1184.1</t>
  </si>
  <si>
    <t>RVE1</t>
  </si>
  <si>
    <t>M01900_2.00</t>
  </si>
  <si>
    <t>CG-1</t>
  </si>
  <si>
    <t>TraesCS2A02G163000//TraesCS2A02G163000//TraesCS2A02G163000//TraesCS2D02G169900//TraesCS2D02G169900//TraesCS2D02G169900//TraesCS4A02G407100//TraesCS4A02G407100//TraesCS4A02G407100//TraesCS4B02G306300//TraesCS4B02G306300//TraesCS4B02G306300//TraesCS4D02G304500//TraesCS4D02G304500//TraesCS4D02G304500//TraesCS5B02G521100</t>
  </si>
  <si>
    <t>TraesCS2A02G163000//TraesCS2B02G188800//TraesCS2D02G169900//TraesCS2A02G163000//TraesCS2B02G188800//TraesCS2D02G169900//TraesCS4A02G407100//TraesCS4B02G306300//TraesCS4D02G304500//TraesCS4A02G407100//TraesCS4B02G306300//TraesCS4D02G304500//TraesCS4A02G407100//TraesCS4B02G306300//TraesCS4D02G304500//</t>
  </si>
  <si>
    <t>MA0588.1</t>
  </si>
  <si>
    <t>TGA1</t>
  </si>
  <si>
    <t>M01052_2.00</t>
  </si>
  <si>
    <t>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</t>
  </si>
  <si>
    <t>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</t>
  </si>
  <si>
    <t>M01215_2.00</t>
  </si>
  <si>
    <t>M07296_2.00</t>
  </si>
  <si>
    <t>MA0964.1</t>
  </si>
  <si>
    <t>BIM1</t>
  </si>
  <si>
    <t>M02654_2.00</t>
  </si>
  <si>
    <t>M06721_2.00</t>
  </si>
  <si>
    <t>MA0097.1</t>
  </si>
  <si>
    <t>bZIP911</t>
  </si>
  <si>
    <t>Antirrhinum majus</t>
  </si>
  <si>
    <t>M00875_2.00</t>
  </si>
  <si>
    <t>TraesCS1B02G129800//TraesCS1B02G129800//TraesCS1B02G129800//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</t>
  </si>
  <si>
    <t>TraesCS1A02G107700//TraesCS1B02G129800//TraesCS1D02G111400//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</t>
  </si>
  <si>
    <t>M02661_2.00</t>
  </si>
  <si>
    <t>M09043_2.00</t>
  </si>
  <si>
    <t>M06750_2.00</t>
  </si>
  <si>
    <t>M02470_2.00</t>
  </si>
  <si>
    <t>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</t>
  </si>
  <si>
    <t>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</t>
  </si>
  <si>
    <t>M01954_2.00</t>
  </si>
  <si>
    <t>M02684_2.00</t>
  </si>
  <si>
    <t>M07939_2.00</t>
  </si>
  <si>
    <t>M02473_2.00</t>
  </si>
  <si>
    <t>MA0967.1</t>
  </si>
  <si>
    <t>BZIP60</t>
  </si>
  <si>
    <t>M01105_2.00</t>
  </si>
  <si>
    <t>M06924_2.00</t>
  </si>
  <si>
    <t>M02031_2.00</t>
  </si>
  <si>
    <t>M06569_2.00</t>
  </si>
  <si>
    <t>M07940_2.00</t>
  </si>
  <si>
    <t>M01123_2.00</t>
  </si>
  <si>
    <t>TraesCS4A02G087000//TraesCS4A02G087000//TraesCS4A02G087000//TraesCS4B02G217400//TraesCS4B02G217400//TraesCS4B02G217400//TraesCS4A02G087000//TraesCS4A02G087000//TraesCS4A02G087000//TraesCS6B02G391100//TraesCS6B02G391100//TraesCS6B02G391100</t>
  </si>
  <si>
    <t>TraesCS4A02G087000//TraesCS4B02G217400//TraesCS4D02G217700//TraesCS4A02G087000//TraesCS4B02G217400//TraesCS4D02G217700//TraesCS4A02G087000//TraesCS4B02G217400//TraesCS4D02G217700//TraesCS6A02G358400//TraesCS6B02G391100//TraesCS6D02G341200</t>
  </si>
  <si>
    <t>M02350_2.00</t>
  </si>
  <si>
    <t>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</t>
  </si>
  <si>
    <t>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</t>
  </si>
  <si>
    <t>MA1069.1</t>
  </si>
  <si>
    <t>TGA6</t>
  </si>
  <si>
    <t>M00893_2.00</t>
  </si>
  <si>
    <t>MA0966.1</t>
  </si>
  <si>
    <t>BIM3</t>
  </si>
  <si>
    <t>M08109_2.00</t>
  </si>
  <si>
    <t>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4D02G268100//TraesCS4D02G268100//TraesCS4D02G268100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</t>
  </si>
  <si>
    <t>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4A02G036000//TraesCS4B02G268800//TraesCS4D02G268100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</t>
  </si>
  <si>
    <t>MA1348.1</t>
  </si>
  <si>
    <t>TGA9</t>
  </si>
  <si>
    <t>M01069_2.00</t>
  </si>
  <si>
    <t>M01710_2.00</t>
  </si>
  <si>
    <t>TraesCS5A02G251390//TraesCS5A02G251390//TraesCS5A02G251390//TraesCS6B02G317600//TraesCS6B02G317600//TraesCS6B02G317600//TraesCS6D02G270900//TraesCS6D02G270900//TraesCS6D02G270900</t>
  </si>
  <si>
    <t>//////TraesCS6A02G288100//TraesCS6B02G317600//TraesCS6D02G270900//TraesCS6A02G288100//TraesCS6B02G317600//TraesCS6D02G270900</t>
  </si>
  <si>
    <t>M07304_2.00</t>
  </si>
  <si>
    <t>M07009_2.00</t>
  </si>
  <si>
    <t>M01768_2.00</t>
  </si>
  <si>
    <t>MA1325.1</t>
  </si>
  <si>
    <t>GATA14</t>
  </si>
  <si>
    <t>Other C4 zinc finger-type factors</t>
  </si>
  <si>
    <t>GATA-type zinc fingers</t>
  </si>
  <si>
    <t>M11389_2.00</t>
  </si>
  <si>
    <t>MA1063.1</t>
  </si>
  <si>
    <t>TCP19</t>
  </si>
  <si>
    <t>TCP domain</t>
  </si>
  <si>
    <t>M02528_2.00</t>
  </si>
  <si>
    <t>M01263_2.00</t>
  </si>
  <si>
    <t>TraesCS1A02G176700//TraesCS1A02G176700//TraesCS1A02G176700//TraesCS1B02G203300//TraesCS1B02G203300//TraesCS1B02G203300//TraesCSU02G029700//TraesCS6A02G013200//TraesCS6A02G013200//TraesCS6A02G013200</t>
  </si>
  <si>
    <t>TraesCS1A02G176700//TraesCS1B02G203300//TraesCS1D02G162400//TraesCS1A02G176700//TraesCS1B02G203300//TraesCS1D02G162400////TraesCS6A02G013200//TraesCS6B02G020100//TraesCS6D02G016300</t>
  </si>
  <si>
    <t>M07191_2.00</t>
  </si>
  <si>
    <t>TraesCS2D02G061600//TraesCS2D02G061600//TraesCS2B02G076100//TraesCS2B02G076100//TraesCS2B02G075900//TraesCS2B02G075900//TraesCS2B02G075900//TraesCS2D02G061500//TraesCS2D02G061500//TraesCS2D02G061500//TraesCS2D02G061600//TraesCS2D02G061600//TraesCS5A02G339600//TraesCS5A02G339600//TraesCS5A02G228000//TraesCS5A02G228000//TraesCS5A02G228000//TraesCS5B02G338400//TraesCS5B02G338400//TraesCS5B02G226800//TraesCS5B02G226800//TraesCS5B02G226800//TraesCS5A02G228000//TraesCS5A02G228000//TraesCS5A02G228000//TraesCS6A02G307200//TraesCS6A02G307200//TraesCS6A02G307200//TraesCS6B02G335700//TraesCS6B02G335700//TraesCS6B02G335700//TraesCS6D02G286300//TraesCS6D02G286300//TraesCS6D02G286300</t>
  </si>
  <si>
    <t>TraesCS2B02G076100//TraesCS2D02G061600//TraesCS2B02G076100//TraesCS2D02G061600//TraesCS2A02G063200//TraesCS2B02G075900//TraesCS2D02G061500//TraesCS2A02G063200//TraesCS2B02G075900//TraesCS2D02G061500//TraesCS2B02G076100//TraesCS2D02G061600//TraesCS5A02G339600//TraesCS5B02G338400//TraesCS5A02G228000//TraesCS5B02G226800//TraesCS5D02G239600//TraesCS5A02G339600//TraesCS5B02G338400//TraesCS5A02G228000//TraesCS5B02G226800//TraesCS5D02G239600//TraesCS5A02G228000//TraesCS5B02G226800//TraesCS5D02G239600//TraesCS6A02G307200//TraesCS6B02G335700//TraesCS6D02G286300//TraesCS6A02G307200//TraesCS6B02G335700//TraesCS6D02G286300//TraesCS6A02G307200//TraesCS6B02G335700//TraesCS6D02G286300</t>
  </si>
  <si>
    <t>M01693_2.00</t>
  </si>
  <si>
    <t>M06748_2.00</t>
  </si>
  <si>
    <t>TraesCS3B02G404800//TraesCS3B02G404800//TraesCS3B02G404800//TraesCS3D02G194800//TraesCS3D02G194800//TraesCS3D02G194800//TraesCS3B02G404800//TraesCS3B02G404800//TraesCS3B02G404800//TraesCS3D02G365200//TraesCS3D02G365200//TraesCS3D02G365200</t>
  </si>
  <si>
    <t>TraesCS3A02G372400//TraesCS3B02G404800//TraesCS3D02G365200//TraesCS3A02G190700//TraesCS3B02G220400//TraesCS3D02G194800//TraesCS3A02G372400//TraesCS3B02G404800//TraesCS3D02G365200//TraesCS3A02G372400//TraesCS3B02G404800//TraesCS3D02G365200</t>
  </si>
  <si>
    <t>M07128_2.00</t>
  </si>
  <si>
    <t>MA0580.1</t>
  </si>
  <si>
    <t>DYT1</t>
  </si>
  <si>
    <t>M01278_2.00</t>
  </si>
  <si>
    <t>TraesCS3A02G391600//TraesCS3A02G391600//TraesCS3A02G391600//TraesCS3B02G423600//TraesCS3B02G423600//TraesCS3B02G423600//TraesCS3B02G423600//TraesCS3B02G423600//TraesCS3B02G423600//TraesCS3B02G423600//TraesCS3B02G423600//TraesCS3B02G423600//TraesCS3D02G384500//TraesCS3D02G384500//TraesCS3D02G384500//TraesCS6D02G135500//TraesCS6D02G135500//TraesCS6D02G135500//TraesCS6B02G174400//TraesCS6B02G174400//TraesCS6B02G174400//TraesCS6D02G135500//TraesCS6D02G135500//TraesCS6D02G135500//TraesCS7A02G146400//TraesCS7A02G146400//TraesCS7A02G146400//TraesCS7A02G146400//TraesCS7D02G148200//TraesCS7D02G148200//TraesCS7D02G148200</t>
  </si>
  <si>
    <t>TraesCS3A02G391600//TraesCS3B02G423600//TraesCS3D02G384500//TraesCS3A02G391600//TraesCS3B02G423600//TraesCS3D02G384500//TraesCS3A02G391600//TraesCS3B02G423600//TraesCS3D02G384500//TraesCS3A02G391600//TraesCS3B02G423600//TraesCS3D02G384500//TraesCS3A02G391600//TraesCS3B02G423600//TraesCS3D02G384500//TraesCS6A02G146200//TraesCS6B02G174400//TraesCS6D02G135500//TraesCS6A02G146200//TraesCS6B02G174400//TraesCS6D02G135500//TraesCS6A02G146200//TraesCS6B02G174400//TraesCS6D02G135500//TraesCS7A02G146400//TraesCS7A02G146500//TraesCS7B02G049000//TraesCS7D02G148000//TraesCS7A02G146700//TraesCS7B02G049200//TraesCS7D02G148200</t>
  </si>
  <si>
    <t>M00897_2.00</t>
  </si>
  <si>
    <t>MA1212.1</t>
  </si>
  <si>
    <t>ATHB13</t>
  </si>
  <si>
    <t>M00880_2.00</t>
  </si>
  <si>
    <t>M02704_2.00</t>
  </si>
  <si>
    <t>M03330_2.00</t>
  </si>
  <si>
    <t>M05524_2.00</t>
  </si>
  <si>
    <t>MA1191.1</t>
  </si>
  <si>
    <t>AT3G10113</t>
  </si>
  <si>
    <t>M01955_2.00</t>
  </si>
  <si>
    <t>MA0939.1</t>
  </si>
  <si>
    <t>NAC080</t>
  </si>
  <si>
    <t>M02373_2.00</t>
  </si>
  <si>
    <t>TraesCS5B02G275200//TraesCS5B02G275200//TraesCS5B02G275200//TraesCS7A02G334800//TraesCS7A02G334800//TraesCS7A02G334800</t>
  </si>
  <si>
    <t>TraesCS5A02G275900//TraesCS5B02G275200//TraesCS5D02G283200//TraesCS7A02G334800//TraesCS7B02G246300//TraesCS7D02G342300</t>
  </si>
  <si>
    <t>M07039_2.00</t>
  </si>
  <si>
    <t>M01621_2.00</t>
  </si>
  <si>
    <t>TraesCS1B02G158400//TraesCS1B02G158400//TraesCS1B02G158400//TraesCS2A02G417300//TraesCS2A02G417300//TraesCS2A02G417300//TraesCS2A02G417100//TraesCS2A02G417100//TraesCS2A02G417100//TraesCS2A02G417200//TraesCS2A02G417200//TraesCS2A02G417200//TraesCS2B02G436100//TraesCS2B02G436100//TraesCS2B02G436100//TraesCS2B02G436300//TraesCS2B02G436300//TraesCS2B02G436300//TraesCS3B02G266800//TraesCS3B02G266800//TraesCS3B02G266800</t>
  </si>
  <si>
    <t>TraesCS1A02G141800//TraesCS1B02G158400//TraesCS1D02G140900//TraesCS2A02G417300//TraesCS2B02G436300//TraesCS2D02G414600//TraesCS2A02G417100//TraesCS2B02G436100//TraesCS2D02G414300//TraesCS2A02G417200//TraesCS2B02G436200//TraesCS2D02G414500//TraesCS2A02G417100//TraesCS2B02G436100//TraesCS2D02G414300//TraesCS2A02G417300//TraesCS2B02G436300//TraesCS2D02G414600//TraesCS3A02G238300//TraesCS3B02G266800//TraesCS3D02G238600</t>
  </si>
  <si>
    <t>M01074_2.00</t>
  </si>
  <si>
    <t>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</t>
  </si>
  <si>
    <t>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</t>
  </si>
  <si>
    <t>MA1006.1</t>
  </si>
  <si>
    <t>ERF6</t>
  </si>
  <si>
    <t>M07045_2.00</t>
  </si>
  <si>
    <t>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</t>
  </si>
  <si>
    <t>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</t>
  </si>
  <si>
    <t>M07151_2.00</t>
  </si>
  <si>
    <t>TraesCS5B02G320800//TraesCS5B02G320800//TraesCS5B02G320800//TraesCS5B02G203100//TraesCS5B02G203100//TraesCS5B02G203100//TraesCS5D02G326600//TraesCS5D02G326600//TraesCS5D02G326600//TraesCS5D02G210900//TraesCS5D02G210900//TraesCS5D02G210900//TraesCS7D02G208000//TraesCS7D02G208000//TraesCS7D02G208000</t>
  </si>
  <si>
    <t>TraesCS5A02G320500//TraesCS5B02G320800//TraesCS5D02G326600//TraesCS5A02G205200//TraesCS5B02G203100//TraesCS5D02G210900//TraesCS5A02G320500//TraesCS5B02G320800//TraesCS5D02G326600//TraesCS5A02G205200//TraesCS5B02G203100//TraesCS5D02G210900//TraesCS7A02G205100//TraesCS7B02G112400//TraesCS7D02G208000</t>
  </si>
  <si>
    <t>M07156_2.00</t>
  </si>
  <si>
    <t>M07002_2.00</t>
  </si>
  <si>
    <t>M06773_2.00</t>
  </si>
  <si>
    <t>M06959_2.00</t>
  </si>
  <si>
    <t>LOB</t>
  </si>
  <si>
    <t>TraesCS4A02G415400//TraesCS4A02G415400//TraesCS4A02G415400//TraesCS4A02G067300//TraesCS4A02G067300//TraesCS4A02G067300//TraesCS4B02G224600//TraesCS4B02G224600//TraesCS4B02G224600//TraesCS4B02G316200//TraesCS4B02G316200//TraesCS4B02G316200//TraesCS4B02G001200//TraesCS4B02G001200//TraesCS4B02G001200//TraesCS4D02G312800//TraesCS4D02G312800//TraesCS4D02G312800//TraesCS4D02G225200//TraesCS4D02G225200//TraesCS4D02G225200//TraesCS4D02G001700//TraesCS4D02G001700//TraesCS4D02G001700//TraesCS6A02G398400//TraesCS6A02G398400//TraesCS6A02G398400//TraesCS6A02G053700//TraesCS6A02G053700//TraesCS6B02G072200//TraesCS6B02G072200//TraesCS6D02G382600//TraesCS6D02G382600//TraesCS6D02G382600</t>
  </si>
  <si>
    <t>TraesCS4A02G415400//TraesCS4B02G316200//TraesCS4D02G312800//TraesCS4A02G067300//TraesCS4B02G224600//TraesCS4D02G225200//TraesCS4A02G067300//TraesCS4B02G224600//TraesCS4D02G225200//TraesCS4A02G415400//TraesCS4B02G316200//TraesCS4D02G312800//TraesCS4A02G312500//TraesCS4B02G001200//TraesCS4D02G001700//TraesCS4A02G415400//TraesCS4B02G316200//TraesCS4D02G312800//TraesCS4A02G067300//TraesCS4B02G224600//TraesCS4D02G225200//TraesCS4A02G312500//TraesCS4B02G001200//TraesCS4D02G001700//TraesCS6A02G398400//TraesCS6B02G438700//TraesCS6D02G382600//TraesCS6A02G053700//TraesCS6B02G072200//TraesCS6A02G053700//TraesCS6B02G072200//TraesCS6A02G398400//TraesCS6B02G438700//TraesCS6D02G382600</t>
  </si>
  <si>
    <t>M01690_2.00</t>
  </si>
  <si>
    <t>M06925_2.00</t>
  </si>
  <si>
    <t>M01265_2.00</t>
  </si>
  <si>
    <t>TraesCS1D02G162400//TraesCS1D02G162400//TraesCS1D02G162400//TraesCSU02G029700//TraesCS6A02G240200//TraesCS6A02G240200//TraesCS6A02G240200</t>
  </si>
  <si>
    <t>TraesCS1A02G176700//TraesCS1B02G203300//TraesCS1D02G162400////TraesCS6A02G240200//TraesCS6B02G284400//TraesCS6D02G222500</t>
  </si>
  <si>
    <t>M05509_2.00</t>
  </si>
  <si>
    <t>TraesCS2B02G419600//TraesCS2B02G419600//TraesCS2B02G419600//TraesCS2D02G399000//TraesCS2D02G399000//TraesCS2D02G399000</t>
  </si>
  <si>
    <t>TraesCS2A02G401600//TraesCS2B02G419600//TraesCS2D02G399000//TraesCS2A02G401600//TraesCS2B02G419600//TraesCS2D02G399000</t>
  </si>
  <si>
    <t>M02155_2.00</t>
  </si>
  <si>
    <t>M07000_2.00</t>
  </si>
  <si>
    <t>M02354_2.00</t>
  </si>
  <si>
    <t>M02308_2.00</t>
  </si>
  <si>
    <t>M07071_2.00</t>
  </si>
  <si>
    <t>M02328_2.00</t>
  </si>
  <si>
    <t>MA0054.1</t>
  </si>
  <si>
    <t>myb.Ph3</t>
  </si>
  <si>
    <t>Petunia x hybrida</t>
  </si>
  <si>
    <t>M01691_2.00</t>
  </si>
  <si>
    <t>M08108_2.00</t>
  </si>
  <si>
    <t>TraesCS1B02G156900//TraesCS1B02G156900//TraesCS1B02G156900//TraesCS1D02G139300//TraesCS1D02G139300//TraesCS1D02G139300//TraesCS3A02G268500//TraesCS3A02G268500//TraesCS3A02G268500//TraesCS3B02G302900//TraesCS3B02G302900//TraesCS3B02G302900//TraesCS3D02G268600//TraesCS3D02G268600//TraesCS3D02G268600//TraesCS4A02G036000//TraesCS4A02G036000//TraesCS4A02G036000//TraesCS4B02G268800//TraesCS4B02G268800//TraesCS4B02G268800//TraesCS4D02G268100//TraesCS4D02G268100//TraesCS4D02G268100//TraesCS4D02G268100//TraesCS4D02G268100//TraesCS4D02G268100</t>
  </si>
  <si>
    <t>TraesCS1A02G139700//TraesCS1B02G156900//TraesCS1D02G139300//TraesCS1A02G139700//TraesCS1B02G156900//TraesCS1D02G139300//TraesCS3A02G268500//TraesCS3B02G302900//TraesCS3D02G268600//TraesCS3A02G268500//TraesCS3B02G302900//TraesCS3D02G268600//TraesCS3A02G268500//TraesCS3B02G302900//TraesCS3D02G268600//TraesCS4A02G036000//TraesCS4B02G268800//TraesCS4D02G268100//TraesCS4A02G036000//TraesCS4B02G268800//TraesCS4D02G268100//TraesCS4A02G036000//TraesCS4B02G268800//TraesCS4D02G268100//TraesCS4A02G036000//TraesCS4B02G268800//TraesCS4D02G268100</t>
  </si>
  <si>
    <t>M00867_2.00</t>
  </si>
  <si>
    <t>M02272_2.00</t>
  </si>
  <si>
    <t>TraesCS1A02G176700//TraesCS1A02G176700//TraesCS1A02G176700//TraesCS1B02G203300//TraesCS1B02G203300//TraesCS1B02G203300//TraesCS1D02G162400//TraesCS1D02G162400//TraesCS1D02G162400//TraesCSU02G029700//TraesCS6A02G013200//TraesCS6A02G013200//TraesCS6A02G013200</t>
  </si>
  <si>
    <t>TraesCS1A02G176700//TraesCS1B02G203300//TraesCS1D02G162400//TraesCS1A02G176700//TraesCS1B02G203300//TraesCS1D02G162400//TraesCS1A02G176700//TraesCS1B02G203300//TraesCS1D02G162400////TraesCS6A02G013200//TraesCS6B02G020100//TraesCS6D02G016300</t>
  </si>
  <si>
    <t>M02292_2.00</t>
  </si>
  <si>
    <t>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B02G424600//TraesCS6B02G424600//TraesCS6B02G424600//TraesCS6B02G137300//TraesCS6B02G137300//TraesCS6B02G137300//TraesCS6D02G245900//TraesCS6D02G245900//TraesCS6D02G245900//TraesCS6D02G097000//TraesCS6D02G097000//TraesCS6D02G097000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B02G284400//TraesCS7B02G284400//TraesCS7B02G284400//TraesCS7D02G409100//TraesCS7D02G409100//TraesCS7D02G409100//TraesCS7D02G378400//TraesCS7D02G378400//TraesCS7D02G378400//TraesCS7B02G385700//TraesCS7B02G385700//TraesCS7B02G385700</t>
  </si>
  <si>
    <t>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385500//TraesCS6B02G424600//TraesCS6D02G370300//TraesCS6A02G108800//TraesCS6B02G137300//TraesCS6D02G097000//TraesCS6A02G269000//TraesCS6B02G296300//TraesCS6D02G245900//TraesCS6A02G108800//TraesCS6B02G137300//TraesCS6D02G097000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381900//TraesCS7B02G284400//TraesCS7D02G378400//TraesCS7A02G415800//TraesCS7B02G315800//TraesCS7D02G409100//TraesCS7A02G381900//TraesCS7B02G284400//TraesCS7D02G378400//TraesCS7A02G483100//TraesCS7B02G385700//TraesCS7D02G470000</t>
  </si>
  <si>
    <t>MA0947.1</t>
  </si>
  <si>
    <t>ARR14</t>
  </si>
  <si>
    <t>M01054_2.00</t>
  </si>
  <si>
    <t>M01121_2.00</t>
  </si>
  <si>
    <t>TraesCS2A02G275600//TraesCS2A02G275600//TraesCS2A02G275600//TraesCS2B02G293300//TraesCS2B02G293300//TraesCS2B02G293300//TraesCS2D02G274600//TraesCS2D02G274600//TraesCS2D02G274600//TraesCS3B02G457400//TraesCS3B02G457400//TraesCS3B02G457400//TraesCS4A02G060200//TraesCS4A02G060200//TraesCS4A02G060200//TraesCS4B02G235700//TraesCS4B02G235700//TraesCS4B02G235700//TraesCS4D02G237100//TraesCS4D02G237100//TraesCS4D02G237100//TraesCS5B02G248600//TraesCS5B02G248600//TraesCS5B02G248600//TraesCS5A02G279200//TraesCS5A02G279200//TraesCS5A02G279200//TraesCS5D02G258300//TraesCS5D02G258300//TraesCS5D02G258300//TraesCS7A02G211900//TraesCS7A02G211900//TraesCS7A02G211900//TraesCS7B02G118800//TraesCS7B02G118800//TraesCS7B02G118800//TraesCS7D02G213500//TraesCS7D02G213500//TraesCS7D02G213500</t>
  </si>
  <si>
    <t>TraesCS2A02G275600//TraesCS2B02G293300//TraesCS2D02G274600//TraesCS2A02G275600//TraesCS2B02G293300//TraesCS2D02G274600//TraesCS2A02G275600//TraesCS2B02G293300//TraesCS2D02G274600//TraesCS3A02G421400//TraesCS3B02G457400//TraesCS3D02G417300//TraesCS4A02G060200//TraesCS4B02G235700//TraesCS4D02G237100//TraesCS4A02G060200//TraesCS4B02G235700//TraesCS4D02G237100//TraesCS4A02G060200//TraesCS4B02G235700//TraesCS4D02G237100//TraesCS5A02G250600//TraesCS5B02G248600//TraesCS5D02G258300//TraesCS5A02G279200//TraesCS5B02G278600//TraesCS5D02G286300//TraesCS5A02G250600//TraesCS5B02G248600//TraesCS5D02G258300//TraesCS7A02G211900//TraesCS7B02G118800//TraesCS7D02G213500//TraesCS7A02G211900//TraesCS7B02G118800//TraesCS7D02G213500//TraesCS7A02G211900//TraesCS7B02G118800//TraesCS7D02G213500</t>
  </si>
  <si>
    <t>MA1427.1</t>
  </si>
  <si>
    <t>NAC028</t>
  </si>
  <si>
    <t>M01289_2.00</t>
  </si>
  <si>
    <t>M01084_2.00</t>
  </si>
  <si>
    <t>M00878_2.00</t>
  </si>
  <si>
    <t>M09523_2.00</t>
  </si>
  <si>
    <t>M00729_2.00</t>
  </si>
  <si>
    <t>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483100//TraesCS7A02G483100//TraesCS7A02G483100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</t>
  </si>
  <si>
    <t>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483100//TraesCS7B02G385700//TraesCS7D02G470000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</t>
  </si>
  <si>
    <t>M06900_2.00</t>
  </si>
  <si>
    <t>M02534_2.00</t>
  </si>
  <si>
    <t>M02048_2.00</t>
  </si>
  <si>
    <t>TraesCS2A02G474000//TraesCS2A02G474000//TraesCS2A02G474000//TraesCS2B02G497500//TraesCS2B02G497500//TraesCS2B02G497500//TraesCS2D02G473700//TraesCS2D02G473700//TraesCS2D02G473700//TraesCS3B02G331200//TraesCS3B02G331200//TraesCS3B02G331200//TraesCS5A02G314400//TraesCS5A02G314400//TraesCS5A02G314400//TraesCS6D02G304300//TraesCS6D02G304300//TraesCS6D02G304300//TraesCS7A02G167900//TraesCS7A02G167900//TraesCS7A02G167900//TraesCS7D02G305200//TraesCS7D02G305200//TraesCS7D02G305200</t>
  </si>
  <si>
    <t>TraesCS2A02G474000//TraesCS2B02G497500//TraesCS2D02G473700//TraesCS2A02G474000//TraesCS2B02G497500//TraesCS2D02G473700//TraesCS2A02G474000//TraesCS2B02G497500//TraesCS2D02G473700//TraesCS3A02G305300//TraesCS3B02G331200//TraesCS3D02G296500//TraesCS5A02G314400//TraesCS5B02G315100//TraesCS5D02G320600//TraesCS6A02G324500//TraesCS6B02G354900//TraesCS6D02G304300//TraesCS7A02G167900//TraesCS7B02G072700//TraesCS7D02G168700//TraesCS7A02G308400//TraesCS7B02G208600//TraesCS7D02G305200</t>
  </si>
  <si>
    <t>MA1269.1</t>
  </si>
  <si>
    <t>dof4.5</t>
  </si>
  <si>
    <t>Dof-type</t>
  </si>
  <si>
    <t>M02330_2.00</t>
  </si>
  <si>
    <t>M09432_2.00</t>
  </si>
  <si>
    <t>M02294_2.00</t>
  </si>
  <si>
    <t>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B02G385700//TraesCS7B02G385700//TraesCS7B02G385700//TraesCS7B02G385700//TraesCS7B02G385700//TraesCS7B02G385700</t>
  </si>
  <si>
    <t>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483100//TraesCS7B02G385700//TraesCS7D02G470000//TraesCS7A02G483100//TraesCS7B02G385700//TraesCS7D02G470000</t>
  </si>
  <si>
    <t>M02531_2.00</t>
  </si>
  <si>
    <t>M00726_2.00</t>
  </si>
  <si>
    <t>TraesCS2B02G116900//TraesCS2B02G116900//TraesCS2B02G116900//TraesCS4D02G177000//TraesCS4D02G177000//TraesCS4D02G177000//TraesCS4B02G175100//TraesCS4B02G175100//TraesCS4B02G175100//TraesCS4D02G177000//TraesCS4D02G177000//TraesCS4D02G177000//TraesCS5D02G273600//TraesCS5D02G273600//TraesCS5D02G273600</t>
  </si>
  <si>
    <t>TraesCS2A02G099900//TraesCS2B02G116900//TraesCS2D02G099400//TraesCS4A02G129400//TraesCS4B02G175100//TraesCS4D02G177000//TraesCS4A02G129400//TraesCS4B02G175100//TraesCS4D02G177000//TraesCS4A02G129400//TraesCS4B02G175100//TraesCS4D02G177000//TraesCS5A02G265700//TraesCS5B02G265400//TraesCS5D02G273600</t>
  </si>
  <si>
    <t>M01682_2.00</t>
  </si>
  <si>
    <t>M06915_2.00</t>
  </si>
  <si>
    <t>M01677_2.00</t>
  </si>
  <si>
    <t>M02525_2.00</t>
  </si>
  <si>
    <t>M02499_2.00</t>
  </si>
  <si>
    <t>M01675_2.00</t>
  </si>
  <si>
    <t>M02001_2.00</t>
  </si>
  <si>
    <t>M00008_2.00</t>
  </si>
  <si>
    <t>M07345_2.00</t>
  </si>
  <si>
    <t>M07070_2.00</t>
  </si>
  <si>
    <t>M02309_2.00</t>
  </si>
  <si>
    <t>M06907_2.00</t>
  </si>
  <si>
    <t>MA0952.1</t>
  </si>
  <si>
    <t>ATHB-51</t>
  </si>
  <si>
    <t>M02310_2.00</t>
  </si>
  <si>
    <t>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3A02G105500//TraesCS3A02G105500//TraesCS3A02G105500//TraesCS3B02G124100//TraesCS3B02G124100//TraesCS3B02G124100//TraesCS4A02G180900//TraesCS4A02G180900//TraesCS4A02G180900//TraesCS4D02G175000//TraesCS4D02G175000//TraesCS4D02G175000//TraesCS4B02G174600//TraesCS4B02G174600//TraesCS4B02G174600//TraesCS4A02G131700//TraesCS4A02G131700//TraesCS4A02G131700//TraesCS4D02G131500//TraesCS4D02G131500//TraesCS4D02G131500//TraesCS5A02G178600//TraesCS5A02G178600//TraesCS5A02G178600//TraesCS5B02G176300//TraesCS5B02G176300//TraesCS5B02G176300//TraesCS5D02G183100//TraesCS5D02G183100//TraesCS5D02G183100//TraesCS6B02G424600//TraesCS6B02G424600//TraesCS6B02G424600//TraesCS6B02G138200//TraesCS6B02G138200//TraesCS6B02G138200//TraesCS7A02G381900//TraesCS7A02G381900//TraesCS7A02G381900//TraesCS7A02G415800//TraesCS7A02G415800//TraesCS7A02G415800//TraesCS7B02G315800//TraesCS7B02G315800//TraesCS7B02G315800//TraesCS7B02G238000//TraesCS7B02G238000//TraesCS7B02G238000//TraesCS7D02G409100//TraesCS7D02G409100//TraesCS7D02G409100</t>
  </si>
  <si>
    <t>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3A02G105500//TraesCS3B02G124100//TraesCS3D02G107800//TraesCS3A02G105500//TraesCS3B02G124100//TraesCS3D02G107800//TraesCS4A02G180900//TraesCS4B02G136900//TraesCS4D02G131500//TraesCS4A02G131700//TraesCS4B02G172900//TraesCS4D02G175000//TraesCS4A02G130000//TraesCS4B02G174600//TraesCS4D02G176500//TraesCS4A02G131700//TraesCS4B02G172900//TraesCS4D02G175000//TraesCS4A02G180900//TraesCS4B02G136900//TraesCS4D02G131500//TraesCS5A02G178600//TraesCS5B02G176300//TraesCS5D02G183100//TraesCS5A02G178600//TraesCS5B02G176300//TraesCS5D02G183100//TraesCS5A02G178600//TraesCS5B02G176300//TraesCS5D02G183100//TraesCS6A02G385500//TraesCS6B02G424600//TraesCS6D02G370300//TraesCS6A02G109700//TraesCS6B02G138200//TraesCS6D02G098200//TraesCS7A02G381900//TraesCS7B02G284400//TraesCS7D02G378400//TraesCS7A02G415800//TraesCS7B02G315800//TraesCS7D02G409100//TraesCS7A02G415800//TraesCS7B02G315800//TraesCS7D02G409100//TraesCS7A02G345200//TraesCS7B02G238000//TraesCS7D02G334100//TraesCS7A02G415800//TraesCS7B02G315800//TraesCS7D02G409100</t>
  </si>
  <si>
    <t>M01684_2.00</t>
  </si>
  <si>
    <t>M01079_2.00</t>
  </si>
  <si>
    <t>M01163_2.00</t>
  </si>
  <si>
    <t>TraesCS4A02G209900//TraesCS4A02G209900//TraesCS4A02G209900//TraesCS4B02G113400//TraesCS4B02G113400//TraesCS4B02G113400//TraesCS4D02G110900//TraesCS4D02G110900//TraesCS4D02G110900//TraesCS5A02G124600//TraesCS5A02G124600//TraesCS5D02G132300//TraesCS5D02G132300</t>
  </si>
  <si>
    <t>TraesCS4A02G209900//TraesCS4B02G113400//TraesCS4D02G110900//TraesCS4A02G209900//TraesCS4B02G113400//TraesCS4D02G110900//TraesCS4A02G209900//TraesCS4B02G113400//TraesCS4D02G110900//TraesCS5A02G124600//TraesCS5D02G132300//TraesCS5A02G124600//TraesCS5D02G132300</t>
  </si>
  <si>
    <t>M00881_2.00</t>
  </si>
  <si>
    <t>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</t>
  </si>
  <si>
    <t>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</t>
  </si>
  <si>
    <t>M02490_2.00</t>
  </si>
  <si>
    <t>Sox</t>
  </si>
  <si>
    <t>TraesCS1D02G121900//TraesCS1D02G121900//TraesCS1D02G121900//TraesCS1B02G140400//TraesCS1B02G140400//TraesCS1B02G140400//TraesCS1D02G121900//TraesCS1D02G121900//TraesCS1D02G121900</t>
  </si>
  <si>
    <t>TraesCS1A02G121000//TraesCS1B02G140400//TraesCS1D02G121900//TraesCS1A02G121000//TraesCS1B02G140400//TraesCS1D02G121900//TraesCS1A02G121000//TraesCS1B02G140400//TraesCS1D02G121900</t>
  </si>
  <si>
    <t>MA0936.1</t>
  </si>
  <si>
    <t>T11I18.17</t>
  </si>
  <si>
    <t>MA1388.1</t>
  </si>
  <si>
    <t>AT3G24120</t>
  </si>
  <si>
    <t>G2-like</t>
  </si>
  <si>
    <t>M01566_2.00</t>
  </si>
  <si>
    <t>M00969_2.00</t>
  </si>
  <si>
    <t>TraesCS6B02G416400</t>
  </si>
  <si>
    <t>M06901_2.00</t>
  </si>
  <si>
    <t>M01689_2.00</t>
  </si>
  <si>
    <t>M01656_2.00</t>
  </si>
  <si>
    <t>M02271_2.00</t>
  </si>
  <si>
    <t>M01290_2.00</t>
  </si>
  <si>
    <t>TraesCS3B02G273600//TraesCS3B02G273600//TraesCS3B02G273600</t>
  </si>
  <si>
    <t>TraesCS3A02G245900//TraesCS3B02G273600//TraesCS3D02G245500</t>
  </si>
  <si>
    <t>M08107_2.00</t>
  </si>
  <si>
    <t>M07005_2.00</t>
  </si>
  <si>
    <t>TraesCS2A02G445500//TraesCS2A02G445500//TraesCS2A02G445500//TraesCS2B02G466400//TraesCS2B02G466500//TraesCS2B02G466500//TraesCS2B02G466500//TraesCS2D02G444200//TraesCS2D02G378400//TraesCS2D02G378400//TraesCS2D02G378400//TraesCS2D02G444300//TraesCS2D02G444300//TraesCS2D02G444300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A02G179900//TraesCS7A02G179900//TraesCS7A02G179900//TraesCS7B02G085100//TraesCS7B02G085100//TraesCS7B02G085100//TraesCS7D02G181400//TraesCS7D02G181400//TraesCS7D02G181400</t>
  </si>
  <si>
    <t>TraesCS2A02G445500//TraesCS2B02G466500//TraesCS2D02G444300////TraesCS2A02G445500//TraesCS2B02G466500//TraesCS2D02G444300////TraesCS2A02G381900//TraesCS2B02G399200//TraesCS2D02G378400//TraesCS2A02G445500//TraesCS2B02G466500//TraesCS2D02G444300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7A02G179900//TraesCS7B02G085100//TraesCS7D02G181400//TraesCS7A02G179900//TraesCS7B02G085100//TraesCS7D02G181400//TraesCS7A02G179900//TraesCS7B02G085100//TraesCS7D02G181400</t>
  </si>
  <si>
    <t>M09031_2.00</t>
  </si>
  <si>
    <t>MA1213.1</t>
  </si>
  <si>
    <t>ZHD3</t>
  </si>
  <si>
    <t>MA0945.1</t>
  </si>
  <si>
    <t>ARR1</t>
  </si>
  <si>
    <t>M01679_2.00</t>
  </si>
  <si>
    <t>M00890_2.00</t>
  </si>
  <si>
    <t>TraesCS1D02G162600//TraesCS1D02G162600//TraesCS1D02G162600//TraesCS2A02G386200//TraesCS2A02G386200//TraesCS2A02G386200//TraesCS2B02G403100//TraesCS2B02G403100//TraesCS2B02G403100//TraesCS4D02G245300//TraesCS4D02G245300//TraesCS4D02G245300//TraesCS4D02G245300//TraesCS4D02G245300//TraesCS4D02G245300//TraesCS4A02G058800//TraesCS4A02G058800//TraesCS4A02G058800//TraesCS5A02G371500//TraesCS5A02G371500//TraesCS5A02G371500//TraesCS5A02G025900//TraesCS5A02G025900//TraesCS5A02G025900//TraesCS5D02G380900//TraesCS5D02G380900//TraesCS5D02G380900//TraesCS5B02G025100//TraesCS5B02G025100//TraesCS5B02G025100//TraesCS5D02G380900//TraesCS5D02G380900//TraesCS5D02G380900//TraesCS5D02G033700//TraesCS5D02G033700//TraesCS5D02G033700//TraesCS6A02G237700//TraesCS6A02G237700//TraesCS6A02G237700//TraesCS6D02G220400//TraesCS6D02G220400//TraesCS6D02G220400</t>
  </si>
  <si>
    <t>TraesCS1A02G176300//TraesCS1B02G203800//TraesCS1D02G162600//TraesCS2A02G386200//TraesCS2B02G403100//TraesCS2D02G382700//TraesCS2A02G386200//TraesCS2B02G403100//TraesCS2D02G382700//TraesCS4A02G058800//TraesCS4B02G245900//TraesCS4D02G245300//TraesCS4A02G058800//TraesCS4B02G245900//TraesCS4D02G245300//TraesCS4A02G058800//TraesCS4B02G245900//TraesCS4D02G245300//TraesCS5A02G371500//TraesCS5B02G373600//TraesCS5D02G380900//TraesCS5A02G025900//TraesCS5B02G025100//TraesCS5D02G033700//TraesCS5A02G371500//TraesCS5B02G373600//TraesCS5D02G380900//TraesCS5A02G025900//TraesCS5B02G025100//TraesCS5D02G033700//TraesCS5A02G371500//TraesCS5B02G373600//TraesCS5D02G380900//TraesCS5A02G025900//TraesCS5B02G025100//TraesCS5D02G033700//TraesCS6A02G237700//TraesCS6B02G266200//TraesCS6D02G220400//TraesCS6A02G237700//TraesCS6B02G266200//TraesCS6D02G220400</t>
  </si>
  <si>
    <t>M00868_2.00</t>
  </si>
  <si>
    <t>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</t>
  </si>
  <si>
    <t>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</t>
  </si>
  <si>
    <t>M02533_2.00</t>
  </si>
  <si>
    <t>M01252_2.00</t>
  </si>
  <si>
    <t>M02485_2.00</t>
  </si>
  <si>
    <t>M01940_2.00</t>
  </si>
  <si>
    <t>M01859_2.00</t>
  </si>
  <si>
    <t>MA0982.1</t>
  </si>
  <si>
    <t>DOF2.4</t>
  </si>
  <si>
    <t>M01856_2.00</t>
  </si>
  <si>
    <t>TraesCS1A02G040300//TraesCS1A02G040300//TraesCS1A02G040300//TraesCS1A02G040200//TraesCS1A02G040200//TraesCS1A02G040200//TraesCS1B02G053000//TraesCS1B02G053000//TraesCS1B02G053000//TraesCS1B02G053200//TraesCS1B02G053100//TraesCS1B02G053100//TraesCS1B02G053100//TraesCS1D02G041500//TraesCS1D02G041700//TraesCS1D02G041700//TraesCS1D02G041700//TraesCS1D02G041600//TraesCS1D02G041600//TraesCS1D02G041600//TraesCS3B02G389400//TraesCS3B02G389400//TraesCS3B02G389400//TraesCS4A02G101000//TraesCS4A02G101000//TraesCS4A02G101000//TraesCS4D02G141500//TraesCS4D02G141500//TraesCS4D02G141500</t>
  </si>
  <si>
    <t>TraesCS1A02G040300//TraesCS1B02G053100//TraesCS1D02G041600//TraesCS1A02G040200//TraesCS1B02G053000//TraesCS1D02G041700//TraesCS1A02G040200//TraesCS1B02G053000//TraesCS1D02G041700////TraesCS1A02G040300//TraesCS1B02G053100//TraesCS1D02G041600////TraesCS1A02G040200//TraesCS1B02G053000//TraesCS1D02G041700//TraesCS1A02G040300//TraesCS1B02G053100//TraesCS1D02G041600//TraesCS3A02G356600//TraesCS3B02G389400//TraesCS3D02G350700//TraesCS4A02G101000//TraesCS4B02G203400//TraesCS4D02G204300//TraesCS4A02G174100//TraesCS4B02G143400//TraesCS4D02G141500</t>
  </si>
  <si>
    <t>M00975_2.00</t>
  </si>
  <si>
    <t>M01517_2.00</t>
  </si>
  <si>
    <t>PAN_UP_MC_N_CNS</t>
  </si>
  <si>
    <t>M07117_2.00</t>
  </si>
  <si>
    <t>M07118_2.00</t>
  </si>
  <si>
    <t>M07328_2.00</t>
  </si>
  <si>
    <t>M07129_2.00</t>
  </si>
  <si>
    <t>MA1185.1</t>
  </si>
  <si>
    <t>LHY1</t>
  </si>
  <si>
    <t>MA0972.1</t>
  </si>
  <si>
    <t>CCA1</t>
  </si>
  <si>
    <t>M00879_2.00</t>
  </si>
  <si>
    <t>M07139_2.00</t>
  </si>
  <si>
    <t>M02319_2.00</t>
  </si>
  <si>
    <t>TraesCS4A02G474100//TraesCS6A02G258600//TraesCS6A02G258600//TraesCS6A02G258600//TraesCS6D02G239800//TraesCS6D02G239800//TraesCS6D02G239800//TraesCS7D02G458000//TraesCS7D02G458000//TraesCS7D02G458000</t>
  </si>
  <si>
    <t>//TraesCS6A02G258600//TraesCS6B02G266800//TraesCS6D02G239800//TraesCS6A02G258600//TraesCS6B02G266800//TraesCS6D02G239800//TraesCS7A02G470700//TraesCS7B02G372500//TraesCS7D02G458000</t>
  </si>
  <si>
    <t>M06998_2.00</t>
  </si>
  <si>
    <t>M01308_2.00</t>
  </si>
  <si>
    <t>M07255_2.00</t>
  </si>
  <si>
    <t>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</t>
  </si>
  <si>
    <t>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</t>
  </si>
  <si>
    <t>MA0577.2</t>
  </si>
  <si>
    <t>SPL3</t>
  </si>
  <si>
    <t>MA1401.1</t>
  </si>
  <si>
    <t>EPR1</t>
  </si>
  <si>
    <t>M00887_2.00</t>
  </si>
  <si>
    <t>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</t>
  </si>
  <si>
    <t>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</t>
  </si>
  <si>
    <t>M07101_2.00</t>
  </si>
  <si>
    <t>M09593_2.00</t>
  </si>
  <si>
    <t>M02482_2.00</t>
  </si>
  <si>
    <t>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B02G265600//TraesCS5B02G265600//TraesCS5B02G265600//TraesCS5D02G513300//TraesCS5D02G513300//TraesCS5D02G513300//TraesCS7B02G142200//TraesCS7B02G142200//TraesCS7B02G142200//TraesCS7B02G142200//TraesCS7B02G142200//TraesCS7B02G142200</t>
  </si>
  <si>
    <t>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5A02G265900//TraesCS5B02G265600//TraesCS5D02G273900//TraesCS4A02G359500//TraesCS5B02G512800//TraesCS5D02G513300//TraesCS7A02G249100//TraesCS7B02G142200//TraesCS7D02G248000//TraesCS7A02G249100//TraesCS7B02G142200//TraesCS7D02G248000</t>
  </si>
  <si>
    <t>M06800_2.00</t>
  </si>
  <si>
    <t>TraesCS4B02G079000//TraesCS4B02G079000//TraesCS4B02G079000</t>
  </si>
  <si>
    <t>TraesCS4A02G236000//TraesCS4B02G079000//TraesCS4D02G077900</t>
  </si>
  <si>
    <t>MA1183.1</t>
  </si>
  <si>
    <t>RVE6</t>
  </si>
  <si>
    <t>M06876_2.00</t>
  </si>
  <si>
    <t>TraesCS6D02G291000//TraesCS6D02G291000//TraesCS6D02G291000//TraesCS7B02G103500//TraesCS7B02G103500//TraesCS7B02G103500</t>
  </si>
  <si>
    <t>TraesCS6A02G311700//TraesCS6B02G341900//TraesCS6D02G291000//TraesCS7A02G238500//TraesCS7B02G103500//TraesCS7D02G199600</t>
  </si>
  <si>
    <t>M02472_2.00</t>
  </si>
  <si>
    <t>MA1187.1</t>
  </si>
  <si>
    <t>LCL1</t>
  </si>
  <si>
    <t>M06997_2.00</t>
  </si>
  <si>
    <t>M07138_2.00</t>
  </si>
  <si>
    <t>MA1320.1</t>
  </si>
  <si>
    <t>SPL15</t>
  </si>
  <si>
    <t>M02049_2.00</t>
  </si>
  <si>
    <t>TraesCS1A02G052000//TraesCS1A02G052000//TraesCS1A02G052000//TraesCS1B02G069000//TraesCS1B02G069000//TraesCS1B02G069000//TraesCS1D02G054000//TraesCS1D02G054000//TraesCS1D02G054000//TraesCS3A02G341700//TraesCS3A02G341700//TraesCS3A02G341700//TraesCS3A02G341700//TraesCS3A02G341700//TraesCS3A02G341700//TraesCS3B02G373800//TraesCS3B02G373800//TraesCS3B02G373800//TraesCS3A02G341700//TraesCS3A02G341700//TraesCS3A02G341700//TraesCS3A02G341700//TraesCS3A02G341700//TraesCS3A02G341700//TraesCSU02G204800//TraesCS5B02G156400//TraesCS5B02G156400//TraesCS5B02G156400//TraesCS5B02G091000//TraesCS5B02G091000//TraesCS5B02G091000//TraesCS5D02G162600//TraesCS5D02G162600//TraesCS5D02G162600//TraesCS5D02G097400//TraesCS5D02G097400//TraesCS5D02G097400</t>
  </si>
  <si>
    <t>TraesCS1A02G052000//TraesCS1B02G069000//TraesCS1D02G054000//TraesCS1A02G052000//TraesCS1B02G069000//TraesCS1D02G054000//TraesCS1A02G052000//TraesCS1B02G069000//TraesCS1D02G054000//TraesCS3A02G341700//TraesCS3B02G373800//TraesCS3D02G335500//TraesCS3A02G341700//TraesCS3B02G373800//TraesCS3D02G335500//TraesCS3A02G341700//TraesCS3B02G373800//TraesCS3D02G335500//TraesCS3A02G341700//TraesCS3B02G373800//TraesCS3D02G335500//TraesCS3A02G341700//TraesCS3B02G373800//TraesCS3D02G335500////TraesCS5A02G157300//TraesCS5B02G156400//TraesCS5D02G162600//TraesCS5A02G085000//TraesCS5B02G091000//TraesCS5D02G097400//TraesCS5A02G157300//TraesCS5B02G156400//TraesCS5D02G162600//TraesCS5A02G085000//TraesCS5B02G091000//TraesCS5D02G097400</t>
  </si>
  <si>
    <t>M07100_2.00</t>
  </si>
  <si>
    <t>M07008_2.00</t>
  </si>
  <si>
    <t>M06831_2.00</t>
  </si>
  <si>
    <t>MA1032.1</t>
  </si>
  <si>
    <t>DREB1G</t>
  </si>
  <si>
    <t>M07262_2.00</t>
  </si>
  <si>
    <t>MA1372.1</t>
  </si>
  <si>
    <t>STZ</t>
  </si>
  <si>
    <t>M02471_2.00</t>
  </si>
  <si>
    <t>M02962_2.00</t>
  </si>
  <si>
    <t>M07069_2.00</t>
  </si>
  <si>
    <t>MA1182.1</t>
  </si>
  <si>
    <t>At3g09600</t>
  </si>
  <si>
    <t>M10445_2.00</t>
  </si>
  <si>
    <t>M02960_2.00</t>
  </si>
  <si>
    <t>M01312_2.00</t>
  </si>
  <si>
    <t>TraesCS4A02G271300//TraesCS4A02G271300//TraesCS4A02G271300//TraesCS4B02G042700//TraesCS4B02G042700//TraesCS4B02G042700//TraesCS4D02G040100//TraesCS4D02G040100//TraesCS4D02G040100//TraesCS5B02G205600//TraesCS5B02G205600//TraesCS5B02G205600//TraesCS5D02G213400//TraesCS5D02G213400//TraesCS5D02G213400</t>
  </si>
  <si>
    <t>TraesCS4A02G271300//TraesCS4B02G042700//TraesCS4D02G040100//TraesCS4A02G271300//TraesCS4B02G042700//TraesCS4D02G040100//TraesCS4A02G271300//TraesCS4B02G042700//TraesCS4D02G040100//TraesCS5A02G207300//TraesCS5B02G205600//TraesCS5D02G213400//TraesCS5A02G207300//TraesCS5B02G205600//TraesCS5D02G213400</t>
  </si>
  <si>
    <t>M06589_2.00</t>
  </si>
  <si>
    <t>M01959_2.00</t>
  </si>
  <si>
    <t>M01258_2.00</t>
  </si>
  <si>
    <t>M01128_2.00</t>
  </si>
  <si>
    <t>TraesCS3B02G162300//TraesCS3B02G162300//TraesCS3B02G162300</t>
  </si>
  <si>
    <t>TraesCS3A02G142800//TraesCS3B02G162300//TraesCS3D02G144800</t>
  </si>
  <si>
    <t>MA1680.1</t>
  </si>
  <si>
    <t>RVE7</t>
  </si>
  <si>
    <t>Myb</t>
  </si>
  <si>
    <t>M06874_2.00</t>
  </si>
  <si>
    <t>M07264_2.00</t>
  </si>
  <si>
    <t>M04706_2.00</t>
  </si>
  <si>
    <t>M06881_2.00</t>
  </si>
  <si>
    <t>MA1275.1</t>
  </si>
  <si>
    <t>AT1G47655</t>
  </si>
  <si>
    <t>M07032_2.00</t>
  </si>
  <si>
    <t>M07260_2.00</t>
  </si>
  <si>
    <t>M06942_2.00</t>
  </si>
  <si>
    <t>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</t>
  </si>
  <si>
    <t>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</t>
  </si>
  <si>
    <t>M07263_2.00</t>
  </si>
  <si>
    <t>M07261_2.00</t>
  </si>
  <si>
    <t>M06927_2.00</t>
  </si>
  <si>
    <t>M09230_2.00</t>
  </si>
  <si>
    <t>M02479_2.00</t>
  </si>
  <si>
    <t>MA1055.1</t>
  </si>
  <si>
    <t>SPL1</t>
  </si>
  <si>
    <t>MA1430.1</t>
  </si>
  <si>
    <t>TB1</t>
  </si>
  <si>
    <t>Oryza sativa</t>
  </si>
  <si>
    <t>M06755_2.00</t>
  </si>
  <si>
    <t>MA1190.1</t>
  </si>
  <si>
    <t>RVE5</t>
  </si>
  <si>
    <t>M01757_2.00</t>
  </si>
  <si>
    <t>M02137_2.00</t>
  </si>
  <si>
    <t>M01758_2.00</t>
  </si>
  <si>
    <t>MA1021.1</t>
  </si>
  <si>
    <t>PHYPADRAFT_48267</t>
  </si>
  <si>
    <t>MA1011.1</t>
  </si>
  <si>
    <t>PHYPADRAFT_72483</t>
  </si>
  <si>
    <t>MA1056.1</t>
  </si>
  <si>
    <t>SPL11</t>
  </si>
  <si>
    <t>M07134_2.00</t>
  </si>
  <si>
    <t>TraesCS1A02G305500//TraesCS1A02G305500//TraesCS1A02G305500//TraesCS1D02G305200//TraesCS1D02G305200//TraesCS1D02G305200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B02G176200//TraesCS5B02G176200//TraesCS5B02G176200//TraesCS5D02G183000//TraesCS5D02G183000//TraesCS5D02G183000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</t>
  </si>
  <si>
    <t>TraesCS1A02G305500//TraesCS1B02G316200//TraesCS1D02G305200//TraesCS1A02G305500//TraesCS1B02G316200//TraesCS1D02G305200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178500//TraesCS5B02G176200//TraesCS5D02G183000//TraesCS5A02G178500//TraesCS5B02G176200//TraesCS5D02G183000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</t>
  </si>
  <si>
    <t>M01118_2.00</t>
  </si>
  <si>
    <t>M04705_2.00</t>
  </si>
  <si>
    <t>M04952_2.00</t>
  </si>
  <si>
    <t>TraesCS1A02G281100//TraesCS1A02G281100//TraesCS1A02G281100//TraesCS7B02G423100//TraesCS1A02G183400//TraesCS1A02G183400//TraesCS1A02G183400//TraesCS1B02G290200//TraesCS1B02G290200//TraesCS1B02G290200//TraesCS1B02G135600//TraesCS1B02G135600//TraesCS1B02G135600//TraesCS1B02G135600//TraesCS1B02G135600//TraesCS1B02G135600//TraesCS1B02G191800//TraesCS1B02G191800//TraesCS1B02G191800//TraesCS3A02G363900//TraesCS3A02G363900//TraesCS3A02G363900//TraesCS3B02G396100//TraesCS3B02G396100//TraesCS3B02G396100//TraesCS4A02G289400//TraesCS4A02G289400//TraesCS4A02G289400//TraesCS4A02G200800//TraesCS4A02G200800//TraesCS4A02G200800//TraesCS4B02G057900//TraesCS4B02G057900//TraesCS4B02G057900//TraesCS4A02G252100//TraesCS4A02G252100//TraesCS4A02G252100//TraesCS4A02G289500//TraesCS4A02G289500//TraesCS4A02G289500//TraesCS4A02G022700//TraesCS4A02G022700//TraesCS4A02G022700//TraesCS4B02G345600//TraesCS4B02G345600//TraesCS4B02G345600//TraesCS4B02G280700//TraesCS4B02G280700//TraesCS4B02G280700//TraesCS5A02G515000//TraesCS5A02G515000//TraesCS5A02G515000//TraesCS4B02G057900//TraesCS4B02G057900//TraesCS4B02G057900//TraesCS4B02G114600//TraesCS4B02G114600//TraesCS4B02G114600//TraesCS4B02G063100//TraesCS4B02G063100//TraesCS4B02G063100//TraesCS4B02G025500//TraesCS4B02G025500//TraesCS4B02G025500//TraesCS4B02G025400//TraesCS4B02G025400//TraesCS4B02G025400//TraesCS4B02G280700//TraesCS4B02G280700//TraesCS4B02G280700//TraesCS4B02G021900//TraesCS4B02G021900//TraesCS4B02G021900//TraesCS4D02G340700//TraesCS4D02G340700//TraesCS4D02G340700//TraesCS4D02G279300//TraesCS4D02G279300//TraesCS4D02G279300//TraesCS4D02G341000//TraesCS4D02G341000//TraesCS4D02G341000//TraesCS4D02G062100//TraesCS4D02G062100//TraesCS4D02G062100//TraesCS4D02G111900//TraesCS4D02G111900//TraesCS4D02G111900//TraesCS4D02G022600//TraesCS4D02G022600//TraesCS4D02G022600//TraesCS4D02G022500//TraesCS4D02G022500//TraesCS4D02G022500//TraesCS4D02G019600//TraesCS4D02G019600//TraesCS4D02G019600//TraesCS4D02G019800//TraesCS4D02G019800//TraesCS4D02G019800//TraesCS4D02G019800//TraesCS4D02G019800//TraesCS4B02G057900//TraesCS4B02G057900//TraesCS4B02G057900//TraesCS5A02G515000//TraesCS5A02G515000//TraesCS5A02G515000//TraesCS5A02G007800//TraesCS5A02G007800//TraesCS5A02G007800//TraesCS7B02G423100//TraesCS5B02G006400//TraesCS5B02G006400//TraesCS5B02G006400//TraesCS7A02G511800//TraesCS7A02G511800//TraesCS7A02G511800//TraesCS5D02G013300//TraesCS5D02G013300//TraesCS5D02G013300//TraesCS6B02G173900//TraesCS6B02G173900//TraesCS6B02G173900//TraesCS6B02G173900//TraesCS6B02G173900//TraesCS6B02G173900//TraesCS7D02G501000//TraesCS7D02G501000//TraesCS7D02G501000//TraesCS7D02G501000//TraesCS7D02G501000//TraesCS7D02G501000//TraesCS7A02G022600//TraesCS7A02G022600//TraesCS7A02G358300//TraesCS7A02G358300//TraesCS7A02G358300//TraesCS7D02G501000//TraesCS7D02G501000//TraesCS7D02G501000//TraesCS7D02G019800//TraesCS7D02G019800</t>
  </si>
  <si>
    <t>TraesCS1A02G281100//TraesCS1B02G290200//TraesCS1D02G280300////TraesCS1A02G183400//TraesCS1B02G191800//TraesCS1D02G193800//TraesCS1A02G281100//TraesCS1B02G290200//TraesCS1D02G280300//TraesCS7A02G511800//TraesCS1B02G135600//TraesCS7D02G501000//TraesCS7A02G511800//TraesCS1B02G135600//TraesCS7D02G501000//TraesCS1A02G183400//TraesCS1B02G191800//TraesCS1D02G193800//TraesCS3A02G363900//TraesCS3B02G396100//TraesCS3D02G357400//TraesCS3A02G363900//TraesCS3B02G396100//TraesCS3D02G357400//TraesCS4A02G289400//TraesCS4B02G025500//TraesCS4D02G022600//TraesCS4A02G200800//TraesCS4B02G114600//TraesCS4D02G111900//TraesCS4A02G256700//TraesCS4B02G057900//TraesCS4D02G058000//TraesCS4A02G252100//TraesCS4B02G063100//TraesCS4D02G062100//TraesCS4A02G289500//TraesCS4B02G025400//TraesCS4D02G022500//TraesCS4A02G022700//TraesCS4B02G280700//TraesCS4D02G279300//TraesCS5A02G514700//TraesCS4B02G345600//TraesCS4D02G340700//TraesCS4A02G022700//TraesCS4B02G280700//TraesCS4D02G279300//TraesCS5A02G515000//TraesCS4B02G346100//TraesCS4D02G341000//TraesCS4A02G256700//TraesCS4B02G057900//TraesCS4D02G058000//TraesCS4A02G200800//TraesCS4B02G114600//TraesCS4D02G111900//TraesCS4A02G252100//TraesCS4B02G063100//TraesCS4D02G062100//TraesCS4A02G289400//TraesCS4B02G025500//TraesCS4D02G022600//TraesCS4A02G289500//TraesCS4B02G025400//TraesCS4D02G022500//TraesCS4A02G022700//TraesCS4B02G280700//TraesCS4D02G279300//TraesCS4A02G292200//TraesCS4B02G021900//TraesCS4D02G019600//TraesCS5A02G514700//TraesCS4B02G345600//TraesCS4D02G340700//TraesCS4A02G022700//TraesCS4B02G280700//TraesCS4D02G279300//TraesCS5A02G515000//TraesCS4B02G346100//TraesCS4D02G341000//TraesCS4A02G252100//TraesCS4B02G063100//TraesCS4D02G062100//TraesCS4A02G200800//TraesCS4B02G114600//TraesCS4D02G111900//TraesCS4A02G289400//TraesCS4B02G025500//TraesCS4D02G022600//TraesCS4A02G289500//TraesCS4B02G025400//TraesCS4D02G022500//TraesCS4A02G292200//TraesCS4B02G021900//TraesCS4D02G019600//TraesCS4A02G291900//TraesCS4A02G292100//TraesCS4B02G022000//TraesCS4D02G019800//TraesCS4D02G019900//TraesCS4A02G256700//TraesCS4B02G057900//TraesCS4D02G058000//TraesCS5A02G515000//TraesCS4B02G346100//TraesCS4D02G341000//TraesCS5A02G007800//TraesCS5B02G006400//TraesCS5D02G013300////TraesCS5A02G007800//TraesCS5B02G006400//TraesCS5D02G013300//TraesCS7A02G511800//TraesCS1B02G135600//TraesCS7D02G501000//TraesCS5A02G007800//TraesCS5B02G006400//TraesCS5D02G013300//TraesCS6A02G145500//TraesCS6B02G173900//TraesCS6A02G145500//TraesCS6B02G173900//TraesCS6A02G145500//TraesCS6B02G173900//TraesCS7A02G511800//TraesCS1B02G135600//TraesCS7D02G501000//TraesCS7A02G511800//TraesCS1B02G135600//TraesCS7D02G501000//TraesCS7A02G022600//TraesCS7D02G019800//TraesCS7A02G358300//TraesCS7B02G269400//TraesCS7D02G364500//TraesCS7A02G511800//TraesCS1B02G135600//TraesCS7D02G501000//TraesCS7A02G022600//TraesCS7D02G019800</t>
  </si>
  <si>
    <t>M02486_2.00</t>
  </si>
  <si>
    <t>M01119_2.00</t>
  </si>
  <si>
    <t>M06872_2.00</t>
  </si>
  <si>
    <t>M00840_2.00</t>
  </si>
  <si>
    <t>M07176_2.00</t>
  </si>
  <si>
    <t>TraesCS2B02G228900//TraesCS2B02G228900//TraesCS2B02G228900//TraesCS2B02G119000//TraesCS2B02G119000//TraesCS2B02G119000//TraesCS2B02G119100//TraesCS2B02G119100//TraesCS2B02G119100//TraesCS2D02G214100//TraesCS2D02G214100//TraesCS2D02G214100//TraesCS2B02G228900//TraesCS2B02G228900//TraesCS2B02G228900//TraesCS4A02G131000//TraesCS4A02G131000//TraesCS4A02G131000//TraesCS4D02G175700//TraesCS4D02G175700//TraesCS4D02G175700//TraesCS6A02G108300//TraesCS6A02G108300//TraesCS6D02G096300//TraesCS6D02G096300</t>
  </si>
  <si>
    <t>TraesCS2A02G201800//TraesCS2B02G228900//TraesCS2D02G214100//TraesCS2A02G101900//TraesCS2B02G119000//TraesCS2D02G101300//TraesCS2A02G102000//TraesCS2B02G119100//TraesCS2D02G101400//TraesCS2A02G201800//TraesCS2B02G228900//TraesCS2D02G214100//TraesCS2A02G201800//TraesCS2B02G228900//TraesCS2D02G214100//TraesCS4A02G131000//TraesCS4B02G173600//TraesCS4D02G175700//TraesCS4A02G131000//TraesCS4B02G173600//TraesCS4D02G175700//TraesCS6A02G108300//TraesCS6D02G096300//TraesCS6A02G108300//TraesCS6D02G096300</t>
  </si>
  <si>
    <t>M06940_2.00</t>
  </si>
  <si>
    <t>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</t>
  </si>
  <si>
    <t>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</t>
  </si>
  <si>
    <t>MA1322.1</t>
  </si>
  <si>
    <t>SPL9</t>
  </si>
  <si>
    <t>M07253_2.00</t>
  </si>
  <si>
    <t>MA1672.1</t>
  </si>
  <si>
    <t>GBF2</t>
  </si>
  <si>
    <t>MA0586.2</t>
  </si>
  <si>
    <t>SPL14</t>
  </si>
  <si>
    <t>M06564_2.00</t>
  </si>
  <si>
    <t>M07265_2.00</t>
  </si>
  <si>
    <t>TraesCS7B02G142200//TraesCS7B02G142200//TraesCS7B02G142200//TraesCS7B02G142200//TraesCS7B02G142200//TraesCS7B02G142200</t>
  </si>
  <si>
    <t>TraesCS7A02G249100//TraesCS7B02G142200//TraesCS7D02G248000//TraesCS7A02G249100//TraesCS7B02G142200//TraesCS7D02G248000</t>
  </si>
  <si>
    <t>MA1321.1</t>
  </si>
  <si>
    <t>SPL13</t>
  </si>
  <si>
    <t>M04703_2.00</t>
  </si>
  <si>
    <t>MA1664.1</t>
  </si>
  <si>
    <t>HSFA6B</t>
  </si>
  <si>
    <t>Heat shock factors</t>
  </si>
  <si>
    <t>HSF factors</t>
  </si>
  <si>
    <t>M01267_2.00</t>
  </si>
  <si>
    <t>MA1169.1</t>
  </si>
  <si>
    <t>MYB105</t>
  </si>
  <si>
    <t>M06945_2.00</t>
  </si>
  <si>
    <t>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027700//TraesCS4A02G027700//TraesCS4A02G027700//TraesCS4B02G278100//TraesCS4B02G278100//TraesCS4B02G278100//TraesCS4B02G385800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//TraesCS7D02G270600//TraesCS7D02G270600//TraesCS7D02G270600//TraesCS5A02G314700//TraesCS5A02G314700//TraesCS5A02G314700</t>
  </si>
  <si>
    <t>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027700//TraesCS4B02G278100//TraesCS4D02G276500//TraesCS4A02G027700//TraesCS4B02G278100//TraesCS4D02G276500//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7A02G270100//TraesCS7B02G168300//TraesCS7D02G270600//TraesCS5A02G314700//TraesCS5B02G315600//TraesCS5D02G321000</t>
  </si>
  <si>
    <t>M02349_2.00</t>
  </si>
  <si>
    <t>TraesCS1D02G021700//TraesCS1D02G021700//TraesCS4A02G118400//TraesCS4A02G118400//TraesCS4A02G118400//TraesCS4D02G187100//TraesCS4D02G187100//TraesCS4D02G187100</t>
  </si>
  <si>
    <t>TraesCS1B02G005200//TraesCS1D02G021700//TraesCS4A02G118400//TraesCS4B02G186000//TraesCS4D02G187100//TraesCS4A02G118400//TraesCS4B02G186000//TraesCS4D02G187100</t>
  </si>
  <si>
    <t>M02475_2.00</t>
  </si>
  <si>
    <t>M01122_2.00</t>
  </si>
  <si>
    <t>M06944_2.00</t>
  </si>
  <si>
    <t>M07081_2.00</t>
  </si>
  <si>
    <t>TraesCS2A02G445500//TraesCS2A02G445500//TraesCS2A02G445500//TraesCS2B02G466400//TraesCS2B02G466500//TraesCS2B02G466500//TraesCS2B02G466500//TraesCS2D02G444200//TraesCS2D02G378400//TraesCS2D02G378400//TraesCS2D02G378400//TraesCS2D02G444300//TraesCS2D02G444300//TraesCS2D02G444300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257000//TraesCS6B02G257000//TraesCS6B02G257000//TraesCS6D02G249200//TraesCS6D02G249200//TraesCS6D02G211100//TraesCS6D02G210500//TraesCS6D02G210500//TraesCS6D02G210500//TraesCS7A02G179900//TraesCS7A02G179900//TraesCS7A02G179900//TraesCS7B02G085100//TraesCS7B02G085100//TraesCS7B02G085100//TraesCS7D02G181400//TraesCS7D02G181400//TraesCS7D02G181400</t>
  </si>
  <si>
    <t>TraesCS2A02G445500//TraesCS2B02G466500//TraesCS2D02G444300////TraesCS2A02G445500//TraesCS2B02G466500//TraesCS2D02G444300////TraesCS2A02G381900//TraesCS2B02G399200//TraesCS2D02G378400//TraesCS2A02G445500//TraesCS2B02G466500//TraesCS2D02G444300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224400//TraesCS6B02G257000//TraesCS6D02G210500//TraesCS6B02G292500//TraesCS6D02G249200////TraesCS6A02G224400//TraesCS6B02G257000//TraesCS6D02G210500//TraesCS7A02G179900//TraesCS7B02G085100//TraesCS7D02G181400//TraesCS7A02G179900//TraesCS7B02G085100//TraesCS7D02G181400//TraesCS7A02G179900//TraesCS7B02G085100//TraesCS7D02G181400</t>
  </si>
  <si>
    <t>MA0977.1</t>
  </si>
  <si>
    <t>DOF2.5</t>
  </si>
  <si>
    <t>MA1666.1</t>
  </si>
  <si>
    <t>HSFB2B</t>
  </si>
  <si>
    <t>M00962_2.00</t>
  </si>
  <si>
    <t>M07257_2.00</t>
  </si>
  <si>
    <t>M06736_2.00</t>
  </si>
  <si>
    <t>M10065_2.00</t>
  </si>
  <si>
    <t>M07021_2.00</t>
  </si>
  <si>
    <t>TraesCS2A02G552400//TraesCS2A02G552400//TraesCS2A02G206400//TraesCS2A02G206400//TraesCS2B02G583800//TraesCS2B02G583800//TraesCS2B02G583800//TraesCS2B02G583800//TraesCS2D02G324800//TraesCS2D02G324800//TraesCS2D02G324800//TraesCS2D02G209600//TraesCS2D02G209600//TraesCS2D02G209600//TraesCS2D02G209600//TraesCS4A02G459200//TraesCS4D02G359100//TraesCS6A02G319000//TraesCS6A02G319000//TraesCS6A02G319000//TraesCS6A02G318900//TraesCS6A02G318900//TraesCS6A02G318900//TraesCS6B02G349200//TraesCS6B02G349200//TraesCS6B02G349200//TraesCS6B02G349100//TraesCS6B02G349100//TraesCS6B02G349100//TraesCS6D02G219500//TraesCS6D02G219500//TraesCS6D02G219500//TraesCS6D02G298100//TraesCS6D02G298100//TraesCS6D02G298100//TraesCS6D02G298200//TraesCS6D02G298200//TraesCS6D02G298200//TraesCS7A02G179900//TraesCS7A02G179900//TraesCS7A02G179900//TraesCS7B02G085100//TraesCS7B02G085100//TraesCS7B02G085100//TraesCS7D02G181400//TraesCS7D02G181400//TraesCS7D02G181400//TraesCS7D02G027000//TraesCS7D02G027000//TraesCS7D02G027000//TraesCS7D02G027000</t>
  </si>
  <si>
    <t>TraesCS2A02G552400//TraesCS2B02G583800//TraesCS2A02G206400//TraesCS2D02G209600//TraesCS2A02G552400//TraesCS2B02G583800//TraesCS2A02G552400//TraesCS2B02G583800//TraesCS2A02G338200//TraesCS2B02G343800//TraesCS2D02G324800//TraesCS2A02G206400//TraesCS2D02G209600//TraesCS2A02G206400//TraesCS2D02G209600//////TraesCS6A02G319000//TraesCS6B02G349200//TraesCS6D02G298200//TraesCS6A02G318900//TraesCS6B02G349100//TraesCS6D02G298100//TraesCS6A02G319000//TraesCS6B02G349200//TraesCS6D02G298200//TraesCS6A02G318900//TraesCS6B02G349100//TraesCS6D02G298100//TraesCS6A02G236900//TraesCS6B02G265400//TraesCS6D02G219500//TraesCS6A02G318900//TraesCS6B02G349100//TraesCS6D02G298100//TraesCS6A02G319000//TraesCS6B02G349200//TraesCS6D02G298200//TraesCS7A02G179900//TraesCS7B02G085100//TraesCS7D02G181400//TraesCS7A02G179900//TraesCS7B02G085100//TraesCS7D02G181400//TraesCS7A02G179900//TraesCS7B02G085100//TraesCS7D02G181400//TraesCS4A02G459100//TraesCS7D02G027000//TraesCS4A02G459100//TraesCS7D02G027000</t>
  </si>
  <si>
    <t>M00976_2.00</t>
  </si>
  <si>
    <t>M07107_2.00</t>
  </si>
  <si>
    <t>TraesCS2B02G583800//TraesCS2B02G583800//TraesCS2B02G583800//TraesCS2B02G583800//TraesCS2D02G324800//TraesCS2D02G324800//TraesCS2D02G324800//TraesCS2D02G209600//TraesCS2D02G209600//TraesCS2D02G209600//TraesCS2D02G209600//TraesCS4A02G459200//TraesCS4D02G359100//TraesCS6A02G319000//TraesCS6A02G319000//TraesCS6A02G319000//TraesCS6A02G318900//TraesCS6A02G318900//TraesCS6A02G318900//TraesCS6B02G349200//TraesCS6B02G349200//TraesCS6B02G349200//TraesCS6B02G349100//TraesCS6B02G349100//TraesCS6B02G349100//TraesCS6D02G298100//TraesCS6D02G298100//TraesCS6D02G298100//TraesCS6D02G298200//TraesCS6D02G298200//TraesCS6D02G298200//TraesCS7A02G179900//TraesCS7A02G179900//TraesCS7A02G179900//TraesCS7B02G085100//TraesCS7B02G085100//TraesCS7B02G085100//TraesCS7D02G181400//TraesCS7D02G181400//TraesCS7D02G181400//TraesCS7D02G027000//TraesCS7D02G027000//TraesCS7D02G027000//TraesCS7D02G027000</t>
  </si>
  <si>
    <t>TraesCS2A02G552400//TraesCS2B02G583800//TraesCS2A02G552400//TraesCS2B02G583800//TraesCS2A02G338200//TraesCS2B02G343800//TraesCS2D02G324800//TraesCS2A02G206400//TraesCS2D02G209600//TraesCS2A02G206400//TraesCS2D02G209600//////TraesCS6A02G319000//TraesCS6B02G349200//TraesCS6D02G298200//TraesCS6A02G318900//TraesCS6B02G349100//TraesCS6D02G298100//TraesCS6A02G319000//TraesCS6B02G349200//TraesCS6D02G298200//TraesCS6A02G318900//TraesCS6B02G349100//TraesCS6D02G298100//TraesCS6A02G318900//TraesCS6B02G349100//TraesCS6D02G298100//TraesCS6A02G319000//TraesCS6B02G349200//TraesCS6D02G298200//TraesCS7A02G179900//TraesCS7B02G085100//TraesCS7D02G181400//TraesCS7A02G179900//TraesCS7B02G085100//TraesCS7D02G181400//TraesCS7A02G179900//TraesCS7B02G085100//TraesCS7D02G181400//TraesCS4A02G459100//TraesCS7D02G027000//TraesCS4A02G459100//TraesCS7D02G027000</t>
  </si>
  <si>
    <t>M07247_2.00</t>
  </si>
  <si>
    <t>MA1058.1</t>
  </si>
  <si>
    <t>SPL4</t>
  </si>
  <si>
    <t>M02683_2.00</t>
  </si>
  <si>
    <t>M07324_2.00</t>
  </si>
  <si>
    <t>M06722_2.00</t>
  </si>
  <si>
    <t>GO_2001318_CANDIDATES_N_CNS</t>
  </si>
  <si>
    <t>TraesCS7D02G244300//TraesCS7D02G244300//TraesCS7D02G244300//TraesCS7D02G244300//TraesCS7D02G244300//TraesCS7D02G244300</t>
  </si>
  <si>
    <t>TraesCS7A02G245800//TraesCS7B02G145800//TraesCS7D02G244300//TraesCS7A02G245800//TraesCS7B02G145800//TraesCS7D02G244300</t>
  </si>
  <si>
    <t>core candidates</t>
  </si>
  <si>
    <t>M06849_2.00</t>
  </si>
  <si>
    <t>MA1357.1</t>
  </si>
  <si>
    <t>bHLH80</t>
  </si>
  <si>
    <t>M06869_2.00</t>
  </si>
  <si>
    <t>M06921_2.00</t>
  </si>
  <si>
    <t>M06725_2.00</t>
  </si>
  <si>
    <t>TraesCS5B02G264300//TraesCS5B02G264300//TraesCS5B02G264300//TraesCS7D02G244300//TraesCS7D02G244300//TraesCS7D02G244300//TraesCS7D02G244300//TraesCS7D02G244300//TraesCS7D02G244300</t>
  </si>
  <si>
    <t>TraesCS5A02G264800//TraesCS5B02G264300//TraesCS5D02G272800//TraesCS7A02G245800//TraesCS7B02G145800//TraesCS7D02G244300//TraesCS7A02G245800//TraesCS7B02G145800//TraesCS7D02G244300</t>
  </si>
  <si>
    <t>M07271_2.00</t>
  </si>
  <si>
    <t>M06733_2.00</t>
  </si>
  <si>
    <t>TraesCS3D02G388700//TraesCS3D02G388700//TraesCS3D02G388700//TraesCS3B02G426900//TraesCS3B02G426900//TraesCS3B02G426900//TraesCS5B02G264300//TraesCS5B02G264300//TraesCS5B02G264300//TraesCS6A02G214900//TraesCS6A02G214900//TraesCS6A02G214900//TraesCS6B02G244800//TraesCS6B02G244800//TraesCS6B02G244800//TraesCS6D02G197500//TraesCS6D02G197500//TraesCS6D02G197500//TraesCS7D02G244300//TraesCS7D02G244300//TraesCS7D02G244300//TraesCS7D02G244300//TraesCS7D02G244300//TraesCS7D02G244300</t>
  </si>
  <si>
    <t>TraesCS3A02G395000//TraesCS3B02G426900//TraesCS3D02G388700//TraesCS3A02G395000//TraesCS3B02G426900//TraesCS3D02G388700//TraesCS5A02G264800//TraesCS5B02G264300//TraesCS5D02G272800//TraesCS6A02G214900//TraesCS6B02G244800//TraesCS6D02G197500//TraesCS6A02G214900//TraesCS6B02G244800//TraesCS6D02G197500//TraesCS6A02G214900//TraesCS6B02G244800//TraesCS6D02G197500//TraesCS7A02G245800//TraesCS7B02G145800//TraesCS7D02G244300//TraesCS7A02G245800//TraesCS7B02G145800//TraesCS7D02G244300</t>
  </si>
  <si>
    <t>MA1384.1</t>
  </si>
  <si>
    <t>PHL7</t>
  </si>
  <si>
    <t>MA1358.1</t>
  </si>
  <si>
    <t>bHLH130</t>
  </si>
  <si>
    <t>M06947_2.00</t>
  </si>
  <si>
    <t>TraesCS1A02G375600//TraesCS1A02G375600//TraesCS2A02G401600//TraesCS2A02G401600//TraesCS2A02G401600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</t>
  </si>
  <si>
    <t>TraesCS1A02G375600//TraesCS1D02G382900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</t>
  </si>
  <si>
    <t>M07119_2.00</t>
  </si>
  <si>
    <t>MA1167.1</t>
  </si>
  <si>
    <t>EFM</t>
  </si>
  <si>
    <t>M08145_2.00</t>
  </si>
  <si>
    <t>MADS box</t>
  </si>
  <si>
    <t>TraesCS4A02G058900</t>
  </si>
  <si>
    <t>M07007_2.00</t>
  </si>
  <si>
    <t>MA1171.1</t>
  </si>
  <si>
    <t>MYB52</t>
  </si>
  <si>
    <t>MA1012.1</t>
  </si>
  <si>
    <t>AGL27</t>
  </si>
  <si>
    <t>MADS box factors</t>
  </si>
  <si>
    <t>M06868_2.00</t>
  </si>
  <si>
    <t>M06861_2.00</t>
  </si>
  <si>
    <t>MA1383.1</t>
  </si>
  <si>
    <t>KAN2</t>
  </si>
  <si>
    <t>M06864_2.00</t>
  </si>
  <si>
    <t>M07044_2.00</t>
  </si>
  <si>
    <t>M06745_2.00</t>
  </si>
  <si>
    <t>TraesCS2A02G352100//TraesCS7A02G268700//TraesCS7A02G268700//TraesCS7D02G269300//TraesCS7D02G269300//TraesCS7D02G268400</t>
  </si>
  <si>
    <t>TraesCS2A02G352100//TraesCS7A02G268700//TraesCS7D02G269300//TraesCS7A02G268700//TraesCS7D02G269300//</t>
  </si>
  <si>
    <t>M06850_2.00</t>
  </si>
  <si>
    <t>M07351_2.00</t>
  </si>
  <si>
    <t>M07041_2.00</t>
  </si>
  <si>
    <t>M06723_2.00</t>
  </si>
  <si>
    <t>M10909_2.00</t>
  </si>
  <si>
    <t>TraesCS1D02G264500//TraesCS1D02G264500//TraesCS1D02G264500//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B02G281000//TraesCS2B02G281000//TraesCS2B02G281000//TraesCS2B02G200800//TraesCS2B02G200800//TraesCS2B02G200800//TraesCS2D02G262700//TraesCS2D02G262700//TraesCS2D02G262700//TraesCS3A02G314300//TraesCS3A02G314300//TraesCS3A02G314300//TraesCS5A02G117500//TraesCS5A02G117500//TraesCS5A02G117500//TraesCS4A02G058900//TraesCS4A02G058900//TraesCS4A02G058900//TraesCS4A02G058900//TraesCS4B02G245700//TraesCS4B02G245700//TraesCS5A02G515500//TraesCS5A02G515500//TraesCS5A02G515500//TraesCS4D02G276100//TraesCS4D02G276100//TraesCS4D02G276100//TraesCS4B02G023300//TraesCS4B02G023300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A02G391700//TraesCS5A02G391700//TraesCS5A02G391700//TraesCS6A02G259000//TraesCS6A02G259000//TraesCS6A02G259000//TraesCS6A02G011700//TraesCS6A02G011700//TraesCS6A02G011700//TraesCS6B02G286400//TraesCS6B02G286400//TraesCS6B02G286400//TraesCS6A02G011700//TraesCS6A02G011700//TraesCS6A02G011700//TraesCS7D02G315900//TraesCS7D02G315900//TraesCS7D02G315900//TraesCS7B02G021100//TraesCS7A02G122100//TraesCS7D02G315900//TraesCS7D02G315900//TraesCS7D02G315900//TraesCS7B02G158900//TraesCS7B02G158900//TraesCS7B02G158900//TraesCS7B02G021100//TraesCS7B02G020900//TraesCS7D02G315900//TraesCS7D02G315900//TraesCS7D02G315900//TraesCS7B02G158600//TraesCS7B02G158600//TraesCS7B02G158600//TraesCS7D02G120500//TraesCS7D02G120500//TraesCS7D02G120500//TraesCS7D02G120600</t>
  </si>
  <si>
    <t>TraesCS1A02G264300//TraesCS1B02G275000//TraesCS1D02G264500//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261200//TraesCS2B02G281000//TraesCS2D02G262700//TraesCS2A02G174300//TraesCS2B02G200800//TraesCS2D02G181400//TraesCS2A02G261200//TraesCS2B02G281000//TraesCS2D02G262700//TraesCS3A02G314300//TraesCS3B02G157500//TraesCS3D02G140200//TraesCS5A02G117500//TraesCS5B02G115100//TraesCS5D02G118200//////////TraesCS4B02G245700//TraesCS4D02G243700//TraesCS5A02G515500//TraesCS4B02G346700//TraesCS4D02G341700//TraesCS4A02G028100//TraesCS4B02G277800//TraesCS4D02G276100//TraesCS4B02G023300//TraesCS4D02G021100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5A02G391700//TraesCS5B02G396600//TraesCS5D02G401500//TraesCS6A02G259000//TraesCS6B02G286400//TraesCS6D02G240200//TraesCS6A02G011700//TraesCS6B02G017900//TraesCS6D02G014600//TraesCS6A02G259000//TraesCS6B02G286400//TraesCS6D02G240200//TraesCS6A02G011700//TraesCS6B02G017900//TraesCS6D02G014600//TraesCS7A02G319400//TraesCS7B02G220200//TraesCS7D02G315900//////TraesCS7A02G319400//TraesCS7B02G220200//TraesCS7D02G315900//TraesCS7A02G260900//TraesCS7B02G158900//TraesCS7D02G261900//////TraesCS7A02G319400//TraesCS7B02G220200//TraesCS7D02G315900//TraesCS7A02G260600//TraesCS7B02G158600//TraesCS7D02G261600//TraesCS7A02G122000//TraesCS7B02G020800//TraesCS7D02G120500//</t>
  </si>
  <si>
    <t>MA1389.1</t>
  </si>
  <si>
    <t>PHL1</t>
  </si>
  <si>
    <t>M07977_2.00</t>
  </si>
  <si>
    <t>M07149_2.00</t>
  </si>
  <si>
    <t>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</t>
  </si>
  <si>
    <t>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</t>
  </si>
  <si>
    <t>M06867_2.00</t>
  </si>
  <si>
    <t>M06837_2.00</t>
  </si>
  <si>
    <t>M06829_2.00</t>
  </si>
  <si>
    <t>MA1416.1</t>
  </si>
  <si>
    <t>RAMOSA1</t>
  </si>
  <si>
    <t>M08101_2.00</t>
  </si>
  <si>
    <t>M07213_2.00</t>
  </si>
  <si>
    <t>M05900_2.00</t>
  </si>
  <si>
    <t>MA0559.1</t>
  </si>
  <si>
    <t>PI</t>
  </si>
  <si>
    <t>M06707_2.00</t>
  </si>
  <si>
    <t>TraesCS2A02G394700//TraesCS2A02G394700//TraesCS2A02G394700//TraesCS2D02G392400//TraesCS2D02G392400//TraesCS2D02G392400</t>
  </si>
  <si>
    <t>TraesCS2A02G394700//TraesCS2B02G412700//TraesCS2D02G392400//TraesCS2A02G394700//TraesCS2B02G412700//TraesCS2D02G392400</t>
  </si>
  <si>
    <t>M07132_2.00</t>
  </si>
  <si>
    <t>M07135_2.00</t>
  </si>
  <si>
    <t>M06941_2.00</t>
  </si>
  <si>
    <t>MA1268.1</t>
  </si>
  <si>
    <t>AT1G69570</t>
  </si>
  <si>
    <t>M02961_2.00</t>
  </si>
  <si>
    <t>M08148_2.00</t>
  </si>
  <si>
    <t>TraesCS6A02G259000//TraesCS6A02G259000//TraesCS6A02G259000//TraesCS6B02G286400//TraesCS6B02G286400//TraesCS6B02G286400</t>
  </si>
  <si>
    <t>TraesCS6A02G259000//TraesCS6B02G286400//TraesCS6D02G240200//TraesCS6A02G259000//TraesCS6B02G286400//TraesCS6D02G240200</t>
  </si>
  <si>
    <t>MA0554.1</t>
  </si>
  <si>
    <t>SOC1</t>
  </si>
  <si>
    <t>MA1673.1</t>
  </si>
  <si>
    <t>LBD18</t>
  </si>
  <si>
    <t>LBD</t>
  </si>
  <si>
    <t>M07270_2.00</t>
  </si>
  <si>
    <t>M07012_2.00</t>
  </si>
  <si>
    <t>MA1267.1</t>
  </si>
  <si>
    <t>AT5G66940</t>
  </si>
  <si>
    <t>MA1386.1</t>
  </si>
  <si>
    <t>HHO3</t>
  </si>
  <si>
    <t>M08146_2.00</t>
  </si>
  <si>
    <t>TraesCS2A02G261200//TraesCS2A02G261200//TraesCS2A02G261200//TraesCS2B02G281000//TraesCS2B02G281000//TraesCS2B02G281000//TraesCS2D02G262700//TraesCS2D02G262700//TraesCS2D02G262700//TraesCS3A02G314300//TraesCS3A02G314300//TraesCS3A02G314300//TraesCS5A02G117500//TraesCS5A02G117500//TraesCS5A02G117500//TraesCS6A02G259000//TraesCS6A02G259000//TraesCS6A02G259000//TraesCS6B02G286400//TraesCS6B02G286400//TraesCS6B02G286400//TraesCS7A02G383800//TraesCS7A02G383800//TraesCS7A02G383800//TraesCS7D02G380300//TraesCS7D02G380300//TraesCS7D02G380300//TraesCS7B02G286600//TraesCS7B02G286600//TraesCS7B02G286600</t>
  </si>
  <si>
    <t>TraesCS2A02G261200//TraesCS2B02G281000//TraesCS2D02G262700//TraesCS2A02G261200//TraesCS2B02G281000//TraesCS2D02G262700//TraesCS2A02G261200//TraesCS2B02G281000//TraesCS2D02G262700//TraesCS3A02G314300//TraesCS3B02G157500//TraesCS3D02G140200//TraesCS5A02G117500//TraesCS5B02G115100//TraesCS5D02G118200//TraesCS6A02G259000//TraesCS6B02G286400//TraesCS6D02G240200//TraesCS6A02G259000//TraesCS6B02G286400//TraesCS6D02G240200//TraesCS7A02G383800//TraesCS7B02G286600//TraesCS7D02G380300//TraesCS7A02G383800//TraesCS7B02G286600//TraesCS7D02G380300//TraesCS7A02G383800//TraesCS7B02G286600//TraesCS7D02G380300</t>
  </si>
  <si>
    <t>M02696_2.00</t>
  </si>
  <si>
    <t>TraesCS1D02G264500//TraesCS1D02G264500//TraesCS1D02G264500//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B02G281000//TraesCS2B02G281000//TraesCS2B02G281000//TraesCS2B02G200800//TraesCS2B02G200800//TraesCS2B02G200800//TraesCS2D02G262700//TraesCS2D02G262700//TraesCS2D02G262700//TraesCS3A02G314300//TraesCS3A02G314300//TraesCS3A02G314300//TraesCS3A02G406500//TraesCS3A02G406500//TraesCS3A02G406500//TraesCS5A02G117500//TraesCS5A02G117500//TraesCS5A02G117500//TraesCS4A02G058900//TraesCS4A02G058900//TraesCS4A02G058900//TraesCS4A02G058900//TraesCS4B02G245700//TraesCS4B02G245700//TraesCS5A02G515500//TraesCS5A02G515500//TraesCS5A02G515500//TraesCS4D02G276100//TraesCS4D02G276100//TraesCS4D02G276100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A02G391700//TraesCS5A02G391700//TraesCS5A02G391700//TraesCS6A02G259000//TraesCS6A02G259000//TraesCS6A02G259000//TraesCS6A02G313800//TraesCS6A02G313800//TraesCS6A02G313800//TraesCS6A02G292300//TraesCS6A02G292300//TraesCS6A02G292300//TraesCS6A02G011700//TraesCS6A02G011700//TraesCS6A02G011700//TraesCS6B02G286400//TraesCS6B02G286400//TraesCS6B02G286400//TraesCS6D02G273500//TraesCS6D02G273500//TraesCS6D02G273500//TraesCS6D02G293200//TraesCS6D02G293200//TraesCS6D02G293200//TraesCS6A02G011700//TraesCS6A02G011700//TraesCS6A02G011700//TraesCS7D02G315900//TraesCS7D02G315900//TraesCS7D02G315900//TraesCS7B02G021100//TraesCS7A02G122100//TraesCS7D02G315900//TraesCS7D02G315900//TraesCS7D02G315900//TraesCS7B02G158900//TraesCS7B02G158900//TraesCS7B02G158900//TraesCS7B02G021100//TraesCS7B02G020900//TraesCS7D02G315900//TraesCS7D02G315900//TraesCS7D02G315900//TraesCS7B02G080300//TraesCS7B02G080300//TraesCS7B02G080300//TraesCS7B02G158600//TraesCS7B02G158600//TraesCS7B02G158600//TraesCS7A02G260900//TraesCS7A02G260900//TraesCS7A02G260900//TraesCS7D02G120500//TraesCS7D02G120500//TraesCS7D02G120500//TraesCS7D02G120600</t>
  </si>
  <si>
    <t>TraesCS1A02G264300//TraesCS1B02G275000//TraesCS1D02G264500//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261200//TraesCS2B02G281000//TraesCS2D02G262700//TraesCS2A02G174300//TraesCS2B02G200800//TraesCS2D02G181400//TraesCS2A02G261200//TraesCS2B02G281000//TraesCS2D02G262700//TraesCS3A02G314300//TraesCS3B02G157500//TraesCS3D02G140200//TraesCS3A02G406500//TraesCS3B02G440200//TraesCS3D02G401700//TraesCS5A02G117500//TraesCS5B02G115100//TraesCS5D02G118200//////////TraesCS4B02G245700//TraesCS4D02G243700//TraesCS5A02G515500//TraesCS4B02G346700//TraesCS4D02G341700//TraesCS4A02G028100//TraesCS4B02G277800//TraesCS4D02G276100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5A02G391700//TraesCS5B02G396600//TraesCS5D02G401500//TraesCS6A02G259000//TraesCS6B02G286400//TraesCS6D02G240200//TraesCS6A02G313800//TraesCS6B02G343900//TraesCS6D02G293200//TraesCS6A02G292300//TraesCS6B02G322700//TraesCS6D02G273500//TraesCS6A02G011700//TraesCS6B02G017900//TraesCS6D02G014600//TraesCS6A02G259000//TraesCS6B02G286400//TraesCS6D02G240200//TraesCS6A02G292300//TraesCS6B02G322700//TraesCS6D02G273500//TraesCS6A02G313800//TraesCS6B02G343900//TraesCS6D02G293200//TraesCS6A02G011700//TraesCS6B02G017900//TraesCS6D02G014600//TraesCS7A02G319400//TraesCS7B02G220200//TraesCS7D02G315900//////TraesCS7A02G319400//TraesCS7B02G220200//TraesCS7D02G315900//TraesCS7A02G260900//TraesCS7B02G158900//TraesCS7D02G261900//////TraesCS7A02G319400//TraesCS7B02G220200//TraesCS7D02G315900//TraesCS7A02G175200//TraesCS7B02G080300//TraesCS7D02G176700//TraesCS7A02G260600//TraesCS7B02G158600//TraesCS7D02G261600//TraesCS7A02G260900//TraesCS7B02G158900//TraesCS7D02G261900//TraesCS7A02G122000//TraesCS7B02G020800//TraesCS7D02G120500//</t>
  </si>
  <si>
    <t>M06853_2.00</t>
  </si>
  <si>
    <t>M08425_2.00</t>
  </si>
  <si>
    <t>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D02G325000//TraesCS2D02G325000//TraesCS2D02G325000//TraesCS2A02G422400//TraesCS2A02G422400//TraesCS2A02G422400//TraesCS2B02G281000//TraesCS2B02G281000//TraesCS2B02G281000//TraesCS2D02G325000//TraesCS2D02G325000//TraesCS2D02G325000//TraesCS2B02G200800//TraesCS2B02G200800//TraesCS2B02G200800//TraesCS2D02G325000//TraesCS2D02G325000//TraesCS2D02G325000//TraesCS2D02G418800//TraesCS2D02G418800//TraesCS2D02G418800//TraesCS2D02G262700//TraesCS2D02G262700//TraesCS2D02G262700//TraesCS3A02G314300//TraesCS3A02G314300//TraesCS3A02G314300//TraesCS3B02G469700//TraesCS3B02G469700//TraesCS3B02G469700//TraesCS3B02G470000//TraesCS3B02G470000//TraesCS3B02G470000//TraesCS3A02G406500//TraesCS3A02G406500//TraesCS3A02G406500//TraesCS5A02G117500//TraesCS5A02G117500//TraesCS5A02G117500//TraesCS4A02G058900//TraesCS4A02G058900//TraesCS4B02G302600//TraesCS4B02G302600//TraesCS4B02G302600//TraesCS4A02G058900//TraesCS4A02G058900//TraesCS4B02G245700//TraesCS4B02G245700//TraesCS5A02G515500//TraesCS5A02G515500//TraesCS5A02G515500//TraesCS4D02G301100//TraesCS4D02G301100//TraesCS4D02G301100//TraesCS4D02G276100//TraesCS4D02G276100//TraesCS4D02G276100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002400//TraesCS5B02G396600//TraesCS5B02G396600//TraesCS5B02G396600//TraesCS5A02G117500//TraesCS5A02G117500//TraesCS5A02G117500//TraesCS5A02G391700//TraesCS5A02G391700//TraesCS5A02G391700//TraesCS6A02G259000//TraesCS6A02G259000//TraesCS6A02G259000//TraesCS6A02G313800//TraesCS6A02G313800//TraesCS6A02G313800//TraesCS6A02G292300//TraesCS6A02G292300//TraesCS6A02G292300//TraesCS6B02G186700//TraesCS6B02G186700//TraesCS6B02G186700//TraesCS6A02G011700//TraesCS6A02G011700//TraesCS6A02G011700//TraesCS6B02G286400//TraesCS6B02G286400//TraesCS6B02G286400//TraesCS6B02G186700//TraesCS6B02G186700//TraesCS6B02G186700//TraesCS6D02G273500//TraesCS6D02G273500//TraesCS6D02G273500//TraesCS6D02G293200//TraesCS6D02G293200//TraesCS6D02G293200//TraesCS6A02G011700//TraesCS6A02G011700//TraesCS6A02G011700//TraesCS6D02G147400//TraesCS6D02G147400//TraesCS6D02G147400//TraesCS7D02G315900//TraesCS7D02G315900//TraesCS7D02G315900//TraesCS7B02G021100//TraesCS7A02G122100//TraesCS7A02G260900//TraesCS7A02G260900//TraesCS7A02G260900//TraesCS7D02G380300//TraesCS7D02G380300//TraesCS7D02G380300//TraesCS7D02G315900//TraesCS7D02G315900//TraesCS7D02G315900//TraesCS7B02G158900//TraesCS7B02G158900//TraesCS7B02G158900//TraesCS7B02G021100//TraesCS7B02G020900//TraesCS7D02G315900//TraesCS7D02G315900//TraesCS7D02G315900//TraesCS7B02G080300//TraesCS7B02G080300//TraesCS7B02G080300//TraesCS7B02G158600//TraesCS7B02G158600//TraesCS7B02G158600//TraesCS7A02G260900//TraesCS7A02G260900//TraesCS7A02G260900//TraesCS7D02G120500//TraesCS7D02G120500//TraesCS7D02G120500//TraesCS7D02G120600</t>
  </si>
  <si>
    <t>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337900//TraesCS2B02G344000//TraesCS2D02G325000//TraesCS2A02G422400//TraesCS2B02G440900//TraesCS2D02G418800//TraesCS2A02G261200//TraesCS2B02G281000//TraesCS2D02G262700//TraesCS2A02G337900//TraesCS2B02G344000//TraesCS2D02G325000//TraesCS2A02G174300//TraesCS2B02G200800//TraesCS2D02G181400//TraesCS2A02G337900//TraesCS2B02G344000//TraesCS2D02G325000//TraesCS2A02G422400//TraesCS2B02G440900//TraesCS2D02G418800//TraesCS2A02G261200//TraesCS2B02G281000//TraesCS2D02G262700//TraesCS3A02G314300//TraesCS3B02G157500//TraesCS3D02G140200//TraesCS3A02G434400//TraesCS3B02G469700//TraesCS3D02G427700//TraesCS3A02G435000//TraesCS3B02G470000//TraesCS3D02G428000//TraesCS3A02G406500//TraesCS3B02G440200//TraesCS3D02G401700//TraesCS5A02G117500//TraesCS5B02G115100//TraesCS5D02G118200//////TraesCS4A02G002600//TraesCS4B02G302600//TraesCS4D02G301100//////TraesCS4B02G245700//TraesCS4D02G243700//TraesCS5A02G515500//TraesCS4B02G346700//TraesCS4D02G341700//TraesCS4A02G002600//TraesCS4B02G302600//TraesCS4D02G301100//TraesCS4A02G028100//TraesCS4B02G277800//TraesCS4D02G276100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//TraesCS5A02G391700//TraesCS5B02G396600//TraesCS5D02G401500//TraesCS5A02G117500//TraesCS5B02G115100//TraesCS5D02G118200//TraesCS5A02G391700//TraesCS5B02G396600//TraesCS5D02G401500//TraesCS6A02G259000//TraesCS6B02G286400//TraesCS6D02G240200//TraesCS6A02G313800//TraesCS6B02G343900//TraesCS6D02G293200//TraesCS6A02G292300//TraesCS6B02G322700//TraesCS6D02G273500//TraesCS6A02G158100//TraesCS6B02G186700//TraesCS6D02G147400//TraesCS6A02G011700//TraesCS6B02G017900//TraesCS6D02G014600//TraesCS6A02G259000//TraesCS6B02G286400//TraesCS6D02G240200//TraesCS6A02G158100//TraesCS6B02G186700//TraesCS6D02G147400//TraesCS6A02G292300//TraesCS6B02G322700//TraesCS6D02G273500//TraesCS6A02G313800//TraesCS6B02G343900//TraesCS6D02G293200//TraesCS6A02G011700//TraesCS6B02G017900//TraesCS6D02G014600//TraesCS6A02G158100//TraesCS6B02G186700//TraesCS6D02G147400//TraesCS7A02G319400//TraesCS7B02G220200//TraesCS7D02G315900//////TraesCS7A02G260900//TraesCS7B02G158900//TraesCS7D02G261900//TraesCS7A02G383800//TraesCS7B02G286600//TraesCS7D02G380300//TraesCS7A02G319400//TraesCS7B02G220200//TraesCS7D02G315900//TraesCS7A02G260900//TraesCS7B02G158900//TraesCS7D02G261900//////TraesCS7A02G319400//TraesCS7B02G220200//TraesCS7D02G315900//TraesCS7A02G175200//TraesCS7B02G080300//TraesCS7D02G176700//TraesCS7A02G260600//TraesCS7B02G158600//TraesCS7D02G261600//TraesCS7A02G260900//TraesCS7B02G158900//TraesCS7D02G261900//TraesCS7A02G122000//TraesCS7B02G020800//TraesCS7D02G120500//</t>
  </si>
  <si>
    <t>M06834_2.00</t>
  </si>
  <si>
    <t>M07144_2.00</t>
  </si>
  <si>
    <t>M07040_2.00</t>
  </si>
  <si>
    <t>MA0584.1</t>
  </si>
  <si>
    <t>M07105_2.00</t>
  </si>
  <si>
    <t>TraesCS2A02G370000//TraesCS2A02G370000//TraesCS2A02G370000//TraesCS2A02G206400//TraesCS2A02G206400//TraesCS2B02G387000//TraesCS2B02G387000//TraesCS2B02G387000//TraesCS2D02G366400//TraesCS2D02G366400//TraesCS2D02G366400//TraesCS2D02G324800//TraesCS2D02G324800//TraesCS2D02G324800//TraesCS2D02G209600//TraesCS2D02G209600//TraesCS2D02G209600//TraesCS2D02G209600//TraesCS6A02G319000//TraesCS6A02G319000//TraesCS6A02G319000//TraesCS6B02G349200//TraesCS6B02G349200//TraesCS6B02G349200//TraesCS6D02G298200//TraesCS6D02G298200//TraesCS6D02G298200//TraesCS7A02G304500//TraesCS7A02G304500//TraesCS7A02G304500//TraesCS7B02G085100//TraesCS7B02G085100//TraesCS7B02G085100//TraesCS7D02G300000//TraesCS7D02G300000//TraesCS7D02G300000//TraesCS7D02G181400//TraesCS7D02G181400//TraesCS7D02G181400</t>
  </si>
  <si>
    <t>TraesCS2A02G370000//TraesCS2B02G387000//TraesCS2D02G366400//TraesCS2A02G206400//TraesCS2D02G209600//TraesCS2A02G370000//TraesCS2B02G387000//TraesCS2D02G366400//TraesCS2A02G370000//TraesCS2B02G387000//TraesCS2D02G366400//TraesCS2A02G338200//TraesCS2B02G343800//TraesCS2D02G324800//TraesCS2A02G206400//TraesCS2D02G209600//TraesCS2A02G206400//TraesCS2D02G209600//TraesCS6A02G319000//TraesCS6B02G349200//TraesCS6D02G298200//TraesCS6A02G319000//TraesCS6B02G349200//TraesCS6D02G298200//TraesCS6A02G319000//TraesCS6B02G349200//TraesCS6D02G298200//TraesCS7A02G304500//TraesCS7B02G204800//TraesCS7D02G300000//TraesCS7A02G179900//TraesCS7B02G085100//TraesCS7D02G181400//TraesCS7A02G304500//TraesCS7B02G204800//TraesCS7D02G300000//TraesCS7A02G179900//TraesCS7B02G085100//TraesCS7D02G181400</t>
  </si>
  <si>
    <t>M06838_2.00</t>
  </si>
  <si>
    <t>M07047_2.00</t>
  </si>
  <si>
    <t>TraesCS3A02G105500//TraesCS3A02G105500//TraesCS3A02G105500//TraesCS3B02G124100//TraesCS3B02G124100//TraesCS3B02G124100//TraesCS4D02G175000//TraesCS4D02G175000//TraesCS4D02G175000//TraesCS4A02G131700//TraesCS4A02G131700//TraesCS4A02G131700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108800//TraesCS6A02G108800//TraesCS6A02G108800//TraesCS6B02G424600//TraesCS6B02G424600//TraesCS6B02G424600//TraesCS6B02G137300//TraesCS6B02G137300//TraesCS6B02G137300//TraesCS6D02G097000//TraesCS6D02G097000//TraesCS6D02G097000//TraesCS7A02G381900//TraesCS7A02G381900//TraesCS7A02G381900//TraesCS7A02G415800//TraesCS7A02G415800//TraesCS7A02G415800//TraesCS7B02G315800//TraesCS7B02G315800//TraesCS7B02G315800//TraesCS7D02G409100//TraesCS7D02G409100//TraesCS7D02G409100</t>
  </si>
  <si>
    <t>TraesCS3A02G105500//TraesCS3B02G124100//TraesCS3D02G107800//TraesCS3A02G105500//TraesCS3B02G124100//TraesCS3D02G107800//TraesCS4A02G131700//TraesCS4B02G172900//TraesCS4D02G175000//TraesCS4A02G131700//TraesCS4B02G172900//TraesCS4D02G175000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108800//TraesCS6B02G137300//TraesCS6D02G097000//TraesCS6A02G385500//TraesCS6B02G424600//TraesCS6D02G370300//TraesCS6A02G108800//TraesCS6B02G137300//TraesCS6D02G097000//TraesCS6A02G108800//TraesCS6B02G137300//TraesCS6D02G097000//TraesCS7A02G381900//TraesCS7B02G284400//TraesCS7D02G378400//TraesCS7A02G415800//TraesCS7B02G315800//TraesCS7D02G409100//TraesCS7A02G415800//TraesCS7B02G315800//TraesCS7D02G409100//TraesCS7A02G415800//TraesCS7B02G315800//TraesCS7D02G409100</t>
  </si>
  <si>
    <t>MA0932.1</t>
  </si>
  <si>
    <t>AHL12</t>
  </si>
  <si>
    <t>A.T hook factors</t>
  </si>
  <si>
    <t>HMGA factors</t>
  </si>
  <si>
    <t>M07189_2.00</t>
  </si>
  <si>
    <t>TraesCS4A02G242700//TraesCS4A02G242700//TraesCS4A02G242700//TraesCS4B02G072400//TraesCS4B02G072400//TraesCS4B02G072400//TraesCS5B02G275200//TraesCS5B02G275200//TraesCS5B02G275200</t>
  </si>
  <si>
    <t>TraesCS4A02G242700//TraesCS4B02G072400//TraesCS4D02G071200//TraesCS4A02G242700//TraesCS4B02G072400//TraesCS4D02G071200//TraesCS5A02G275900//TraesCS5B02G275200//TraesCS5D02G283200</t>
  </si>
  <si>
    <t>MA1194.1</t>
  </si>
  <si>
    <t>AT3G10580</t>
  </si>
  <si>
    <t>M06746_2.00</t>
  </si>
  <si>
    <t>TraesCS2A02G105700//TraesCS2A02G105700//TraesCS2A02G105700//TraesCS2B02G122700//TraesCS2B02G122700//TraesCS2B02G122700//TraesCS2D02G105400//TraesCS2D02G105400//TraesCS2D02G105400//TraesCS4D02G171700//TraesCS4D02G171700//TraesCS4D02G171700//TraesCS4D02G171700//TraesCS4D02G171700//TraesCS4D02G171700//TraesCS4D02G171700//TraesCS4D02G171700//TraesCS4D02G171700</t>
  </si>
  <si>
    <t>TraesCS2A02G105700//TraesCS2B02G122700//TraesCS2D02G105400//TraesCS2A02G105700//TraesCS2B02G122700//TraesCS2D02G105400//TraesCS2A02G105700//TraesCS2B02G122700//TraesCS2D02G105400//TraesCS4A02G135600//TraesCS4B02G169600//TraesCS4D02G171700//TraesCS4A02G135600//TraesCS4B02G169600//TraesCS4D02G171700//TraesCS4A02G135600//TraesCS4B02G169600//TraesCS4D02G171700</t>
  </si>
  <si>
    <t>M10908_2.00</t>
  </si>
  <si>
    <t>M07215_2.00</t>
  </si>
  <si>
    <t>MA1211.1</t>
  </si>
  <si>
    <t>ATHB18</t>
  </si>
  <si>
    <t>M06936_2.00</t>
  </si>
  <si>
    <t>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//TraesCS7D02G270600//TraesCS7D02G270600//TraesCS7D02G270600//TraesCS5A02G314700//TraesCS5A02G314700//TraesCS5A02G314700</t>
  </si>
  <si>
    <t>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//TraesCS7A02G270100//TraesCS7B02G168300//TraesCS7D02G270600//TraesCS5A02G314700//TraesCS5B02G315600//TraesCS5D02G321000</t>
  </si>
  <si>
    <t>MA1163.1</t>
  </si>
  <si>
    <t>PHL11</t>
  </si>
  <si>
    <t>M07340_2.00</t>
  </si>
  <si>
    <t>M02693_2.00</t>
  </si>
  <si>
    <t>M07086_2.00</t>
  </si>
  <si>
    <t>M02356_2.00</t>
  </si>
  <si>
    <t>M07131_2.00</t>
  </si>
  <si>
    <t>M07017_2.00</t>
  </si>
  <si>
    <t>M02346_2.00</t>
  </si>
  <si>
    <t>M07016_2.00</t>
  </si>
  <si>
    <t>M07126_2.00</t>
  </si>
  <si>
    <t>M07079_2.00</t>
  </si>
  <si>
    <t>TraesCS1A02G305500//TraesCS1A02G305500//TraesCS1A02G305500//TraesCS1D02G305200//TraesCS1D02G305200//TraesCS1D02G305200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</t>
  </si>
  <si>
    <t>TraesCS1A02G305500//TraesCS1B02G316200//TraesCS1D02G305200//TraesCS1A02G305500//TraesCS1B02G316200//TraesCS1D02G305200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</t>
  </si>
  <si>
    <t>MA0556.1</t>
  </si>
  <si>
    <t>AP3</t>
  </si>
  <si>
    <t>M07072_2.00</t>
  </si>
  <si>
    <t>TraesCS1D02G221000//TraesCS1D02G221000//TraesCS1D02G221000//TraesCS1D02G221000//TraesCS1D02G221000//TraesCS1D02G221000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</t>
  </si>
  <si>
    <t>TraesCS1A02G219400//TraesCS1B02G232800//TraesCS1D02G221000//TraesCS1A02G219400//TraesCS1B02G232800//TraesCS1D02G221000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</t>
  </si>
  <si>
    <t>MA1038.1</t>
  </si>
  <si>
    <t>MYB3</t>
  </si>
  <si>
    <t>M00974_2.00</t>
  </si>
  <si>
    <t>TraesCS4B02G320300//TraesCS4B02G320300//TraesCS4B02G320300//TraesCS4D02G316800//TraesCS4D02G316800//TraesCS4D02G316800</t>
  </si>
  <si>
    <t>TraesCS5A02G491700//TraesCS4B02G320300//TraesCS4D02G316800//TraesCS5A02G491700//TraesCS4B02G320300//TraesCS4D02G316800</t>
  </si>
  <si>
    <t>MA1413.1</t>
  </si>
  <si>
    <t>UIF1</t>
  </si>
  <si>
    <t>MA1196.1</t>
  </si>
  <si>
    <t>At5g05790</t>
  </si>
  <si>
    <t>M01755_2.00</t>
  </si>
  <si>
    <t>MA0961.1</t>
  </si>
  <si>
    <t>BHLH112</t>
  </si>
  <si>
    <t>M07136_2.00</t>
  </si>
  <si>
    <t>MA1397.1</t>
  </si>
  <si>
    <t>At1g74840</t>
  </si>
  <si>
    <t>M01075_2.00</t>
  </si>
  <si>
    <t>M01080_2.00</t>
  </si>
  <si>
    <t>M10624_2.00</t>
  </si>
  <si>
    <t>M06992_2.00</t>
  </si>
  <si>
    <t>TraesCS1A02G262700//TraesCS1A02G262700//TraesCS1A02G262700//TraesCS1A02G199600//TraesCS1A02G199600//TraesCS1A02G199600//TraesCS1A02G199900//TraesCS1A02G199900//TraesCS1A02G045000//TraesCS1A02G045000//TraesCS1A02G045000//TraesCS1A02G044900//TraesCS1A02G044900//TraesCS1A02G044900//TraesCS1D02G127700//TraesCS1D02G127700//TraesCS1D02G127700//TraesCS1B02G273300//TraesCS1B02G273300//TraesCS1B02G273300//TraesCS1B02G214500//TraesCS1B02G214500//TraesCS1B02G214500//TraesCS1B02G144800//TraesCS1B02G144800//TraesCS1B02G144800//TraesCS1B02G058100//TraesCS1B02G058100//TraesCS1B02G058100//TraesCS1B02G058100//TraesCS1B02G058100//TraesCS1B02G058100//TraesCS1D02G262700//TraesCS1D02G262700//TraesCS1D02G262700//TraesCS1B02G214600//TraesCS1D02G127700//TraesCS1D02G127700//TraesCS1D02G127700//TraesCS1D02G045500//TraesCS1D02G045500//TraesCS1D02G045500//TraesCS2A02G261200//TraesCS2A02G261200//TraesCS2A02G261200//TraesCS2A02G422400//TraesCS2A02G422400//TraesCS2A02G422400//TraesCS2B02G281000//TraesCS2B02G281000//TraesCS2B02G281000//TraesCS2B02G200800//TraesCS2B02G200800//TraesCS2B02G200800//TraesCS2D02G418800//TraesCS2D02G418800//TraesCS2D02G418800//TraesCS2D02G262700//TraesCS2D02G262700//TraesCS2D02G262700//TraesCS3A02G314300//TraesCS3A02G314300//TraesCS3A02G314300//TraesCS3B02G469700//TraesCS3B02G469700//TraesCS3B02G469700//TraesCS3B02G470000//TraesCS3B02G470000//TraesCS3B02G470000//TraesCS5A02G117500//TraesCS5A02G117500//TraesCS5A02G117500//TraesCS4A02G058900//TraesCS4A02G058900//TraesCS4B02G302600//TraesCS4B02G302600//TraesCS4B02G302600//TraesCS4A02G058900//TraesCS4A02G058900//TraesCS4B02G245700//TraesCS4B02G245700//TraesCS5A02G515500//TraesCS5A02G515500//TraesCS5A02G515500//TraesCS4D02G301100//TraesCS4D02G301100//TraesCS4D02G301100//TraesCS4D02G276100//TraesCS4D02G276100//TraesCS4D02G276100//TraesCS5A02G117500//TraesCS5A02G117500//TraesCS5A02G117500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D02G002100//TraesCS5D02G002100//TraesCS5A02G391700//TraesCS5A02G391700//TraesCS5A02G391700//TraesCS6A02G259000//TraesCS6A02G259000//TraesCS6A02G259000//TraesCS6A02G313800//TraesCS6A02G313800//TraesCS6A02G313800//TraesCS6B02G186700//TraesCS6B02G186700//TraesCS6B02G186700//TraesCS6A02G011700//TraesCS6A02G011700//TraesCS6A02G011700//TraesCS6B02G286400//TraesCS6B02G286400//TraesCS6B02G286400//TraesCS6B02G186700//TraesCS6B02G186700//TraesCS6B02G186700//TraesCS6D02G293200//TraesCS6D02G293200//TraesCS6D02G293200//TraesCS6A02G011700//TraesCS6A02G011700//TraesCS6A02G011700//TraesCS6D02G147400//TraesCS6D02G147400//TraesCS6D02G147400//TraesCS7A02G383800//TraesCS7A02G383800//TraesCS7A02G383800//TraesCS7D02G315900//TraesCS7D02G315900//TraesCS7D02G315900//TraesCS7B02G021100//TraesCS7A02G122100//TraesCS7A02G260900//TraesCS7A02G260900//TraesCS7A02G260900//TraesCS7D02G380300//TraesCS7D02G380300//TraesCS7D02G380300//TraesCS7D02G315900//TraesCS7D02G315900//TraesCS7D02G315900//TraesCS7B02G158900//TraesCS7B02G158900//TraesCS7B02G158900//TraesCS7B02G021100//TraesCS7B02G020900//TraesCS7D02G315900//TraesCS7D02G315900//TraesCS7D02G315900//TraesCS7B02G286600//TraesCS7B02G286600//TraesCS7B02G286600//TraesCS7B02G080300//TraesCS7B02G080300//TraesCS7B02G080300//TraesCS7B02G158600//TraesCS7B02G158600//TraesCS7B02G158600//TraesCS7A02G260900//TraesCS7A02G260900//TraesCS7A02G260900//TraesCS7D02G120500//TraesCS7D02G120500//TraesCS7D02G120500//TraesCS7D02G120600</t>
  </si>
  <si>
    <t>TraesCS1A02G262700//TraesCS1B02G273300//TraesCS1D02G262700//TraesCS1A02G199600//TraesCS1B02G214500//TraesCS1D02G203300//TraesCS1A02G199900//TraesCS1D02G203400//TraesCS1A02G045000//TraesCS1B02G058300//TraesCS1D02G045700//TraesCS1A02G044900//TraesCS1B02G058100//TraesCS1D02G045500//TraesCS1A02G125800//TraesCS1B02G144800//TraesCS1D02G127700//TraesCS1A02G262700//TraesCS1B02G273300//TraesCS1D02G262700//TraesCS1A02G199600//TraesCS1B02G214500//TraesCS1D02G203300//TraesCS1A02G125800//TraesCS1B02G144800//TraesCS1D02G127700//TraesCS1A02G044900//TraesCS1B02G058100//TraesCS1D02G045500//TraesCS1A02G044900//TraesCS1B02G058100//TraesCS1D02G045500//TraesCS1A02G262700//TraesCS1B02G273300//TraesCS1D02G262700////TraesCS1A02G125800//TraesCS1B02G144800//TraesCS1D02G127700//TraesCS1A02G044900//TraesCS1B02G058100//TraesCS1D02G045500//TraesCS2A02G261200//TraesCS2B02G281000//TraesCS2D02G262700//TraesCS2A02G422400//TraesCS2B02G440900//TraesCS2D02G418800//TraesCS2A02G261200//TraesCS2B02G281000//TraesCS2D02G262700//TraesCS2A02G174300//TraesCS2B02G200800//TraesCS2D02G181400//TraesCS2A02G422400//TraesCS2B02G440900//TraesCS2D02G418800//TraesCS2A02G261200//TraesCS2B02G281000//TraesCS2D02G262700//TraesCS3A02G314300//TraesCS3B02G157500//TraesCS3D02G140200//TraesCS3A02G434400//TraesCS3B02G469700//TraesCS3D02G427700//TraesCS3A02G435000//TraesCS3B02G470000//TraesCS3D02G428000//TraesCS5A02G117500//TraesCS5B02G115100//TraesCS5D02G118200//////TraesCS4A02G002600//TraesCS4B02G302600//TraesCS4D02G301100//////TraesCS4B02G245700//TraesCS4D02G243700//TraesCS5A02G515500//TraesCS4B02G346700//TraesCS4D02G341700//TraesCS4A02G002600//TraesCS4B02G302600//TraesCS4D02G301100//TraesCS4A02G028100//TraesCS4B02G277800//TraesCS4D02G276100//TraesCS5A02G117500//TraesCS5B02G115100//TraesCS5D02G118200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7B02G009900//TraesCS5D02G002100//TraesCS5A02G391700//TraesCS5B02G396600//TraesCS5D02G401500//TraesCS6A02G259000//TraesCS6B02G286400//TraesCS6D02G240200//TraesCS6A02G313800//TraesCS6B02G343900//TraesCS6D02G293200//TraesCS6A02G158100//TraesCS6B02G186700//TraesCS6D02G147400//TraesCS6A02G011700//TraesCS6B02G017900//TraesCS6D02G014600//TraesCS6A02G259000//TraesCS6B02G286400//TraesCS6D02G240200//TraesCS6A02G158100//TraesCS6B02G186700//TraesCS6D02G147400//TraesCS6A02G313800//TraesCS6B02G343900//TraesCS6D02G293200//TraesCS6A02G011700//TraesCS6B02G017900//TraesCS6D02G014600//TraesCS6A02G158100//TraesCS6B02G186700//TraesCS6D02G147400//TraesCS7A02G383800//TraesCS7B02G286600//TraesCS7D02G380300//TraesCS7A02G319400//TraesCS7B02G220200//TraesCS7D02G315900//////TraesCS7A02G260900//TraesCS7B02G158900//TraesCS7D02G261900//TraesCS7A02G383800//TraesCS7B02G286600//TraesCS7D02G380300//TraesCS7A02G319400//TraesCS7B02G220200//TraesCS7D02G315900//TraesCS7A02G260900//TraesCS7B02G158900//TraesCS7D02G261900//////TraesCS7A02G319400//TraesCS7B02G220200//TraesCS7D02G315900//TraesCS7A02G383800//TraesCS7B02G286600//TraesCS7D02G380300//TraesCS7A02G175200//TraesCS7B02G080300//TraesCS7D02G176700//TraesCS7A02G260600//TraesCS7B02G158600//TraesCS7D02G261600//TraesCS7A02G260900//TraesCS7B02G158900//TraesCS7D02G261900//TraesCS7A02G122000//TraesCS7B02G020800//TraesCS7D02G120500//</t>
  </si>
  <si>
    <t>M02376_2.00</t>
  </si>
  <si>
    <t>M07137_2.00</t>
  </si>
  <si>
    <t>M02304_2.00</t>
  </si>
  <si>
    <t>MA1294.1</t>
  </si>
  <si>
    <t>MYB62</t>
  </si>
  <si>
    <t>GO_2001319_CANDIDATES_CNS</t>
  </si>
  <si>
    <t>pan candidates (CNE)</t>
  </si>
  <si>
    <t>M01699_2.00</t>
  </si>
  <si>
    <t>M01778_2.00</t>
  </si>
  <si>
    <t>TraesCS2D02G146100//TraesCS2D02G146100//TraesCS2D02G146100</t>
  </si>
  <si>
    <t>TraesCS2A02G142800//TraesCS2B02G167900//TraesCS2D02G146100</t>
  </si>
  <si>
    <t>MA0956.1</t>
  </si>
  <si>
    <t>BEE2</t>
  </si>
  <si>
    <t>M01708_2.00</t>
  </si>
  <si>
    <t>TraesCS3B02G457400//TraesCS3B02G457400//TraesCS3B02G457400//TraesCS4A02G060200//TraesCS4A02G060200//TraesCS4A02G060200//TraesCS4B02G235700//TraesCS4B02G235700//TraesCS4B02G235700//TraesCS4D02G237100//TraesCS4D02G237100//TraesCS4D02G237100//TraesCS5B02G248600//TraesCS5B02G248600//TraesCS5B02G248600//TraesCS5A02G279200//TraesCS5A02G279200//TraesCS5A02G279200//TraesCS5D02G258300//TraesCS5D02G258300//TraesCS5D02G258300//TraesCS6A02G273000//TraesCS6A02G273000//TraesCS6A02G273000//TraesCS6D02G253000//TraesCS6D02G253000//TraesCS6D02G253000//TraesCS7A02G211900//TraesCS7A02G211900//TraesCS7A02G211900//TraesCS7B02G118800//TraesCS7B02G118800//TraesCS7B02G118800//TraesCS7D02G213500//TraesCS7D02G213500//TraesCS7D02G213500</t>
  </si>
  <si>
    <t>TraesCS3A02G421400//TraesCS3B02G457400//TraesCS3D02G417300//TraesCS4A02G060200//TraesCS4B02G235700//TraesCS4D02G237100//TraesCS4A02G060200//TraesCS4B02G235700//TraesCS4D02G237100//TraesCS4A02G060200//TraesCS4B02G235700//TraesCS4D02G237100//TraesCS5A02G250600//TraesCS5B02G248600//TraesCS5D02G258300//TraesCS5A02G279200//TraesCS5B02G278600//TraesCS5D02G286300//TraesCS5A02G250600//TraesCS5B02G248600//TraesCS5D02G258300//TraesCS6A02G273000//TraesCS6B02G300400//TraesCS6D02G253000//TraesCS6A02G273000//TraesCS6B02G300400//TraesCS6D02G253000//TraesCS7A02G211900//TraesCS7B02G118800//TraesCS7D02G213500//TraesCS7A02G211900//TraesCS7B02G118800//TraesCS7D02G213500//TraesCS7A02G211900//TraesCS7B02G118800//TraesCS7D02G213500</t>
  </si>
  <si>
    <t>M01707_2.00</t>
  </si>
  <si>
    <t>MA0568.1</t>
  </si>
  <si>
    <t>MYC3</t>
  </si>
  <si>
    <t>M07298_2.00</t>
  </si>
  <si>
    <t>M01712_2.00</t>
  </si>
  <si>
    <t>MA1379.1</t>
  </si>
  <si>
    <t>SOL1</t>
  </si>
  <si>
    <t>CPP</t>
  </si>
  <si>
    <t>MA1426.1</t>
  </si>
  <si>
    <t>MYB124</t>
  </si>
  <si>
    <t>M06762_2.00</t>
  </si>
  <si>
    <t>M06948_2.00</t>
  </si>
  <si>
    <t>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</t>
  </si>
  <si>
    <t>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</t>
  </si>
  <si>
    <t>M07240_2.00</t>
  </si>
  <si>
    <t>TraesCS4A02G242700//TraesCS4A02G242700//TraesCS4A02G242700//TraesCS4B02G072400//TraesCS4B02G072400//TraesCS4B02G072400//TraesCS5B02G275200//TraesCS5B02G275200//TraesCS5B02G275200//TraesCS7A02G334800//TraesCS7A02G334800//TraesCS7A02G334800</t>
  </si>
  <si>
    <t>TraesCS4A02G242700//TraesCS4B02G072400//TraesCS4D02G071200//TraesCS4A02G242700//TraesCS4B02G072400//TraesCS4D02G071200//TraesCS5A02G275900//TraesCS5B02G275200//TraesCS5D02G283200//TraesCS7A02G334800//TraesCS7B02G246300//TraesCS7D02G342300</t>
  </si>
  <si>
    <t>MA1217.1</t>
  </si>
  <si>
    <t>CBF2</t>
  </si>
  <si>
    <t>M06629_2.00</t>
  </si>
  <si>
    <t>M06727_2.00</t>
  </si>
  <si>
    <t>TraesCS6B02G317600//TraesCS6B02G317600//TraesCS6B02G317600//TraesCS6D02G270900//TraesCS6D02G270900//TraesCS6D02G270900</t>
  </si>
  <si>
    <t>TraesCS6A02G288100//TraesCS6B02G317600//TraesCS6D02G270900//TraesCS6A02G288100//TraesCS6B02G317600//TraesCS6D02G270900</t>
  </si>
  <si>
    <t>M06939_2.00</t>
  </si>
  <si>
    <t>MA1013.1</t>
  </si>
  <si>
    <t>GATA10</t>
  </si>
  <si>
    <t>M01994_2.00</t>
  </si>
  <si>
    <t>TraesCS2A02G388300//TraesCS2A02G388300//TraesCS2A02G388300//TraesCS2B02G406400//TraesCS2B02G406400//TraesCS2B02G406400//TraesCS2D02G386100//TraesCS2D02G386100//TraesCS2D02G386100//TraesCS6A02G239200//TraesCS6A02G239200//TraesCS6A02G239200//TraesCS6A02G374600//TraesCS6A02G374600//TraesCS6A02G374600//TraesCS6D02G358700//TraesCS6D02G358700//TraesCS6D02G358700//TraesCS6D02G221600//TraesCS6D02G221600//TraesCS6D02G221600</t>
  </si>
  <si>
    <t>TraesCS2A02G388300//TraesCS2B02G406400//TraesCS2D02G386100//TraesCS2A02G388300//TraesCS2B02G406400//TraesCS2D02G386100//TraesCS2A02G388300//TraesCS2B02G406400//TraesCS2D02G386100//TraesCS6A02G239200//TraesCS6B02G285300//TraesCS6D02G221600//TraesCS6A02G374600//TraesCS6B02G412300//TraesCS6D02G358700//TraesCS6A02G374600//TraesCS6B02G412300//TraesCS6D02G358700//TraesCS6A02G239200//TraesCS6B02G285300//TraesCS6D02G221600</t>
  </si>
  <si>
    <t>M09540_2.00</t>
  </si>
  <si>
    <t>M00885_2.00</t>
  </si>
  <si>
    <t>M03329_2.00</t>
  </si>
  <si>
    <t>M06714_2.00</t>
  </si>
  <si>
    <t>TraesCS1A02G334900//TraesCS1D02G337400//TraesCS2B02G326400//TraesCS2B02G326400//TraesCS2B02G326400//TraesCS3A02G246000//TraesCS3A02G246000//TraesCS3A02G246000//TraesCS3A02G292400//TraesCS3A02G292400//TraesCS3A02G292400//TraesCS3A02G442000//TraesCS3A02G442000//TraesCS3A02G442000//TraesCS3B02G475800//TraesCS3B02G475800//TraesCS3B02G475800//TraesCS3B02G190100//TraesCS3B02G190100//TraesCS3B02G190100//TraesCS3D02G442000//TraesCS3D02G442000//TraesCS3D02G442000//TraesCS3D02G292100//TraesCS3D02G292100//TraesCS3D02G292100//TraesCS3D02G434700//TraesCS3D02G434700//TraesCS3D02G434700</t>
  </si>
  <si>
    <t>////TraesCS2A02G309300//TraesCS2B02G326400//TraesCS2D02G307600//TraesCS3A02G246000//TraesCS3B02G273400//TraesCS3D02G245400//TraesCS3A02G292400//TraesCS3B02G327000//TraesCS3D02G292100//TraesCS3A02G442000//TraesCS3B02G475800//TraesCS3D02G434700//TraesCS3A02G442000//TraesCS3B02G475800//TraesCS3D02G434700//TraesCS3A02G159200//TraesCS3B02G190100//TraesCS3D02G166700//TraesCS3A02G449300//TraesCS3B02G486000//TraesCS3D02G442000//TraesCS3A02G292400//TraesCS3B02G327000//TraesCS3D02G292100//TraesCS3A02G442000//TraesCS3B02G475800//TraesCS3D02G434700</t>
  </si>
  <si>
    <t>M09232_2.00</t>
  </si>
  <si>
    <t>M03325_2.00</t>
  </si>
  <si>
    <t>M01941_2.00</t>
  </si>
  <si>
    <t>TraesCS6A02G118800//TraesCS6A02G118800//TraesCS6A02G118800//TraesCS6A02G118800//TraesCS6A02G118800//TraesCS6A02G118800//TraesCS6D02G108700//TraesCS6D02G108700//TraesCS6D02G108700//TraesCS7A02G423100//TraesCS7A02G423100//TraesCS7A02G423100//TraesCS7D02G416000//TraesCS7D02G416000//TraesCS7D02G416000</t>
  </si>
  <si>
    <t>TraesCS6A02G118800//TraesCS6B02G146800//TraesCS6D02G108700//TraesCS6A02G118800//TraesCS6B02G146800//TraesCS6D02G108700//TraesCS6A02G118800//TraesCS6B02G146800//TraesCS6D02G108700//TraesCS7A02G423100//TraesCS7B02G323600//TraesCS7D02G416000//TraesCS7A02G423100//TraesCS7B02G323600//TraesCS7D02G416000</t>
  </si>
  <si>
    <t>M01321_2.00</t>
  </si>
  <si>
    <t>M02279_2.00</t>
  </si>
  <si>
    <t>M01605_2.00</t>
  </si>
  <si>
    <t>TraesCS4B02G325700//TraesCS4B02G325700//TraesCS4B02G325700//TraesCS4D02G322600//TraesCS4D02G322600//TraesCS4D02G322600</t>
  </si>
  <si>
    <t>TraesCS5A02G497900//TraesCS4B02G325700//TraesCS4D02G322600//TraesCS5A02G497900//TraesCS4B02G325700//TraesCS4D02G322600</t>
  </si>
  <si>
    <t>GO_2001319_CANDIDATES_N_CNS</t>
  </si>
  <si>
    <t xml:space="preserve">pan candidates </t>
  </si>
  <si>
    <t>M07252_2.00</t>
  </si>
  <si>
    <t>M06728_2.00</t>
  </si>
  <si>
    <t>MA1048.1</t>
  </si>
  <si>
    <t>ERF018</t>
  </si>
  <si>
    <t>M06946_2.00</t>
  </si>
  <si>
    <t>M07303_2.00</t>
  </si>
  <si>
    <t>MA0937.1</t>
  </si>
  <si>
    <t>NAC055</t>
  </si>
  <si>
    <t>M06951_2.00</t>
  </si>
  <si>
    <t>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</t>
  </si>
  <si>
    <t>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</t>
  </si>
  <si>
    <t>M07295_2.00</t>
  </si>
  <si>
    <t>M07308_2.00</t>
  </si>
  <si>
    <t>M02477_2.00</t>
  </si>
  <si>
    <t>MA0955.1</t>
  </si>
  <si>
    <t>POPTR_0002s00440g</t>
  </si>
  <si>
    <t>Populus trichocarpa</t>
  </si>
  <si>
    <t>M00154_2.00</t>
  </si>
  <si>
    <t>MA1380.1</t>
  </si>
  <si>
    <t>AT2G20110</t>
  </si>
  <si>
    <t>M06623_2.00</t>
  </si>
  <si>
    <t>TraesCS2A02G267600//TraesCS2A02G267600//TraesCS2A02G267600//TraesCS2A02G505600//TraesCS2A02G505600//TraesCS2A02G505600//TraesCS2B02G268100//TraesCS2B02G268100//TraesCS2B02G268100//TraesCS2B02G534000//TraesCS2B02G534000//TraesCS2B02G534000//TraesCS2B02G378100//TraesCS2B02G378100//TraesCS2D02G256600//TraesCS2D02G256600//TraesCS2D02G256600//TraesCS3B02G427300//TraesCS3B02G427300//TraesCS3B02G427300//TraesCS4A02G011600//TraesCS4A02G011600//TraesCS4A02G011600//TraesCS4A02G060400//TraesCS4A02G060400//TraesCS4A02G060400//TraesCS4B02G235900//TraesCS4B02G235900//TraesCS4B02G235900//TraesCS4D02G237300//TraesCS4D02G237300//TraesCS4D02G237300//TraesCS4D02G291300//TraesCS4D02G291300//TraesCS4D02G291300//TraesCS5A02G141700//TraesCS5A02G141700//TraesCS5B02G220400//TraesCS5B02G220400//TraesCS5B02G220400//TraesCS5B02G410200//TraesCS5B02G410200//TraesCS5B02G410200//TraesCS5D02G150500//TraesCS5D02G150500</t>
  </si>
  <si>
    <t>TraesCS2A02G267600//TraesCS2B02G268100//TraesCS2D02G256600//TraesCS2A02G505600//TraesCS2B02G534000//TraesCS2D02G506500//TraesCS2A02G267600//TraesCS2B02G268100//TraesCS2D02G256600//TraesCS2A02G505600//TraesCS2B02G534000//TraesCS2D02G506500//TraesCS2B02G378100//TraesCS2D02G357600//TraesCS2A02G267600//TraesCS2B02G268100//TraesCS2D02G256600//TraesCS3A02G395500//TraesCS3B02G427300//TraesCS3D02G389100//TraesCS4A02G011600//TraesCS4B02G292900//TraesCS4D02G291300//TraesCS4A02G060400//TraesCS4B02G235900//TraesCS4D02G237300//TraesCS4A02G060400//TraesCS4B02G235900//TraesCS4D02G237300//TraesCS4A02G060400//TraesCS4B02G235900//TraesCS4D02G237300//TraesCS4A02G011600//TraesCS4B02G292900//TraesCS4D02G291300//TraesCS5A02G141700//TraesCS5D02G150500//TraesCS5A02G221600//TraesCS5B02G220400//TraesCS5D02G229400//TraesCS5A02G405400//TraesCS5B02G410200//TraesCS5D02G415500//TraesCS5A02G141700//TraesCS5D02G150500</t>
  </si>
  <si>
    <t>MA0942.1</t>
  </si>
  <si>
    <t>ARF1</t>
  </si>
  <si>
    <t>M01969_2.00</t>
  </si>
  <si>
    <t>M07199_2.00</t>
  </si>
  <si>
    <t>TraesCS4A02G131000//TraesCS4A02G131000//TraesCS4A02G131000//TraesCS4D02G175700//TraesCS4D02G175700//TraesCS4D02G175700</t>
  </si>
  <si>
    <t>TraesCS4A02G131000//TraesCS4B02G173600//TraesCS4D02G175700//TraesCS4A02G131000//TraesCS4B02G173600//TraesCS4D02G175700</t>
  </si>
  <si>
    <t>Etiquetas de fila</t>
  </si>
  <si>
    <t>(en blanco)</t>
  </si>
  <si>
    <t>Total general</t>
  </si>
  <si>
    <t>Etiquetas de columna</t>
  </si>
  <si>
    <t>Cuenta de ftr_id</t>
  </si>
  <si>
    <t>NO DEFINED</t>
  </si>
  <si>
    <t>ROWSUMS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</si>
</sst>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ystian sosa" refreshedDate="45041.573196759258" createdVersion="8" refreshedVersion="8" minRefreshableVersion="3" recordCount="1237" xr:uid="{09415C92-6BDC-41BB-87FF-972A3814856B}">
  <cacheSource type="worksheet">
    <worksheetSource ref="A1:T1048576" sheet="summary_file_joined"/>
  </cacheSource>
  <cacheFields count="20">
    <cacheField name="#set_id" numFmtId="0">
      <sharedItems containsBlank="1"/>
    </cacheField>
    <cacheField name="ftr_id" numFmtId="0">
      <sharedItems containsBlank="1"/>
    </cacheField>
    <cacheField name="p-val" numFmtId="0">
      <sharedItems containsString="0" containsBlank="1" containsNumber="1" minValue="6.8265099999999999E-23" maxValue="1.21665E-2"/>
    </cacheField>
    <cacheField name="q-val" numFmtId="0">
      <sharedItems containsString="0" containsBlank="1" containsNumber="1" minValue="7.2361000000000005E-20" maxValue="4.96804E-2"/>
    </cacheField>
    <cacheField name="enr_fold" numFmtId="0">
      <sharedItems containsString="0" containsBlank="1" containsNumber="1" minValue="1.25054" maxValue="25.537600000000001"/>
    </cacheField>
    <cacheField name="set_size" numFmtId="0">
      <sharedItems containsString="0" containsBlank="1" containsNumber="1" containsInteger="1" minValue="3" maxValue="2748"/>
    </cacheField>
    <cacheField name="ftr_size" numFmtId="0">
      <sharedItems containsString="0" containsBlank="1" containsNumber="1" containsInteger="1" minValue="1253" maxValue="28476"/>
    </cacheField>
    <cacheField name="n_hits" numFmtId="0">
      <sharedItems containsString="0" containsBlank="1" containsNumber="1" containsInteger="1" minValue="2" maxValue="200"/>
    </cacheField>
    <cacheField name="dataset" numFmtId="0">
      <sharedItems containsBlank="1"/>
    </cacheField>
    <cacheField name="Family_Name" numFmtId="0">
      <sharedItems containsBlank="1"/>
    </cacheField>
    <cacheField name="New" numFmtId="0">
      <sharedItems containsBlank="1" longText="1"/>
    </cacheField>
    <cacheField name="New_num" numFmtId="0">
      <sharedItems containsString="0" containsBlank="1" containsNumber="1" containsInteger="1" minValue="0" maxValue="53"/>
    </cacheField>
    <cacheField name="homoeolog_expanded" numFmtId="0">
      <sharedItems containsBlank="1" longText="1"/>
    </cacheField>
    <cacheField name="homoeolog_expanded_num" numFmtId="0">
      <sharedItems containsString="0" containsBlank="1" containsNumber="1" containsInteger="1" minValue="0" maxValue="92"/>
    </cacheField>
    <cacheField name="Name" numFmtId="0">
      <sharedItems containsDate="1" containsBlank="1" containsMixedTypes="1" minDate="2001-09-01T00:00:00" maxDate="2001-09-02T00:00:00"/>
    </cacheField>
    <cacheField name="Class" numFmtId="0">
      <sharedItems containsBlank="1"/>
    </cacheField>
    <cacheField name="Species" numFmtId="0">
      <sharedItems containsBlank="1"/>
    </cacheField>
    <cacheField name="Family" numFmtId="0">
      <sharedItems containsBlank="1"/>
    </cacheField>
    <cacheField name="family_final" numFmtId="0">
      <sharedItems containsBlank="1" count="38">
        <s v="AP2"/>
        <m/>
        <s v="HD-ZIP factors"/>
        <s v="Homeodomain"/>
        <s v="GATA"/>
        <s v="BES1"/>
        <s v="BES2"/>
        <s v="bZIP"/>
        <s v="bHLH"/>
        <s v="SBP"/>
        <s v="E2F"/>
        <s v="Myb/SANT"/>
        <s v="HSF"/>
        <s v="AT hook"/>
        <s v="Dof"/>
        <s v="TBP"/>
        <s v="TCP"/>
        <s v="TCR/CxC"/>
        <s v="NAC/NAM"/>
        <s v="Myb-related"/>
        <s v="C2H2 ZF"/>
        <s v="BES3"/>
        <s v="B3"/>
        <s v="EIN3"/>
        <s v="MADF"/>
        <s v="CG-1"/>
        <s v="GATA-type zinc fingers"/>
        <s v="TCP domain"/>
        <s v="LOB"/>
        <s v="Dof-type"/>
        <s v="Sox"/>
        <s v="G2-like"/>
        <s v="Myb"/>
        <s v="HSF factors"/>
        <s v="MADS box"/>
        <s v="LBD"/>
        <s v="HMGA factors"/>
        <s v="CPP"/>
      </sharedItems>
    </cacheField>
    <cacheField name="datasets_obtained" numFmtId="0">
      <sharedItems containsBlank="1" count="11">
        <s v="HC-UP core (CNE)"/>
        <s v="MC-DOWN core (CNE)"/>
        <s v="MC-UP core (CNE)"/>
        <s v="MC-UP core"/>
        <s v="HC-DOWN pan (CNE)"/>
        <s v="MC-DOWN pan (CNE)"/>
        <s v="MC-DOWN pan"/>
        <s v="core candidates"/>
        <s v="pan candidates (CNE)"/>
        <s v="pan candidates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7">
  <r>
    <s v="item_0"/>
    <s v="M06568_2.00"/>
    <n v="2.0079199999999998E-3"/>
    <n v="1.8071299999999998E-2"/>
    <n v="25.537600000000001"/>
    <n v="3"/>
    <n v="1968"/>
    <n v="2"/>
    <s v="CORE_DOWN_HC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0"/>
  </r>
  <r>
    <s v="item_0"/>
    <s v="MA1234.1"/>
    <n v="2.3400299999999999E-3"/>
    <n v="1.0530100000000001E-2"/>
    <n v="23.639700000000001"/>
    <n v="3"/>
    <n v="2126"/>
    <n v="2"/>
    <s v="CORE_DOWN_HC_CNS"/>
    <m/>
    <m/>
    <n v="0"/>
    <m/>
    <n v="0"/>
    <s v="ERF017"/>
    <s v="AP2/ERF domain"/>
    <s v="Arabidopsis thaliana"/>
    <m/>
    <x v="1"/>
    <x v="0"/>
  </r>
  <r>
    <s v="item_0"/>
    <s v="MA1406.1"/>
    <n v="5.0968100000000002E-3"/>
    <n v="1.5290400000000001E-2"/>
    <n v="15.944800000000001"/>
    <n v="3"/>
    <n v="3152"/>
    <n v="2"/>
    <s v="CORE_DOWN_HC_CNS"/>
    <m/>
    <m/>
    <n v="0"/>
    <m/>
    <n v="0"/>
    <s v="ATHB4"/>
    <s v="Homeo domain factors"/>
    <s v="Arabidopsis thaliana"/>
    <s v="HD-ZIP factors"/>
    <x v="2"/>
    <x v="0"/>
  </r>
  <r>
    <s v="item_0"/>
    <s v="M06923_2.00"/>
    <n v="5.2639100000000001E-3"/>
    <n v="1.18438E-2"/>
    <n v="15.686"/>
    <n v="3"/>
    <n v="3204"/>
    <n v="2"/>
    <s v="CORE_DOWN_HC_CNS"/>
    <s v="Homeodomain"/>
    <s v="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"/>
    <n v="14"/>
    <s v="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"/>
    <n v="29"/>
    <m/>
    <s v="NA"/>
    <s v="NA"/>
    <m/>
    <x v="3"/>
    <x v="0"/>
  </r>
  <r>
    <s v="item_0"/>
    <s v="M06926_2.00"/>
    <n v="6.8627000000000002E-3"/>
    <n v="1.23529E-2"/>
    <n v="13.709199999999999"/>
    <n v="3"/>
    <n v="3666"/>
    <n v="2"/>
    <s v="CORE_DOWN_HC_CNS"/>
    <s v="Homeodomain"/>
    <s v="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"/>
    <n v="14"/>
    <s v="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"/>
    <n v="29"/>
    <m/>
    <s v="NA"/>
    <s v="NA"/>
    <m/>
    <x v="3"/>
    <x v="0"/>
  </r>
  <r>
    <s v="item_0"/>
    <s v="M02005_2.00"/>
    <n v="7.4333300000000001E-3"/>
    <n v="1.115E-2"/>
    <n v="13.163399999999999"/>
    <n v="3"/>
    <n v="3818"/>
    <n v="2"/>
    <s v="CORE_DOWN_HC_CNS"/>
    <s v="GATA"/>
    <s v="TraesCS2B02G410200//TraesCS2B02G410200//TraesCS2B02G410200//TraesCS2B02G410200//TraesCS2B02G410200//TraesCS2B02G410200//TraesCS2D02G390000//TraesCS2D02G390000//TraesCS2D02G390000"/>
    <n v="2"/>
    <s v="TraesCS2A02G391700//TraesCS2B02G410200//TraesCS2D02G390000//TraesCS2A02G391700//TraesCS2B02G410200//TraesCS2D02G390000//TraesCS2A02G391700//TraesCS2B02G410200//TraesCS2D02G390000"/>
    <n v="3"/>
    <m/>
    <s v="NA"/>
    <s v="NA"/>
    <m/>
    <x v="4"/>
    <x v="0"/>
  </r>
  <r>
    <s v="item_0"/>
    <s v="MA1210.1"/>
    <n v="8.0497099999999999E-3"/>
    <n v="1.03496E-2"/>
    <n v="12.6403"/>
    <n v="3"/>
    <n v="3976"/>
    <n v="2"/>
    <s v="CORE_DOWN_HC_CNS"/>
    <m/>
    <m/>
    <n v="0"/>
    <m/>
    <n v="0"/>
    <s v="HAT22"/>
    <s v="Homeo domain factors"/>
    <s v="Arabidopsis thaliana"/>
    <m/>
    <x v="1"/>
    <x v="0"/>
  </r>
  <r>
    <s v="item_0"/>
    <s v="M02300_2.00"/>
    <n v="1.03023E-2"/>
    <n v="1.1590100000000001E-2"/>
    <n v="11.1462"/>
    <n v="3"/>
    <n v="4509"/>
    <n v="2"/>
    <s v="CORE_DOWN_HC_CNS"/>
    <m/>
    <m/>
    <n v="0"/>
    <m/>
    <n v="0"/>
    <m/>
    <s v="NA"/>
    <s v="NA"/>
    <m/>
    <x v="1"/>
    <x v="0"/>
  </r>
  <r>
    <s v="item_0"/>
    <s v="M02042_2.00"/>
    <n v="1.21665E-2"/>
    <n v="1.21665E-2"/>
    <n v="10.2379"/>
    <n v="3"/>
    <n v="4909"/>
    <n v="2"/>
    <s v="CORE_DOWN_HC_CNS"/>
    <s v="Homeodomain"/>
    <s v="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"/>
    <n v="14"/>
    <s v="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"/>
    <n v="29"/>
    <m/>
    <s v="NA"/>
    <s v="NA"/>
    <m/>
    <x v="3"/>
    <x v="0"/>
  </r>
  <r>
    <s v="item_0"/>
    <s v="M06617_2.00"/>
    <n v="3.1137200000000003E-4"/>
    <n v="4.88853E-2"/>
    <n v="11.3985"/>
    <n v="13"/>
    <n v="2035"/>
    <n v="4"/>
    <s v="CORE_DOWN_MC_CNS"/>
    <s v="AP2"/>
    <s v="TraesCS2A02G393500//TraesCS2A02G393500//TraesCS2A02G393500//TraesCS2A02G288700//TraesCS2A02G288700//TraesCS2A02G288700//TraesCS2B02G305500//TraesCS2B02G305500//TraesCS2B02G305500//TraesCS2B02G305500//TraesCS2B02G305500//TraesCS2B02G305500//TraesCS2B02G305500//TraesCS2B02G305500//TraesCS2B02G305500//TraesCS3B02G266800//TraesCS3B02G266800//TraesCS3B02G266800//TraesCS3B02G357600//TraesCS3B02G357500//TraesCS3B02G357500//TraesCS3B02G357500//TraesCS4A02G001400//TraesCS4A02G001400//TraesCS4A02G001400//TraesCS4B02G001900//TraesCS4B02G001900//TraesCS4B02G001900//TraesCS4D02G001200//TraesCS4D02G001200//TraesCS4D02G001200//TraesCS5A02G215900//TraesCS5A02G215900//TraesCS5A02G215900//TraesCS5B02G214400//TraesCS5B02G214400//TraesCS5B02G214400//TraesCS5D02G223700//TraesCS5D02G223700//TraesCS5D02G223700//TraesCS6A02G208700//TraesCS6A02G208700//TraesCS6A02G208700//TraesCS6A02G208700//TraesCS6A02G208700//TraesCS6A02G208700//TraesCS6B02G069200//TraesCS6D02G192200//TraesCS6D02G192200//TraesCS6D02G192200//TraesCS7D02G158500//TraesCS7D02G158500//TraesCS7D02G158500"/>
    <n v="16"/>
    <s v="TraesCS2A02G393500//TraesCS2B02G411500//TraesCS2D02G391400//TraesCS2A02G288700//TraesCS2B02G305500//TraesCS2D02G286900//TraesCS2A02G288700//TraesCS2B02G305500//TraesCS2D02G286900//TraesCS2A02G288700//TraesCS2B02G305500//TraesCS2D02G286900//TraesCS2A02G288700//TraesCS2B02G305500//TraesCS2D02G286900//TraesCS3A02G238300//TraesCS3B02G266800//TraesCS3D02G238600////TraesCS3A02G328000//TraesCS3B02G357500//TraesCS3D02G321500//TraesCS4A02G001400//TraesCS4B02G001900//TraesCS4D02G001200//TraesCS4A02G001400//TraesCS4B02G001900//TraesCS4D02G001200//TraesCS4A02G001400//TraesCS4B02G001900//TraesCS4D02G001200//TraesCS5A02G215900//TraesCS5B02G214400//TraesCS5D02G223700//TraesCS5A02G215900//TraesCS5B02G214400//TraesCS5D02G223700//TraesCS5A02G215900//TraesCS5B02G214400//TraesCS5D02G223700//TraesCS6A02G208700//TraesCS6B02G237700//TraesCS6D02G192200//TraesCS6A02G208700//TraesCS6B02G237700//TraesCS6D02G192200////TraesCS6A02G208700//TraesCS6B02G237700//TraesCS6D02G192200//TraesCS7A02G158000//TraesCS7B02G062200//TraesCS7D02G158500"/>
    <n v="25"/>
    <m/>
    <s v="NA"/>
    <s v="NA"/>
    <m/>
    <x v="0"/>
    <x v="1"/>
  </r>
  <r>
    <s v="item_0"/>
    <s v="M01097_2.00"/>
    <n v="4.7215700000000001E-4"/>
    <n v="4.4477099999999999E-2"/>
    <n v="10.214"/>
    <n v="13"/>
    <n v="2271"/>
    <n v="4"/>
    <s v="CORE_DOWN_MC_CNS"/>
    <s v="AP2"/>
    <s v="TraesCS1B02G235100//TraesCS1B02G235100//TraesCS1B02G235100//TraesCS2B02G529200//TraesCS3A02G099200//TraesCS4A02G013600//TraesCS4A02G013600//TraesCS4A02G013600//TraesCS5B02G344200//TraesCS5B02G344200"/>
    <n v="5"/>
    <s v="TraesCS1A02G221900//TraesCS1B02G235100//TraesCS1D02G223600//TraesCS2B02G529200////TraesCS4A02G013600//TraesCS4B02G290100//TraesCS4D02G289200//TraesCS5A02G344200//TraesCS5B02G344200"/>
    <n v="10"/>
    <m/>
    <s v="NA"/>
    <s v="NA"/>
    <m/>
    <x v="0"/>
    <x v="1"/>
  </r>
  <r>
    <s v="item_0"/>
    <s v="M02045_2.00"/>
    <n v="1.8728399999999999E-4"/>
    <n v="4.41053E-2"/>
    <n v="8.4214300000000009"/>
    <n v="13"/>
    <n v="3443"/>
    <n v="5"/>
    <s v="CORE_DOWN_MC_CNS"/>
    <m/>
    <m/>
    <n v="0"/>
    <m/>
    <n v="0"/>
    <m/>
    <s v="NA"/>
    <s v="NA"/>
    <m/>
    <x v="1"/>
    <x v="1"/>
  </r>
  <r>
    <s v="item_0"/>
    <s v="MA0931.1"/>
    <n v="6.7035500000000006E-5"/>
    <n v="4.3573099999999997E-3"/>
    <n v="16.594100000000001"/>
    <n v="11"/>
    <n v="1652"/>
    <n v="4"/>
    <s v="CORE_UP_HC_CNS"/>
    <m/>
    <m/>
    <n v="0"/>
    <m/>
    <n v="0"/>
    <s v="ABI5"/>
    <s v="Basic leucine zipper factors (bZIP)"/>
    <s v="Arabidopsis thaliana"/>
    <m/>
    <x v="1"/>
    <x v="0"/>
  </r>
  <r>
    <s v="item_0"/>
    <s v="M01776_2.00"/>
    <n v="6.7350799999999999E-5"/>
    <n v="2.1889000000000001E-3"/>
    <n v="16.574000000000002"/>
    <n v="11"/>
    <n v="1654"/>
    <n v="4"/>
    <s v="CORE_UP_HC_CNS"/>
    <m/>
    <m/>
    <n v="0"/>
    <m/>
    <n v="0"/>
    <m/>
    <s v="NA"/>
    <s v="NA"/>
    <m/>
    <x v="1"/>
    <x v="0"/>
  </r>
  <r>
    <s v="item_0"/>
    <s v="MA0931.1"/>
    <n v="2.9274799999999998E-6"/>
    <n v="3.23193E-3"/>
    <n v="7.4673499999999997"/>
    <n v="55"/>
    <n v="1652"/>
    <n v="9"/>
    <s v="CORE_UP_MC_CNS"/>
    <m/>
    <m/>
    <n v="0"/>
    <m/>
    <n v="0"/>
    <s v="ABI5"/>
    <s v="Basic leucine zipper factors (bZIP)"/>
    <s v="Arabidopsis thaliana"/>
    <m/>
    <x v="1"/>
    <x v="2"/>
  </r>
  <r>
    <s v="item_0"/>
    <s v="M01776_2.00"/>
    <n v="2.9563200000000001E-6"/>
    <n v="1.63189E-3"/>
    <n v="7.4583199999999996"/>
    <n v="55"/>
    <n v="1654"/>
    <n v="9"/>
    <s v="CORE_UP_MC_CNS"/>
    <m/>
    <m/>
    <n v="0"/>
    <m/>
    <n v="0"/>
    <m/>
    <s v="NA"/>
    <s v="NA"/>
    <m/>
    <x v="1"/>
    <x v="2"/>
  </r>
  <r>
    <s v="item_0"/>
    <s v="MA0550.2"/>
    <n v="1.1184E-5"/>
    <n v="4.1157199999999998E-3"/>
    <n v="7.4493099999999997"/>
    <n v="55"/>
    <n v="1472"/>
    <n v="8"/>
    <s v="CORE_UP_MC_CNS"/>
    <m/>
    <m/>
    <n v="0"/>
    <m/>
    <n v="0"/>
    <s v="BZR1"/>
    <s v="Other"/>
    <s v="Arabidopsis thaliana"/>
    <s v="BES1"/>
    <x v="5"/>
    <x v="2"/>
  </r>
  <r>
    <s v="item_0"/>
    <s v="M07316_2.00"/>
    <n v="1.2623799999999999E-5"/>
    <n v="3.48417E-3"/>
    <n v="7.3249000000000004"/>
    <n v="55"/>
    <n v="1497"/>
    <n v="8"/>
    <s v="CORE_UP_MC_CNS"/>
    <m/>
    <m/>
    <n v="0"/>
    <m/>
    <n v="0"/>
    <m/>
    <s v="NA"/>
    <s v="NA"/>
    <m/>
    <x v="1"/>
    <x v="2"/>
  </r>
  <r>
    <s v="item_0"/>
    <s v="MA1332.1"/>
    <n v="8.3395199999999997E-5"/>
    <n v="9.2068299999999992E-3"/>
    <n v="6.6629899999999997"/>
    <n v="55"/>
    <n v="1440"/>
    <n v="7"/>
    <s v="CORE_UP_MC_CNS"/>
    <m/>
    <m/>
    <n v="0"/>
    <m/>
    <n v="0"/>
    <s v="BEH2"/>
    <s v="Other"/>
    <s v="Arabidopsis thaliana"/>
    <s v="BES2"/>
    <x v="6"/>
    <x v="2"/>
  </r>
  <r>
    <s v="item_0"/>
    <s v="M07347_2.00"/>
    <n v="8.8555799999999997E-5"/>
    <n v="8.8877799999999996E-3"/>
    <n v="6.59884"/>
    <n v="55"/>
    <n v="1454"/>
    <n v="7"/>
    <s v="CORE_UP_MC_CNS"/>
    <m/>
    <m/>
    <n v="0"/>
    <m/>
    <n v="0"/>
    <m/>
    <s v="NA"/>
    <s v="NA"/>
    <m/>
    <x v="1"/>
    <x v="2"/>
  </r>
  <r>
    <s v="item_0"/>
    <s v="MA0570.2"/>
    <n v="9.0845899999999997E-5"/>
    <n v="8.3578200000000002E-3"/>
    <n v="6.57172"/>
    <n v="55"/>
    <n v="1460"/>
    <n v="7"/>
    <s v="CORE_UP_MC_CNS"/>
    <m/>
    <m/>
    <n v="0"/>
    <m/>
    <n v="0"/>
    <s v="ABF1"/>
    <s v="Basic leucine zipper factors (bZIP)"/>
    <s v="Arabidopsis thaliana"/>
    <m/>
    <x v="1"/>
    <x v="2"/>
  </r>
  <r>
    <s v="item_0"/>
    <s v="MA1338.1"/>
    <n v="9.6783599999999999E-5"/>
    <n v="8.2191599999999997E-3"/>
    <n v="6.5048899999999996"/>
    <n v="55"/>
    <n v="1475"/>
    <n v="7"/>
    <s v="CORE_UP_MC_CNS"/>
    <m/>
    <m/>
    <n v="0"/>
    <m/>
    <n v="0"/>
    <s v="AREB3"/>
    <s v="Basic leucine zipper factors (bZIP)"/>
    <s v="Arabidopsis thaliana"/>
    <m/>
    <x v="1"/>
    <x v="2"/>
  </r>
  <r>
    <s v="item_0"/>
    <s v="M07323_2.00"/>
    <n v="1.03034E-4"/>
    <n v="8.1250000000000003E-3"/>
    <n v="6.4394"/>
    <n v="55"/>
    <n v="1490"/>
    <n v="7"/>
    <s v="CORE_UP_MC_CNS"/>
    <m/>
    <m/>
    <n v="0"/>
    <m/>
    <n v="0"/>
    <m/>
    <s v="NA"/>
    <s v="NA"/>
    <m/>
    <x v="1"/>
    <x v="2"/>
  </r>
  <r>
    <s v="item_0"/>
    <s v="M06778_2.00"/>
    <n v="1.09162E-4"/>
    <n v="8.0343299999999993E-3"/>
    <n v="6.3794599999999999"/>
    <n v="55"/>
    <n v="1504"/>
    <n v="7"/>
    <s v="CORE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A1668.1"/>
    <n v="1.15115E-4"/>
    <n v="7.4757000000000001E-3"/>
    <n v="6.3247900000000001"/>
    <n v="55"/>
    <n v="1517"/>
    <n v="7"/>
    <s v="CORE_UP_MC_CNS"/>
    <m/>
    <m/>
    <n v="0"/>
    <m/>
    <n v="0"/>
    <s v="DPBF3"/>
    <s v="Basic leucine zipper factors (bZIP)"/>
    <s v="Arabidopsis thaliana"/>
    <m/>
    <x v="1"/>
    <x v="2"/>
  </r>
  <r>
    <s v="item_0"/>
    <s v="M01158_2.00"/>
    <n v="1.47835E-4"/>
    <n v="9.0672099999999992E-3"/>
    <n v="6.0726000000000004"/>
    <n v="55"/>
    <n v="1580"/>
    <n v="7"/>
    <s v="CORE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6766_2.00"/>
    <n v="1.5189399999999999E-4"/>
    <n v="8.8258699999999995E-3"/>
    <n v="6.04582"/>
    <n v="55"/>
    <n v="1587"/>
    <n v="7"/>
    <s v="CORE_UP_MC_CNS"/>
    <m/>
    <m/>
    <n v="0"/>
    <m/>
    <n v="0"/>
    <m/>
    <s v="NA"/>
    <s v="NA"/>
    <m/>
    <x v="1"/>
    <x v="2"/>
  </r>
  <r>
    <s v="item_0"/>
    <s v="MA1349.1"/>
    <n v="1.55446E-4"/>
    <n v="8.5806100000000007E-3"/>
    <n v="6.0230399999999999"/>
    <n v="55"/>
    <n v="1593"/>
    <n v="7"/>
    <s v="CORE_UP_MC_CNS"/>
    <m/>
    <m/>
    <n v="0"/>
    <m/>
    <n v="0"/>
    <s v="bZIP16"/>
    <s v="Basic leucine zipper factors (bZIP)"/>
    <s v="Arabidopsis thaliana"/>
    <m/>
    <x v="1"/>
    <x v="2"/>
  </r>
  <r>
    <s v="item_0"/>
    <s v="M06765_2.00"/>
    <n v="1.5906399999999999E-4"/>
    <n v="8.36223E-3"/>
    <n v="6.0004400000000002"/>
    <n v="55"/>
    <n v="1599"/>
    <n v="7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2"/>
  </r>
  <r>
    <s v="item_0"/>
    <s v="M01772_2.00"/>
    <n v="5.2854099999999999E-5"/>
    <n v="9.7251600000000001E-3"/>
    <n v="5.9854700000000003"/>
    <n v="55"/>
    <n v="1832"/>
    <n v="8"/>
    <s v="CORE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1133_2.00"/>
    <n v="5.3056200000000002E-5"/>
    <n v="8.3677200000000004E-3"/>
    <n v="5.9822100000000002"/>
    <n v="55"/>
    <n v="1833"/>
    <n v="8"/>
    <s v="CORE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A0968.2"/>
    <n v="1.6841E-4"/>
    <n v="8.4511399999999993E-3"/>
    <n v="5.94468"/>
    <n v="55"/>
    <n v="1614"/>
    <n v="7"/>
    <s v="CORE_UP_MC_CNS"/>
    <m/>
    <m/>
    <n v="0"/>
    <m/>
    <n v="0"/>
    <s v="bZIP68"/>
    <s v="Basic leucine zipper factors (bZIP)"/>
    <s v="Arabidopsis thaliana"/>
    <m/>
    <x v="1"/>
    <x v="2"/>
  </r>
  <r>
    <s v="item_0"/>
    <s v="MA1344.1"/>
    <n v="1.7227200000000001E-4"/>
    <n v="8.2690400000000001E-3"/>
    <n v="5.9226599999999996"/>
    <n v="55"/>
    <n v="1620"/>
    <n v="7"/>
    <s v="CORE_UP_MC_CNS"/>
    <m/>
    <m/>
    <n v="0"/>
    <m/>
    <n v="0"/>
    <s v="bZIP28"/>
    <s v="Basic leucine zipper factors (bZIP)"/>
    <s v="Arabidopsis thaliana"/>
    <m/>
    <x v="1"/>
    <x v="2"/>
  </r>
  <r>
    <s v="item_0"/>
    <s v="M06772_2.00"/>
    <n v="1.74229E-4"/>
    <n v="8.0145300000000006E-3"/>
    <n v="5.9117100000000002"/>
    <n v="55"/>
    <n v="1623"/>
    <n v="7"/>
    <s v="CORE_UP_MC_CNS"/>
    <m/>
    <m/>
    <n v="0"/>
    <m/>
    <n v="0"/>
    <m/>
    <s v="NA"/>
    <s v="NA"/>
    <m/>
    <x v="1"/>
    <x v="2"/>
  </r>
  <r>
    <s v="item_0"/>
    <s v="M06767_2.00"/>
    <n v="1.75544E-4"/>
    <n v="7.7520100000000002E-3"/>
    <n v="5.9044400000000001"/>
    <n v="55"/>
    <n v="1625"/>
    <n v="7"/>
    <s v="CORE_UP_MC_CNS"/>
    <m/>
    <m/>
    <n v="0"/>
    <m/>
    <n v="0"/>
    <m/>
    <s v="NA"/>
    <s v="NA"/>
    <m/>
    <x v="1"/>
    <x v="2"/>
  </r>
  <r>
    <s v="item_0"/>
    <s v="M06752_2.00"/>
    <n v="1.80209E-4"/>
    <n v="7.6519700000000001E-3"/>
    <n v="5.8791099999999998"/>
    <n v="55"/>
    <n v="1632"/>
    <n v="7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2"/>
  </r>
  <r>
    <s v="item_0"/>
    <s v="M06790_2.00"/>
    <n v="1.9481300000000001E-4"/>
    <n v="7.9656999999999992E-3"/>
    <n v="5.8044200000000004"/>
    <n v="55"/>
    <n v="1653"/>
    <n v="7"/>
    <s v="CORE_UP_MC_CNS"/>
    <s v="bZIP"/>
    <s v="TraesCS6D02G167800//TraesCS6D02G167800//TraesCS6D02G167800//TraesCS6D02G167800//TraesCS6D02G167800//TraesCS6D02G167800//TraesCS7D02G349300//TraesCS7D02G349300"/>
    <n v="2"/>
    <s v="TraesCS6A02G175800//TraesCS6B02G209600//TraesCS6D02G167800//TraesCS6A02G175800//TraesCS6B02G209600//TraesCS6D02G167800//TraesCS7A02G373800//TraesCS7D02G349300"/>
    <n v="5"/>
    <m/>
    <s v="NA"/>
    <s v="NA"/>
    <m/>
    <x v="7"/>
    <x v="2"/>
  </r>
  <r>
    <s v="item_0"/>
    <s v="M06737_2.00"/>
    <n v="6.7649099999999996E-5"/>
    <n v="8.2982899999999998E-3"/>
    <n v="5.7773300000000001"/>
    <n v="55"/>
    <n v="1898"/>
    <n v="8"/>
    <s v="CORE_UP_MC_CNS"/>
    <m/>
    <m/>
    <n v="0"/>
    <m/>
    <n v="0"/>
    <m/>
    <s v="NA"/>
    <s v="NA"/>
    <m/>
    <x v="1"/>
    <x v="2"/>
  </r>
  <r>
    <s v="item_0"/>
    <s v="M07322_2.00"/>
    <n v="6.9559400000000001E-4"/>
    <n v="1.9690599999999999E-2"/>
    <n v="5.5983900000000002"/>
    <n v="55"/>
    <n v="1469"/>
    <n v="6"/>
    <s v="CORE_UP_MC_CNS"/>
    <m/>
    <m/>
    <n v="0"/>
    <m/>
    <n v="0"/>
    <m/>
    <s v="NA"/>
    <s v="NA"/>
    <m/>
    <x v="1"/>
    <x v="2"/>
  </r>
  <r>
    <s v="item_0"/>
    <s v="MA1331.1"/>
    <n v="7.0797299999999998E-4"/>
    <n v="1.9540100000000001E-2"/>
    <n v="5.5793999999999997"/>
    <n v="55"/>
    <n v="1474"/>
    <n v="6"/>
    <s v="CORE_UP_MC_CNS"/>
    <m/>
    <m/>
    <n v="0"/>
    <m/>
    <n v="0"/>
    <s v="BEH4"/>
    <s v="Other"/>
    <s v="Arabidopsis thaliana"/>
    <s v="BES1"/>
    <x v="5"/>
    <x v="2"/>
  </r>
  <r>
    <s v="item_0"/>
    <s v="M06770_2.00"/>
    <n v="2.5589599999999998E-4"/>
    <n v="9.7416800000000008E-3"/>
    <n v="5.5492800000000004"/>
    <n v="55"/>
    <n v="1729"/>
    <n v="7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2"/>
  </r>
  <r>
    <s v="item_0"/>
    <s v="M07344_2.00"/>
    <n v="7.4874200000000005E-4"/>
    <n v="2.0161200000000001E-2"/>
    <n v="5.5194900000000002"/>
    <n v="55"/>
    <n v="1490"/>
    <n v="6"/>
    <s v="CORE_UP_MC_CNS"/>
    <m/>
    <m/>
    <n v="0"/>
    <m/>
    <n v="0"/>
    <m/>
    <s v="NA"/>
    <s v="NA"/>
    <m/>
    <x v="1"/>
    <x v="2"/>
  </r>
  <r>
    <s v="item_0"/>
    <s v="M06735_2.00"/>
    <n v="2.9577E-4"/>
    <n v="1.08843E-2"/>
    <n v="5.4176799999999998"/>
    <n v="55"/>
    <n v="1771"/>
    <n v="7"/>
    <s v="CORE_UP_MC_CNS"/>
    <m/>
    <m/>
    <n v="0"/>
    <m/>
    <n v="0"/>
    <m/>
    <s v="NA"/>
    <s v="NA"/>
    <m/>
    <x v="1"/>
    <x v="2"/>
  </r>
  <r>
    <s v="item_0"/>
    <s v="M09780_2.00"/>
    <n v="1.12538E-4"/>
    <n v="7.7651300000000003E-3"/>
    <n v="5.3672899999999997"/>
    <n v="55"/>
    <n v="2043"/>
    <n v="8"/>
    <s v="CORE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6764_2.00"/>
    <n v="9.4584300000000003E-4"/>
    <n v="2.3732099999999999E-2"/>
    <n v="5.2751999999999999"/>
    <n v="55"/>
    <n v="1559"/>
    <n v="6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2"/>
  </r>
  <r>
    <s v="item_0"/>
    <s v="MA0549.1"/>
    <n v="1.0098500000000001E-3"/>
    <n v="2.4774999999999998E-2"/>
    <n v="5.20838"/>
    <n v="55"/>
    <n v="1579"/>
    <n v="6"/>
    <s v="CORE_UP_MC_CNS"/>
    <m/>
    <m/>
    <n v="0"/>
    <m/>
    <n v="0"/>
    <s v="BZR2"/>
    <m/>
    <s v="Arabidopsis thaliana"/>
    <m/>
    <x v="1"/>
    <x v="2"/>
  </r>
  <r>
    <s v="item_0"/>
    <s v="M08431_2.00"/>
    <n v="1.0397200000000001E-3"/>
    <n v="2.4953400000000001E-2"/>
    <n v="5.1788600000000002"/>
    <n v="55"/>
    <n v="1588"/>
    <n v="6"/>
    <s v="CORE_UP_MC_CNS"/>
    <m/>
    <m/>
    <n v="0"/>
    <m/>
    <n v="0"/>
    <m/>
    <s v="NA"/>
    <s v="NA"/>
    <m/>
    <x v="1"/>
    <x v="2"/>
  </r>
  <r>
    <s v="item_0"/>
    <s v="M01770_2.00"/>
    <n v="6.0701500000000001E-5"/>
    <n v="8.3768100000000002E-3"/>
    <n v="5.0870300000000004"/>
    <n v="55"/>
    <n v="2425"/>
    <n v="9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2"/>
  </r>
  <r>
    <s v="item_0"/>
    <s v="M01161_2.00"/>
    <n v="1.17343E-3"/>
    <n v="2.69889E-2"/>
    <n v="5.05783"/>
    <n v="55"/>
    <n v="1626"/>
    <n v="6"/>
    <s v="CORE_UP_MC_CNS"/>
    <m/>
    <m/>
    <n v="0"/>
    <m/>
    <n v="0"/>
    <m/>
    <s v="NA"/>
    <s v="NA"/>
    <m/>
    <x v="1"/>
    <x v="2"/>
  </r>
  <r>
    <s v="item_0"/>
    <s v="M02656_2.00"/>
    <n v="4.8691700000000001E-4"/>
    <n v="1.67987E-2"/>
    <n v="4.9842599999999999"/>
    <n v="55"/>
    <n v="1925"/>
    <n v="7"/>
    <s v="CORE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1783_2.00"/>
    <n v="1.9655900000000001E-4"/>
    <n v="7.7500199999999998E-3"/>
    <n v="4.9460499999999996"/>
    <n v="55"/>
    <n v="2217"/>
    <n v="8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2"/>
  </r>
  <r>
    <s v="item_0"/>
    <s v="M01160_2.00"/>
    <n v="5.9262699999999998E-4"/>
    <n v="1.9243E-2"/>
    <n v="4.8214600000000001"/>
    <n v="55"/>
    <n v="1990"/>
    <n v="7"/>
    <s v="CORE_UP_MC_CNS"/>
    <s v="bZIP"/>
    <s v="TraesCS1D02G417100//TraesCS1D02G417100//TraesCS1D02G417100//TraesCS1B02G439800//TraesCS1B02G439800//TraesCS1B02G439800//TraesCS1D02G417100//TraesCS1D02G417100//TraesCS1D02G4171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7"/>
    <s v="TraesCS1A02G409800//TraesCS1B02G439800//TraesCS1D02G417100//TraesCS1A02G409800//TraesCS1B02G439800//TraesCS1D02G417100//TraesCS1A02G409800//TraesCS1B02G439800//TraesCS1D02G4171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1"/>
    <m/>
    <s v="NA"/>
    <s v="NA"/>
    <m/>
    <x v="7"/>
    <x v="2"/>
  </r>
  <r>
    <s v="item_0"/>
    <s v="M02483_2.00"/>
    <n v="3.5757699999999998E-5"/>
    <n v="7.8952999999999992E-3"/>
    <n v="4.8161399999999999"/>
    <n v="55"/>
    <n v="2846"/>
    <n v="10"/>
    <s v="CORE_UP_MC_CNS"/>
    <s v="SBP"/>
    <s v="TraesCS2A02G413900//TraesCS2A02G413900//TraesCS2A02G413900//TraesCS2D02G232800//TraesCS2D02G232800//TraesCS2D02G2328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8"/>
    <s v="TraesCS2A02G413900//TraesCS2B02G432700//TraesCS2D02G410700//TraesCS2A02G232400//TraesCS2B02G250900//TraesCS2D02G2328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2"/>
  </r>
  <r>
    <s v="item_0"/>
    <s v="M08404_2.00"/>
    <n v="6.4158699999999999E-4"/>
    <n v="2.0237499999999999E-2"/>
    <n v="4.75692"/>
    <n v="55"/>
    <n v="2017"/>
    <n v="7"/>
    <s v="CORE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A1425.1"/>
    <n v="6.4346100000000001E-4"/>
    <n v="1.9462500000000001E-2"/>
    <n v="4.7545599999999997"/>
    <n v="55"/>
    <n v="2018"/>
    <n v="7"/>
    <s v="CORE_UP_MC_CNS"/>
    <m/>
    <m/>
    <n v="0"/>
    <m/>
    <n v="0"/>
    <s v="HYH"/>
    <s v="Basic leucine zipper factors (bZIP)"/>
    <s v="Arabidopsis thaliana"/>
    <m/>
    <x v="1"/>
    <x v="2"/>
  </r>
  <r>
    <s v="item_0"/>
    <s v="MA0552.1"/>
    <n v="6.4346100000000001E-4"/>
    <n v="1.9462500000000001E-2"/>
    <n v="4.7545599999999997"/>
    <n v="55"/>
    <n v="2018"/>
    <n v="7"/>
    <s v="CORE_UP_MC_CNS"/>
    <m/>
    <m/>
    <n v="0"/>
    <m/>
    <n v="0"/>
    <s v="PIF1"/>
    <s v="Basic helix-loop-helix factors (bHLH)"/>
    <s v="Arabidopsis thaliana"/>
    <m/>
    <x v="1"/>
    <x v="2"/>
  </r>
  <r>
    <s v="item_0"/>
    <s v="M01132_2.00"/>
    <n v="6.4533799999999997E-4"/>
    <n v="1.8748799999999999E-2"/>
    <n v="4.7522099999999998"/>
    <n v="55"/>
    <n v="2019"/>
    <n v="7"/>
    <s v="CORE_UP_MC_CNS"/>
    <m/>
    <m/>
    <n v="0"/>
    <m/>
    <n v="0"/>
    <m/>
    <s v="NA"/>
    <s v="NA"/>
    <m/>
    <x v="1"/>
    <x v="2"/>
  </r>
  <r>
    <s v="item_0"/>
    <s v="MA1659.1"/>
    <n v="7.7274400000000001E-4"/>
    <n v="2.03121E-2"/>
    <n v="4.6084100000000001"/>
    <n v="55"/>
    <n v="2082"/>
    <n v="7"/>
    <s v="CORE_UP_MC_CNS"/>
    <m/>
    <m/>
    <n v="0"/>
    <m/>
    <n v="0"/>
    <s v="ABF4"/>
    <s v="Basic leucine zipper factors (bZIP)"/>
    <s v="Arabidopsis thaliana"/>
    <m/>
    <x v="1"/>
    <x v="2"/>
  </r>
  <r>
    <s v="item_0"/>
    <s v="M01059_2.00"/>
    <n v="3.7598200000000002E-4"/>
    <n v="1.33898E-2"/>
    <n v="4.4903300000000002"/>
    <n v="55"/>
    <n v="2442"/>
    <n v="8"/>
    <s v="CORE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A0128.1"/>
    <n v="2.2318799999999999E-3"/>
    <n v="4.3610599999999999E-2"/>
    <n v="4.4526500000000002"/>
    <n v="55"/>
    <n v="1847"/>
    <n v="6"/>
    <s v="CORE_UP_MC_CNS"/>
    <m/>
    <m/>
    <n v="0"/>
    <m/>
    <n v="0"/>
    <s v="EmBP-1"/>
    <s v="Basic leucine zipper factors (bZIP)"/>
    <s v="Triticum aestivum"/>
    <m/>
    <x v="1"/>
    <x v="2"/>
  </r>
  <r>
    <s v="item_0"/>
    <s v="M02659_2.00"/>
    <n v="2.2318799999999999E-3"/>
    <n v="4.3610599999999999E-2"/>
    <n v="4.4526500000000002"/>
    <n v="55"/>
    <n v="1847"/>
    <n v="6"/>
    <s v="CORE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2"/>
  </r>
  <r>
    <s v="item_0"/>
    <s v="M04698_2.00"/>
    <n v="5.5170299999999996E-4"/>
    <n v="1.8457000000000001E-2"/>
    <n v="4.2370099999999997"/>
    <n v="55"/>
    <n v="2588"/>
    <n v="8"/>
    <s v="CORE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02327_2.00"/>
    <n v="1.5133900000000001E-3"/>
    <n v="3.2130400000000003E-2"/>
    <n v="4.1020599999999998"/>
    <n v="55"/>
    <n v="2339"/>
    <n v="7"/>
    <s v="CORE_UP_MC_CNS"/>
    <s v="Myb/SANT"/>
    <s v="TraesCS3B02G397100//TraesCS3B02G397100//TraesCS3B02G397100//TraesCS4B02G299000//TraesCS4B02G299000//TraesCS4B02G299000//TraesCS4D02G297900//TraesCS4D02G297900//TraesCS4D02G297900//TraesCS5B02G157300//TraesCS5B02G157300//TraesCS5B02G157300//TraesCS5D02G164600//TraesCS5D02G164600//TraesCS5D02G164600//TraesCS7D02G514800"/>
    <n v="6"/>
    <s v="TraesCS3A02G365200//TraesCS3B02G397100//TraesCS3D02G358400//TraesCS4A02G006100//TraesCS4B02G299000//TraesCS4D02G297900//TraesCS4A02G006100//TraesCS4B02G299000//TraesCS4D02G297900//TraesCS5A02G159600//TraesCS5B02G157300//TraesCS5D02G164600//TraesCS5A02G159600//TraesCS5B02G157300//TraesCS5D02G164600//"/>
    <n v="10"/>
    <m/>
    <s v="NA"/>
    <s v="NA"/>
    <m/>
    <x v="11"/>
    <x v="2"/>
  </r>
  <r>
    <s v="item_0"/>
    <s v="MA1059.2"/>
    <n v="8.6681099999999999E-4"/>
    <n v="2.2254900000000001E-2"/>
    <n v="3.9529100000000001"/>
    <n v="55"/>
    <n v="2774"/>
    <n v="8"/>
    <s v="CORE_UP_MC_CNS"/>
    <m/>
    <m/>
    <n v="0"/>
    <m/>
    <n v="0"/>
    <s v="SPL5"/>
    <s v="SBP-type zinc finger"/>
    <s v="Arabidopsis thaliana"/>
    <m/>
    <x v="1"/>
    <x v="2"/>
  </r>
  <r>
    <s v="item_0"/>
    <s v="M05525_2.00"/>
    <n v="1.94589E-3"/>
    <n v="3.9782699999999997E-2"/>
    <n v="3.92422"/>
    <n v="55"/>
    <n v="2445"/>
    <n v="7"/>
    <s v="CORE_UP_MC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2"/>
  </r>
  <r>
    <s v="item_0"/>
    <s v="M08081_2.00"/>
    <n v="1.38843E-3"/>
    <n v="3.0353000000000002E-2"/>
    <n v="3.6722600000000001"/>
    <n v="55"/>
    <n v="2986"/>
    <n v="8"/>
    <s v="CORE_UP_MC_CNS"/>
    <m/>
    <m/>
    <n v="0"/>
    <m/>
    <n v="0"/>
    <m/>
    <s v="NA"/>
    <s v="NA"/>
    <m/>
    <x v="1"/>
    <x v="2"/>
  </r>
  <r>
    <s v="item_0"/>
    <s v="MA1415.1"/>
    <n v="1.38843E-3"/>
    <n v="3.0353000000000002E-2"/>
    <n v="3.6722600000000001"/>
    <n v="55"/>
    <n v="2986"/>
    <n v="8"/>
    <s v="CORE_UP_MC_CNS"/>
    <m/>
    <m/>
    <n v="0"/>
    <m/>
    <n v="0"/>
    <s v="REF6"/>
    <s v="C2H2 zinc finger factors"/>
    <s v="Arabidopsis thaliana"/>
    <m/>
    <x v="1"/>
    <x v="2"/>
  </r>
  <r>
    <s v="item_0"/>
    <s v="MA1057.1"/>
    <n v="2.1107299999999999E-3"/>
    <n v="4.2368000000000003E-2"/>
    <n v="3.43527"/>
    <n v="55"/>
    <n v="3192"/>
    <n v="8"/>
    <s v="CORE_UP_MC_CNS"/>
    <m/>
    <m/>
    <n v="0"/>
    <m/>
    <n v="0"/>
    <s v="SPL12"/>
    <s v="SBP-type zinc finger"/>
    <s v="Arabidopsis thaliana"/>
    <m/>
    <x v="1"/>
    <x v="2"/>
  </r>
  <r>
    <s v="item_0"/>
    <s v="M01683_2.00"/>
    <n v="1.2796299999999999E-3"/>
    <n v="2.8830700000000001E-2"/>
    <n v="3.3567499999999999"/>
    <n v="55"/>
    <n v="3675"/>
    <n v="9"/>
    <s v="CORE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10436_2.00"/>
    <n v="1.14398E-3"/>
    <n v="2.6871300000000001E-2"/>
    <n v="3.1286800000000001"/>
    <n v="55"/>
    <n v="4381"/>
    <n v="10"/>
    <s v="CORE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1692_2.00"/>
    <n v="1.60199E-3"/>
    <n v="3.3369700000000002E-2"/>
    <n v="2.9914299999999998"/>
    <n v="55"/>
    <n v="4582"/>
    <n v="10"/>
    <s v="CORE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688_2.00"/>
    <n v="2.3710799999999998E-3"/>
    <n v="4.5132199999999997E-2"/>
    <n v="2.6539999999999999"/>
    <n v="55"/>
    <n v="5681"/>
    <n v="11"/>
    <s v="CORE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133_2.00"/>
    <n v="2.7788800000000001E-5"/>
    <n v="3.4430299999999997E-2"/>
    <n v="2.1710099999999999"/>
    <n v="66"/>
    <n v="20328"/>
    <n v="27"/>
    <s v="CORE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3"/>
  </r>
  <r>
    <s v="item_0"/>
    <s v="M01826_2.00"/>
    <n v="4.0558300000000001E-5"/>
    <n v="2.51259E-2"/>
    <n v="2.1268600000000002"/>
    <n v="66"/>
    <n v="20750"/>
    <n v="27"/>
    <s v="CORE_UP_MC_N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3"/>
  </r>
  <r>
    <s v="item_0"/>
    <s v="M01776_2.00"/>
    <n v="1.02935E-4"/>
    <n v="4.2512000000000001E-2"/>
    <n v="2.1137600000000001"/>
    <n v="66"/>
    <n v="19332"/>
    <n v="25"/>
    <s v="CORE_UP_MC_N_CNS"/>
    <m/>
    <m/>
    <n v="0"/>
    <m/>
    <n v="0"/>
    <m/>
    <s v="NA"/>
    <s v="NA"/>
    <m/>
    <x v="1"/>
    <x v="3"/>
  </r>
  <r>
    <s v="item_0"/>
    <s v="MA0931.1"/>
    <n v="1.03735E-4"/>
    <n v="3.2132000000000001E-2"/>
    <n v="2.1127799999999999"/>
    <n v="66"/>
    <n v="19341"/>
    <n v="25"/>
    <s v="CORE_UP_MC_N_CNS"/>
    <m/>
    <m/>
    <n v="0"/>
    <m/>
    <n v="0"/>
    <s v="ABI5"/>
    <s v="Basic leucine zipper factors (bZIP)"/>
    <s v="Arabidopsis thaliana"/>
    <m/>
    <x v="1"/>
    <x v="3"/>
  </r>
  <r>
    <s v="item_0"/>
    <s v="M01770_2.00"/>
    <n v="1.59672E-4"/>
    <n v="3.9566799999999999E-2"/>
    <n v="1.89333"/>
    <n v="66"/>
    <n v="25036"/>
    <n v="29"/>
    <s v="CORE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3"/>
  </r>
  <r>
    <s v="item_0"/>
    <s v="M06568_2.00"/>
    <n v="2.0079199999999998E-3"/>
    <n v="1.8071299999999998E-2"/>
    <n v="25.537600000000001"/>
    <n v="3"/>
    <n v="1968"/>
    <n v="2"/>
    <s v="PAN_DOWN_HC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4"/>
  </r>
  <r>
    <s v="item_0"/>
    <s v="MA1234.1"/>
    <n v="2.3400299999999999E-3"/>
    <n v="1.0530100000000001E-2"/>
    <n v="23.639700000000001"/>
    <n v="3"/>
    <n v="2126"/>
    <n v="2"/>
    <s v="PAN_DOWN_HC_CNS"/>
    <m/>
    <m/>
    <n v="0"/>
    <m/>
    <n v="0"/>
    <s v="ERF017"/>
    <s v="AP2/ERF domain"/>
    <s v="Arabidopsis thaliana"/>
    <m/>
    <x v="1"/>
    <x v="4"/>
  </r>
  <r>
    <s v="item_0"/>
    <s v="MA1406.1"/>
    <n v="5.0968100000000002E-3"/>
    <n v="1.5290400000000001E-2"/>
    <n v="15.944800000000001"/>
    <n v="3"/>
    <n v="3152"/>
    <n v="2"/>
    <s v="PAN_DOWN_HC_CNS"/>
    <m/>
    <m/>
    <n v="0"/>
    <m/>
    <n v="0"/>
    <s v="ATHB4"/>
    <s v="Homeo domain factors"/>
    <s v="Arabidopsis thaliana"/>
    <s v="HD-ZIP factors"/>
    <x v="2"/>
    <x v="4"/>
  </r>
  <r>
    <s v="item_0"/>
    <s v="M06923_2.00"/>
    <n v="5.2639100000000001E-3"/>
    <n v="1.18438E-2"/>
    <n v="15.686"/>
    <n v="3"/>
    <n v="3204"/>
    <n v="2"/>
    <s v="PAN_DOWN_HC_CNS"/>
    <s v="Homeodomain"/>
    <s v="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"/>
    <n v="14"/>
    <s v="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"/>
    <n v="29"/>
    <m/>
    <s v="NA"/>
    <s v="NA"/>
    <m/>
    <x v="3"/>
    <x v="4"/>
  </r>
  <r>
    <s v="item_0"/>
    <s v="M06926_2.00"/>
    <n v="6.8627000000000002E-3"/>
    <n v="1.23529E-2"/>
    <n v="13.709199999999999"/>
    <n v="3"/>
    <n v="3666"/>
    <n v="2"/>
    <s v="PAN_DOWN_HC_CNS"/>
    <s v="Homeodomain"/>
    <s v="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"/>
    <n v="14"/>
    <s v="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"/>
    <n v="29"/>
    <m/>
    <s v="NA"/>
    <s v="NA"/>
    <m/>
    <x v="3"/>
    <x v="4"/>
  </r>
  <r>
    <s v="item_0"/>
    <s v="M02005_2.00"/>
    <n v="7.4333300000000001E-3"/>
    <n v="1.115E-2"/>
    <n v="13.163399999999999"/>
    <n v="3"/>
    <n v="3818"/>
    <n v="2"/>
    <s v="PAN_DOWN_HC_CNS"/>
    <s v="GATA"/>
    <s v="TraesCS2B02G410200//TraesCS2B02G410200//TraesCS2B02G410200//TraesCS2B02G410200//TraesCS2B02G410200//TraesCS2B02G410200//TraesCS2D02G390000//TraesCS2D02G390000//TraesCS2D02G390000"/>
    <n v="2"/>
    <s v="TraesCS2A02G391700//TraesCS2B02G410200//TraesCS2D02G390000//TraesCS2A02G391700//TraesCS2B02G410200//TraesCS2D02G390000//TraesCS2A02G391700//TraesCS2B02G410200//TraesCS2D02G390000"/>
    <n v="3"/>
    <m/>
    <s v="NA"/>
    <s v="NA"/>
    <m/>
    <x v="4"/>
    <x v="4"/>
  </r>
  <r>
    <s v="item_0"/>
    <s v="MA1210.1"/>
    <n v="8.0497099999999999E-3"/>
    <n v="1.03496E-2"/>
    <n v="12.6403"/>
    <n v="3"/>
    <n v="3976"/>
    <n v="2"/>
    <s v="PAN_DOWN_HC_CNS"/>
    <m/>
    <m/>
    <n v="0"/>
    <m/>
    <n v="0"/>
    <s v="HAT22"/>
    <s v="Homeo domain factors"/>
    <s v="Arabidopsis thaliana"/>
    <m/>
    <x v="1"/>
    <x v="4"/>
  </r>
  <r>
    <s v="item_0"/>
    <s v="M02300_2.00"/>
    <n v="1.03023E-2"/>
    <n v="1.1590100000000001E-2"/>
    <n v="11.1462"/>
    <n v="3"/>
    <n v="4509"/>
    <n v="2"/>
    <s v="PAN_DOWN_HC_CNS"/>
    <m/>
    <m/>
    <n v="0"/>
    <m/>
    <n v="0"/>
    <m/>
    <s v="NA"/>
    <s v="NA"/>
    <m/>
    <x v="1"/>
    <x v="4"/>
  </r>
  <r>
    <s v="item_0"/>
    <s v="M02042_2.00"/>
    <n v="1.21665E-2"/>
    <n v="1.21665E-2"/>
    <n v="10.2379"/>
    <n v="3"/>
    <n v="4909"/>
    <n v="2"/>
    <s v="PAN_DOWN_HC_CNS"/>
    <s v="Homeodomain"/>
    <s v="TraesCS1B02G393100//TraesCS1B02G393100//TraesCS1B02G393100//TraesCS2A02G415900//TraesCS2A02G415900//TraesCS2A02G415900//TraesCS2D02G412900//TraesCS2D02G412900//TraesCS2D02G412900//TraesCS3A02G231600//TraesCS3A02G231600//TraesCS3A02G231600//TraesCS3B02G260800//TraesCS3B02G260800//TraesCS3B02G260800//TraesCS3B02G000100//TraesCS3B02G000100//TraesCS4A02G382200//TraesCS4A02G382200//TraesCS4B02G235300//TraesCS4B02G235300//TraesCS4B02G235300//TraesCS5B02G231300//TraesCS5B02G231300//TraesCS5B02G231300//TraesCS6A02G120600//TraesCS6A02G120600//TraesCS6A02G120600//TraesCS6D02G110600//TraesCS6D02G110600//TraesCS6D02G110600//TraesCS6D02G110400//TraesCS6D02G110400//TraesCS6D02G110400//TraesCS6D02G110400//TraesCS6D02G110400//TraesCS6D02G110400//TraesCS6D02G110400//TraesCS6D02G110400//TraesCS7A02G423800//TraesCS7A02G423800//TraesCS7A02G423800//TraesCS7D02G417700//TraesCS7D02G417700//TraesCS7D02G417700"/>
    <n v="14"/>
    <s v="TraesCS1A02G372900//TraesCS1B02G393100//TraesCS1D02G379700//TraesCS2A02G415900//TraesCS2B02G434900//TraesCS2D02G412900//TraesCS2A02G415900//TraesCS2B02G434900//TraesCS2D02G412900//TraesCS3A02G231600//TraesCS3B02G260800//TraesCS3D02G221800//TraesCS3A02G231600//TraesCS3B02G260800//TraesCS3D02G221800//TraesCS3B02G000100//TraesCS3D02G009700//TraesCS4A02G382200//TraesCS7D02G079000//TraesCS4A02G059600//TraesCS4B02G235300//TraesCS4D02G236600//TraesCS5A02G232700//TraesCS5B02G231300//TraesCS5D02G235300//TraesCS6A02G120600//TraesCS6B02G149000//TraesCS6D02G110600//TraesCS6A02G120600//TraesCS6B02G149000//TraesCS6D02G110600//TraesCS6A02G120300//TraesCS6B02G148700//TraesCS6B02G148800//TraesCS6D02G110400//TraesCS6A02G120300//TraesCS6B02G148700//TraesCS6B02G148800//TraesCS6D02G110400//TraesCS7A02G423800//TraesCS7B02G326300//TraesCS7D02G417700//TraesCS7A02G423800//TraesCS7B02G326300//TraesCS7D02G417700"/>
    <n v="29"/>
    <m/>
    <s v="NA"/>
    <s v="NA"/>
    <m/>
    <x v="3"/>
    <x v="4"/>
  </r>
  <r>
    <s v="item_0"/>
    <s v="M06618_2.00"/>
    <n v="1.9081700000000001E-5"/>
    <n v="3.0244500000000001E-3"/>
    <n v="3.4657100000000001"/>
    <n v="194"/>
    <n v="1794"/>
    <n v="16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6B02G274200//TraesCS6B02G274200//TraesCS7D02G367500//TraesCS7D02G367500//TraesCS7D02G367500"/>
    <n v="11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6A02G251100//TraesCS6B02G274200//TraesCS7A02G355500//TraesCS7B02G272300//TraesCS7D02G367500"/>
    <n v="17"/>
    <m/>
    <s v="NA"/>
    <s v="NA"/>
    <m/>
    <x v="0"/>
    <x v="5"/>
  </r>
  <r>
    <s v="item_0"/>
    <s v="M06687_2.00"/>
    <n v="3.76879E-6"/>
    <n v="1.1947100000000001E-3"/>
    <n v="3.4165999999999999"/>
    <n v="194"/>
    <n v="2161"/>
    <n v="19"/>
    <s v="PAN_DOWN_MC_CNS"/>
    <s v="AP2"/>
    <s v="TraesCS4A02G035400//TraesCS4A02G035400//TraesCS4A02G035400//TraesCS4D02G267500//TraesCS4D02G267500//TraesCS4D02G267500//TraesCS5B02G193200//TraesCS5B02G193200"/>
    <n v="3"/>
    <s v="TraesCS4A02G035400//TraesCS4B02G268100//TraesCS4D02G267500//TraesCS4A02G035400//TraesCS4B02G268100//TraesCS4D02G267500//TraesCS5B02G193200//TraesCS5D02G200900"/>
    <n v="5"/>
    <m/>
    <s v="NA"/>
    <s v="NA"/>
    <m/>
    <x v="0"/>
    <x v="5"/>
  </r>
  <r>
    <s v="item_0"/>
    <s v="M06633_2.00"/>
    <n v="5.3588200000000003E-5"/>
    <n v="5.6624900000000001E-3"/>
    <n v="3.3365200000000002"/>
    <n v="194"/>
    <n v="1747"/>
    <n v="15"/>
    <s v="PAN_DOWN_MC_CNS"/>
    <s v="AP2"/>
    <s v="TraesCS2B02G542300//TraesCS2B02G542300//TraesCS2B02G542300"/>
    <n v="1"/>
    <s v="TraesCS2A02G514300//TraesCS2B02G542300//TraesCS2D02G515900"/>
    <n v="3"/>
    <m/>
    <s v="NA"/>
    <s v="NA"/>
    <m/>
    <x v="0"/>
    <x v="5"/>
  </r>
  <r>
    <s v="item_0"/>
    <s v="M11388_2.00"/>
    <n v="2.6461699999999999E-8"/>
    <n v="2.7961199999999999E-5"/>
    <n v="3.33148"/>
    <n v="194"/>
    <n v="3266"/>
    <n v="28"/>
    <s v="PAN_DOWN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5"/>
  </r>
  <r>
    <s v="item_0"/>
    <s v="M11491_2.00"/>
    <n v="2.6461699999999999E-8"/>
    <n v="2.7961199999999999E-5"/>
    <n v="3.33148"/>
    <n v="194"/>
    <n v="3266"/>
    <n v="28"/>
    <s v="PAN_DOWN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5"/>
  </r>
  <r>
    <s v="item_0"/>
    <s v="M06608_2.00"/>
    <n v="2.29474E-5"/>
    <n v="3.3065E-3"/>
    <n v="3.25583"/>
    <n v="194"/>
    <n v="2029"/>
    <n v="17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6B02G274200//TraesCS6B02G274200//TraesCS7D02G367500//TraesCS7D02G367500//TraesCS7D02G367500"/>
    <n v="11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6A02G251100//TraesCS6B02G274200//TraesCS7A02G355500//TraesCS7B02G272300//TraesCS7D02G367500"/>
    <n v="17"/>
    <m/>
    <s v="NA"/>
    <s v="NA"/>
    <m/>
    <x v="0"/>
    <x v="5"/>
  </r>
  <r>
    <s v="item_0"/>
    <s v="M01262_2.00"/>
    <n v="4.3095900000000004E-6"/>
    <n v="1.1384500000000001E-3"/>
    <n v="3.2518199999999999"/>
    <n v="194"/>
    <n v="2390"/>
    <n v="20"/>
    <s v="PAN_DOWN_MC_CNS"/>
    <m/>
    <m/>
    <n v="0"/>
    <m/>
    <n v="0"/>
    <m/>
    <s v="NA"/>
    <s v="NA"/>
    <m/>
    <x v="1"/>
    <x v="5"/>
  </r>
  <r>
    <s v="item_0"/>
    <s v="M00871_2.00"/>
    <n v="4.08842E-7"/>
    <n v="2.1600499999999999E-4"/>
    <n v="3.07375"/>
    <n v="194"/>
    <n v="3287"/>
    <n v="26"/>
    <s v="PAN_DOWN_MC_CNS"/>
    <s v="Myb/SANT"/>
    <s v="TraesCS3A02G439500//TraesCS3A02G439500//TraesCS3A02G439500//TraesCS3B02G217100//TraesCS3B02G217100//TraesCS3B02G217100//TraesCS3B02G473600//TraesCS3B02G473600//TraesCS3B02G473600//TraesCS4D02G052600//TraesCS4D02G052600//TraesCS4D02G052600//TraesCS4A02G211100//TraesCS4A02G211100//TraesCS4A02G211100//TraesCS4B02G105200//TraesCS4B02G105200//TraesCS4B02G105200//TraesCS4B02G052400//TraesCS4B02G052400//TraesCS4B02G052400//TraesCS4D02G052600//TraesCS4D02G052600//TraesCS4D02G052600//TraesCS4D02G102100//TraesCS4D02G102100//TraesCS4D02G102100"/>
    <n v="8"/>
    <s v="TraesCS3A02G439500//TraesCS3B02G473600//TraesCS3D02G432300//TraesCS3A02G187800//TraesCS3B02G217100//TraesCS3D02G191400//TraesCS3A02G439500//TraesCS3B02G473600//TraesCS3D02G432300//TraesCS4A02G262500//TraesCS4B02G052400//TraesCS4D02G052600//TraesCS4A02G211100//TraesCS4B02G105200//TraesCS4D02G102100//TraesCS4A02G211100//TraesCS4B02G105200//TraesCS4D02G102100//TraesCS4A02G262500//TraesCS4B02G052400//TraesCS4D02G052600//TraesCS4A02G262500//TraesCS4B02G052400//TraesCS4D02G052600//TraesCS4A02G211100//TraesCS4B02G105200//TraesCS4D02G102100"/>
    <n v="12"/>
    <m/>
    <s v="NA"/>
    <s v="NA"/>
    <m/>
    <x v="11"/>
    <x v="5"/>
  </r>
  <r>
    <s v="item_0"/>
    <s v="MA1259.1"/>
    <n v="7.3372899999999997E-5"/>
    <n v="7.2684999999999998E-3"/>
    <n v="2.9623699999999999"/>
    <n v="194"/>
    <n v="2230"/>
    <n v="17"/>
    <s v="PAN_DOWN_MC_CNS"/>
    <m/>
    <m/>
    <n v="0"/>
    <m/>
    <n v="0"/>
    <s v="AT1G01250"/>
    <s v="AP2/ERF domain"/>
    <s v="Arabidopsis thaliana"/>
    <m/>
    <x v="1"/>
    <x v="5"/>
  </r>
  <r>
    <s v="item_0"/>
    <s v="M06652_2.00"/>
    <n v="3.28606E-4"/>
    <n v="1.9290399999999999E-2"/>
    <n v="2.9550800000000002"/>
    <n v="194"/>
    <n v="1841"/>
    <n v="14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6D02G232700//TraesCS6D02G232700//TraesCS6D02G232700//TraesCS7D02G367500//TraesCS7D02G367500//TraesCS7D02G367500"/>
    <n v="13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6A02G250900//TraesCS6B02G274500//TraesCS6D02G232700//TraesCS7A02G355500//TraesCS7B02G272300//TraesCS7D02G367500"/>
    <n v="23"/>
    <m/>
    <s v="NA"/>
    <s v="NA"/>
    <m/>
    <x v="0"/>
    <x v="5"/>
  </r>
  <r>
    <s v="item_0"/>
    <s v="M00854_2.00"/>
    <n v="2.2370199999999999E-4"/>
    <n v="1.8661400000000002E-2"/>
    <n v="2.9261499999999998"/>
    <n v="194"/>
    <n v="1992"/>
    <n v="15"/>
    <s v="PAN_DOWN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5"/>
  </r>
  <r>
    <s v="item_0"/>
    <s v="MA1033.1"/>
    <n v="2.3464699999999999E-4"/>
    <n v="1.8595799999999999E-2"/>
    <n v="2.9129900000000002"/>
    <n v="194"/>
    <n v="2001"/>
    <n v="15"/>
    <s v="PAN_DOWN_MC_CNS"/>
    <m/>
    <m/>
    <n v="0"/>
    <m/>
    <n v="0"/>
    <s v="OJ1058_F05.8"/>
    <s v="Basic leucine zipper factors (bZIP)"/>
    <s v="Oryza sativa Japonica Group"/>
    <m/>
    <x v="1"/>
    <x v="5"/>
  </r>
  <r>
    <s v="item_0"/>
    <s v="M06599_2.00"/>
    <n v="4.10844E-4"/>
    <n v="1.9152599999999999E-2"/>
    <n v="2.88917"/>
    <n v="194"/>
    <n v="1883"/>
    <n v="14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7D02G367500//TraesCS7D02G367500//TraesCS7D02G367500"/>
    <n v="10"/>
    <s v="TraesCS1A02G220000//TraesCS1B02G233300//TraesCS1D02G221500//TraesCS1A02G220000//TraesCS1B02G233300//TraesCS1D02G221500//TraesCS2A02G415200//TraesCS2B02G434200//TraesCS2D02G412300//TraesCS2A02G415100//TraesCS2B02G434100//TraesCS2D02G4122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7A02G355500//TraesCS7B02G272300//TraesCS7D02G367500"/>
    <n v="17"/>
    <m/>
    <s v="NA"/>
    <s v="NA"/>
    <m/>
    <x v="0"/>
    <x v="5"/>
  </r>
  <r>
    <s v="item_0"/>
    <s v="M06636_2.00"/>
    <n v="4.4650100000000003E-4"/>
    <n v="1.91272E-2"/>
    <n v="2.8648199999999999"/>
    <n v="194"/>
    <n v="1899"/>
    <n v="14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6B02G274200//TraesCS6B02G274200//TraesCS7D02G367500//TraesCS7D02G367500//TraesCS7D02G367500"/>
    <n v="11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6A02G251100//TraesCS6B02G274200//TraesCS7A02G355500//TraesCS7B02G272300//TraesCS7D02G367500"/>
    <n v="17"/>
    <m/>
    <s v="NA"/>
    <s v="NA"/>
    <m/>
    <x v="0"/>
    <x v="5"/>
  </r>
  <r>
    <s v="item_0"/>
    <s v="M01082_2.00"/>
    <n v="2.8233800000000001E-5"/>
    <n v="3.7292100000000002E-3"/>
    <n v="2.8531"/>
    <n v="194"/>
    <n v="2724"/>
    <n v="20"/>
    <s v="PAN_DOWN_MC_CNS"/>
    <s v="Myb/SANT"/>
    <s v="TraesCS5B02G157300//TraesCS5B02G157300//TraesCS5B02G157300//TraesCS5D02G164600//TraesCS5D02G164600//TraesCS5D02G164600"/>
    <n v="2"/>
    <s v="TraesCS5A02G159600//TraesCS5B02G157300//TraesCS5D02G164600//TraesCS5A02G159600//TraesCS5B02G157300//TraesCS5D02G164600"/>
    <n v="3"/>
    <m/>
    <s v="NA"/>
    <s v="NA"/>
    <m/>
    <x v="11"/>
    <x v="5"/>
  </r>
  <r>
    <s v="item_0"/>
    <s v="M06735_2.00"/>
    <n v="7.4102700000000001E-4"/>
    <n v="2.66938E-2"/>
    <n v="2.8524600000000002"/>
    <n v="194"/>
    <n v="1771"/>
    <n v="13"/>
    <s v="PAN_DOWN_MC_CNS"/>
    <m/>
    <m/>
    <n v="0"/>
    <m/>
    <n v="0"/>
    <m/>
    <s v="NA"/>
    <s v="NA"/>
    <m/>
    <x v="1"/>
    <x v="5"/>
  </r>
  <r>
    <s v="item_0"/>
    <s v="M07003_2.00"/>
    <n v="2.7125100000000001E-6"/>
    <n v="1.0748299999999999E-3"/>
    <n v="2.84809"/>
    <n v="194"/>
    <n v="3411"/>
    <n v="25"/>
    <s v="PAN_DOWN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370400//TraesCS2A02G370400//TraesCS2A02G370400//TraesCS2A02G370300//TraesCS2A02G370300//TraesCS2A02G370300//TraesCS2A02G370300//TraesCS2A02G370300//TraesCS2A02G230400//TraesCS2A02G230400//TraesCS2A02G230400//TraesCS2A02G152700//TraesCS2A02G152700//TraesCS2A02G152700//TraesCS2B02G387300//TraesCS2B02G387300//TraesCS2B02G387300//TraesCS2B02G387300//TraesCS2B02G387300//TraesCS2B02G387500//TraesCS2B02G387500//TraesCS2B02G387500//TraesCS2B02G387700//TraesCS2B02G387700//TraesCS2B02G387700//TraesCS2B02G387700//TraesCS2B02G387700//TraesCS2B02G387800//TraesCS2B02G3878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6A02G236700//TraesCS6A02G236700//TraesCS6A02G236700//TraesCS6B02G265200//TraesCS6B02G265200//TraesCS6B02G265200//TraesCS6D02G219300//TraesCS6D02G219300//TraesCS6D02G219300//TraesCS7A02G304500//TraesCS7A02G304500//TraesCS7A02G304500//TraesCS7D02G300000//TraesCS7D02G300000//TraesCS7D02G300000//TraesCS7D02G340300//TraesCS7D02G340300//TraesCS7D02G340300"/>
    <n v="25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370400//TraesCS2B02G387500//TraesCS2D02G366900//TraesCS2A02G370300//TraesCS2A02G370700//TraesCS2B02G387300//TraesCS2B02G387700//TraesCS2D02G366800//TraesCS2A02G230400//TraesCS2B02G252000//TraesCS2D02G234000//TraesCS2A02G152700//TraesCS2B02G177900//TraesCS2D02G158200//TraesCS2A02G370300//TraesCS2A02G370700//TraesCS2B02G387300//TraesCS2B02G387700//TraesCS2D02G366800//TraesCS2A02G370400//TraesCS2B02G387500//TraesCS2D02G366900//TraesCS2A02G370300//TraesCS2A02G370700//TraesCS2B02G387300//TraesCS2B02G387700//TraesCS2D02G366800//TraesCS2B02G387800//TraesCS2D02G3670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6A02G236700//TraesCS6B02G265200//TraesCS6D02G219300//TraesCS6A02G236700//TraesCS6B02G265200//TraesCS6D02G219300//TraesCS6A02G236700//TraesCS6B02G265200//TraesCS6D02G219300//TraesCS7A02G304500//TraesCS7B02G204800//TraesCS7D02G300000//TraesCS7A02G304500//TraesCS7B02G204800//TraesCS7D02G300000//TraesCS7A02G333200//TraesCS7B02G244200//TraesCS7D02G340300"/>
    <n v="46"/>
    <m/>
    <s v="NA"/>
    <s v="NA"/>
    <m/>
    <x v="11"/>
    <x v="5"/>
  </r>
  <r>
    <s v="item_0"/>
    <s v="MA0931.1"/>
    <n v="1.28739E-3"/>
    <n v="3.1882899999999999E-2"/>
    <n v="2.8227099999999998"/>
    <n v="194"/>
    <n v="1652"/>
    <n v="12"/>
    <s v="PAN_DOWN_MC_CNS"/>
    <m/>
    <m/>
    <n v="0"/>
    <m/>
    <n v="0"/>
    <s v="ABI5"/>
    <s v="Basic leucine zipper factors (bZIP)"/>
    <s v="Arabidopsis thaliana"/>
    <m/>
    <x v="1"/>
    <x v="5"/>
  </r>
  <r>
    <s v="item_0"/>
    <s v="M01776_2.00"/>
    <n v="1.3005099999999999E-3"/>
    <n v="3.1712499999999998E-2"/>
    <n v="2.8192900000000001"/>
    <n v="194"/>
    <n v="1654"/>
    <n v="12"/>
    <s v="PAN_DOWN_MC_CNS"/>
    <m/>
    <m/>
    <n v="0"/>
    <m/>
    <n v="0"/>
    <m/>
    <s v="NA"/>
    <s v="NA"/>
    <m/>
    <x v="1"/>
    <x v="5"/>
  </r>
  <r>
    <s v="item_0"/>
    <s v="MA1238.2"/>
    <n v="3.8916200000000003E-4"/>
    <n v="1.9897499999999999E-2"/>
    <n v="2.7756599999999998"/>
    <n v="194"/>
    <n v="2100"/>
    <n v="15"/>
    <s v="PAN_DOWN_MC_CNS"/>
    <m/>
    <m/>
    <n v="0"/>
    <m/>
    <n v="0"/>
    <s v="ERF38"/>
    <s v="AP2/ERF domain"/>
    <s v="Arabidopsis thaliana"/>
    <m/>
    <x v="1"/>
    <x v="5"/>
  </r>
  <r>
    <s v="item_0"/>
    <s v="M06603_2.00"/>
    <n v="1.49624E-3"/>
    <n v="3.2938099999999998E-2"/>
    <n v="2.7723599999999999"/>
    <n v="194"/>
    <n v="1682"/>
    <n v="12"/>
    <s v="PAN_DOWN_MC_CNS"/>
    <s v="AP2"/>
    <s v="TraesCS2B02G542300//TraesCS2B02G542300//TraesCS2B02G542300"/>
    <n v="1"/>
    <s v="TraesCS2A02G514300//TraesCS2B02G542300//TraesCS2D02G515900"/>
    <n v="3"/>
    <m/>
    <s v="NA"/>
    <s v="NA"/>
    <m/>
    <x v="0"/>
    <x v="5"/>
  </r>
  <r>
    <s v="item_0"/>
    <s v="M01704_2.00"/>
    <n v="2.84212E-4"/>
    <n v="1.9169200000000001E-2"/>
    <n v="2.7425999999999999"/>
    <n v="194"/>
    <n v="2267"/>
    <n v="16"/>
    <s v="PAN_DOWN_MC_CNS"/>
    <m/>
    <m/>
    <n v="0"/>
    <m/>
    <n v="0"/>
    <m/>
    <s v="NA"/>
    <s v="NA"/>
    <m/>
    <x v="1"/>
    <x v="5"/>
  </r>
  <r>
    <s v="item_0"/>
    <s v="MA0962.1"/>
    <n v="2.84212E-4"/>
    <n v="1.9169200000000001E-2"/>
    <n v="2.7425999999999999"/>
    <n v="194"/>
    <n v="2267"/>
    <n v="16"/>
    <s v="PAN_DOWN_MC_CNS"/>
    <m/>
    <m/>
    <n v="0"/>
    <m/>
    <n v="0"/>
    <s v="BHLH34"/>
    <s v="Basic helix-loop-helix factors (bHLH)"/>
    <s v="Arabidopsis thaliana"/>
    <m/>
    <x v="1"/>
    <x v="5"/>
  </r>
  <r>
    <s v="item_0"/>
    <s v="M06651_2.00"/>
    <n v="1.1584099999999999E-3"/>
    <n v="3.1119899999999999E-2"/>
    <n v="2.7145100000000002"/>
    <n v="194"/>
    <n v="1861"/>
    <n v="13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6D02G232700//TraesCS6D02G232700//TraesCS6D02G232700//TraesCS7D02G367500//TraesCS7D02G367500//TraesCS7D02G367500"/>
    <n v="13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6A02G250900//TraesCS6B02G274500//TraesCS6D02G232700//TraesCS7A02G355500//TraesCS7B02G272300//TraesCS7D02G367500"/>
    <n v="23"/>
    <m/>
    <s v="NA"/>
    <s v="NA"/>
    <m/>
    <x v="0"/>
    <x v="5"/>
  </r>
  <r>
    <s v="item_0"/>
    <s v="M02045_2.00"/>
    <n v="1.0054800000000001E-5"/>
    <n v="1.9921000000000001E-3"/>
    <n v="2.7087500000000002"/>
    <n v="194"/>
    <n v="3443"/>
    <n v="24"/>
    <s v="PAN_DOWN_MC_CNS"/>
    <m/>
    <m/>
    <n v="0"/>
    <m/>
    <n v="0"/>
    <m/>
    <s v="NA"/>
    <s v="NA"/>
    <m/>
    <x v="1"/>
    <x v="5"/>
  </r>
  <r>
    <s v="item_0"/>
    <s v="M07042_2.00"/>
    <n v="4.1427799999999997E-5"/>
    <n v="5.0510099999999999E-3"/>
    <n v="2.68967"/>
    <n v="194"/>
    <n v="3034"/>
    <n v="21"/>
    <s v="PAN_DOWN_MC_CNS"/>
    <s v="Myb/SANT"/>
    <s v="TraesCS2A02G158900//TraesCS2A02G158900//TraesCS2A02G158900//TraesCS2B02G184500//TraesCS2B02G184500//TraesCS2B02G184500//TraesCS2D02G165900//TraesCS2D02G165900//TraesCS2D02G165900"/>
    <n v="3"/>
    <s v="TraesCS2A02G158900//TraesCS2B02G184500//TraesCS2D02G165900//TraesCS2A02G158900//TraesCS2B02G184500//TraesCS2D02G165900//TraesCS2A02G158900//TraesCS2B02G184500//TraesCS2D02G165900"/>
    <n v="3"/>
    <m/>
    <s v="NA"/>
    <s v="NA"/>
    <m/>
    <x v="11"/>
    <x v="5"/>
  </r>
  <r>
    <s v="item_0"/>
    <s v="M06648_2.00"/>
    <n v="3.6076000000000001E-4"/>
    <n v="1.9060199999999999E-2"/>
    <n v="2.6834199999999999"/>
    <n v="194"/>
    <n v="2317"/>
    <n v="16"/>
    <s v="PAN_DOWN_MC_CNS"/>
    <m/>
    <m/>
    <n v="0"/>
    <m/>
    <n v="0"/>
    <m/>
    <s v="NA"/>
    <s v="NA"/>
    <m/>
    <x v="1"/>
    <x v="5"/>
  </r>
  <r>
    <s v="item_0"/>
    <s v="M06650_2.00"/>
    <n v="1.30422E-3"/>
    <n v="3.13212E-2"/>
    <n v="2.6785299999999999"/>
    <n v="194"/>
    <n v="1886"/>
    <n v="13"/>
    <s v="PAN_DOWN_MC_CNS"/>
    <m/>
    <m/>
    <n v="0"/>
    <m/>
    <n v="0"/>
    <m/>
    <s v="NA"/>
    <s v="NA"/>
    <m/>
    <x v="1"/>
    <x v="5"/>
  </r>
  <r>
    <s v="item_0"/>
    <s v="M06600_2.00"/>
    <n v="1.3476899999999999E-3"/>
    <n v="3.1882000000000001E-2"/>
    <n v="2.6686200000000002"/>
    <n v="194"/>
    <n v="1893"/>
    <n v="13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7D02G367500//TraesCS7D02G367500//TraesCS7D02G367500"/>
    <n v="10"/>
    <s v="TraesCS1A02G220000//TraesCS1B02G233300//TraesCS1D02G221500//TraesCS1A02G220000//TraesCS1B02G233300//TraesCS1D02G221500//TraesCS2A02G415200//TraesCS2B02G434200//TraesCS2D02G412300//TraesCS2A02G415100//TraesCS2B02G434100//TraesCS2D02G4122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7A02G355500//TraesCS7B02G272300//TraesCS7D02G367500"/>
    <n v="17"/>
    <m/>
    <s v="NA"/>
    <s v="NA"/>
    <m/>
    <x v="0"/>
    <x v="5"/>
  </r>
  <r>
    <s v="item_0"/>
    <s v="MA1253.1"/>
    <n v="5.9040999999999998E-4"/>
    <n v="2.2824400000000002E-2"/>
    <n v="2.6652499999999999"/>
    <n v="194"/>
    <n v="2187"/>
    <n v="15"/>
    <s v="PAN_DOWN_MC_CNS"/>
    <m/>
    <m/>
    <n v="0"/>
    <m/>
    <n v="0"/>
    <s v="AT3G16280"/>
    <s v="AP2/ERF domain"/>
    <s v="Arabidopsis thaliana"/>
    <m/>
    <x v="1"/>
    <x v="5"/>
  </r>
  <r>
    <s v="item_0"/>
    <s v="MA1679.1"/>
    <n v="1.5338299999999999E-3"/>
    <n v="3.3303100000000002E-2"/>
    <n v="2.6297299999999999"/>
    <n v="194"/>
    <n v="1921"/>
    <n v="13"/>
    <s v="PAN_DOWN_MC_CNS"/>
    <m/>
    <m/>
    <n v="0"/>
    <m/>
    <n v="0"/>
    <s v="RAP2-1"/>
    <s v="AP2/ERF domain"/>
    <s v="Arabidopsis thaliana"/>
    <m/>
    <x v="1"/>
    <x v="5"/>
  </r>
  <r>
    <s v="item_0"/>
    <s v="M01161_2.00"/>
    <n v="3.4894800000000001E-3"/>
    <n v="4.6090199999999998E-2"/>
    <n v="2.62886"/>
    <n v="194"/>
    <n v="1626"/>
    <n v="11"/>
    <s v="PAN_DOWN_MC_CNS"/>
    <m/>
    <m/>
    <n v="0"/>
    <m/>
    <n v="0"/>
    <m/>
    <s v="NA"/>
    <s v="NA"/>
    <m/>
    <x v="1"/>
    <x v="5"/>
  </r>
  <r>
    <s v="item_0"/>
    <s v="M09452_2.00"/>
    <n v="4.60746E-4"/>
    <n v="1.9217999999999999E-2"/>
    <n v="2.6234099999999998"/>
    <n v="194"/>
    <n v="2370"/>
    <n v="16"/>
    <s v="PAN_DOWN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5"/>
  </r>
  <r>
    <s v="item_0"/>
    <s v="M08046_2.00"/>
    <n v="1.59078E-3"/>
    <n v="3.2959299999999997E-2"/>
    <n v="2.6188199999999999"/>
    <n v="194"/>
    <n v="1929"/>
    <n v="13"/>
    <s v="PAN_DOWN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5"/>
  </r>
  <r>
    <s v="item_0"/>
    <s v="MA0561.1"/>
    <n v="1.59078E-3"/>
    <n v="3.2959299999999997E-2"/>
    <n v="2.6188199999999999"/>
    <n v="194"/>
    <n v="1929"/>
    <n v="13"/>
    <s v="PAN_DOWN_MC_CNS"/>
    <m/>
    <m/>
    <n v="0"/>
    <m/>
    <n v="0"/>
    <s v="PIF4"/>
    <s v="Basic helix-loop-helix factors (bHLH)"/>
    <s v="Arabidopsis thaliana"/>
    <m/>
    <x v="1"/>
    <x v="5"/>
  </r>
  <r>
    <s v="item_0"/>
    <s v="MA0566.1"/>
    <n v="1.6199000000000001E-3"/>
    <n v="3.2917299999999997E-2"/>
    <n v="2.6133999999999999"/>
    <n v="194"/>
    <n v="1933"/>
    <n v="13"/>
    <s v="PAN_DOWN_MC_CNS"/>
    <m/>
    <m/>
    <n v="0"/>
    <m/>
    <n v="0"/>
    <s v="MYC2"/>
    <s v="Basic helix-loop-helix factors (bHLH)"/>
    <s v="Arabidopsis thaliana"/>
    <m/>
    <x v="1"/>
    <x v="5"/>
  </r>
  <r>
    <s v="item_0"/>
    <s v="M06602_2.00"/>
    <n v="2.4705899999999999E-3"/>
    <n v="4.1219899999999997E-2"/>
    <n v="2.6080100000000002"/>
    <n v="194"/>
    <n v="1788"/>
    <n v="12"/>
    <s v="PAN_DOWN_MC_CNS"/>
    <s v="AP2"/>
    <s v="TraesCS2B02G542300//TraesCS2B02G542300//TraesCS2B02G542300"/>
    <n v="1"/>
    <s v="TraesCS2A02G514300//TraesCS2B02G542300//TraesCS2D02G515900"/>
    <n v="3"/>
    <m/>
    <s v="NA"/>
    <s v="NA"/>
    <m/>
    <x v="0"/>
    <x v="5"/>
  </r>
  <r>
    <s v="item_0"/>
    <s v="MA0941.1"/>
    <n v="3.7027200000000001E-3"/>
    <n v="4.5144700000000003E-2"/>
    <n v="2.6080100000000002"/>
    <n v="194"/>
    <n v="1639"/>
    <n v="11"/>
    <s v="PAN_DOWN_MC_CNS"/>
    <m/>
    <m/>
    <n v="0"/>
    <m/>
    <n v="0"/>
    <s v="ABF2"/>
    <s v="Basic leucine zipper factors (bZIP)"/>
    <s v="Arabidopsis thaliana"/>
    <m/>
    <x v="1"/>
    <x v="5"/>
  </r>
  <r>
    <s v="item_0"/>
    <s v="MA1376.1"/>
    <n v="2.4817900000000002E-3"/>
    <n v="4.0975400000000002E-2"/>
    <n v="2.6065499999999999"/>
    <n v="194"/>
    <n v="1789"/>
    <n v="12"/>
    <s v="PAN_DOWN_MC_CNS"/>
    <m/>
    <m/>
    <n v="0"/>
    <m/>
    <n v="0"/>
    <s v="DEAR3"/>
    <s v="AP2/ERF domain"/>
    <s v="Arabidopsis thaliana"/>
    <m/>
    <x v="1"/>
    <x v="5"/>
  </r>
  <r>
    <s v="item_0"/>
    <s v="M06731_2.00"/>
    <n v="1.69466E-3"/>
    <n v="3.40004E-2"/>
    <n v="2.5999500000000002"/>
    <n v="194"/>
    <n v="1943"/>
    <n v="13"/>
    <s v="PAN_DOWN_MC_CNS"/>
    <m/>
    <m/>
    <n v="0"/>
    <m/>
    <n v="0"/>
    <m/>
    <s v="NA"/>
    <s v="NA"/>
    <m/>
    <x v="1"/>
    <x v="5"/>
  </r>
  <r>
    <s v="item_0"/>
    <s v="M06561_2.00"/>
    <n v="1.70229E-3"/>
    <n v="3.3726600000000002E-2"/>
    <n v="2.5986099999999999"/>
    <n v="194"/>
    <n v="1944"/>
    <n v="13"/>
    <s v="PAN_DOWN_MC_CNS"/>
    <m/>
    <m/>
    <n v="0"/>
    <m/>
    <n v="0"/>
    <m/>
    <s v="NA"/>
    <s v="NA"/>
    <m/>
    <x v="1"/>
    <x v="5"/>
  </r>
  <r>
    <s v="item_0"/>
    <s v="M01771_2.00"/>
    <n v="3.8390500000000001E-3"/>
    <n v="4.6449600000000001E-2"/>
    <n v="2.5953400000000002"/>
    <n v="194"/>
    <n v="1647"/>
    <n v="11"/>
    <s v="PAN_DOWN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"/>
    <n v="12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"/>
    <n v="16"/>
    <m/>
    <s v="NA"/>
    <s v="NA"/>
    <m/>
    <x v="7"/>
    <x v="5"/>
  </r>
  <r>
    <s v="item_0"/>
    <s v="M01314_2.00"/>
    <n v="2.5960699999999998E-3"/>
    <n v="4.1563299999999997E-2"/>
    <n v="2.59206"/>
    <n v="194"/>
    <n v="1799"/>
    <n v="12"/>
    <s v="PAN_DOWN_MC_CNS"/>
    <s v="TCP"/>
    <s v="TraesCS4A02G271300//TraesCS4A02G271300//TraesCS4A02G271300//TraesCS4B02G042700//TraesCS4B02G042700//TraesCS4B02G042700//TraesCS4D02G040100//TraesCS4D02G040100//TraesCS4D02G040100//TraesCS5D02G213400//TraesCS5D02G213400//TraesCS5D02G213400"/>
    <n v="4"/>
    <s v="TraesCS4A02G271300//TraesCS4B02G042700//TraesCS4D02G040100//TraesCS4A02G271300//TraesCS4B02G042700//TraesCS4D02G040100//TraesCS4A02G271300//TraesCS4B02G042700//TraesCS4D02G040100//TraesCS5A02G207300//TraesCS5B02G205600//TraesCS5D02G213400"/>
    <n v="6"/>
    <m/>
    <s v="NA"/>
    <s v="NA"/>
    <m/>
    <x v="16"/>
    <x v="5"/>
  </r>
  <r>
    <s v="item_0"/>
    <s v="M01826_2.00"/>
    <n v="2.6194299999999998E-3"/>
    <n v="4.1311399999999998E-2"/>
    <n v="2.5891799999999998"/>
    <n v="194"/>
    <n v="1801"/>
    <n v="12"/>
    <s v="PAN_DOWN_MC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5"/>
  </r>
  <r>
    <s v="item_0"/>
    <s v="M06619_2.00"/>
    <n v="2.6194299999999998E-3"/>
    <n v="4.1311399999999998E-2"/>
    <n v="2.5891799999999998"/>
    <n v="194"/>
    <n v="1801"/>
    <n v="12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6B02G274200//TraesCS6B02G274200//TraesCS7D02G367500//TraesCS7D02G367500//TraesCS7D02G367500"/>
    <n v="11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6A02G251100//TraesCS6B02G274200//TraesCS7A02G355500//TraesCS7B02G272300//TraesCS7D02G367500"/>
    <n v="17"/>
    <m/>
    <s v="NA"/>
    <s v="NA"/>
    <m/>
    <x v="0"/>
    <x v="5"/>
  </r>
  <r>
    <s v="item_0"/>
    <s v="MA1251.1"/>
    <n v="1.23164E-3"/>
    <n v="3.20024E-2"/>
    <n v="2.5771199999999999"/>
    <n v="194"/>
    <n v="2111"/>
    <n v="14"/>
    <s v="PAN_DOWN_MC_CNS"/>
    <m/>
    <m/>
    <n v="0"/>
    <m/>
    <n v="0"/>
    <s v="DEAR5"/>
    <s v="AP2/ERF domain"/>
    <s v="Arabidopsis thaliana"/>
    <m/>
    <x v="1"/>
    <x v="5"/>
  </r>
  <r>
    <s v="item_0"/>
    <s v="M06641_2.00"/>
    <n v="1.85276E-3"/>
    <n v="3.3754399999999997E-2"/>
    <n v="2.5734599999999999"/>
    <n v="194"/>
    <n v="1963"/>
    <n v="13"/>
    <s v="PAN_DOWN_MC_CNS"/>
    <m/>
    <m/>
    <n v="0"/>
    <m/>
    <n v="0"/>
    <m/>
    <s v="NA"/>
    <s v="NA"/>
    <m/>
    <x v="1"/>
    <x v="5"/>
  </r>
  <r>
    <s v="item_0"/>
    <s v="M06632_2.00"/>
    <n v="2.8375000000000002E-3"/>
    <n v="4.1642899999999997E-2"/>
    <n v="2.5635599999999998"/>
    <n v="194"/>
    <n v="1819"/>
    <n v="12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6D02G232700//TraesCS6D02G232700//TraesCS6D02G232700//TraesCS7D02G367500//TraesCS7D02G367500//TraesCS7D02G367500"/>
    <n v="13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6A02G250900//TraesCS6B02G274500//TraesCS6D02G232700//TraesCS7A02G355500//TraesCS7B02G272300//TraesCS7D02G367500"/>
    <n v="23"/>
    <m/>
    <s v="NA"/>
    <s v="NA"/>
    <m/>
    <x v="0"/>
    <x v="5"/>
  </r>
  <r>
    <s v="item_0"/>
    <s v="MA1241.1"/>
    <n v="9.4196099999999995E-4"/>
    <n v="2.98602E-2"/>
    <n v="2.54426"/>
    <n v="194"/>
    <n v="2291"/>
    <n v="15"/>
    <s v="PAN_DOWN_MC_CNS"/>
    <m/>
    <m/>
    <n v="0"/>
    <m/>
    <n v="0"/>
    <s v="AT4G32800"/>
    <s v="AP2/ERF domain"/>
    <s v="Arabidopsis thaliana"/>
    <m/>
    <x v="1"/>
    <x v="5"/>
  </r>
  <r>
    <s v="item_0"/>
    <s v="M06732_2.00"/>
    <n v="3.0171400000000002E-3"/>
    <n v="4.3082500000000003E-2"/>
    <n v="2.5439799999999999"/>
    <n v="194"/>
    <n v="1833"/>
    <n v="12"/>
    <s v="PAN_DOWN_MC_CNS"/>
    <m/>
    <m/>
    <n v="0"/>
    <m/>
    <n v="0"/>
    <m/>
    <s v="NA"/>
    <s v="NA"/>
    <m/>
    <x v="1"/>
    <x v="5"/>
  </r>
  <r>
    <s v="item_0"/>
    <s v="MA1230.1"/>
    <n v="9.6258100000000001E-4"/>
    <n v="2.8786599999999999E-2"/>
    <n v="2.5387200000000001"/>
    <n v="194"/>
    <n v="2296"/>
    <n v="15"/>
    <s v="PAN_DOWN_MC_CNS"/>
    <m/>
    <m/>
    <n v="0"/>
    <m/>
    <n v="0"/>
    <s v="ERF037"/>
    <s v="AP2/ERF domain"/>
    <s v="Arabidopsis thaliana"/>
    <m/>
    <x v="1"/>
    <x v="5"/>
  </r>
  <r>
    <s v="item_0"/>
    <s v="MA0560.1"/>
    <n v="3.1103599999999999E-3"/>
    <n v="4.3055999999999997E-2"/>
    <n v="2.5343"/>
    <n v="194"/>
    <n v="1840"/>
    <n v="12"/>
    <s v="PAN_DOWN_MC_CNS"/>
    <m/>
    <m/>
    <n v="0"/>
    <m/>
    <n v="0"/>
    <s v="PIF3"/>
    <s v="Basic helix-loop-helix factors (bHLH)"/>
    <s v="Arabidopsis thaliana"/>
    <m/>
    <x v="1"/>
    <x v="5"/>
  </r>
  <r>
    <s v="item_0"/>
    <s v="M08045_2.00"/>
    <n v="3.1103599999999999E-3"/>
    <n v="4.3055999999999997E-2"/>
    <n v="2.5343"/>
    <n v="194"/>
    <n v="1840"/>
    <n v="12"/>
    <s v="PAN_DOWN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5"/>
  </r>
  <r>
    <s v="item_0"/>
    <s v="M00850_2.00"/>
    <n v="9.8783000000000009E-4"/>
    <n v="2.8994599999999999E-2"/>
    <n v="2.5320999999999998"/>
    <n v="194"/>
    <n v="2302"/>
    <n v="15"/>
    <s v="PAN_DOWN_MC_CNS"/>
    <s v="AP2"/>
    <s v="TraesCS2B02G542300//TraesCS2B02G542300//TraesCS2B02G542300"/>
    <n v="1"/>
    <s v="TraesCS2A02G514300//TraesCS2B02G542300//TraesCS2D02G515900"/>
    <n v="3"/>
    <m/>
    <s v="NA"/>
    <s v="NA"/>
    <m/>
    <x v="0"/>
    <x v="5"/>
  </r>
  <r>
    <s v="item_0"/>
    <s v="MA1223.1"/>
    <n v="1.0355799999999999E-3"/>
    <n v="2.93105E-2"/>
    <n v="2.52006"/>
    <n v="194"/>
    <n v="2313"/>
    <n v="15"/>
    <s v="PAN_DOWN_MC_CNS"/>
    <m/>
    <m/>
    <n v="0"/>
    <m/>
    <n v="0"/>
    <s v="ERF035"/>
    <s v="AP2/ERF domain"/>
    <s v="Arabidopsis thaliana"/>
    <m/>
    <x v="1"/>
    <x v="5"/>
  </r>
  <r>
    <s v="item_0"/>
    <s v="M02312_2.00"/>
    <n v="4.8497900000000002E-5"/>
    <n v="5.4906599999999996E-3"/>
    <n v="2.5169299999999999"/>
    <n v="194"/>
    <n v="3551"/>
    <n v="23"/>
    <s v="PAN_DOWN_MC_CNS"/>
    <s v="Myb/SANT"/>
    <s v="TraesCS1D02G275400//TraesCS1D02G275400//TraesCS1D02G275400//TraesCS1D02G221000//TraesCS1D02G221000//TraesCS1D02G221000//TraesCS1A02G218800//TraesCS1A02G218800//TraesCS1A02G218800//TraesCS1D02G275400//TraesCS1D02G275400//TraesCS1D02G2754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4"/>
    <s v="TraesCS1A02G275800//TraesCS1B02G285000//TraesCS1D02G275400//TraesCS1A02G219400//TraesCS1B02G232800//TraesCS1D02G221000//TraesCS1A02G218800//TraesCS1B02G232300//TraesCS1D02G220500//TraesCS1A02G275800//TraesCS1B02G285000//TraesCS1D02G2754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3"/>
    <m/>
    <s v="NA"/>
    <s v="NA"/>
    <m/>
    <x v="11"/>
    <x v="5"/>
  </r>
  <r>
    <s v="item_0"/>
    <s v="M01094_2.00"/>
    <n v="1.54408E-3"/>
    <n v="3.3072499999999998E-2"/>
    <n v="2.5151599999999998"/>
    <n v="194"/>
    <n v="2163"/>
    <n v="14"/>
    <s v="PAN_DOWN_MC_CNS"/>
    <s v="AP2"/>
    <s v="TraesCS1A02G220000//TraesCS1A02G220000//TraesCS1A02G220000//TraesCS1B02G233300//TraesCS1B02G233300//TraesCS1B02G233300//TraesCS2A02G415300//TraesCS2A02G415300//TraesCS2A02G415300//TraesCS2B02G434300//TraesCS2B02G434300//TraesCS2B02G434300//TraesCS6D02G232700//TraesCS6D02G232700//TraesCS6D02G232700"/>
    <n v="5"/>
    <s v="TraesCS1A02G220000//TraesCS1B02G233300//TraesCS1D02G221500//TraesCS1A02G220000//TraesCS1B02G233300//TraesCS1D02G221500//TraesCS2A02G415300//TraesCS2B02G434300//TraesCS2D02G412400//TraesCS2A02G415300//TraesCS2B02G434300//TraesCS2D02G412400//TraesCS6A02G250900//TraesCS6B02G274500//TraesCS6D02G232700"/>
    <n v="9"/>
    <m/>
    <s v="NA"/>
    <s v="NA"/>
    <m/>
    <x v="0"/>
    <x v="5"/>
  </r>
  <r>
    <s v="item_0"/>
    <s v="M06649_2.00"/>
    <n v="1.55068E-3"/>
    <n v="3.2771000000000002E-2"/>
    <n v="2.5139999999999998"/>
    <n v="194"/>
    <n v="2164"/>
    <n v="14"/>
    <s v="PAN_DOWN_MC_CNS"/>
    <m/>
    <m/>
    <n v="0"/>
    <m/>
    <n v="0"/>
    <m/>
    <s v="NA"/>
    <s v="NA"/>
    <m/>
    <x v="1"/>
    <x v="5"/>
  </r>
  <r>
    <s v="item_0"/>
    <s v="M06563_2.00"/>
    <n v="3.4332500000000001E-3"/>
    <n v="4.5728600000000001E-2"/>
    <n v="2.5030100000000002"/>
    <n v="194"/>
    <n v="1863"/>
    <n v="12"/>
    <s v="PAN_DOWN_MC_CNS"/>
    <s v="AP2"/>
    <s v="TraesCS2A02G288700//TraesCS2A02G288700//TraesCS2A02G288700//TraesCS2B02G305500//TraesCS2B02G305500//TraesCS2B02G305500//TraesCS2B02G305500//TraesCS2B02G305500//TraesCS2B02G305500//TraesCS2B02G305500//TraesCS2B02G305500//TraesCS2B02G305500//TraesCS3B02G176200//TraesCS3B02G176200//TraesCS3B02G176200//TraesCS3B02G266800//TraesCS3B02G266800//TraesCS3B02G266800//TraesCS3B02G357500//TraesCS3B02G357500//TraesCS3B02G357500//TraesCS7D02G158500//TraesCS7D02G158500//TraesCS7D02G158500"/>
    <n v="6"/>
    <s v="TraesCS2A02G288700//TraesCS2B02G305500//TraesCS2D02G286900//TraesCS2A02G288700//TraesCS2B02G305500//TraesCS2D02G286900//TraesCS2A02G288700//TraesCS2B02G305500//TraesCS2D02G286900//TraesCS2A02G288700//TraesCS2B02G305500//TraesCS2D02G286900//TraesCS3A02G149000//TraesCS3B02G176200//TraesCS3D02G157100//TraesCS3A02G238300//TraesCS3B02G266800//TraesCS3D02G238600//TraesCS3A02G328000//TraesCS3B02G357500//TraesCS3D02G321500//TraesCS7A02G158000//TraesCS7B02G062200//TraesCS7D02G158500"/>
    <n v="15"/>
    <m/>
    <s v="NA"/>
    <s v="NA"/>
    <m/>
    <x v="0"/>
    <x v="5"/>
  </r>
  <r>
    <s v="item_0"/>
    <s v="M02535_2.00"/>
    <n v="7.7538800000000001E-4"/>
    <n v="2.61487E-2"/>
    <n v="2.4979800000000001"/>
    <n v="194"/>
    <n v="2489"/>
    <n v="16"/>
    <s v="PAN_DOWN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5"/>
  </r>
  <r>
    <s v="item_0"/>
    <s v="MA0564.1"/>
    <n v="5.3512700000000004E-6"/>
    <n v="1.2116799999999999E-3"/>
    <n v="2.49594"/>
    <n v="194"/>
    <n v="4515"/>
    <n v="29"/>
    <s v="PAN_DOWN_MC_CNS"/>
    <m/>
    <m/>
    <n v="0"/>
    <m/>
    <n v="0"/>
    <s v="ABI3"/>
    <s v="B3 domain"/>
    <s v="Arabidopsis thaliana"/>
    <m/>
    <x v="1"/>
    <x v="5"/>
  </r>
  <r>
    <s v="item_0"/>
    <s v="M07204_2.00"/>
    <n v="2.4325900000000001E-3"/>
    <n v="4.1458700000000001E-2"/>
    <n v="2.4934400000000001"/>
    <n v="194"/>
    <n v="2026"/>
    <n v="13"/>
    <s v="PAN_DOWN_MC_CNS"/>
    <s v="NAC/NAM"/>
    <s v="TraesCS3B02G439600//TraesCS3B02G439600//TraesCS3B02G439600//TraesCS3B02G194000//TraesCS3B02G194000//TraesCS3B02G194000//TraesCS5B02G356000//TraesCS5B02G356000//TraesCS5D02G360700//TraesCS5D02G360700//TraesCS7A02G334800//TraesCS7A02G334800//TraesCS7A02G334800//TraesCS7B02G219400//TraesCS7B02G219400//TraesCS7B02G219400//TraesCS7D02G315100//TraesCS7D02G315100//TraesCS7D02G315100"/>
    <n v="7"/>
    <s v="TraesCS3A02G406000//TraesCS3B02G439600//TraesCS3D02G401200//TraesCS3A02G162900//TraesCS3B02G194000//TraesCS3D02G170000//TraesCS5B02G356000//TraesCS5D02G360700//TraesCS5B02G356000//TraesCS5D02G360700//TraesCS7A02G334800//TraesCS7B02G246300//TraesCS7D02G342300//TraesCS7A02G318500//TraesCS7B02G219400//TraesCS7D02G315100//TraesCS7A02G318500//TraesCS7B02G219400//TraesCS7D02G315100"/>
    <n v="14"/>
    <m/>
    <s v="NA"/>
    <s v="NA"/>
    <m/>
    <x v="18"/>
    <x v="5"/>
  </r>
  <r>
    <s v="item_0"/>
    <s v="M02353_2.00"/>
    <n v="8.3052400000000005E-5"/>
    <n v="7.74341E-3"/>
    <n v="2.49098"/>
    <n v="194"/>
    <n v="3432"/>
    <n v="22"/>
    <s v="PAN_DOWN_MC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5"/>
  </r>
  <r>
    <s v="item_0"/>
    <s v="MA0995.2"/>
    <n v="2.4635500000000001E-3"/>
    <n v="4.1539699999999999E-2"/>
    <n v="2.4897499999999999"/>
    <n v="194"/>
    <n v="2029"/>
    <n v="13"/>
    <s v="PAN_DOWN_MC_CNS"/>
    <m/>
    <m/>
    <n v="0"/>
    <m/>
    <n v="0"/>
    <s v="ERF039"/>
    <s v="AP2/ERF domain"/>
    <s v="Arabidopsis thaliana"/>
    <m/>
    <x v="1"/>
    <x v="5"/>
  </r>
  <r>
    <s v="item_0"/>
    <s v="M06614_2.00"/>
    <n v="3.61218E-3"/>
    <n v="4.58024E-2"/>
    <n v="2.48699"/>
    <n v="194"/>
    <n v="1875"/>
    <n v="12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3B02G158800//TraesCS3B02G158800//TraesCS3B02G158800//TraesCS6B02G274200//TraesCS6B02G274200//TraesCS6D02G232700//TraesCS6D02G232700//TraesCS6D02G232700//TraesCS7D02G367500//TraesCS7D02G367500//TraesCS7D02G367500"/>
    <n v="13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3A02G313100//TraesCS3B02G158800//TraesCS3D02G141200//TraesCS6A02G251100//TraesCS6B02G274200//TraesCS6A02G250900//TraesCS6B02G274500//TraesCS6D02G232700//TraesCS7A02G355500//TraesCS7B02G272300//TraesCS7D02G367500"/>
    <n v="23"/>
    <m/>
    <s v="NA"/>
    <s v="NA"/>
    <m/>
    <x v="0"/>
    <x v="5"/>
  </r>
  <r>
    <s v="item_0"/>
    <s v="M06565_2.00"/>
    <n v="3.68892E-3"/>
    <n v="4.5325200000000003E-2"/>
    <n v="2.4803799999999998"/>
    <n v="194"/>
    <n v="1880"/>
    <n v="12"/>
    <s v="PAN_DOWN_MC_CNS"/>
    <m/>
    <m/>
    <n v="0"/>
    <m/>
    <n v="0"/>
    <m/>
    <s v="NA"/>
    <s v="NA"/>
    <m/>
    <x v="1"/>
    <x v="5"/>
  </r>
  <r>
    <s v="item_0"/>
    <s v="M01620_2.00"/>
    <n v="1.76739E-3"/>
    <n v="3.45841E-2"/>
    <n v="2.4784999999999999"/>
    <n v="194"/>
    <n v="2195"/>
    <n v="14"/>
    <s v="PAN_DOWN_MC_CNS"/>
    <s v="AP2"/>
    <s v="TraesCS1A02G220000//TraesCS1A02G220000//TraesCS1A02G220000//TraesCS1B02G233300//TraesCS1B02G233300//TraesCS1B02G233300//TraesCS2A02G415200//TraesCS2A02G415200//TraesCS2A02G415200//TraesCS2A02G415100//TraesCS2A02G415100//TraesCS2A02G415100//TraesCS2A02G415300//TraesCS2A02G415300//TraesCS2A02G415300//TraesCS2B02G434300//TraesCS2B02G434300//TraesCS2B02G434300//TraesCS2B02G434200//TraesCS2B02G434200//TraesCS2B02G434200//TraesCS2B02G434100//TraesCS2B02G434100//TraesCS2B02G434100//TraesCS2D02G412200//TraesCS2D02G412200//TraesCS2D02G412200//TraesCS6B02G274200//TraesCS6B02G274200//TraesCS7D02G367500//TraesCS7D02G367500//TraesCS7D02G367500"/>
    <n v="11"/>
    <s v="TraesCS1A02G220000//TraesCS1B02G233300//TraesCS1D02G221500//TraesCS1A02G220000//TraesCS1B02G233300//TraesCS1D02G221500//TraesCS2A02G415200//TraesCS2B02G434200//TraesCS2D02G412300//TraesCS2A02G415100//TraesCS2B02G434100//TraesCS2D02G412200//TraesCS2A02G415300//TraesCS2B02G434300//TraesCS2D02G412400//TraesCS2A02G415300//TraesCS2B02G434300//TraesCS2D02G412400//TraesCS2A02G415200//TraesCS2B02G434200//TraesCS2D02G412300//TraesCS2A02G415100//TraesCS2B02G434100//TraesCS2D02G412200//TraesCS2A02G415100//TraesCS2B02G434100//TraesCS2D02G412200//TraesCS6A02G251100//TraesCS6B02G274200//TraesCS7A02G355500//TraesCS7B02G272300//TraesCS7D02G367500"/>
    <n v="17"/>
    <m/>
    <s v="NA"/>
    <s v="NA"/>
    <m/>
    <x v="0"/>
    <x v="5"/>
  </r>
  <r>
    <s v="item_0"/>
    <s v="MA1229.1"/>
    <n v="1.7971E-3"/>
    <n v="3.43182E-2"/>
    <n v="2.4739900000000001"/>
    <n v="194"/>
    <n v="2199"/>
    <n v="14"/>
    <s v="PAN_DOWN_MC_CNS"/>
    <m/>
    <m/>
    <n v="0"/>
    <m/>
    <n v="0"/>
    <s v="AT2G44940"/>
    <s v="AP2/ERF domain"/>
    <s v="Arabidopsis thaliana"/>
    <m/>
    <x v="1"/>
    <x v="5"/>
  </r>
  <r>
    <s v="item_0"/>
    <s v="M01071_2.00"/>
    <n v="4.0981399999999999E-4"/>
    <n v="1.96835E-2"/>
    <n v="2.47336"/>
    <n v="194"/>
    <n v="2828"/>
    <n v="18"/>
    <s v="PAN_DOWN_MC_CNS"/>
    <s v="Myb/SANT"/>
    <s v="TraesCS5B02G157300//TraesCS5B02G157300//TraesCS5B02G157300//TraesCS5D02G164600//TraesCS5D02G164600//TraesCS5D02G164600"/>
    <n v="2"/>
    <s v="TraesCS5A02G159600//TraesCS5B02G157300//TraesCS5D02G164600//TraesCS5A02G159600//TraesCS5B02G157300//TraesCS5D02G164600"/>
    <n v="3"/>
    <m/>
    <s v="NA"/>
    <s v="NA"/>
    <m/>
    <x v="11"/>
    <x v="5"/>
  </r>
  <r>
    <s v="item_0"/>
    <s v="MA0576.1"/>
    <n v="8.7888199999999999E-4"/>
    <n v="2.9021399999999999E-2"/>
    <n v="2.4682400000000002"/>
    <n v="194"/>
    <n v="2519"/>
    <n v="16"/>
    <s v="PAN_DOWN_MC_CNS"/>
    <m/>
    <m/>
    <n v="0"/>
    <m/>
    <n v="0"/>
    <s v="RAX3"/>
    <s v="Tryptophan cluster factors"/>
    <s v="Arabidopsis thaliana"/>
    <s v="Myb/SANT domain factors"/>
    <x v="11"/>
    <x v="5"/>
  </r>
  <r>
    <s v="item_0"/>
    <s v="M06560_2.00"/>
    <n v="3.9108399999999996E-3"/>
    <n v="4.69597E-2"/>
    <n v="2.4620500000000001"/>
    <n v="194"/>
    <n v="1894"/>
    <n v="12"/>
    <s v="PAN_DOWN_MC_CNS"/>
    <m/>
    <m/>
    <n v="0"/>
    <m/>
    <n v="0"/>
    <m/>
    <s v="NA"/>
    <s v="NA"/>
    <m/>
    <x v="1"/>
    <x v="5"/>
  </r>
  <r>
    <s v="item_0"/>
    <s v="MA1697.1"/>
    <n v="2.7230599999999998E-3"/>
    <n v="4.1105299999999997E-2"/>
    <n v="2.4606499999999998"/>
    <n v="194"/>
    <n v="2053"/>
    <n v="13"/>
    <s v="PAN_DOWN_MC_CNS"/>
    <m/>
    <m/>
    <n v="0"/>
    <m/>
    <n v="0"/>
    <s v="ARF4"/>
    <s v="B3 domain"/>
    <s v="Zea mays"/>
    <m/>
    <x v="1"/>
    <x v="5"/>
  </r>
  <r>
    <s v="item_0"/>
    <s v="M06738_2.00"/>
    <n v="3.9761800000000002E-3"/>
    <n v="4.7385299999999998E-2"/>
    <n v="2.4568599999999998"/>
    <n v="194"/>
    <n v="1898"/>
    <n v="12"/>
    <s v="PAN_DOWN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4A02G087000//TraesCS4A02G087000//TraesCS4A02G087000//TraesCS4B02G217400//TraesCS4B02G217400//TraesCS4B02G217400//TraesCS4A02G087000//TraesCS4A02G087000//TraesCS4A02G087000//TraesCS5A02G049600//TraesCS5A02G049600//TraesCS5A02G049600//TraesCS5B02G380200//TraesCS5B02G380200//TraesCS5B02G380200//TraesCS5B02G224200//TraesCS5B02G224200//TraesCS5B02G224200//TraesCS5B02G445900//TraesCS5B02G445900//TraesCS5B02G445900//TraesCS5D02G386500//TraesCS5D02G386500//TraesCS5D02G386500//TraesCS5D02G449200//TraesCS5D02G449200//TraesCS5D02G449200//TraesCS6A02G358400//TraesCS6A02G358400//TraesCS6A02G358400//TraesCS6B02G391100//TraesCS6B02G391100//TraesCS6B02G391100"/>
    <n v="14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4A02G087000//TraesCS4B02G217400//TraesCS4D02G217700//TraesCS4A02G087000//TraesCS4B02G217400//TraesCS4D02G217700//TraesCS4A02G087000//TraesCS4B02G217400//TraesCS4D02G217700//TraesCS5A02G049600//TraesCS5B02G054800//TraesCS5D02G060300//TraesCS5A02G376500//TraesCS5B02G380200//TraesCS5D02G386500//TraesCS5A02G225700//TraesCS5B02G224200//TraesCS5D02G233000//TraesCS5A02G441900//TraesCS5B02G445900//TraesCS5D02G449200//TraesCS5A02G376500//TraesCS5B02G380200//TraesCS5D02G386500//TraesCS5A02G441900//TraesCS5B02G445900//TraesCS5D02G449200//TraesCS6A02G358400//TraesCS6B02G391100//TraesCS6D02G341200//TraesCS6A02G358400//TraesCS6B02G391100//TraesCS6D02G341200"/>
    <n v="27"/>
    <m/>
    <s v="NA"/>
    <s v="NA"/>
    <m/>
    <x v="8"/>
    <x v="5"/>
  </r>
  <r>
    <s v="item_0"/>
    <s v="M01279_2.00"/>
    <n v="9.5033800000000001E-4"/>
    <n v="2.9534999999999999E-2"/>
    <n v="2.4497599999999999"/>
    <n v="194"/>
    <n v="2538"/>
    <n v="16"/>
    <s v="PAN_DOWN_MC_CNS"/>
    <s v="Myb/SANT"/>
    <s v="TraesCS1A02G129300//TraesCS1A02G129300//TraesCS1B02G293300//TraesCS1B02G293300//TraesCS1B02G293300//TraesCS1B02G147800//TraesCS1D02G283100//TraesCS1D02G283100//TraesCS1D02G283100//TraesCS3A02G359200//TraesCS3A02G359200//TraesCS3A02G359200//TraesCS3A02G153700//TraesCS3A02G153700//TraesCS3A02G153700//TraesCS3B02G180300//TraesCS3B02G180300//TraesCS3B02G180300//TraesCS3B02G391900//TraesCS3B02G391900//TraesCS3B02G391900//TraesCS3D02G353500//TraesCS3D02G353500//TraesCS3D02G353500"/>
    <n v="9"/>
    <s v="TraesCS1A02G129300//TraesCS1D02G125400//TraesCS1A02G284000//TraesCS1B02G293300//TraesCS1D02G283100////TraesCS1A02G284000//TraesCS1B02G293300//TraesCS1D02G283100//TraesCS3A02G359200//TraesCS3B02G391900//TraesCS3D02G353500//TraesCS3A02G153700//TraesCS3B02G180300//TraesCS3D02G161100//TraesCS3A02G153700//TraesCS3B02G180300//TraesCS3D02G161100//TraesCS3A02G359200//TraesCS3B02G391900//TraesCS3D02G353500//TraesCS3A02G359200//TraesCS3B02G391900//TraesCS3D02G353500"/>
    <n v="12"/>
    <m/>
    <s v="NA"/>
    <s v="NA"/>
    <m/>
    <x v="11"/>
    <x v="5"/>
  </r>
  <r>
    <s v="item_0"/>
    <s v="M02306_2.00"/>
    <n v="2.55512E-4"/>
    <n v="1.9285099999999999E-2"/>
    <n v="2.4218899999999999"/>
    <n v="194"/>
    <n v="3209"/>
    <n v="20"/>
    <s v="PAN_DOWN_MC_CNS"/>
    <s v="Myb/SANT"/>
    <s v="TraesCS1B02G318800//TraesCS1B02G318800//TraesCS1B02G318800//TraesCS3B02G367500"/>
    <n v="2"/>
    <s v="TraesCS1A02G308100//TraesCS1B02G318800//TraesCS1D02G307500//"/>
    <n v="4"/>
    <m/>
    <s v="NA"/>
    <s v="NA"/>
    <m/>
    <x v="11"/>
    <x v="5"/>
  </r>
  <r>
    <s v="item_0"/>
    <s v="M07155_2.00"/>
    <n v="5.42685E-4"/>
    <n v="2.1503899999999999E-2"/>
    <n v="2.41445"/>
    <n v="194"/>
    <n v="2897"/>
    <n v="18"/>
    <s v="PAN_DOWN_MC_CNS"/>
    <s v="Myb/SANT"/>
    <s v="TraesCS5B02G157300//TraesCS5B02G157300//TraesCS5B02G157300//TraesCS5D02G164600//TraesCS5D02G164600//TraesCS5D02G164600"/>
    <n v="2"/>
    <s v="TraesCS5A02G159600//TraesCS5B02G157300//TraesCS5D02G164600//TraesCS5A02G159600//TraesCS5B02G157300//TraesCS5D02G164600"/>
    <n v="3"/>
    <m/>
    <s v="NA"/>
    <s v="NA"/>
    <m/>
    <x v="11"/>
    <x v="5"/>
  </r>
  <r>
    <s v="item_0"/>
    <s v="M06690_2.00"/>
    <n v="3.2309700000000001E-3"/>
    <n v="4.37699E-2"/>
    <n v="2.4113199999999999"/>
    <n v="194"/>
    <n v="2095"/>
    <n v="13"/>
    <s v="PAN_DOWN_MC_CNS"/>
    <s v="AP2"/>
    <s v="TraesCS2B02G542300//TraesCS2B02G542300//TraesCS2B02G542300"/>
    <n v="1"/>
    <s v="TraesCS2A02G514300//TraesCS2B02G542300//TraesCS2D02G515900"/>
    <n v="3"/>
    <m/>
    <s v="NA"/>
    <s v="NA"/>
    <m/>
    <x v="0"/>
    <x v="5"/>
  </r>
  <r>
    <s v="item_0"/>
    <s v="MA1036.1"/>
    <n v="2.8794699999999999E-4"/>
    <n v="1.8255799999999999E-2"/>
    <n v="2.3994599999999999"/>
    <n v="194"/>
    <n v="3239"/>
    <n v="20"/>
    <s v="PAN_DOWN_MC_CNS"/>
    <m/>
    <m/>
    <n v="0"/>
    <m/>
    <n v="0"/>
    <s v="MYB111"/>
    <s v="Tryptophan cluster factors"/>
    <s v="Arabidopsis thaliana"/>
    <s v="Myb/SANT domain factors"/>
    <x v="11"/>
    <x v="5"/>
  </r>
  <r>
    <s v="item_0"/>
    <s v="M07089_2.00"/>
    <n v="4.38274E-4"/>
    <n v="1.9296199999999999E-2"/>
    <n v="2.38632"/>
    <n v="194"/>
    <n v="3094"/>
    <n v="19"/>
    <s v="PAN_DOWN_MC_CNS"/>
    <s v="Myb/SANT"/>
    <s v="TraesCS4A02G189700//TraesCS4A02G189700//TraesCS4A02G189700//TraesCS4A02G322200//TraesCS4A02G322200//TraesCS4A02G322200//TraesCS4B02G129100//TraesCS4B02G129100//TraesCS4B02G129100//TraesCS4D02G123300//TraesCS4D02G123300//TraesCS4D02G123300//TraesCS5B02G556300//TraesCS5B02G556300//TraesCS5B02G556300//TraesCS5B02G141200//TraesCS5B02G141200//TraesCS5B02G141200//TraesCS5B02G226100//TraesCS5B02G226100//TraesCS5B02G226100//TraesCS5D02G552200//TraesCS5D02G552200//TraesCS5D02G552200//TraesCS5D02G234800//TraesCS5D02G234800//TraesCS5D02G234800//TraesCS5D02G149600//TraesCS5D02G149600//TraesCS5D02G149600"/>
    <n v="10"/>
    <s v="TraesCS4A02G189700//TraesCS4B02G129100//TraesCS4D02G123300//TraesCS4A02G322200//TraesCS5B02G556300//TraesCS5D02G552200//TraesCS4A02G189700//TraesCS4B02G129100//TraesCS4D02G123300//TraesCS4A02G189700//TraesCS4B02G129100//TraesCS4D02G123300//TraesCS4A02G322200//TraesCS5B02G556300//TraesCS5D02G552200//TraesCS5A02G142500//TraesCS5B02G141200//TraesCS5D02G149600//TraesCS5A02G227400//TraesCS5B02G226100//TraesCS5D02G234800//TraesCS4A02G322200//TraesCS5B02G556300//TraesCS5D02G552200//TraesCS5A02G227400//TraesCS5B02G226100//TraesCS5D02G234800//TraesCS5A02G142500//TraesCS5B02G141200//TraesCS5D02G149600"/>
    <n v="12"/>
    <m/>
    <s v="NA"/>
    <s v="NA"/>
    <m/>
    <x v="11"/>
    <x v="5"/>
  </r>
  <r>
    <s v="item_0"/>
    <s v="M01698_2.00"/>
    <n v="3.61065E-3"/>
    <n v="4.6152199999999997E-2"/>
    <n v="2.3795099999999998"/>
    <n v="194"/>
    <n v="2123"/>
    <n v="13"/>
    <s v="PAN_DOWN_MC_CNS"/>
    <s v="bHLH"/>
    <s v="TraesCS3A02G158600//TraesCS3A02G158600//TraesCS3A02G158600//TraesCS3B02G185400//TraesCS3B02G185400//TraesCS3B02G185400//TraesCS3B02G284800//TraesCS3A02G158600//TraesCS3A02G158600//TraesCS3A02G158600//TraesCS4A02G028900//TraesCS4A02G028900//TraesCS4A02G028900//TraesCS4B02G276900//TraesCS4B02G276900//TraesCS4B02G276900//TraesCS4D02G275500//TraesCS4D02G275500//TraesCS4D02G275500"/>
    <n v="6"/>
    <s v="TraesCS3A02G158600//TraesCS3B02G185400//TraesCS3D02G166300//TraesCS3A02G158600//TraesCS3B02G185400//TraesCS3D02G166300////TraesCS3A02G158600//TraesCS3B02G185400//TraesCS3D02G166300//TraesCS4A02G028900//TraesCS4B02G276900//TraesCS4D02G275500//TraesCS4A02G028900//TraesCS4B02G276900//TraesCS4D02G275500//TraesCS4A02G028900//TraesCS4B02G276900//TraesCS4D02G275500"/>
    <n v="7"/>
    <m/>
    <s v="NA"/>
    <s v="NA"/>
    <m/>
    <x v="8"/>
    <x v="5"/>
  </r>
  <r>
    <s v="item_0"/>
    <s v="MA1220.1"/>
    <n v="2.6557199999999999E-3"/>
    <n v="4.12678E-2"/>
    <n v="2.3694700000000002"/>
    <n v="194"/>
    <n v="2296"/>
    <n v="14"/>
    <s v="PAN_DOWN_MC_CNS"/>
    <m/>
    <m/>
    <n v="0"/>
    <m/>
    <n v="0"/>
    <s v="TINY"/>
    <s v="AP2/ERF domain"/>
    <s v="Arabidopsis thaliana"/>
    <m/>
    <x v="1"/>
    <x v="5"/>
  </r>
  <r>
    <s v="item_0"/>
    <s v="M06964_2.00"/>
    <n v="1.45188E-3"/>
    <n v="3.3351100000000002E-2"/>
    <n v="2.35066"/>
    <n v="194"/>
    <n v="2645"/>
    <n v="16"/>
    <s v="PAN_DOWN_MC_CNS"/>
    <m/>
    <m/>
    <n v="0"/>
    <m/>
    <n v="0"/>
    <m/>
    <s v="NA"/>
    <s v="NA"/>
    <m/>
    <x v="1"/>
    <x v="5"/>
  </r>
  <r>
    <s v="item_0"/>
    <s v="M02700_2.00"/>
    <n v="1.4686600000000001E-3"/>
    <n v="3.3254600000000002E-2"/>
    <n v="2.3479899999999998"/>
    <n v="194"/>
    <n v="2648"/>
    <n v="16"/>
    <s v="PAN_DOWN_MC_CNS"/>
    <s v="Myb/SANT"/>
    <s v="TraesCS1A02G252600//TraesCS1A02G252600//TraesCS1A02G252600//TraesCS1A02G379700//TraesCS1A02G379700//TraesCS1A02G379700//TraesCS1B02G265400//TraesCS1B02G265400//TraesCS1B02G265400//TraesCS1B02G265400//TraesCS1B02G265400//TraesCS1B02G265400//TraesCS2A02G069300//TraesCS2A02G069300//TraesCS2A02G069300//TraesCS2B02G082400//TraesCS2B02G082400//TraesCS2B02G082400//TraesCS2D02G068000//TraesCS2D02G068000//TraesCS2D02G068000//TraesCS3B02G298200//TraesCS3B02G298200//TraesCS4A02G113000//TraesCS4A02G113000//TraesCS4A02G113000//TraesCS4B02G191200//TraesCS4B02G191200//TraesCS4B02G191200//TraesCS4D02G192400//TraesCS4D02G192400//TraesCS4D02G192400//TraesCS5A02G405800//TraesCS5A02G405800//TraesCS5A02G405800//TraesCS5B02G410500//TraesCS5B02G410500//TraesCS5B02G410500//TraesCS5B02G216900//TraesCS5B02G216900//TraesCS5B02G216900//TraesCS5D02G415800//TraesCS5D02G415800//TraesCS5D02G415800//TraesCS6A02G344700//TraesCS6A02G344700//TraesCS6A02G344700//TraesCS6A02G344700//TraesCS6A02G344700//TraesCS6A02G344700//TraesCS6D02G327300//TraesCS6D02G327300//TraesCS6D02G327300//TraesCS7A02G414300//TraesCS7A02G414300//TraesCS7A02G414300//TraesCS7D02G407500//TraesCS7D02G407500//TraesCS7D02G407500"/>
    <n v="18"/>
    <s v="TraesCS1A02G252600//TraesCS1B02G265400//TraesCS1D02G252300//TraesCS1A02G379700//TraesCS1B02G401700//TraesCS1D02G387100//TraesCS1A02G252600//TraesCS1B02G265400//TraesCS1D02G252300//TraesCS1A02G252600//TraesCS1B02G265400//TraesCS1D02G252300//TraesCS2A02G069300//TraesCS2B02G082400//TraesCS2D02G068000//TraesCS2A02G069300//TraesCS2B02G082400//TraesCS2D02G068000//TraesCS2A02G069300//TraesCS2B02G082400//TraesCS2D02G068000//TraesCS3B02G298200//TraesCS3D02G265100//TraesCS4A02G113000//TraesCS4B02G191200//TraesCS4D02G192400//TraesCS4A02G113000//TraesCS4B02G191200//TraesCS4D02G192400//TraesCS4A02G113000//TraesCS4B02G191200//TraesCS4D02G192400//TraesCS5A02G405800//TraesCS5B02G410500//TraesCS5D02G415800//TraesCS5A02G405800//TraesCS5B02G410500//TraesCS5D02G415800//TraesCS5A02G217900//TraesCS5B02G216900//TraesCS5D02G225800//TraesCS5A02G405800//TraesCS5B02G410500//TraesCS5D02G415800//TraesCS6A02G344700//TraesCS6B02G377400//TraesCS6D02G327300//TraesCS6A02G344700//TraesCS6B02G377400//TraesCS6D02G327300//TraesCS6A02G344700//TraesCS6B02G377400//TraesCS6D02G327300//TraesCS7A02G414300//TraesCS7B02G314200//TraesCS7D02G407500//TraesCS7A02G414300//TraesCS7B02G314200//TraesCS7D02G407500"/>
    <n v="26"/>
    <m/>
    <s v="NA"/>
    <s v="NA"/>
    <m/>
    <x v="11"/>
    <x v="5"/>
  </r>
  <r>
    <s v="item_0"/>
    <s v="MA1219.1"/>
    <n v="2.9025100000000001E-3"/>
    <n v="4.2206199999999999E-2"/>
    <n v="2.3459699999999999"/>
    <n v="194"/>
    <n v="2319"/>
    <n v="14"/>
    <s v="PAN_DOWN_MC_CNS"/>
    <m/>
    <m/>
    <n v="0"/>
    <m/>
    <n v="0"/>
    <s v="CEJ1"/>
    <s v="AP2/ERF domain"/>
    <s v="Arabidopsis thaliana"/>
    <m/>
    <x v="1"/>
    <x v="5"/>
  </r>
  <r>
    <s v="item_0"/>
    <s v="MA1041.1"/>
    <n v="7.5916799999999995E-4"/>
    <n v="2.6158299999999999E-2"/>
    <n v="2.34484"/>
    <n v="194"/>
    <n v="2983"/>
    <n v="18"/>
    <s v="PAN_DOWN_MC_CNS"/>
    <m/>
    <m/>
    <n v="0"/>
    <m/>
    <n v="0"/>
    <s v="MYB55"/>
    <s v="Tryptophan cluster factors"/>
    <s v="Arabidopsis thaliana"/>
    <s v="Myb/SANT domain factors"/>
    <x v="11"/>
    <x v="5"/>
  </r>
  <r>
    <s v="item_0"/>
    <s v="MA1061.1"/>
    <n v="2.94729E-3"/>
    <n v="4.24678E-2"/>
    <n v="2.3419300000000001"/>
    <n v="194"/>
    <n v="2323"/>
    <n v="14"/>
    <s v="PAN_DOWN_MC_CNS"/>
    <m/>
    <m/>
    <n v="0"/>
    <m/>
    <n v="0"/>
    <s v="SPT"/>
    <s v="Basic helix-loop-helix factors (bHLH)"/>
    <s v="Arabidopsis thaliana"/>
    <m/>
    <x v="1"/>
    <x v="5"/>
  </r>
  <r>
    <s v="item_0"/>
    <s v="M07067_2.00"/>
    <n v="4.0483000000000001E-4"/>
    <n v="2.0051699999999999E-2"/>
    <n v="2.3359999999999999"/>
    <n v="194"/>
    <n v="3327"/>
    <n v="20"/>
    <s v="PAN_DOWN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6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30"/>
    <m/>
    <s v="NA"/>
    <s v="NA"/>
    <m/>
    <x v="11"/>
    <x v="5"/>
  </r>
  <r>
    <s v="item_0"/>
    <s v="MA0938.1"/>
    <n v="1.04511E-4"/>
    <n v="9.2027399999999992E-3"/>
    <n v="2.3356400000000002"/>
    <n v="194"/>
    <n v="3993"/>
    <n v="24"/>
    <s v="PAN_DOWN_MC_CNS"/>
    <m/>
    <m/>
    <n v="0"/>
    <m/>
    <n v="0"/>
    <s v="NAC058"/>
    <s v="NAC/NAM"/>
    <s v="Arabidopsis thaliana"/>
    <m/>
    <x v="1"/>
    <x v="5"/>
  </r>
  <r>
    <s v="item_0"/>
    <s v="M02303_2.00"/>
    <n v="3.3035699999999998E-4"/>
    <n v="1.8700499999999998E-2"/>
    <n v="2.3123999999999998"/>
    <n v="194"/>
    <n v="3529"/>
    <n v="21"/>
    <s v="PAN_DOWN_MC_CNS"/>
    <s v="Myb/SANT"/>
    <s v="TraesCS3B02G416400//TraesCS3B02G416400//TraesCS3B02G416400//TraesCS4B02G096500//TraesCS4B02G096500//TraesCS4B02G096500//TraesCS4B02G096500//TraesCS4B02G096500//TraesCS4B02G096500//TraesCS4D02G319800//TraesCS4D02G319700//TraesCS4D02G319700//TraesCS4D02G319700//TraesCS4B02G096500//TraesCS4B02G096500//TraesCS4B02G096500//TraesCS5A02G329900//TraesCS5A02G329900//TraesCS5A02G329900//TraesCS5A02G111300//TraesCS5A02G111300//TraesCS5A02G111300//TraesCS5B02G119300//TraesCS5B02G119300//TraesCS5B02G119300//TraesCS5B02G330100//TraesCS5B02G330100//TraesCS5B02G330100//TraesCS5B02G119300//TraesCS5B02G119300//TraesCS5B02G119300//TraesCS5D02G335700//TraesCS5D02G335700//TraesCS5D02G335700//TraesCS5B02G119300//TraesCS5B02G119300//TraesCS5B02G119300//TraesCS7A02G272100//TraesCS7A02G272100//TraesCS7A02G272100"/>
    <n v="10"/>
    <s v="TraesCS3A02G384400//TraesCS3B02G416400//TraesCS3D02G377300//TraesCS4A02G217800//TraesCS4B02G096500//TraesCS4D02G092900//TraesCS4A02G217800//TraesCS4B02G096500//TraesCS4D02G092900////TraesCS5A02G495500//TraesCS4B02G323300//TraesCS4D02G319700//TraesCS4A02G217800//TraesCS4B02G096500//TraesCS4D02G092900//TraesCS5A02G329900//TraesCS5B02G330100//TraesCS5D02G335700//TraesCS5A02G111300//TraesCS5B02G119300//TraesCS5D02G128200//TraesCS5A02G111300//TraesCS5B02G119300//TraesCS5D02G128200//TraesCS5A02G329900//TraesCS5B02G330100//TraesCS5D02G335700//TraesCS5A02G111300//TraesCS5B02G119300//TraesCS5D02G128200//TraesCS5A02G329900//TraesCS5B02G330100//TraesCS5D02G335700//TraesCS5A02G111300//TraesCS5B02G119300//TraesCS5D02G128200//TraesCS7A02G272100//TraesCS7B02G169900//TraesCS7D02G272400"/>
    <n v="19"/>
    <m/>
    <s v="NA"/>
    <s v="NA"/>
    <m/>
    <x v="11"/>
    <x v="5"/>
  </r>
  <r>
    <s v="item_0"/>
    <s v="MA0034.1"/>
    <n v="1.78666E-3"/>
    <n v="3.4534799999999997E-2"/>
    <n v="2.3027700000000002"/>
    <n v="194"/>
    <n v="2700"/>
    <n v="16"/>
    <s v="PAN_DOWN_MC_CNS"/>
    <m/>
    <m/>
    <n v="0"/>
    <m/>
    <n v="0"/>
    <s v="Gam1"/>
    <s v="Tryptophan cluster factors"/>
    <s v="Hordeum vulgare"/>
    <s v="Myb/SANT domain factors"/>
    <x v="11"/>
    <x v="5"/>
  </r>
  <r>
    <s v="item_0"/>
    <s v="M02703_2.00"/>
    <n v="1.8268099999999999E-3"/>
    <n v="3.4064700000000003E-2"/>
    <n v="2.2976700000000001"/>
    <n v="194"/>
    <n v="2706"/>
    <n v="16"/>
    <s v="PAN_DOWN_MC_CNS"/>
    <s v="Myb/SANT"/>
    <s v="TraesCS1B02G318800//TraesCS1B02G318800//TraesCS1B02G318800//TraesCS3B02G367500//TraesCS6A02G137800//TraesCS6A02G137800//TraesCS6D02G126900//TraesCS6D02G126900//TraesCS7A02G458700//TraesCS7A02G458700//TraesCS7A02G458700//TraesCS7D02G446700//TraesCS7D02G446700//TraesCS7D02G446700//TraesCS7B02G031000//TraesCS7B02G031000//TraesCS7B02G031000"/>
    <n v="7"/>
    <s v="TraesCS1A02G308100//TraesCS1B02G318800//TraesCS1D02G307500////TraesCS6A02G137800//TraesCS6D02G126900//TraesCS6A02G137800//TraesCS6D02G126900//TraesCS7A02G458700//TraesCS7B02G357900//TraesCS7D02G446700//TraesCS7A02G458700//TraesCS7B02G357900//TraesCS7D02G446700//TraesCS7A02G130700//TraesCS7B02G031000//TraesCS7D02G130100"/>
    <n v="12"/>
    <m/>
    <s v="NA"/>
    <s v="NA"/>
    <m/>
    <x v="11"/>
    <x v="5"/>
  </r>
  <r>
    <s v="item_0"/>
    <s v="M01076_2.00"/>
    <n v="9.5800900000000001E-4"/>
    <n v="2.9200899999999998E-2"/>
    <n v="2.2970999999999999"/>
    <n v="194"/>
    <n v="3045"/>
    <n v="18"/>
    <s v="PAN_DOWN_MC_CNS"/>
    <s v="Myb/SANT"/>
    <s v="TraesCS1B02G318800//TraesCS1B02G318800//TraesCS1B02G318800//TraesCS3B02G367500"/>
    <n v="2"/>
    <s v="TraesCS1A02G308100//TraesCS1B02G318800//TraesCS1D02G307500//"/>
    <n v="4"/>
    <m/>
    <s v="NA"/>
    <s v="NA"/>
    <m/>
    <x v="11"/>
    <x v="5"/>
  </r>
  <r>
    <s v="item_0"/>
    <s v="MA1260.1"/>
    <n v="3.5567300000000001E-3"/>
    <n v="4.5832699999999997E-2"/>
    <n v="2.2925800000000001"/>
    <n v="194"/>
    <n v="2373"/>
    <n v="14"/>
    <s v="PAN_DOWN_MC_CNS"/>
    <m/>
    <m/>
    <n v="0"/>
    <m/>
    <n v="0"/>
    <s v="AT1G77640"/>
    <s v="AP2/ERF domain"/>
    <s v="Arabidopsis thaliana"/>
    <m/>
    <x v="1"/>
    <x v="5"/>
  </r>
  <r>
    <s v="item_0"/>
    <s v="MA1060.1"/>
    <n v="2.59188E-3"/>
    <n v="4.1919699999999997E-2"/>
    <n v="2.2912300000000001"/>
    <n v="194"/>
    <n v="2544"/>
    <n v="15"/>
    <s v="PAN_DOWN_MC_CNS"/>
    <m/>
    <m/>
    <n v="0"/>
    <m/>
    <n v="0"/>
    <s v="SPL7"/>
    <s v="SBP-type zinc finger"/>
    <s v="Arabidopsis thaliana"/>
    <m/>
    <x v="1"/>
    <x v="5"/>
  </r>
  <r>
    <s v="item_0"/>
    <s v="M00722_2.00"/>
    <n v="2.6987600000000001E-3"/>
    <n v="4.1130199999999999E-2"/>
    <n v="2.2813699999999999"/>
    <n v="194"/>
    <n v="2555"/>
    <n v="15"/>
    <s v="PAN_DOWN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5"/>
  </r>
  <r>
    <s v="item_0"/>
    <s v="M11390_2.00"/>
    <n v="1.84556E-5"/>
    <n v="3.2502400000000002E-3"/>
    <n v="2.2537699999999998"/>
    <n v="194"/>
    <n v="5345"/>
    <n v="31"/>
    <s v="PAN_DOWN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5"/>
  </r>
  <r>
    <s v="item_0"/>
    <s v="M00844_2.00"/>
    <n v="3.0964899999999999E-3"/>
    <n v="4.3433100000000002E-2"/>
    <n v="2.2479300000000002"/>
    <n v="194"/>
    <n v="2593"/>
    <n v="15"/>
    <s v="PAN_DOWN_MC_CNS"/>
    <s v="AP2"/>
    <s v="TraesCS2B02G542300//TraesCS2B02G542300//TraesCS2B02G542300"/>
    <n v="1"/>
    <s v="TraesCS2A02G514300//TraesCS2B02G542300//TraesCS2D02G515900"/>
    <n v="3"/>
    <m/>
    <s v="NA"/>
    <s v="NA"/>
    <m/>
    <x v="0"/>
    <x v="5"/>
  </r>
  <r>
    <s v="item_0"/>
    <s v="MA1688.1"/>
    <n v="6.6209199999999998E-4"/>
    <n v="2.4405E-2"/>
    <n v="2.2455500000000002"/>
    <n v="194"/>
    <n v="3461"/>
    <n v="20"/>
    <s v="PAN_DOWN_MC_CNS"/>
    <m/>
    <m/>
    <n v="0"/>
    <m/>
    <n v="0"/>
    <s v="ARF16"/>
    <s v="B3 domain"/>
    <s v="Zea mays"/>
    <m/>
    <x v="1"/>
    <x v="5"/>
  </r>
  <r>
    <s v="item_0"/>
    <s v="M02307_2.00"/>
    <n v="2.6561500000000002E-4"/>
    <n v="1.9136400000000001E-2"/>
    <n v="2.2411300000000001"/>
    <n v="194"/>
    <n v="3988"/>
    <n v="23"/>
    <s v="PAN_DOWN_MC_CNS"/>
    <m/>
    <m/>
    <n v="0"/>
    <m/>
    <n v="0"/>
    <m/>
    <s v="NA"/>
    <s v="NA"/>
    <m/>
    <x v="1"/>
    <x v="5"/>
  </r>
  <r>
    <s v="item_0"/>
    <s v="M01073_2.00"/>
    <n v="9.3382600000000001E-4"/>
    <n v="3.0206400000000001E-2"/>
    <n v="2.2393900000000002"/>
    <n v="194"/>
    <n v="3297"/>
    <n v="19"/>
    <s v="PAN_DOWN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6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30"/>
    <m/>
    <s v="NA"/>
    <s v="NA"/>
    <m/>
    <x v="11"/>
    <x v="5"/>
  </r>
  <r>
    <s v="item_0"/>
    <s v="MA1039.1"/>
    <n v="5.0885399999999999E-4"/>
    <n v="2.0680400000000002E-2"/>
    <n v="2.2369699999999999"/>
    <n v="194"/>
    <n v="3648"/>
    <n v="21"/>
    <s v="PAN_DOWN_MC_CNS"/>
    <m/>
    <m/>
    <n v="0"/>
    <m/>
    <n v="0"/>
    <s v="MYB4"/>
    <s v="Tryptophan cluster factors"/>
    <s v="Arabidopsis thaliana"/>
    <s v="Myb/SANT domain factors"/>
    <x v="11"/>
    <x v="5"/>
  </r>
  <r>
    <s v="item_0"/>
    <s v="M02520_2.00"/>
    <n v="2.4132300000000001E-3"/>
    <n v="4.2032600000000003E-2"/>
    <n v="2.2340900000000001"/>
    <n v="194"/>
    <n v="2783"/>
    <n v="16"/>
    <s v="PAN_DOWN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5"/>
  </r>
  <r>
    <s v="item_0"/>
    <s v="M01078_2.00"/>
    <n v="3.00449E-4"/>
    <n v="1.83159E-2"/>
    <n v="2.2216300000000002"/>
    <n v="194"/>
    <n v="4023"/>
    <n v="23"/>
    <s v="PAN_DOWN_MC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5"/>
  </r>
  <r>
    <s v="item_0"/>
    <s v="M01277_2.00"/>
    <n v="2.67139E-3"/>
    <n v="4.1108400000000003E-2"/>
    <n v="2.2110500000000002"/>
    <n v="194"/>
    <n v="2812"/>
    <n v="16"/>
    <s v="PAN_DOWN_MC_CNS"/>
    <s v="Myb/SANT"/>
    <s v="TraesCS3B02G397100//TraesCS3B02G397100//TraesCS3B02G397100//TraesCS5B02G157300//TraesCS5B02G157300//TraesCS5B02G157300//TraesCS5D02G164600//TraesCS5D02G164600//TraesCS5D02G164600//TraesCS7D02G514800"/>
    <n v="4"/>
    <s v="TraesCS3A02G365200//TraesCS3B02G397100//TraesCS3D02G358400//TraesCS5A02G159600//TraesCS5B02G157300//TraesCS5D02G164600//TraesCS5A02G159600//TraesCS5B02G157300//TraesCS5D02G164600//"/>
    <n v="7"/>
    <m/>
    <s v="NA"/>
    <s v="NA"/>
    <m/>
    <x v="11"/>
    <x v="5"/>
  </r>
  <r>
    <s v="item_0"/>
    <s v="M07938_2.00"/>
    <n v="1.12769E-3"/>
    <n v="3.1357799999999998E-2"/>
    <n v="2.2033"/>
    <n v="194"/>
    <n v="3351"/>
    <n v="19"/>
    <s v="PAN_DOWN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5"/>
  </r>
  <r>
    <s v="item_0"/>
    <s v="M07066_2.00"/>
    <n v="1.1472699999999999E-3"/>
    <n v="3.1352199999999997E-2"/>
    <n v="2.2000199999999999"/>
    <n v="194"/>
    <n v="3356"/>
    <n v="19"/>
    <s v="PAN_DOWN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6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30"/>
    <m/>
    <s v="NA"/>
    <s v="NA"/>
    <m/>
    <x v="11"/>
    <x v="5"/>
  </r>
  <r>
    <s v="item_0"/>
    <s v="M02358_2.00"/>
    <n v="3.5354000000000001E-4"/>
    <n v="1.9322800000000001E-2"/>
    <n v="2.19598"/>
    <n v="194"/>
    <n v="4070"/>
    <n v="23"/>
    <s v="PAN_DOWN_MC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5"/>
  </r>
  <r>
    <s v="item_0"/>
    <s v="MA0581.1"/>
    <n v="1.26239E-3"/>
    <n v="3.2272299999999997E-2"/>
    <n v="2.1818200000000001"/>
    <n v="194"/>
    <n v="3384"/>
    <n v="19"/>
    <s v="PAN_DOWN_MC_CNS"/>
    <m/>
    <m/>
    <n v="0"/>
    <m/>
    <n v="0"/>
    <s v="LEC2"/>
    <s v="B3 domain"/>
    <s v="Arabidopsis thaliana"/>
    <m/>
    <x v="1"/>
    <x v="5"/>
  </r>
  <r>
    <s v="item_0"/>
    <s v="M02653_2.00"/>
    <n v="1.2752900000000001E-3"/>
    <n v="3.2084599999999998E-2"/>
    <n v="2.1798799999999998"/>
    <n v="194"/>
    <n v="3387"/>
    <n v="19"/>
    <s v="PAN_DOWN_MC_CNS"/>
    <m/>
    <m/>
    <n v="0"/>
    <m/>
    <n v="0"/>
    <m/>
    <s v="NA"/>
    <s v="NA"/>
    <m/>
    <x v="1"/>
    <x v="5"/>
  </r>
  <r>
    <s v="item_0"/>
    <s v="M09034_2.00"/>
    <n v="4.1892699999999998E-4"/>
    <n v="1.8971399999999999E-2"/>
    <n v="2.16933"/>
    <n v="194"/>
    <n v="4120"/>
    <n v="23"/>
    <s v="PAN_DOWN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5"/>
  </r>
  <r>
    <s v="item_0"/>
    <s v="M01285_2.00"/>
    <n v="6.3591600000000004E-4"/>
    <n v="2.3998200000000001E-2"/>
    <n v="2.1490800000000001"/>
    <n v="194"/>
    <n v="3978"/>
    <n v="22"/>
    <s v="PAN_DOWN_MC_CNS"/>
    <m/>
    <m/>
    <n v="0"/>
    <m/>
    <n v="0"/>
    <m/>
    <s v="NA"/>
    <s v="NA"/>
    <m/>
    <x v="1"/>
    <x v="5"/>
  </r>
  <r>
    <s v="item_0"/>
    <s v="MA1398.2"/>
    <n v="2.7660900000000001E-3"/>
    <n v="4.1360899999999999E-2"/>
    <n v="2.1399699999999999"/>
    <n v="194"/>
    <n v="3087"/>
    <n v="17"/>
    <s v="PAN_DOWN_MC_CNS"/>
    <m/>
    <m/>
    <n v="0"/>
    <m/>
    <n v="0"/>
    <s v="KUA1"/>
    <s v="Helix-Turn-Helix"/>
    <s v="Arabidopsis thaliana"/>
    <s v="Myb-related"/>
    <x v="19"/>
    <x v="5"/>
  </r>
  <r>
    <s v="item_0"/>
    <s v="M07133_2.00"/>
    <n v="2.7843299999999998E-3"/>
    <n v="4.1244500000000003E-2"/>
    <n v="2.1385800000000001"/>
    <n v="194"/>
    <n v="3089"/>
    <n v="17"/>
    <s v="PAN_DOWN_MC_CNS"/>
    <m/>
    <m/>
    <n v="0"/>
    <m/>
    <n v="0"/>
    <m/>
    <s v="NA"/>
    <s v="NA"/>
    <m/>
    <x v="1"/>
    <x v="5"/>
  </r>
  <r>
    <s v="item_0"/>
    <s v="M01681_2.00"/>
    <n v="2.38046E-3"/>
    <n v="4.1922599999999997E-2"/>
    <n v="2.1138300000000001"/>
    <n v="194"/>
    <n v="3309"/>
    <n v="18"/>
    <s v="PAN_DOWN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5"/>
  </r>
  <r>
    <s v="item_0"/>
    <s v="M00882_2.00"/>
    <n v="1.8093600000000001E-3"/>
    <n v="3.4140900000000002E-2"/>
    <n v="2.1137299999999999"/>
    <n v="194"/>
    <n v="3493"/>
    <n v="19"/>
    <s v="PAN_DOWN_MC_CNS"/>
    <s v="Myb/SANT"/>
    <s v="TraesCS1D02G021700//TraesCS1D02G021700//TraesCS4A02G118400//TraesCS4A02G118400//TraesCS4A02G118400//TraesCS4D02G319800//TraesCS4D02G319700//TraesCS4D02G319700//TraesCS4D02G319700//TraesCS4D02G187100//TraesCS4D02G187100//TraesCS4D02G187100"/>
    <n v="5"/>
    <s v="TraesCS1B02G005200//TraesCS1D02G021700//TraesCS4A02G118400//TraesCS4B02G186000//TraesCS4D02G187100////TraesCS5A02G495500//TraesCS4B02G323300//TraesCS4D02G319700//TraesCS4A02G118400//TraesCS4B02G186000//TraesCS4D02G187100"/>
    <n v="9"/>
    <m/>
    <s v="NA"/>
    <s v="NA"/>
    <m/>
    <x v="11"/>
    <x v="5"/>
  </r>
  <r>
    <s v="item_0"/>
    <s v="M00877_2.00"/>
    <n v="1.95364E-3"/>
    <n v="3.5187799999999998E-2"/>
    <n v="2.09931"/>
    <n v="194"/>
    <n v="3517"/>
    <n v="19"/>
    <s v="PAN_DOWN_MC_CNS"/>
    <s v="Myb/SANT"/>
    <s v="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230400//TraesCS2A02G230400//TraesCS2A02G230400//TraesCS2A02G152700//TraesCS2A02G152700//TraesCS2A02G152700//TraesCS2B02G177900//TraesCS2B02G177900//TraesCS2B02G177900//TraesCS2D02G158200//TraesCS2D02G158200//TraesCS2D02G158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4"/>
    <s v="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230400//TraesCS2B02G252000//TraesCS2D02G234000//TraesCS2A02G152700//TraesCS2B02G177900//TraesCS2D02G158200//TraesCS2A02G152700//TraesCS2B02G177900//TraesCS2D02G158200//TraesCS2A02G152700//TraesCS2B02G177900//TraesCS2D02G1582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25"/>
    <m/>
    <s v="NA"/>
    <s v="NA"/>
    <m/>
    <x v="11"/>
    <x v="5"/>
  </r>
  <r>
    <s v="item_0"/>
    <s v="M01269_2.00"/>
    <n v="1.0091900000000001E-3"/>
    <n v="2.9083000000000001E-2"/>
    <n v="2.0739999999999998"/>
    <n v="194"/>
    <n v="4122"/>
    <n v="22"/>
    <s v="PAN_DOWN_MC_CNS"/>
    <m/>
    <m/>
    <n v="0"/>
    <m/>
    <n v="0"/>
    <m/>
    <s v="NA"/>
    <s v="NA"/>
    <m/>
    <x v="1"/>
    <x v="5"/>
  </r>
  <r>
    <s v="item_0"/>
    <s v="M07254_2.00"/>
    <n v="2.3286399999999999E-3"/>
    <n v="4.1470699999999999E-2"/>
    <n v="2.0663999999999998"/>
    <n v="194"/>
    <n v="3573"/>
    <n v="19"/>
    <s v="PAN_DOWN_MC_CNS"/>
    <m/>
    <m/>
    <n v="0"/>
    <m/>
    <n v="0"/>
    <m/>
    <s v="NA"/>
    <s v="NA"/>
    <m/>
    <x v="1"/>
    <x v="5"/>
  </r>
  <r>
    <s v="item_0"/>
    <s v="M00751_2.00"/>
    <n v="1.83585E-3"/>
    <n v="3.38351E-2"/>
    <n v="2.0620500000000002"/>
    <n v="194"/>
    <n v="3769"/>
    <n v="20"/>
    <s v="PAN_DOWN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5"/>
  </r>
  <r>
    <s v="item_0"/>
    <s v="M07018_2.00"/>
    <n v="2.4313400000000002E-3"/>
    <n v="4.1887800000000003E-2"/>
    <n v="2.0583399999999998"/>
    <n v="194"/>
    <n v="3587"/>
    <n v="19"/>
    <s v="PAN_DOWN_MC_CNS"/>
    <s v="Myb/SANT"/>
    <s v="TraesCS3A02G105500//TraesCS3A02G105500//TraesCS3A02G105500//TraesCS3B02G124100//TraesCS3B02G124100//TraesCS3B02G124100//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4"/>
    <s v="TraesCS3A02G105500//TraesCS3B02G124100//TraesCS3D02G107800//TraesCS3A02G105500//TraesCS3B02G124100//TraesCS3D02G107800//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4"/>
    <m/>
    <s v="NA"/>
    <s v="NA"/>
    <m/>
    <x v="11"/>
    <x v="5"/>
  </r>
  <r>
    <s v="item_0"/>
    <s v="M00888_2.00"/>
    <n v="1.48208E-3"/>
    <n v="3.3085900000000001E-2"/>
    <n v="2.0539800000000001"/>
    <n v="194"/>
    <n v="3973"/>
    <n v="21"/>
    <s v="PAN_DOWN_MC_CNS"/>
    <s v="SBP"/>
    <s v="TraesCS1B02G266100//TraesCS1B02G266100//TraesCS1B02G266100"/>
    <n v="1"/>
    <s v="TraesCS1A02G255300//TraesCS1B02G266100//TraesCS1D02G254700"/>
    <n v="3"/>
    <m/>
    <s v="NA"/>
    <s v="NA"/>
    <m/>
    <x v="9"/>
    <x v="5"/>
  </r>
  <r>
    <s v="item_0"/>
    <s v="M01695_2.00"/>
    <n v="1.1807199999999999E-3"/>
    <n v="3.1190599999999999E-2"/>
    <n v="2.0486599999999999"/>
    <n v="194"/>
    <n v="4173"/>
    <n v="22"/>
    <s v="PAN_DOWN_MC_CNS"/>
    <m/>
    <m/>
    <n v="0"/>
    <m/>
    <n v="0"/>
    <m/>
    <s v="NA"/>
    <s v="NA"/>
    <m/>
    <x v="1"/>
    <x v="5"/>
  </r>
  <r>
    <s v="item_0"/>
    <s v="M07013_2.00"/>
    <n v="3.5360499999999998E-3"/>
    <n v="4.59397E-2"/>
    <n v="2.0356999999999998"/>
    <n v="194"/>
    <n v="3436"/>
    <n v="18"/>
    <s v="PAN_DOWN_MC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5"/>
  </r>
  <r>
    <s v="item_0"/>
    <s v="M07055_2.00"/>
    <n v="3.6550100000000002E-3"/>
    <n v="4.5615700000000002E-2"/>
    <n v="2.02921"/>
    <n v="194"/>
    <n v="3447"/>
    <n v="18"/>
    <s v="PAN_DOWN_MC_CNS"/>
    <m/>
    <m/>
    <n v="0"/>
    <m/>
    <n v="0"/>
    <m/>
    <s v="NA"/>
    <s v="NA"/>
    <m/>
    <x v="1"/>
    <x v="5"/>
  </r>
  <r>
    <s v="item_0"/>
    <s v="MA1193.1"/>
    <n v="3.6770000000000001E-3"/>
    <n v="4.5531599999999998E-2"/>
    <n v="2.0280300000000002"/>
    <n v="194"/>
    <n v="3449"/>
    <n v="18"/>
    <s v="PAN_DOWN_MC_CNS"/>
    <m/>
    <m/>
    <n v="0"/>
    <m/>
    <n v="0"/>
    <s v="At2g38090"/>
    <s v="Helix-Turn-Helix"/>
    <s v="Arabidopsis thaliana"/>
    <s v="Myb-related"/>
    <x v="19"/>
    <x v="5"/>
  </r>
  <r>
    <s v="item_0"/>
    <s v="M01683_2.00"/>
    <n v="3.1682500000000001E-3"/>
    <n v="4.3290299999999997E-2"/>
    <n v="2.0090499999999998"/>
    <n v="194"/>
    <n v="3675"/>
    <n v="19"/>
    <s v="PAN_DOWN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5"/>
  </r>
  <r>
    <s v="item_0"/>
    <s v="M07090_2.00"/>
    <n v="4.1160199999999997E-3"/>
    <n v="4.8685800000000001E-2"/>
    <n v="2.0059300000000002"/>
    <n v="194"/>
    <n v="3487"/>
    <n v="18"/>
    <s v="PAN_DOWN_MC_CNS"/>
    <s v="Myb/SANT"/>
    <s v="TraesCS4A02G189700//TraesCS4A02G189700//TraesCS4A02G189700//TraesCS4A02G322200//TraesCS4A02G322200//TraesCS4A02G322200//TraesCS4B02G129100//TraesCS4B02G129100//TraesCS4B02G129100//TraesCS4D02G123300//TraesCS4D02G123300//TraesCS4D02G123300//TraesCS5B02G556300//TraesCS5B02G556300//TraesCS5B02G556300//TraesCS5B02G141200//TraesCS5B02G141200//TraesCS5B02G141200//TraesCS5B02G226100//TraesCS5B02G226100//TraesCS5B02G226100//TraesCS5D02G552200//TraesCS5D02G552200//TraesCS5D02G552200//TraesCS5D02G234800//TraesCS5D02G234800//TraesCS5D02G234800//TraesCS5D02G149600//TraesCS5D02G149600//TraesCS5D02G149600"/>
    <n v="10"/>
    <s v="TraesCS4A02G189700//TraesCS4B02G129100//TraesCS4D02G123300//TraesCS4A02G322200//TraesCS5B02G556300//TraesCS5D02G552200//TraesCS4A02G189700//TraesCS4B02G129100//TraesCS4D02G123300//TraesCS4A02G189700//TraesCS4B02G129100//TraesCS4D02G123300//TraesCS4A02G322200//TraesCS5B02G556300//TraesCS5D02G552200//TraesCS5A02G142500//TraesCS5B02G141200//TraesCS5D02G149600//TraesCS5A02G227400//TraesCS5B02G226100//TraesCS5D02G234800//TraesCS4A02G322200//TraesCS5B02G556300//TraesCS5D02G552200//TraesCS5A02G227400//TraesCS5B02G226100//TraesCS5D02G234800//TraesCS5A02G142500//TraesCS5B02G141200//TraesCS5D02G149600"/>
    <n v="12"/>
    <m/>
    <s v="NA"/>
    <s v="NA"/>
    <m/>
    <x v="11"/>
    <x v="5"/>
  </r>
  <r>
    <s v="item_0"/>
    <s v="M07019_2.00"/>
    <n v="3.2723000000000001E-3"/>
    <n v="4.3954199999999999E-2"/>
    <n v="2.0030600000000001"/>
    <n v="194"/>
    <n v="3686"/>
    <n v="19"/>
    <s v="PAN_DOWN_MC_CNS"/>
    <s v="Myb/SANT"/>
    <s v="TraesCS3A02G105500//TraesCS3A02G105500//TraesCS3A02G105500//TraesCS3B02G124100//TraesCS3B02G124100//TraesCS3B02G124100//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4"/>
    <s v="TraesCS3A02G105500//TraesCS3B02G124100//TraesCS3D02G107800//TraesCS3A02G105500//TraesCS3B02G124100//TraesCS3D02G107800//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4"/>
    <m/>
    <s v="NA"/>
    <s v="NA"/>
    <m/>
    <x v="11"/>
    <x v="5"/>
  </r>
  <r>
    <s v="item_0"/>
    <s v="M01280_2.00"/>
    <n v="3.05587E-3"/>
    <n v="4.3246E-2"/>
    <n v="1.9720500000000001"/>
    <n v="194"/>
    <n v="3941"/>
    <n v="20"/>
    <s v="PAN_DOWN_MC_CNS"/>
    <m/>
    <m/>
    <n v="0"/>
    <m/>
    <n v="0"/>
    <m/>
    <s v="NA"/>
    <s v="NA"/>
    <m/>
    <x v="1"/>
    <x v="5"/>
  </r>
  <r>
    <s v="item_0"/>
    <s v="M01291_2.00"/>
    <n v="3.6270299999999998E-3"/>
    <n v="4.5625800000000001E-2"/>
    <n v="1.9419900000000001"/>
    <n v="194"/>
    <n v="4002"/>
    <n v="20"/>
    <s v="PAN_DOWN_MC_CNS"/>
    <s v="NAC/NAM"/>
    <s v="TraesCS4B02G350600//TraesCS4B02G350600//TraesCS4B02G350600//TraesCS4D02G345300//TraesCS4D02G345300//TraesCS4D02G345300//TraesCS5A02G353500//TraesCS5A02G353500//TraesCS5A02G353500//TraesCS5B02G356100//TraesCS5B02G356100//TraesCS5B02G356100//TraesCS5B02G356000//TraesCS5B02G356000//TraesCS5D02G360700//TraesCS5D02G360700"/>
    <n v="6"/>
    <s v="TraesCS5A02G519300//TraesCS4B02G350600//TraesCS4D02G345300//TraesCS5A02G519300//TraesCS4B02G350600//TraesCS4D02G345300//TraesCS5A02G353500//TraesCS5B02G356100//TraesCS5D02G360800//TraesCS5A02G353500//TraesCS5B02G356100//TraesCS5D02G360800//TraesCS5B02G356000//TraesCS5D02G360700//TraesCS5B02G356000//TraesCS5D02G360700"/>
    <n v="8"/>
    <m/>
    <s v="NA"/>
    <s v="NA"/>
    <m/>
    <x v="18"/>
    <x v="5"/>
  </r>
  <r>
    <s v="item_0"/>
    <s v="M01673_2.00"/>
    <n v="2.5349999999999999E-3"/>
    <n v="4.1422399999999998E-2"/>
    <n v="1.9263300000000001"/>
    <n v="194"/>
    <n v="4438"/>
    <n v="22"/>
    <s v="PAN_DOWN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5"/>
  </r>
  <r>
    <s v="item_0"/>
    <s v="M00860_2.00"/>
    <n v="1.3778099999999999E-3"/>
    <n v="3.2115100000000001E-2"/>
    <n v="1.88672"/>
    <n v="194"/>
    <n v="5355"/>
    <n v="26"/>
    <s v="PAN_DOWN_MC_CNS"/>
    <s v="C2H2 ZF"/>
    <s v="TraesCS1A02G040300//TraesCS1A02G040300//TraesCS1A02G040300//TraesCS1A02G040200//TraesCS1A02G040200//TraesCS1A02G040200//TraesCS1B02G053000//TraesCS1B02G053000//TraesCS1B02G053000//TraesCS1B02G053200//TraesCS1B02G053100//TraesCS1B02G053100//TraesCS1B02G053100//TraesCS1D02G041500//TraesCS1D02G041700//TraesCS1D02G041700//TraesCS1D02G041700//TraesCS1D02G041600//TraesCS1D02G041600//TraesCS1D02G041600//TraesCS3B02G389400//TraesCS3B02G389400//TraesCS3B02G389400//TraesCS4A02G101000//TraesCS4A02G101000//TraesCS4A02G101000//TraesCS5B02G490600//TraesCS5B02G490600//TraesCS5B02G490600//TraesCS5B02G490800//TraesCS5B02G490800//TraesCS5B02G490800//TraesCS5B02G490800//TraesCS5B02G490800//TraesCS5B02G491200//TraesCS5B02G491200//TraesCS5B02G491000//TraesCS5B02G491000//TraesCS5B02G490900//TraesCS5B02G490900//TraesCS5B02G490900//TraesCSU02G075000//TraesCS5B02G491200//TraesCS5B02G491200//TraesCS5D02G491200//TraesCS5D02G491200//TraesCS5D02G491200//TraesCS5D02G491200//TraesCS5D02G491200//TraesCS5D02G490500//TraesCS5D02G490500//TraesCS5D02G490500//TraesCS5D02G490200//TraesCS5D02G490200//TraesCS5D02G490200//TraesCS5D02G491700"/>
    <n v="20"/>
    <s v="TraesCS1A02G040300//TraesCS1B02G053100//TraesCS1D02G041600//TraesCS1A02G040200//TraesCS1B02G053000//TraesCS1D02G041700//TraesCS1A02G040200//TraesCS1B02G053000//TraesCS1D02G041700////TraesCS1A02G040300//TraesCS1B02G053100//TraesCS1D02G041600////TraesCS1A02G040200//TraesCS1B02G053000//TraesCS1D02G041700//TraesCS1A02G040300//TraesCS1B02G053100//TraesCS1D02G041600//TraesCS3A02G356600//TraesCS3B02G389400//TraesCS3D02G350700//TraesCS4A02G101000//TraesCS4B02G203400//TraesCS4D02G204300//TraesCS5A02G477400//TraesCS5B02G490600//TraesCS5D02G491000//TraesCS5A02G477900//TraesCS5A02G478100//TraesCS5B02G490800//TraesCS5D02G491200//TraesCS5D02G491400//TraesCS5B02G491200//TraesCS5D02G491500//TraesCS5A02G478300//TraesCS5B02G491000//TraesCS5A02G477800//TraesCS5A02G478200//TraesCS5B02G490900////TraesCS5B02G491200//TraesCS5D02G491500//TraesCS5A02G477900//TraesCS5A02G478100//TraesCS5B02G490800//TraesCS5D02G491200//TraesCS5D02G491400//TraesCS5B02G489800//TraesCS5D02G490200//TraesCS5D02G490500//TraesCS5B02G489800//TraesCS5D02G490200//TraesCS5D02G490500//"/>
    <n v="31"/>
    <m/>
    <s v="NA"/>
    <s v="NA"/>
    <m/>
    <x v="20"/>
    <x v="5"/>
  </r>
  <r>
    <s v="item_0"/>
    <s v="M01167_2.00"/>
    <n v="7.4163799999999998E-4"/>
    <n v="2.6122099999999999E-2"/>
    <n v="1.88259"/>
    <n v="194"/>
    <n v="5986"/>
    <n v="29"/>
    <s v="PAN_DOWN_MC_CNS"/>
    <s v="C2H2 ZF"/>
    <s v="TraesCS3B02G389400//TraesCS3B02G389400//TraesCS3B02G389400//TraesCS4B02G079000//TraesCS4B02G079000//TraesCS4B02G079000"/>
    <n v="2"/>
    <s v="TraesCS3A02G356600//TraesCS3B02G389400//TraesCS3D02G350700//TraesCS4A02G236000//TraesCS4B02G079000//TraesCS4D02G077900"/>
    <n v="6"/>
    <m/>
    <s v="NA"/>
    <s v="NA"/>
    <m/>
    <x v="20"/>
    <x v="5"/>
  </r>
  <r>
    <s v="item_0"/>
    <s v="M00978_2.00"/>
    <n v="3.5156499999999999E-3"/>
    <n v="4.6052099999999999E-2"/>
    <n v="1.81338"/>
    <n v="194"/>
    <n v="5143"/>
    <n v="24"/>
    <s v="PAN_DOWN_MC_CNS"/>
    <s v="NAC/NAM"/>
    <s v="TraesCS4A02G420900//TraesCS4A02G421300//TraesCS7D02G314000//TraesCS7D02G314000//TraesCS7A02G317100//TraesCS7A02G317100"/>
    <n v="4"/>
    <s v="////TraesCS7A02G317100//TraesCS7D02G314000//TraesCS7A02G317100//TraesCS7D02G314000"/>
    <n v="3"/>
    <m/>
    <s v="NA"/>
    <s v="NA"/>
    <m/>
    <x v="18"/>
    <x v="5"/>
  </r>
  <r>
    <s v="item_0"/>
    <s v="M06906_2.00"/>
    <n v="2.5253300000000001E-5"/>
    <n v="1.69576E-2"/>
    <n v="1.62646"/>
    <n v="233"/>
    <n v="18788"/>
    <n v="66"/>
    <s v="PAN_DOWN_MC_N_CNS"/>
    <s v="Homeodomain"/>
    <s v="TraesCS1A02G052000//TraesCS1A02G052000//TraesCS1A02G052000//TraesCS1B02G069000//TraesCS1B02G069000//TraesCS1B02G069000//TraesCS1D02G054000//TraesCS1D02G054000//TraesCS1D02G054000//TraesCS2A02G514000//TraesCS2A02G514000//TraesCS2A02G514000//TraesCS2B02G542600//TraesCS2B02G542600//TraesCS2B02G542600//TraesCS2D02G515600//TraesCS2D02G515600//TraesCS2D02G515600//TraesCS3B02G272200//TraesCS3B02G272200//TraesCS3B02G272200//TraesCS5B02G156400//TraesCS5B02G156400//TraesCS5B02G156400//TraesCS5B02G091000//TraesCS5B02G091000//TraesCS5B02G091000//TraesCS5D02G162600//TraesCS5D02G162600//TraesCS5D02G162600//TraesCS5D02G097400//TraesCS5D02G097400//TraesCS5D02G097400"/>
    <n v="11"/>
    <s v="TraesCS1A02G052000//TraesCS1B02G069000//TraesCS1D02G054000//TraesCS1A02G052000//TraesCS1B02G069000//TraesCS1D02G054000//TraesCS1A02G052000//TraesCS1B02G069000//TraesCS1D02G054000//TraesCS2A02G514000//TraesCS2B02G542600//TraesCS2D02G515600//TraesCS2A02G514000//TraesCS2B02G542600//TraesCS2D02G515600//TraesCS2A02G514000//TraesCS2B02G542600//TraesCS2D02G515600//TraesCS3A02G247200//TraesCS3B02G272200//TraesCS3D02G244300//TraesCS5A02G157300//TraesCS5B02G156400//TraesCS5D02G162600//TraesCS5A02G085000//TraesCS5B02G091000//TraesCS5D02G097400//TraesCS5A02G157300//TraesCS5B02G156400//TraesCS5D02G162600//TraesCS5A02G085000//TraesCS5B02G091000//TraesCS5D02G097400"/>
    <n v="15"/>
    <m/>
    <s v="NA"/>
    <s v="NA"/>
    <m/>
    <x v="3"/>
    <x v="6"/>
  </r>
  <r>
    <s v="item_0"/>
    <s v="MA0564.1"/>
    <n v="1.14894E-5"/>
    <n v="1.5430299999999999E-2"/>
    <n v="1.56399"/>
    <n v="233"/>
    <n v="23387"/>
    <n v="79"/>
    <s v="PAN_DOWN_MC_N_CNS"/>
    <m/>
    <m/>
    <n v="0"/>
    <m/>
    <n v="0"/>
    <s v="ABI3"/>
    <s v="B3 domain"/>
    <s v="Arabidopsis thaliana"/>
    <m/>
    <x v="1"/>
    <x v="6"/>
  </r>
  <r>
    <s v="item_0"/>
    <s v="MA0931.1"/>
    <n v="6.7035500000000006E-5"/>
    <n v="4.3573099999999997E-3"/>
    <n v="16.594100000000001"/>
    <n v="11"/>
    <n v="1652"/>
    <n v="4"/>
    <s v="PAN_UP_HC_CNS"/>
    <m/>
    <m/>
    <n v="0"/>
    <m/>
    <n v="0"/>
    <s v="ABI5"/>
    <s v="Basic leucine zipper factors (bZIP)"/>
    <s v="Arabidopsis thaliana"/>
    <m/>
    <x v="1"/>
    <x v="0"/>
  </r>
  <r>
    <s v="item_0"/>
    <s v="M01776_2.00"/>
    <n v="6.7350799999999999E-5"/>
    <n v="2.1889000000000001E-3"/>
    <n v="16.574000000000002"/>
    <n v="11"/>
    <n v="1654"/>
    <n v="4"/>
    <s v="PAN_UP_HC_CNS"/>
    <m/>
    <m/>
    <n v="0"/>
    <m/>
    <n v="0"/>
    <m/>
    <s v="NA"/>
    <s v="NA"/>
    <m/>
    <x v="1"/>
    <x v="0"/>
  </r>
  <r>
    <s v="item_0"/>
    <s v="M01056_2.00"/>
    <n v="7.9890900000000006E-15"/>
    <n v="3.8161199999999997E-12"/>
    <n v="4.4200200000000001"/>
    <n v="428"/>
    <n v="1594"/>
    <n v="40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2"/>
  </r>
  <r>
    <s v="item_0"/>
    <s v="MA0931.1"/>
    <n v="5.2147899999999997E-15"/>
    <n v="7.4727899999999993E-12"/>
    <n v="4.3714599999999999"/>
    <n v="428"/>
    <n v="1652"/>
    <n v="41"/>
    <s v="PAN_UP_MC_CNS"/>
    <m/>
    <m/>
    <n v="0"/>
    <m/>
    <n v="0"/>
    <s v="ABI5"/>
    <s v="Basic leucine zipper factors (bZIP)"/>
    <s v="Arabidopsis thaliana"/>
    <m/>
    <x v="1"/>
    <x v="2"/>
  </r>
  <r>
    <s v="item_0"/>
    <s v="M01776_2.00"/>
    <n v="5.4276600000000003E-15"/>
    <n v="3.88892E-12"/>
    <n v="4.3661700000000003"/>
    <n v="428"/>
    <n v="1654"/>
    <n v="41"/>
    <s v="PAN_UP_MC_CNS"/>
    <m/>
    <m/>
    <n v="0"/>
    <m/>
    <n v="0"/>
    <m/>
    <s v="NA"/>
    <s v="NA"/>
    <m/>
    <x v="1"/>
    <x v="2"/>
  </r>
  <r>
    <s v="item_0"/>
    <s v="M01772_2.00"/>
    <n v="1.51701E-13"/>
    <n v="4.3477499999999999E-11"/>
    <n v="3.9419499999999998"/>
    <n v="428"/>
    <n v="1832"/>
    <n v="41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1158_2.00"/>
    <n v="5.59897E-11"/>
    <n v="8.9148099999999997E-9"/>
    <n v="3.7903099999999998"/>
    <n v="428"/>
    <n v="1580"/>
    <n v="34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1825_2.00"/>
    <n v="7.2352200000000002E-10"/>
    <n v="6.0988599999999996E-8"/>
    <n v="3.69937"/>
    <n v="428"/>
    <n v="1476"/>
    <n v="31"/>
    <s v="PAN_UP_MC_CNS"/>
    <s v="bZIP"/>
    <s v="TraesCS3B02G411300//TraesCS3B02G411300//TraesCS3B02G411300"/>
    <n v="1"/>
    <s v="TraesCS3A02G378700//TraesCS3B02G411300//TraesCS3D02G371900"/>
    <n v="3"/>
    <m/>
    <s v="NA"/>
    <s v="NA"/>
    <m/>
    <x v="7"/>
    <x v="2"/>
  </r>
  <r>
    <s v="item_0"/>
    <s v="M01133_2.00"/>
    <n v="1.16678E-11"/>
    <n v="2.09E-9"/>
    <n v="3.6515200000000001"/>
    <n v="428"/>
    <n v="1833"/>
    <n v="38"/>
    <s v="PAN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01059_2.00"/>
    <n v="8.2356199999999995E-15"/>
    <n v="2.9504100000000001E-12"/>
    <n v="3.60643"/>
    <n v="428"/>
    <n v="2442"/>
    <n v="50"/>
    <s v="PAN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01783_2.00"/>
    <n v="2.7047599999999999E-13"/>
    <n v="6.4598700000000001E-11"/>
    <n v="3.5751900000000001"/>
    <n v="428"/>
    <n v="2217"/>
    <n v="45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2"/>
  </r>
  <r>
    <s v="item_0"/>
    <s v="M01826_2.00"/>
    <n v="1.12493E-10"/>
    <n v="1.6120199999999999E-8"/>
    <n v="3.5207999999999999"/>
    <n v="428"/>
    <n v="1801"/>
    <n v="36"/>
    <s v="PAN_UP_MC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2"/>
  </r>
  <r>
    <s v="item_0"/>
    <s v="M06737_2.00"/>
    <n v="1.2271399999999999E-10"/>
    <n v="1.5986300000000001E-8"/>
    <n v="3.4336700000000002"/>
    <n v="428"/>
    <n v="1898"/>
    <n v="37"/>
    <s v="PAN_UP_MC_CNS"/>
    <m/>
    <m/>
    <n v="0"/>
    <m/>
    <n v="0"/>
    <m/>
    <s v="NA"/>
    <s v="NA"/>
    <m/>
    <x v="1"/>
    <x v="2"/>
  </r>
  <r>
    <s v="item_0"/>
    <s v="MA1033.1"/>
    <n v="1.42395E-10"/>
    <n v="1.70044E-8"/>
    <n v="3.3449499999999999"/>
    <n v="428"/>
    <n v="2001"/>
    <n v="38"/>
    <s v="PAN_UP_MC_CNS"/>
    <m/>
    <m/>
    <n v="0"/>
    <m/>
    <n v="0"/>
    <s v="OJ1058_F05.8"/>
    <s v="Basic leucine zipper factors (bZIP)"/>
    <s v="Oryza sativa Japonica Group"/>
    <m/>
    <x v="1"/>
    <x v="2"/>
  </r>
  <r>
    <s v="item_0"/>
    <s v="MA0941.1"/>
    <n v="8.2757800000000001E-9"/>
    <n v="5.6472399999999999E-7"/>
    <n v="3.3314699999999999"/>
    <n v="428"/>
    <n v="1639"/>
    <n v="31"/>
    <s v="PAN_UP_MC_CNS"/>
    <m/>
    <m/>
    <n v="0"/>
    <m/>
    <n v="0"/>
    <s v="ABF2"/>
    <s v="Basic leucine zipper factors (bZIP)"/>
    <s v="Arabidopsis thaliana"/>
    <m/>
    <x v="1"/>
    <x v="2"/>
  </r>
  <r>
    <s v="item_0"/>
    <s v="M01771_2.00"/>
    <n v="9.2472899999999998E-9"/>
    <n v="6.0233499999999995E-7"/>
    <n v="3.31528"/>
    <n v="428"/>
    <n v="1647"/>
    <n v="31"/>
    <s v="PAN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"/>
    <n v="12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"/>
    <n v="16"/>
    <m/>
    <s v="NA"/>
    <s v="NA"/>
    <m/>
    <x v="7"/>
    <x v="2"/>
  </r>
  <r>
    <s v="item_0"/>
    <s v="M02656_2.00"/>
    <n v="6.6796100000000005E-10"/>
    <n v="5.9824200000000004E-8"/>
    <n v="3.2940100000000001"/>
    <n v="428"/>
    <n v="1925"/>
    <n v="36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1160_2.00"/>
    <n v="4.4774999999999998E-10"/>
    <n v="4.2774999999999998E-8"/>
    <n v="3.2749199999999998"/>
    <n v="428"/>
    <n v="1990"/>
    <n v="37"/>
    <s v="PAN_UP_MC_CNS"/>
    <s v="bZIP"/>
    <s v="TraesCS1D02G417100//TraesCS1D02G417100//TraesCS1D02G417100//TraesCS1B02G439800//TraesCS1B02G439800//TraesCS1B02G439800//TraesCS1D02G417100//TraesCS1D02G417100//TraesCS1D02G4171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7"/>
    <s v="TraesCS1A02G409800//TraesCS1B02G439800//TraesCS1D02G417100//TraesCS1A02G409800//TraesCS1B02G439800//TraesCS1D02G417100//TraesCS1A02G409800//TraesCS1B02G439800//TraesCS1D02G4171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1"/>
    <m/>
    <s v="NA"/>
    <s v="NA"/>
    <m/>
    <x v="7"/>
    <x v="2"/>
  </r>
  <r>
    <s v="item_0"/>
    <s v="M01058_2.00"/>
    <n v="1.36351E-9"/>
    <n v="1.02837E-7"/>
    <n v="3.20574"/>
    <n v="428"/>
    <n v="1978"/>
    <n v="36"/>
    <s v="PAN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01832_2.00"/>
    <n v="4.4230500000000004E-9"/>
    <n v="3.16912E-7"/>
    <n v="3.0632700000000002"/>
    <n v="428"/>
    <n v="2070"/>
    <n v="36"/>
    <s v="PAN_UP_MC_CNS"/>
    <m/>
    <m/>
    <n v="0"/>
    <m/>
    <n v="0"/>
    <m/>
    <s v="NA"/>
    <s v="NA"/>
    <m/>
    <x v="1"/>
    <x v="2"/>
  </r>
  <r>
    <s v="item_0"/>
    <s v="M01770_2.00"/>
    <n v="2.3933599999999999E-10"/>
    <n v="2.6382199999999999E-8"/>
    <n v="3.05063"/>
    <n v="428"/>
    <n v="2425"/>
    <n v="42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2"/>
  </r>
  <r>
    <s v="item_0"/>
    <s v="M01773_2.00"/>
    <n v="3.7775900000000001E-8"/>
    <n v="2.3535999999999998E-6"/>
    <n v="3.0450599999999999"/>
    <n v="428"/>
    <n v="1851"/>
    <n v="32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01161_2.00"/>
    <n v="2.95856E-7"/>
    <n v="1.28473E-5"/>
    <n v="3.0331199999999998"/>
    <n v="428"/>
    <n v="1626"/>
    <n v="28"/>
    <s v="PAN_UP_MC_CNS"/>
    <m/>
    <m/>
    <n v="0"/>
    <m/>
    <n v="0"/>
    <m/>
    <s v="NA"/>
    <s v="NA"/>
    <m/>
    <x v="1"/>
    <x v="2"/>
  </r>
  <r>
    <s v="item_0"/>
    <s v="MA0549.1"/>
    <n v="5.5271299999999995E-7"/>
    <n v="2.2001000000000002E-5"/>
    <n v="3.01186"/>
    <n v="428"/>
    <n v="1579"/>
    <n v="27"/>
    <s v="PAN_UP_MC_CNS"/>
    <m/>
    <m/>
    <n v="0"/>
    <m/>
    <n v="0"/>
    <s v="BZR2"/>
    <m/>
    <s v="Arabidopsis thaliana"/>
    <m/>
    <x v="1"/>
    <x v="2"/>
  </r>
  <r>
    <s v="item_0"/>
    <s v="M08431_2.00"/>
    <n v="6.1585100000000003E-7"/>
    <n v="2.3851800000000001E-5"/>
    <n v="2.9947900000000001"/>
    <n v="428"/>
    <n v="1588"/>
    <n v="27"/>
    <s v="PAN_UP_MC_CNS"/>
    <m/>
    <m/>
    <n v="0"/>
    <m/>
    <n v="0"/>
    <m/>
    <s v="NA"/>
    <s v="NA"/>
    <m/>
    <x v="1"/>
    <x v="2"/>
  </r>
  <r>
    <s v="item_0"/>
    <s v="MA0550.2"/>
    <n v="1.6431E-6"/>
    <n v="5.6060899999999997E-5"/>
    <n v="2.9914700000000001"/>
    <n v="428"/>
    <n v="1472"/>
    <n v="25"/>
    <s v="PAN_UP_MC_CNS"/>
    <m/>
    <m/>
    <n v="0"/>
    <m/>
    <n v="0"/>
    <s v="BZR1"/>
    <s v="Other"/>
    <s v="Arabidopsis thaliana"/>
    <s v="BES1"/>
    <x v="5"/>
    <x v="2"/>
  </r>
  <r>
    <s v="item_0"/>
    <s v="M06734_2.00"/>
    <n v="1.66302E-7"/>
    <n v="8.5110700000000002E-6"/>
    <n v="2.9752999999999998"/>
    <n v="428"/>
    <n v="1776"/>
    <n v="30"/>
    <s v="PAN_UP_MC_CNS"/>
    <m/>
    <m/>
    <n v="0"/>
    <m/>
    <n v="0"/>
    <m/>
    <s v="NA"/>
    <s v="NA"/>
    <m/>
    <x v="1"/>
    <x v="2"/>
  </r>
  <r>
    <s v="item_0"/>
    <s v="M00722_2.00"/>
    <n v="3.45344E-10"/>
    <n v="3.5348400000000002E-8"/>
    <n v="2.9643600000000001"/>
    <n v="428"/>
    <n v="2555"/>
    <n v="43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1779_2.00"/>
    <n v="9.2177300000000004E-10"/>
    <n v="7.3383399999999998E-8"/>
    <n v="2.9633400000000001"/>
    <n v="428"/>
    <n v="2437"/>
    <n v="41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2"/>
  </r>
  <r>
    <s v="item_0"/>
    <s v="M07316_2.00"/>
    <n v="2.2072900000000002E-6"/>
    <n v="7.3559299999999999E-5"/>
    <n v="2.9415100000000001"/>
    <n v="428"/>
    <n v="1497"/>
    <n v="25"/>
    <s v="PAN_UP_MC_CNS"/>
    <m/>
    <m/>
    <n v="0"/>
    <m/>
    <n v="0"/>
    <m/>
    <s v="NA"/>
    <s v="NA"/>
    <m/>
    <x v="1"/>
    <x v="2"/>
  </r>
  <r>
    <s v="item_0"/>
    <s v="MA1332.1"/>
    <n v="3.6438300000000001E-6"/>
    <n v="1.16036E-4"/>
    <n v="2.9356300000000002"/>
    <n v="428"/>
    <n v="1440"/>
    <n v="24"/>
    <s v="PAN_UP_MC_CNS"/>
    <m/>
    <m/>
    <n v="0"/>
    <m/>
    <n v="0"/>
    <s v="BEH2"/>
    <s v="Other"/>
    <s v="Arabidopsis thaliana"/>
    <s v="BES2"/>
    <x v="6"/>
    <x v="2"/>
  </r>
  <r>
    <s v="item_0"/>
    <s v="M07347_2.00"/>
    <n v="4.2834100000000002E-6"/>
    <n v="1.2526799999999999E-4"/>
    <n v="2.9073600000000002"/>
    <n v="428"/>
    <n v="1454"/>
    <n v="24"/>
    <s v="PAN_UP_MC_CNS"/>
    <m/>
    <m/>
    <n v="0"/>
    <m/>
    <n v="0"/>
    <m/>
    <s v="NA"/>
    <s v="NA"/>
    <m/>
    <x v="1"/>
    <x v="2"/>
  </r>
  <r>
    <s v="item_0"/>
    <s v="M08407_2.00"/>
    <n v="7.6506700000000007E-6"/>
    <n v="1.95775E-4"/>
    <n v="2.8854500000000001"/>
    <n v="428"/>
    <n v="1404"/>
    <n v="23"/>
    <s v="PAN_UP_MC_CNS"/>
    <s v="bZIP"/>
    <s v="TraesCS6D02G167800//TraesCS6D02G167800//TraesCS6D02G167800//TraesCS6D02G167800//TraesCS6D02G167800//TraesCS6D02G167800//TraesCS7D02G349300//TraesCS7D02G349300"/>
    <n v="2"/>
    <s v="TraesCS6A02G175800//TraesCS6B02G209600//TraesCS6D02G167800//TraesCS6A02G175800//TraesCS6B02G209600//TraesCS6D02G167800//TraesCS7A02G373800//TraesCS7D02G349300"/>
    <n v="5"/>
    <m/>
    <s v="NA"/>
    <s v="NA"/>
    <m/>
    <x v="7"/>
    <x v="2"/>
  </r>
  <r>
    <s v="item_0"/>
    <s v="MA1425.1"/>
    <n v="8.3181200000000006E-8"/>
    <n v="4.76794E-6"/>
    <n v="2.88035"/>
    <n v="428"/>
    <n v="2018"/>
    <n v="33"/>
    <s v="PAN_UP_MC_CNS"/>
    <m/>
    <m/>
    <n v="0"/>
    <m/>
    <n v="0"/>
    <s v="HYH"/>
    <s v="Basic leucine zipper factors (bZIP)"/>
    <s v="Arabidopsis thaliana"/>
    <m/>
    <x v="1"/>
    <x v="2"/>
  </r>
  <r>
    <s v="item_0"/>
    <s v="M01132_2.00"/>
    <n v="8.4127400000000005E-8"/>
    <n v="4.6367099999999999E-6"/>
    <n v="2.8789199999999999"/>
    <n v="428"/>
    <n v="2019"/>
    <n v="33"/>
    <s v="PAN_UP_MC_CNS"/>
    <m/>
    <m/>
    <n v="0"/>
    <m/>
    <n v="0"/>
    <m/>
    <s v="NA"/>
    <s v="NA"/>
    <m/>
    <x v="1"/>
    <x v="2"/>
  </r>
  <r>
    <s v="item_0"/>
    <s v="MA0551.1"/>
    <n v="8.7592400000000002E-6"/>
    <n v="2.1641400000000001E-4"/>
    <n v="2.8610000000000002"/>
    <n v="428"/>
    <n v="1416"/>
    <n v="23"/>
    <s v="PAN_UP_MC_CNS"/>
    <m/>
    <m/>
    <n v="0"/>
    <m/>
    <n v="0"/>
    <s v="HY5"/>
    <s v="Basic leucine zipper factors (bZIP)"/>
    <s v="Arabidopsis thaliana"/>
    <m/>
    <x v="1"/>
    <x v="2"/>
  </r>
  <r>
    <s v="item_0"/>
    <s v="MA0128.1"/>
    <n v="3.76906E-7"/>
    <n v="1.5655299999999999E-5"/>
    <n v="2.8609300000000002"/>
    <n v="428"/>
    <n v="1847"/>
    <n v="30"/>
    <s v="PAN_UP_MC_CNS"/>
    <m/>
    <m/>
    <n v="0"/>
    <m/>
    <n v="0"/>
    <s v="EmBP-1"/>
    <s v="Basic leucine zipper factors (bZIP)"/>
    <s v="Triticum aestivum"/>
    <m/>
    <x v="1"/>
    <x v="2"/>
  </r>
  <r>
    <s v="item_0"/>
    <s v="M02659_2.00"/>
    <n v="3.76906E-7"/>
    <n v="1.5655299999999999E-5"/>
    <n v="2.8609300000000002"/>
    <n v="428"/>
    <n v="1847"/>
    <n v="30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2"/>
  </r>
  <r>
    <s v="item_0"/>
    <s v="M01698_2.00"/>
    <n v="2.6117299999999998E-7"/>
    <n v="1.1695700000000001E-5"/>
    <n v="2.7378900000000002"/>
    <n v="428"/>
    <n v="2123"/>
    <n v="33"/>
    <s v="PAN_UP_MC_CNS"/>
    <s v="bHLH"/>
    <s v="TraesCS3A02G158600//TraesCS3A02G158600//TraesCS3A02G158600//TraesCS3B02G185400//TraesCS3B02G185400//TraesCS3B02G185400//TraesCS3B02G284800//TraesCS3A02G158600//TraesCS3A02G158600//TraesCS3A02G158600//TraesCS4A02G028900//TraesCS4A02G028900//TraesCS4A02G028900//TraesCS4B02G276900//TraesCS4B02G276900//TraesCS4B02G276900//TraesCS4D02G275500//TraesCS4D02G275500//TraesCS4D02G275500"/>
    <n v="6"/>
    <s v="TraesCS3A02G158600//TraesCS3B02G185400//TraesCS3D02G166300//TraesCS3A02G158600//TraesCS3B02G185400//TraesCS3D02G166300////TraesCS3A02G158600//TraesCS3B02G185400//TraesCS3D02G166300//TraesCS4A02G028900//TraesCS4B02G276900//TraesCS4D02G275500//TraesCS4A02G028900//TraesCS4B02G276900//TraesCS4D02G275500//TraesCS4A02G028900//TraesCS4B02G276900//TraesCS4D02G275500"/>
    <n v="7"/>
    <m/>
    <s v="NA"/>
    <s v="NA"/>
    <m/>
    <x v="8"/>
    <x v="2"/>
  </r>
  <r>
    <s v="item_0"/>
    <s v="MA1061.1"/>
    <n v="7.87446E-8"/>
    <n v="4.7017100000000001E-6"/>
    <n v="2.7296399999999998"/>
    <n v="428"/>
    <n v="2323"/>
    <n v="36"/>
    <s v="PAN_UP_MC_CNS"/>
    <m/>
    <m/>
    <n v="0"/>
    <m/>
    <n v="0"/>
    <s v="SPT"/>
    <s v="Basic helix-loop-helix factors (bHLH)"/>
    <s v="Arabidopsis thaliana"/>
    <m/>
    <x v="1"/>
    <x v="2"/>
  </r>
  <r>
    <s v="item_0"/>
    <s v="M07323_2.00"/>
    <n v="1.94648E-5"/>
    <n v="4.2912400000000002E-4"/>
    <n v="2.7189100000000002"/>
    <n v="428"/>
    <n v="1490"/>
    <n v="23"/>
    <s v="PAN_UP_MC_CNS"/>
    <m/>
    <m/>
    <n v="0"/>
    <m/>
    <n v="0"/>
    <m/>
    <s v="NA"/>
    <s v="NA"/>
    <m/>
    <x v="1"/>
    <x v="2"/>
  </r>
  <r>
    <s v="item_0"/>
    <s v="M01125_2.00"/>
    <n v="2.8049399999999999E-6"/>
    <n v="9.1351699999999995E-5"/>
    <n v="2.69943"/>
    <n v="428"/>
    <n v="1827"/>
    <n v="28"/>
    <s v="PAN_UP_MC_CNS"/>
    <m/>
    <m/>
    <n v="0"/>
    <m/>
    <n v="0"/>
    <m/>
    <s v="NA"/>
    <s v="NA"/>
    <m/>
    <x v="1"/>
    <x v="2"/>
  </r>
  <r>
    <s v="item_0"/>
    <s v="MA1687.1"/>
    <n v="1.2637300000000001E-6"/>
    <n v="4.4168900000000003E-5"/>
    <n v="2.6429200000000002"/>
    <n v="428"/>
    <n v="2066"/>
    <n v="31"/>
    <s v="PAN_UP_MC_CNS"/>
    <m/>
    <m/>
    <n v="0"/>
    <m/>
    <n v="0"/>
    <s v="ARF14"/>
    <s v="B3 domain"/>
    <s v="Zea mays"/>
    <m/>
    <x v="1"/>
    <x v="2"/>
  </r>
  <r>
    <s v="item_0"/>
    <s v="M07322_2.00"/>
    <n v="4.5924599999999997E-5"/>
    <n v="8.7746700000000005E-4"/>
    <n v="2.6378699999999999"/>
    <n v="428"/>
    <n v="1469"/>
    <n v="22"/>
    <s v="PAN_UP_MC_CNS"/>
    <m/>
    <m/>
    <n v="0"/>
    <m/>
    <n v="0"/>
    <m/>
    <s v="NA"/>
    <s v="NA"/>
    <m/>
    <x v="1"/>
    <x v="2"/>
  </r>
  <r>
    <s v="item_0"/>
    <s v="MA1331.1"/>
    <n v="4.82558E-5"/>
    <n v="8.9806E-4"/>
    <n v="2.6289199999999999"/>
    <n v="428"/>
    <n v="1474"/>
    <n v="22"/>
    <s v="PAN_UP_MC_CNS"/>
    <m/>
    <m/>
    <n v="0"/>
    <m/>
    <n v="0"/>
    <s v="BEH4"/>
    <s v="Other"/>
    <s v="Arabidopsis thaliana"/>
    <s v="BES1"/>
    <x v="5"/>
    <x v="2"/>
  </r>
  <r>
    <s v="item_0"/>
    <s v="M01156_2.00"/>
    <n v="9.3905000000000006E-8"/>
    <n v="4.9839200000000004E-6"/>
    <n v="2.6217100000000002"/>
    <n v="428"/>
    <n v="2553"/>
    <n v="38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2"/>
  </r>
  <r>
    <s v="item_0"/>
    <s v="M01709_2.00"/>
    <n v="1.0271300000000001E-6"/>
    <n v="3.7740300000000002E-5"/>
    <n v="2.6191499999999999"/>
    <n v="428"/>
    <n v="2152"/>
    <n v="32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//TraesCS7B02G026300//TraesCS7B02G026300//TraesCS7B02G026300//TraesCS7D02G124700//TraesCS7D02G124700//TraesCS7D02G124700"/>
    <n v="11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//TraesCS7A02G126900//TraesCS7B02G026300//TraesCS7D02G124700//TraesCS7A02G126900//TraesCS7B02G026300//TraesCS7D02G124700"/>
    <n v="21"/>
    <m/>
    <s v="NA"/>
    <s v="NA"/>
    <m/>
    <x v="8"/>
    <x v="2"/>
  </r>
  <r>
    <s v="item_0"/>
    <s v="M07344_2.00"/>
    <n v="5.6444299999999998E-5"/>
    <n v="9.9857700000000006E-4"/>
    <n v="2.6006900000000002"/>
    <n v="428"/>
    <n v="1490"/>
    <n v="22"/>
    <s v="PAN_UP_MC_CNS"/>
    <m/>
    <m/>
    <n v="0"/>
    <m/>
    <n v="0"/>
    <m/>
    <s v="NA"/>
    <s v="NA"/>
    <m/>
    <x v="1"/>
    <x v="2"/>
  </r>
  <r>
    <s v="item_0"/>
    <s v="M01162_2.00"/>
    <n v="6.1504999999999998E-6"/>
    <n v="1.6949399999999999E-4"/>
    <n v="2.5875400000000002"/>
    <n v="428"/>
    <n v="1906"/>
    <n v="28"/>
    <s v="PAN_UP_MC_CNS"/>
    <s v="bZIP"/>
    <s v="TraesCS1A02G306300//TraesCS1A02G306300//TraesCS1A02G306300//TraesCS1B02G317100//TraesCS1B02G317100//TraesCS1B02G317100//TraesCS1D02G306000//TraesCS1D02G306000//TraesCS1D02G306000//TraesCS2B02G523600//TraesCS2B02G523600//TraesCS2B02G523600//TraesCS3A02G337200//TraesCS3A02G337200//TraesCS3A02G337200//TraesCS3B02G368300//TraesCS3B02G368300//TraesCS3B02G368300//TraesCS3D02G330300//TraesCS3D02G330300//TraesCS3D02G330300//TraesCS5B02G139800//TraesCS5B02G139800//TraesCS5B02G139800//TraesCS5D02G150700//TraesCS5D02G150700//TraesCS5D02G150700"/>
    <n v="9"/>
    <s v="TraesCS1A02G306300//TraesCS1B02G317100//TraesCS1D02G306000//TraesCS1A02G306300//TraesCS1B02G317100//TraesCS1D02G306000//TraesCS1A02G306300//TraesCS1B02G317100//TraesCS1D02G306000//TraesCS2A02G495400//TraesCS2B02G523600//TraesCS2D02G495700//TraesCS3A02G337200//TraesCS3B02G368300//TraesCS3D02G330300//TraesCS3A02G337200//TraesCS3B02G368300//TraesCS3D02G330300//TraesCS3A02G337200//TraesCS3B02G368300//TraesCS3D02G330300//TraesCS5A02G141500//TraesCS5B02G139800//TraesCS5D02G150700//TraesCS5A02G141500//TraesCS5B02G139800//TraesCS5D02G150700"/>
    <n v="12"/>
    <m/>
    <s v="NA"/>
    <s v="NA"/>
    <m/>
    <x v="7"/>
    <x v="2"/>
  </r>
  <r>
    <s v="item_0"/>
    <s v="M08404_2.00"/>
    <n v="6.2952500000000004E-6"/>
    <n v="1.70209E-4"/>
    <n v="2.53247"/>
    <n v="428"/>
    <n v="2017"/>
    <n v="29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A0552.1"/>
    <n v="6.3540700000000003E-6"/>
    <n v="1.6861799999999999E-4"/>
    <n v="2.5312199999999998"/>
    <n v="428"/>
    <n v="2018"/>
    <n v="29"/>
    <s v="PAN_UP_MC_CNS"/>
    <m/>
    <m/>
    <n v="0"/>
    <m/>
    <n v="0"/>
    <s v="PIF1"/>
    <s v="Basic helix-loop-helix factors (bHLH)"/>
    <s v="Arabidopsis thaliana"/>
    <m/>
    <x v="1"/>
    <x v="2"/>
  </r>
  <r>
    <s v="item_0"/>
    <s v="MA1338.1"/>
    <n v="1.3644899999999999E-4"/>
    <n v="1.9750599999999998E-3"/>
    <n v="2.50773"/>
    <n v="428"/>
    <n v="1475"/>
    <n v="21"/>
    <s v="PAN_UP_MC_CNS"/>
    <m/>
    <m/>
    <n v="0"/>
    <m/>
    <n v="0"/>
    <s v="AREB3"/>
    <s v="Basic leucine zipper factors (bZIP)"/>
    <s v="Arabidopsis thaliana"/>
    <m/>
    <x v="1"/>
    <x v="2"/>
  </r>
  <r>
    <s v="item_0"/>
    <s v="MA0560.1"/>
    <n v="2.54306E-5"/>
    <n v="5.3988300000000001E-4"/>
    <n v="2.4889000000000001"/>
    <n v="428"/>
    <n v="1840"/>
    <n v="26"/>
    <s v="PAN_UP_MC_CNS"/>
    <m/>
    <m/>
    <n v="0"/>
    <m/>
    <n v="0"/>
    <s v="PIF3"/>
    <s v="Basic helix-loop-helix factors (bHLH)"/>
    <s v="Arabidopsis thaliana"/>
    <m/>
    <x v="1"/>
    <x v="2"/>
  </r>
  <r>
    <s v="item_0"/>
    <s v="M08045_2.00"/>
    <n v="2.54306E-5"/>
    <n v="5.3988300000000001E-4"/>
    <n v="2.4889000000000001"/>
    <n v="428"/>
    <n v="1840"/>
    <n v="26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6735_2.00"/>
    <n v="3.6918000000000001E-5"/>
    <n v="7.5576500000000004E-4"/>
    <n v="2.4864199999999999"/>
    <n v="428"/>
    <n v="1771"/>
    <n v="25"/>
    <s v="PAN_UP_MC_CNS"/>
    <m/>
    <m/>
    <n v="0"/>
    <m/>
    <n v="0"/>
    <m/>
    <s v="NA"/>
    <s v="NA"/>
    <m/>
    <x v="1"/>
    <x v="2"/>
  </r>
  <r>
    <s v="item_0"/>
    <s v="M01057_2.00"/>
    <n v="2.2140000000000001E-7"/>
    <n v="1.0575500000000001E-5"/>
    <n v="2.4600300000000002"/>
    <n v="428"/>
    <n v="2864"/>
    <n v="40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2"/>
  </r>
  <r>
    <s v="item_0"/>
    <s v="M06778_2.00"/>
    <n v="1.774E-4"/>
    <n v="2.44436E-3"/>
    <n v="2.4593699999999998"/>
    <n v="428"/>
    <n v="1504"/>
    <n v="21"/>
    <s v="PAN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01782_2.00"/>
    <n v="2.5735200000000003E-4"/>
    <n v="3.3075000000000001E-3"/>
    <n v="2.4548800000000002"/>
    <n v="428"/>
    <n v="1435"/>
    <n v="20"/>
    <s v="PAN_UP_MC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2"/>
  </r>
  <r>
    <s v="item_0"/>
    <s v="MA0930.1"/>
    <n v="2.5735200000000003E-4"/>
    <n v="3.3075000000000001E-3"/>
    <n v="2.4548800000000002"/>
    <n v="428"/>
    <n v="1435"/>
    <n v="20"/>
    <s v="PAN_UP_MC_CNS"/>
    <m/>
    <m/>
    <n v="0"/>
    <m/>
    <n v="0"/>
    <s v="ABF3"/>
    <s v="Basic leucine zipper factors (bZIP)"/>
    <s v="Arabidopsis thaliana"/>
    <m/>
    <x v="1"/>
    <x v="2"/>
  </r>
  <r>
    <s v="item_0"/>
    <s v="M01154_2.00"/>
    <n v="4.0367800000000003E-6"/>
    <n v="1.2307900000000001E-4"/>
    <n v="2.4516800000000001"/>
    <n v="428"/>
    <n v="2299"/>
    <n v="32"/>
    <s v="PAN_UP_MC_CNS"/>
    <m/>
    <m/>
    <n v="0"/>
    <m/>
    <n v="0"/>
    <m/>
    <s v="NA"/>
    <s v="NA"/>
    <m/>
    <x v="1"/>
    <x v="2"/>
  </r>
  <r>
    <s v="item_0"/>
    <s v="M01781_2.00"/>
    <n v="7.6032699999999995E-7"/>
    <n v="2.86723E-5"/>
    <n v="2.4426899999999998"/>
    <n v="428"/>
    <n v="2668"/>
    <n v="37"/>
    <s v="PAN_UP_MC_CNS"/>
    <s v="bZIP"/>
    <s v="TraesCS1D02G417100//TraesCS1D02G417100//TraesCS1D02G417100//TraesCS1B02G439800//TraesCS1B02G439800//TraesCS1B02G439800//TraesCS1D02G417100//TraesCS1D02G417100//TraesCS1D02G417100"/>
    <n v="2"/>
    <s v="TraesCS1A02G409800//TraesCS1B02G439800//TraesCS1D02G417100//TraesCS1A02G409800//TraesCS1B02G439800//TraesCS1D02G417100//TraesCS1A02G409800//TraesCS1B02G439800//TraesCS1D02G417100"/>
    <n v="3"/>
    <m/>
    <s v="NA"/>
    <s v="NA"/>
    <m/>
    <x v="7"/>
    <x v="2"/>
  </r>
  <r>
    <s v="item_0"/>
    <s v="M06766_2.00"/>
    <n v="1.38453E-4"/>
    <n v="1.9643899999999999E-3"/>
    <n v="2.4417300000000002"/>
    <n v="428"/>
    <n v="1587"/>
    <n v="22"/>
    <s v="PAN_UP_MC_CNS"/>
    <m/>
    <m/>
    <n v="0"/>
    <m/>
    <n v="0"/>
    <m/>
    <s v="NA"/>
    <s v="NA"/>
    <m/>
    <x v="1"/>
    <x v="2"/>
  </r>
  <r>
    <s v="item_0"/>
    <s v="M11390_2.00"/>
    <n v="3.08655E-12"/>
    <n v="6.3186000000000003E-10"/>
    <n v="2.4056199999999999"/>
    <n v="428"/>
    <n v="5345"/>
    <n v="73"/>
    <s v="PAN_UP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2"/>
  </r>
  <r>
    <s v="item_0"/>
    <s v="M06777_2.00"/>
    <n v="3.5531700000000001E-4"/>
    <n v="4.2430699999999998E-3"/>
    <n v="2.3931800000000001"/>
    <n v="428"/>
    <n v="1472"/>
    <n v="20"/>
    <s v="PAN_UP_MC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2"/>
  </r>
  <r>
    <s v="item_0"/>
    <s v="MA1333.1"/>
    <n v="3.8682799999999998E-4"/>
    <n v="4.5066999999999998E-3"/>
    <n v="2.37703"/>
    <n v="428"/>
    <n v="1482"/>
    <n v="20"/>
    <s v="PAN_UP_MC_CNS"/>
    <m/>
    <m/>
    <n v="0"/>
    <m/>
    <n v="0"/>
    <s v="BEH3"/>
    <s v="Other"/>
    <s v="Arabidopsis thaliana"/>
    <s v="BES3"/>
    <x v="21"/>
    <x v="2"/>
  </r>
  <r>
    <s v="item_0"/>
    <s v="M07357_2.00"/>
    <n v="7.4664700000000002E-4"/>
    <n v="6.8586300000000001E-3"/>
    <n v="2.3766699999999998"/>
    <n v="428"/>
    <n v="1334"/>
    <n v="18"/>
    <s v="PAN_UP_MC_CNS"/>
    <m/>
    <m/>
    <n v="0"/>
    <m/>
    <n v="0"/>
    <m/>
    <s v="NA"/>
    <s v="NA"/>
    <m/>
    <x v="1"/>
    <x v="2"/>
  </r>
  <r>
    <s v="item_0"/>
    <s v="MA0957.1"/>
    <n v="1.4936999999999999E-4"/>
    <n v="2.0985000000000001E-3"/>
    <n v="2.37188"/>
    <n v="428"/>
    <n v="1708"/>
    <n v="23"/>
    <s v="PAN_UP_MC_CNS"/>
    <m/>
    <m/>
    <n v="0"/>
    <m/>
    <n v="0"/>
    <s v="BHLH3"/>
    <s v="Basic helix-loop-helix factors (bHLH)"/>
    <s v="Arabidopsis thaliana"/>
    <m/>
    <x v="1"/>
    <x v="2"/>
  </r>
  <r>
    <s v="item_0"/>
    <s v="M06770_2.00"/>
    <n v="1.7787E-4"/>
    <n v="2.4275099999999999E-3"/>
    <n v="2.34307"/>
    <n v="428"/>
    <n v="1729"/>
    <n v="23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2"/>
  </r>
  <r>
    <s v="item_0"/>
    <s v="M07348_2.00"/>
    <n v="6.4047400000000003E-4"/>
    <n v="6.1597199999999996E-3"/>
    <n v="2.3419300000000001"/>
    <n v="428"/>
    <n v="1429"/>
    <n v="19"/>
    <s v="PAN_UP_MC_CNS"/>
    <m/>
    <m/>
    <n v="0"/>
    <m/>
    <n v="0"/>
    <m/>
    <s v="NA"/>
    <s v="NA"/>
    <m/>
    <x v="1"/>
    <x v="2"/>
  </r>
  <r>
    <s v="item_0"/>
    <s v="M06568_2.00"/>
    <n v="7.6283600000000003E-5"/>
    <n v="1.2711000000000001E-3"/>
    <n v="2.3270200000000001"/>
    <n v="428"/>
    <n v="1968"/>
    <n v="26"/>
    <s v="PAN_UP_MC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2"/>
  </r>
  <r>
    <s v="item_0"/>
    <s v="MA1234.1"/>
    <n v="4.2843999999999998E-5"/>
    <n v="8.29669E-4"/>
    <n v="2.3197800000000002"/>
    <n v="428"/>
    <n v="2126"/>
    <n v="28"/>
    <s v="PAN_UP_MC_CNS"/>
    <m/>
    <m/>
    <n v="0"/>
    <m/>
    <n v="0"/>
    <s v="ERF017"/>
    <s v="AP2/ERF domain"/>
    <s v="Arabidopsis thaliana"/>
    <m/>
    <x v="1"/>
    <x v="2"/>
  </r>
  <r>
    <s v="item_0"/>
    <s v="MA0570.2"/>
    <n v="8.23768E-4"/>
    <n v="7.2420799999999997E-3"/>
    <n v="2.2921999999999998"/>
    <n v="428"/>
    <n v="1460"/>
    <n v="19"/>
    <s v="PAN_UP_MC_CNS"/>
    <m/>
    <m/>
    <n v="0"/>
    <m/>
    <n v="0"/>
    <s v="ABF1"/>
    <s v="Basic leucine zipper factors (bZIP)"/>
    <s v="Arabidopsis thaliana"/>
    <m/>
    <x v="1"/>
    <x v="2"/>
  </r>
  <r>
    <s v="item_0"/>
    <s v="MA0968.2"/>
    <n v="4.4803699999999998E-4"/>
    <n v="4.9010399999999997E-3"/>
    <n v="2.29176"/>
    <n v="428"/>
    <n v="1614"/>
    <n v="21"/>
    <s v="PAN_UP_MC_CNS"/>
    <m/>
    <m/>
    <n v="0"/>
    <m/>
    <n v="0"/>
    <s v="bZIP68"/>
    <s v="Basic leucine zipper factors (bZIP)"/>
    <s v="Arabidopsis thaliana"/>
    <m/>
    <x v="1"/>
    <x v="2"/>
  </r>
  <r>
    <s v="item_0"/>
    <s v="MA1659.1"/>
    <n v="7.5631500000000003E-5"/>
    <n v="1.27506E-3"/>
    <n v="2.2842099999999999"/>
    <n v="428"/>
    <n v="2082"/>
    <n v="27"/>
    <s v="PAN_UP_MC_CNS"/>
    <m/>
    <m/>
    <n v="0"/>
    <m/>
    <n v="0"/>
    <s v="ABF4"/>
    <s v="Basic leucine zipper factors (bZIP)"/>
    <s v="Arabidopsis thaliana"/>
    <m/>
    <x v="1"/>
    <x v="2"/>
  </r>
  <r>
    <s v="item_0"/>
    <s v="MA1344.1"/>
    <n v="4.6987199999999998E-4"/>
    <n v="5.0248300000000001E-3"/>
    <n v="2.2832699999999999"/>
    <n v="428"/>
    <n v="1620"/>
    <n v="21"/>
    <s v="PAN_UP_MC_CNS"/>
    <m/>
    <m/>
    <n v="0"/>
    <m/>
    <n v="0"/>
    <s v="bZIP28"/>
    <s v="Basic leucine zipper factors (bZIP)"/>
    <s v="Arabidopsis thaliana"/>
    <m/>
    <x v="1"/>
    <x v="2"/>
  </r>
  <r>
    <s v="item_0"/>
    <s v="M06772_2.00"/>
    <n v="4.8113399999999998E-4"/>
    <n v="5.1071399999999996E-3"/>
    <n v="2.2790499999999998"/>
    <n v="428"/>
    <n v="1623"/>
    <n v="21"/>
    <s v="PAN_UP_MC_CNS"/>
    <m/>
    <m/>
    <n v="0"/>
    <m/>
    <n v="0"/>
    <m/>
    <s v="NA"/>
    <s v="NA"/>
    <m/>
    <x v="1"/>
    <x v="2"/>
  </r>
  <r>
    <s v="item_0"/>
    <s v="M07343_2.00"/>
    <n v="8.98845E-4"/>
    <n v="7.7128400000000003E-3"/>
    <n v="2.2750599999999999"/>
    <n v="428"/>
    <n v="1471"/>
    <n v="19"/>
    <s v="PAN_UP_MC_CNS"/>
    <m/>
    <m/>
    <n v="0"/>
    <m/>
    <n v="0"/>
    <m/>
    <s v="NA"/>
    <s v="NA"/>
    <m/>
    <x v="1"/>
    <x v="2"/>
  </r>
  <r>
    <s v="item_0"/>
    <s v="M01063_2.00"/>
    <n v="1.8177199999999999E-7"/>
    <n v="8.9820400000000008E-6"/>
    <n v="2.2730600000000001"/>
    <n v="428"/>
    <n v="3642"/>
    <n v="47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1827_2.00"/>
    <n v="9.4799399999999999E-5"/>
    <n v="1.50942E-3"/>
    <n v="2.2528299999999999"/>
    <n v="428"/>
    <n v="2111"/>
    <n v="27"/>
    <s v="PAN_UP_MC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2"/>
  </r>
  <r>
    <s v="item_0"/>
    <s v="MA1686.1"/>
    <n v="4.2568499999999997E-5"/>
    <n v="8.3562600000000001E-4"/>
    <n v="2.2418900000000002"/>
    <n v="428"/>
    <n v="2357"/>
    <n v="30"/>
    <s v="PAN_UP_MC_CNS"/>
    <m/>
    <m/>
    <n v="0"/>
    <m/>
    <n v="0"/>
    <s v="ARF13"/>
    <s v="B3 domain"/>
    <s v="Zea mays"/>
    <m/>
    <x v="1"/>
    <x v="2"/>
  </r>
  <r>
    <s v="item_0"/>
    <s v="M09780_2.00"/>
    <n v="1.37756E-4"/>
    <n v="1.9740399999999998E-3"/>
    <n v="2.2416"/>
    <n v="428"/>
    <n v="2043"/>
    <n v="26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1127_2.00"/>
    <n v="3.3296999999999998E-4"/>
    <n v="4.0436100000000004E-3"/>
    <n v="2.2406899999999998"/>
    <n v="428"/>
    <n v="1808"/>
    <n v="23"/>
    <s v="PAN_UP_MC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2"/>
  </r>
  <r>
    <s v="item_0"/>
    <s v="MA0958.1"/>
    <n v="6.0732500000000003E-4"/>
    <n v="5.9203900000000002E-3"/>
    <n v="2.2376900000000002"/>
    <n v="428"/>
    <n v="1653"/>
    <n v="21"/>
    <s v="PAN_UP_MC_CNS"/>
    <m/>
    <m/>
    <n v="0"/>
    <m/>
    <n v="0"/>
    <s v="BHLH13"/>
    <s v="Basic helix-loop-helix factors (bHLH)"/>
    <s v="Arabidopsis thaliana"/>
    <m/>
    <x v="1"/>
    <x v="2"/>
  </r>
  <r>
    <s v="item_0"/>
    <s v="M01714_2.00"/>
    <n v="3.5122199999999999E-4"/>
    <n v="4.2294200000000002E-3"/>
    <n v="2.2320500000000001"/>
    <n v="428"/>
    <n v="1815"/>
    <n v="23"/>
    <s v="PAN_UP_MC_CNS"/>
    <m/>
    <m/>
    <n v="0"/>
    <m/>
    <n v="0"/>
    <m/>
    <s v="NA"/>
    <s v="NA"/>
    <m/>
    <x v="1"/>
    <x v="2"/>
  </r>
  <r>
    <s v="item_0"/>
    <s v="M05523_2.00"/>
    <n v="3.6215499999999999E-5"/>
    <n v="7.5212800000000002E-4"/>
    <n v="2.2259600000000002"/>
    <n v="428"/>
    <n v="2453"/>
    <n v="31"/>
    <s v="PAN_UP_MC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2"/>
  </r>
  <r>
    <s v="item_0"/>
    <s v="M01964_2.00"/>
    <n v="6.5698600000000001E-6"/>
    <n v="1.71175E-4"/>
    <n v="2.2219899999999999"/>
    <n v="428"/>
    <n v="2933"/>
    <n v="37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A1668.1"/>
    <n v="1.2798499999999999E-3"/>
    <n v="9.8075899999999997E-3"/>
    <n v="2.20608"/>
    <n v="428"/>
    <n v="1517"/>
    <n v="19"/>
    <s v="PAN_UP_MC_CNS"/>
    <m/>
    <m/>
    <n v="0"/>
    <m/>
    <n v="0"/>
    <s v="DPBF3"/>
    <s v="Basic leucine zipper factors (bZIP)"/>
    <s v="Arabidopsis thaliana"/>
    <m/>
    <x v="1"/>
    <x v="2"/>
  </r>
  <r>
    <s v="item_0"/>
    <s v="M01610_2.00"/>
    <n v="8.2773699999999997E-5"/>
    <n v="1.3633899999999999E-3"/>
    <n v="2.1941600000000001"/>
    <n v="428"/>
    <n v="2328"/>
    <n v="29"/>
    <s v="PAN_UP_MC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2"/>
  </r>
  <r>
    <s v="item_0"/>
    <s v="M01704_2.00"/>
    <n v="1.2614700000000001E-4"/>
    <n v="1.8732499999999999E-3"/>
    <n v="2.1755"/>
    <n v="428"/>
    <n v="2267"/>
    <n v="28"/>
    <s v="PAN_UP_MC_CNS"/>
    <m/>
    <m/>
    <n v="0"/>
    <m/>
    <n v="0"/>
    <m/>
    <s v="NA"/>
    <s v="NA"/>
    <m/>
    <x v="1"/>
    <x v="2"/>
  </r>
  <r>
    <s v="item_0"/>
    <s v="MA0962.1"/>
    <n v="1.2614700000000001E-4"/>
    <n v="1.8732499999999999E-3"/>
    <n v="2.1755"/>
    <n v="428"/>
    <n v="2267"/>
    <n v="28"/>
    <s v="PAN_UP_MC_CNS"/>
    <m/>
    <m/>
    <n v="0"/>
    <m/>
    <n v="0"/>
    <s v="BHLH34"/>
    <s v="Basic helix-loop-helix factors (bHLH)"/>
    <s v="Arabidopsis thaliana"/>
    <m/>
    <x v="1"/>
    <x v="2"/>
  </r>
  <r>
    <s v="item_0"/>
    <s v="M09781_2.00"/>
    <n v="1.1777000000000001E-3"/>
    <n v="9.3240200000000006E-3"/>
    <n v="2.16919"/>
    <n v="428"/>
    <n v="1624"/>
    <n v="20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2483_2.00"/>
    <n v="1.98957E-5"/>
    <n v="4.3197800000000002E-4"/>
    <n v="2.16614"/>
    <n v="428"/>
    <n v="2846"/>
    <n v="35"/>
    <s v="PAN_UP_MC_CNS"/>
    <s v="SBP"/>
    <s v="TraesCS2A02G413900//TraesCS2A02G413900//TraesCS2A02G413900//TraesCS2D02G232800//TraesCS2D02G232800//TraesCS2D02G2328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8"/>
    <s v="TraesCS2A02G413900//TraesCS2B02G432700//TraesCS2D02G410700//TraesCS2A02G232400//TraesCS2B02G250900//TraesCS2D02G2328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2"/>
  </r>
  <r>
    <s v="item_0"/>
    <s v="M01685_2.00"/>
    <n v="2.2832900000000001E-7"/>
    <n v="1.0554700000000001E-5"/>
    <n v="2.1656300000000002"/>
    <n v="428"/>
    <n v="4148"/>
    <n v="51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700_2.00"/>
    <n v="1.4990000000000001E-4"/>
    <n v="2.0855100000000001E-3"/>
    <n v="2.1527099999999999"/>
    <n v="428"/>
    <n v="2291"/>
    <n v="28"/>
    <s v="PAN_UP_MC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A02G292900//TraesCS5A02G292900//TraesCS5A02G2929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56200//TraesCS7A02G256200//TraesCS7A02G256200//TraesCS7A02G263700//TraesCS7A02G263700//TraesCS7A02G263700//TraesCS7A02G211900//TraesCS7A02G211900//TraesCS7A02G211900//TraesCS7B02G118800//TraesCS7B02G118800//TraesCS7B02G118800//TraesCS7D02G213500//TraesCS7D02G213500//TraesCS7D02G213500"/>
    <n v="24"/>
    <s v="TraesCS2A02G275600//TraesCS2B02G293300//TraesCS2D02G274600//TraesCS2A02G275600//TraesCS2B02G293300//TraesCS2D02G274600//TraesCS2A02G275600//TraesCS2B02G293300//TraesCS2D02G274600//TraesCS3A02G421400//TraesCS3B02G457400//TraesCS3D02G4173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56200//TraesCS7B02G152800//TraesCS7D02G257000//TraesCS7A02G263700//TraesCS7B02G161700//TraesCS7D02G264600//TraesCS7A02G211900//TraesCS7B02G118800//TraesCS7D02G213500//TraesCS7A02G211900//TraesCS7B02G118800//TraesCS7D02G213500//TraesCS7A02G211900//TraesCS7B02G118800//TraesCS7D02G213500"/>
    <n v="35"/>
    <m/>
    <s v="NA"/>
    <s v="NA"/>
    <m/>
    <x v="8"/>
    <x v="2"/>
  </r>
  <r>
    <s v="item_0"/>
    <s v="MA1364.1"/>
    <n v="1.00395E-3"/>
    <n v="8.3159299999999992E-3"/>
    <n v="2.14927"/>
    <n v="428"/>
    <n v="1721"/>
    <n v="21"/>
    <s v="PAN_UP_MC_CNS"/>
    <m/>
    <m/>
    <n v="0"/>
    <m/>
    <n v="0"/>
    <s v="PIF7"/>
    <s v="Basic helix-loop-helix factors (bHLH)"/>
    <s v="Arabidopsis thaliana"/>
    <m/>
    <x v="1"/>
    <x v="2"/>
  </r>
  <r>
    <s v="item_0"/>
    <s v="M01705_2.00"/>
    <n v="1.2570999999999999E-4"/>
    <n v="1.8962300000000001E-3"/>
    <n v="2.1408200000000002"/>
    <n v="428"/>
    <n v="2386"/>
    <n v="29"/>
    <s v="PAN_UP_MC_CNS"/>
    <s v="bHLH"/>
    <s v="TraesCS1A02G212700//TraesCS1A02G212700//TraesCS1A02G212700//TraesCS1B02G100400//TraesCS1B02G100400//TraesCS1B02G100400//TraesCS1D02G084200//TraesCS1D02G084200//TraesCS1D02G084200//TraesCS3A02G158600//TraesCS3A02G158600//TraesCS3A02G158600//TraesCS3B02G185400//TraesCS3B02G185400//TraesCS3B02G185400//TraesCS3A02G158600//TraesCS3A02G158600//TraesCS3A02G158600//TraesCS4A02G028900//TraesCS4A02G028900//TraesCS4A02G028900//TraesCS4B02G276900//TraesCS4B02G276900//TraesCS4B02G276900//TraesCS4D02G275500//TraesCS4D02G275500//TraesCS4D02G275500//TraesCS6B02G317600//TraesCS6B02G317600//TraesCS6B02G317600//TraesCS6D02G270900//TraesCS6D02G270900//TraesCS6D02G270900"/>
    <n v="10"/>
    <s v="TraesCS1A02G212700//TraesCS1B02G226200//TraesCS1D02G215600//TraesCS1A02G083000//TraesCS1B02G100400//TraesCS1D02G084200//TraesCS1A02G083000//TraesCS1B02G100400//TraesCS1D02G084200//TraesCS3A02G158600//TraesCS3B02G185400//TraesCS3D02G166300//TraesCS3A02G158600//TraesCS3B02G185400//TraesCS3D02G166300//TraesCS3A02G158600//TraesCS3B02G185400//TraesCS3D02G166300//TraesCS4A02G028900//TraesCS4B02G276900//TraesCS4D02G275500//TraesCS4A02G028900//TraesCS4B02G276900//TraesCS4D02G275500//TraesCS4A02G028900//TraesCS4B02G276900//TraesCS4D02G275500//TraesCS6A02G288100//TraesCS6B02G317600//TraesCS6D02G270900//TraesCS6A02G288100//TraesCS6B02G317600//TraesCS6D02G270900"/>
    <n v="15"/>
    <m/>
    <s v="NA"/>
    <s v="NA"/>
    <m/>
    <x v="8"/>
    <x v="2"/>
  </r>
  <r>
    <s v="item_0"/>
    <s v="M06743_2.00"/>
    <n v="1.09325E-3"/>
    <n v="8.9521199999999992E-3"/>
    <n v="2.1343899999999998"/>
    <n v="428"/>
    <n v="1733"/>
    <n v="21"/>
    <s v="PAN_UP_MC_CNS"/>
    <m/>
    <m/>
    <n v="0"/>
    <m/>
    <n v="0"/>
    <m/>
    <s v="NA"/>
    <s v="NA"/>
    <m/>
    <x v="1"/>
    <x v="2"/>
  </r>
  <r>
    <s v="item_0"/>
    <s v="M01126_2.00"/>
    <n v="5.0031100000000003E-4"/>
    <n v="5.2716600000000001E-3"/>
    <n v="2.1328499999999999"/>
    <n v="428"/>
    <n v="1982"/>
    <n v="24"/>
    <s v="PAN_UP_MC_CNS"/>
    <m/>
    <m/>
    <n v="0"/>
    <m/>
    <n v="0"/>
    <m/>
    <s v="NA"/>
    <s v="NA"/>
    <m/>
    <x v="1"/>
    <x v="2"/>
  </r>
  <r>
    <s v="item_0"/>
    <s v="M01120_2.00"/>
    <n v="2.30518E-4"/>
    <n v="3.0030199999999999E-3"/>
    <n v="2.1307"/>
    <n v="428"/>
    <n v="2232"/>
    <n v="27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4696_2.00"/>
    <n v="6.3691300000000005E-5"/>
    <n v="1.0996300000000001E-3"/>
    <n v="2.1269499999999999"/>
    <n v="428"/>
    <n v="2650"/>
    <n v="32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00854_2.00"/>
    <n v="5.3656799999999996E-4"/>
    <n v="5.5316699999999998E-3"/>
    <n v="2.1221399999999999"/>
    <n v="428"/>
    <n v="1992"/>
    <n v="24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1104_2.00"/>
    <n v="3.9035199999999997E-6"/>
    <n v="1.2160299999999999E-4"/>
    <n v="2.1156199999999998"/>
    <n v="428"/>
    <n v="3580"/>
    <n v="43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756_2.00"/>
    <n v="1.23139E-3"/>
    <n v="9.6955099999999992E-3"/>
    <n v="2.1136499999999998"/>
    <n v="428"/>
    <n v="1750"/>
    <n v="21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4A02G087000//TraesCS4A02G087000//TraesCS4A02G087000//TraesCS4B02G217400//TraesCS4B02G217400//TraesCS4B02G217400//TraesCS4A02G087000//TraesCS4A02G087000//TraesCS4A02G087000//TraesCS5A02G049600//TraesCS5A02G049600//TraesCS5A02G049600//TraesCS5B02G380200//TraesCS5B02G380200//TraesCS5B02G380200//TraesCS5B02G224200//TraesCS5B02G224200//TraesCS5B02G224200//TraesCS5B02G445900//TraesCS5B02G445900//TraesCS5B02G445900//TraesCS5D02G386500//TraesCS5D02G386500//TraesCS5D02G386500//TraesCS5D02G449200//TraesCS5D02G449200//TraesCS5D02G449200//TraesCS6A02G358400//TraesCS6A02G358400//TraesCS6A02G358400//TraesCS6B02G391100//TraesCS6B02G391100//TraesCS6B02G391100"/>
    <n v="14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4A02G087000//TraesCS4B02G217400//TraesCS4D02G217700//TraesCS4A02G087000//TraesCS4B02G217400//TraesCS4D02G217700//TraesCS4A02G087000//TraesCS4B02G217400//TraesCS4D02G217700//TraesCS5A02G049600//TraesCS5B02G054800//TraesCS5D02G060300//TraesCS5A02G376500//TraesCS5B02G380200//TraesCS5D02G386500//TraesCS5A02G225700//TraesCS5B02G224200//TraesCS5D02G233000//TraesCS5A02G441900//TraesCS5B02G445900//TraesCS5D02G449200//TraesCS5A02G376500//TraesCS5B02G380200//TraesCS5D02G386500//TraesCS5A02G441900//TraesCS5B02G445900//TraesCS5D02G449200//TraesCS6A02G358400//TraesCS6B02G391100//TraesCS6D02G341200//TraesCS6A02G358400//TraesCS6B02G391100//TraesCS6D02G341200"/>
    <n v="27"/>
    <m/>
    <s v="NA"/>
    <s v="NA"/>
    <m/>
    <x v="8"/>
    <x v="2"/>
  </r>
  <r>
    <s v="item_0"/>
    <s v="MA0569.1"/>
    <n v="1.2485899999999999E-3"/>
    <n v="9.7240499999999997E-3"/>
    <n v="2.11124"/>
    <n v="428"/>
    <n v="1752"/>
    <n v="21"/>
    <s v="PAN_UP_MC_CNS"/>
    <m/>
    <m/>
    <n v="0"/>
    <m/>
    <n v="0"/>
    <s v="MYC4"/>
    <s v="Basic helix-loop-helix factors (bHLH)"/>
    <s v="Arabidopsis thaliana"/>
    <m/>
    <x v="1"/>
    <x v="2"/>
  </r>
  <r>
    <s v="item_0"/>
    <s v="M06935_2.00"/>
    <n v="1.25522E-5"/>
    <n v="2.99788E-4"/>
    <n v="2.1052300000000002"/>
    <n v="428"/>
    <n v="3263"/>
    <n v="39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8046_2.00"/>
    <n v="7.9948499999999995E-4"/>
    <n v="7.1828300000000003E-3"/>
    <n v="2.1001400000000001"/>
    <n v="428"/>
    <n v="1929"/>
    <n v="23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A0561.1"/>
    <n v="7.9948499999999995E-4"/>
    <n v="7.1828300000000003E-3"/>
    <n v="2.1001400000000001"/>
    <n v="428"/>
    <n v="1929"/>
    <n v="23"/>
    <s v="PAN_UP_MC_CNS"/>
    <m/>
    <m/>
    <n v="0"/>
    <m/>
    <n v="0"/>
    <s v="PIF4"/>
    <s v="Basic helix-loop-helix factors (bHLH)"/>
    <s v="Arabidopsis thaliana"/>
    <m/>
    <x v="1"/>
    <x v="2"/>
  </r>
  <r>
    <s v="item_0"/>
    <s v="M01614_2.00"/>
    <n v="4.0229600000000001E-4"/>
    <n v="4.5753199999999999E-3"/>
    <n v="2.0892300000000001"/>
    <n v="428"/>
    <n v="2192"/>
    <n v="26"/>
    <s v="PAN_UP_MC_CNS"/>
    <m/>
    <m/>
    <n v="0"/>
    <m/>
    <n v="0"/>
    <m/>
    <s v="NA"/>
    <s v="NA"/>
    <m/>
    <x v="1"/>
    <x v="2"/>
  </r>
  <r>
    <s v="item_0"/>
    <s v="M01073_2.00"/>
    <n v="1.58102E-5"/>
    <n v="3.5962E-4"/>
    <n v="2.08352"/>
    <n v="428"/>
    <n v="3297"/>
    <n v="39"/>
    <s v="PAN_UP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6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30"/>
    <m/>
    <s v="NA"/>
    <s v="NA"/>
    <m/>
    <x v="11"/>
    <x v="2"/>
  </r>
  <r>
    <s v="item_0"/>
    <s v="MA1041.1"/>
    <n v="5.1235800000000002E-5"/>
    <n v="9.2937800000000002E-4"/>
    <n v="2.0666500000000001"/>
    <n v="428"/>
    <n v="2983"/>
    <n v="35"/>
    <s v="PAN_UP_MC_CNS"/>
    <m/>
    <m/>
    <n v="0"/>
    <m/>
    <n v="0"/>
    <s v="MYB55"/>
    <s v="Tryptophan cluster factors"/>
    <s v="Arabidopsis thaliana"/>
    <s v="Myb/SANT domain factors"/>
    <x v="11"/>
    <x v="2"/>
  </r>
  <r>
    <s v="item_0"/>
    <s v="M01787_2.00"/>
    <n v="9.9883000000000003E-4"/>
    <n v="8.3703200000000005E-3"/>
    <n v="2.0648200000000001"/>
    <n v="428"/>
    <n v="1962"/>
    <n v="23"/>
    <s v="PAN_UP_MC_CNS"/>
    <m/>
    <m/>
    <n v="0"/>
    <m/>
    <n v="0"/>
    <m/>
    <s v="NA"/>
    <s v="NA"/>
    <m/>
    <x v="1"/>
    <x v="2"/>
  </r>
  <r>
    <s v="item_0"/>
    <s v="M09038_2.00"/>
    <n v="4.1521399999999999E-5"/>
    <n v="8.2638999999999998E-4"/>
    <n v="2.06277"/>
    <n v="428"/>
    <n v="3074"/>
    <n v="36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06767_2.00"/>
    <n v="2.7441900000000001E-3"/>
    <n v="1.7793799999999999E-2"/>
    <n v="2.0594600000000001"/>
    <n v="428"/>
    <n v="1625"/>
    <n v="19"/>
    <s v="PAN_UP_MC_CNS"/>
    <m/>
    <m/>
    <n v="0"/>
    <m/>
    <n v="0"/>
    <m/>
    <s v="NA"/>
    <s v="NA"/>
    <m/>
    <x v="1"/>
    <x v="2"/>
  </r>
  <r>
    <s v="item_0"/>
    <s v="MA1351.1"/>
    <n v="3.5183100000000002E-3"/>
    <n v="2.1183799999999999E-2"/>
    <n v="2.0587499999999999"/>
    <n v="428"/>
    <n v="1540"/>
    <n v="18"/>
    <s v="PAN_UP_MC_CNS"/>
    <m/>
    <m/>
    <n v="0"/>
    <m/>
    <n v="0"/>
    <s v="GBF3"/>
    <s v="Basic leucine zipper factors (bZIP)"/>
    <s v="Arabidopsis thaliana"/>
    <m/>
    <x v="1"/>
    <x v="2"/>
  </r>
  <r>
    <s v="item_0"/>
    <s v="M00872_2.00"/>
    <n v="1.0460100000000001E-6"/>
    <n v="3.7473399999999999E-5"/>
    <n v="2.0565500000000001"/>
    <n v="428"/>
    <n v="4368"/>
    <n v="51"/>
    <s v="PAN_UP_MC_CNS"/>
    <s v="Myb/SANT"/>
    <s v="TraesCS3A02G391600//TraesCS3A02G391600//TraesCS3A02G391600//TraesCS3B02G423600//TraesCS3B02G423600//TraesCS3B02G423600//TraesCS3B02G423600//TraesCS3B02G423600//TraesCS3B02G423600//TraesCS3B02G423600//TraesCS3B02G423600//TraesCS3B02G423600//TraesCS3D02G384500//TraesCS3D02G384500//TraesCS3D02G384500"/>
    <n v="3"/>
    <s v="TraesCS3A02G391600//TraesCS3B02G423600//TraesCS3D02G384500//TraesCS3A02G391600//TraesCS3B02G423600//TraesCS3D02G384500//TraesCS3A02G391600//TraesCS3B02G423600//TraesCS3D02G384500//TraesCS3A02G391600//TraesCS3B02G423600//TraesCS3D02G384500//TraesCS3A02G391600//TraesCS3B02G423600//TraesCS3D02G384500"/>
    <n v="3"/>
    <m/>
    <s v="NA"/>
    <s v="NA"/>
    <m/>
    <x v="11"/>
    <x v="2"/>
  </r>
  <r>
    <s v="item_0"/>
    <s v="M00751_2.00"/>
    <n v="6.10908E-6"/>
    <n v="1.7165299999999999E-4"/>
    <n v="2.05627"/>
    <n v="428"/>
    <n v="3769"/>
    <n v="44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6752_2.00"/>
    <n v="2.8745699999999999E-3"/>
    <n v="1.8146499999999999E-2"/>
    <n v="2.0506199999999999"/>
    <n v="428"/>
    <n v="1632"/>
    <n v="19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2"/>
  </r>
  <r>
    <s v="item_0"/>
    <s v="M01784_2.00"/>
    <n v="9.1326999999999999E-4"/>
    <n v="7.7438799999999999E-3"/>
    <n v="2.0411899999999998"/>
    <n v="428"/>
    <n v="2071"/>
    <n v="24"/>
    <s v="PAN_UP_MC_CNS"/>
    <s v="bZIP"/>
    <s v="TraesCS3A02G334100//TraesCS3A02G334100//TraesCS3A02G334100//TraesCS3D02G194800//TraesCS3D02G194800//TraesCS3D02G194800//TraesCS3B02G365100//TraesCS3B02G365100//TraesCS3B02G365100//TraesCS3D02G327600//TraesCS3D02G327600//TraesCS3D02G327600//TraesCS7D02G209800//TraesCS7D02G209800//TraesCS7D02G209800"/>
    <n v="5"/>
    <s v="TraesCS3A02G334100//TraesCS3B02G365100//TraesCS3D02G327600//TraesCS3A02G190700//TraesCS3B02G220400//TraesCS3D02G194800//TraesCS3A02G334100//TraesCS3B02G365100//TraesCS3D02G327600//TraesCS3A02G334100//TraesCS3B02G365100//TraesCS3D02G327600//TraesCS7A02G207100//TraesCS7B02G114300//TraesCS7D02G209800"/>
    <n v="9"/>
    <m/>
    <s v="NA"/>
    <s v="NA"/>
    <m/>
    <x v="7"/>
    <x v="2"/>
  </r>
  <r>
    <s v="item_0"/>
    <s v="M02480_2.00"/>
    <n v="1.08167E-4"/>
    <n v="1.6666999999999999E-3"/>
    <n v="2.03878"/>
    <n v="428"/>
    <n v="2851"/>
    <n v="33"/>
    <s v="PAN_UP_MC_CNS"/>
    <s v="SBP"/>
    <s v="TraesCS7D02G482500//TraesCS7D02G482500//TraesCS7D02G482500"/>
    <n v="1"/>
    <s v="TraesCS7A02G495100//TraesCS7B02G402200//TraesCS7D02G482500"/>
    <n v="3"/>
    <m/>
    <s v="NA"/>
    <s v="NA"/>
    <m/>
    <x v="9"/>
    <x v="2"/>
  </r>
  <r>
    <s v="item_0"/>
    <s v="M06792_2.00"/>
    <n v="3.0899199999999999E-3"/>
    <n v="1.9335600000000001E-2"/>
    <n v="2.0369000000000002"/>
    <n v="428"/>
    <n v="1643"/>
    <n v="19"/>
    <s v="PAN_UP_MC_CNS"/>
    <m/>
    <m/>
    <n v="0"/>
    <m/>
    <n v="0"/>
    <m/>
    <s v="NA"/>
    <s v="NA"/>
    <m/>
    <x v="1"/>
    <x v="2"/>
  </r>
  <r>
    <s v="item_0"/>
    <s v="M06764_2.00"/>
    <n v="3.9880200000000001E-3"/>
    <n v="2.3615000000000001E-2"/>
    <n v="2.0336599999999998"/>
    <n v="428"/>
    <n v="1559"/>
    <n v="18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2"/>
  </r>
  <r>
    <s v="item_0"/>
    <s v="M07356_2.00"/>
    <n v="6.6989299999999996E-3"/>
    <n v="3.4655499999999999E-2"/>
    <n v="2.0245700000000002"/>
    <n v="428"/>
    <n v="1392"/>
    <n v="16"/>
    <s v="PAN_UP_MC_CNS"/>
    <m/>
    <m/>
    <n v="0"/>
    <m/>
    <n v="0"/>
    <m/>
    <s v="NA"/>
    <s v="NA"/>
    <m/>
    <x v="1"/>
    <x v="2"/>
  </r>
  <r>
    <s v="item_0"/>
    <s v="M06781_2.00"/>
    <n v="3.3185900000000002E-3"/>
    <n v="2.0410000000000001E-2"/>
    <n v="2.0233500000000002"/>
    <n v="428"/>
    <n v="1654"/>
    <n v="19"/>
    <s v="PAN_UP_MC_CNS"/>
    <m/>
    <m/>
    <n v="0"/>
    <m/>
    <n v="0"/>
    <m/>
    <s v="NA"/>
    <s v="NA"/>
    <m/>
    <x v="1"/>
    <x v="2"/>
  </r>
  <r>
    <s v="item_0"/>
    <s v="M01155_2.00"/>
    <n v="3.3400600000000002E-3"/>
    <n v="2.0454300000000002E-2"/>
    <n v="2.0221300000000002"/>
    <n v="428"/>
    <n v="1655"/>
    <n v="19"/>
    <s v="PAN_UP_MC_CNS"/>
    <s v="bZIP"/>
    <s v="TraesCS3A02G334100//TraesCS3A02G334100//TraesCS3A02G334100//TraesCS3D02G194800//TraesCS3D02G194800//TraesCS3D02G194800//TraesCS3B02G365100//TraesCS3B02G365100//TraesCS3B02G365100//TraesCS3D02G327600//TraesCS3D02G327600//TraesCS3D02G327600//TraesCS7D02G209800//TraesCS7D02G209800//TraesCS7D02G209800"/>
    <n v="5"/>
    <s v="TraesCS3A02G334100//TraesCS3B02G365100//TraesCS3D02G327600//TraesCS3A02G190700//TraesCS3B02G220400//TraesCS3D02G194800//TraesCS3A02G334100//TraesCS3B02G365100//TraesCS3D02G327600//TraesCS3A02G334100//TraesCS3B02G365100//TraesCS3D02G327600//TraesCS7A02G207100//TraesCS7B02G114300//TraesCS7D02G209800"/>
    <n v="9"/>
    <m/>
    <s v="NA"/>
    <s v="NA"/>
    <m/>
    <x v="7"/>
    <x v="2"/>
  </r>
  <r>
    <s v="item_0"/>
    <s v="M01686_2.00"/>
    <n v="4.7164999999999997E-6"/>
    <n v="1.3517499999999999E-4"/>
    <n v="2.01816"/>
    <n v="428"/>
    <n v="4102"/>
    <n v="47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5525_2.00"/>
    <n v="4.2239399999999998E-4"/>
    <n v="4.6921799999999998E-3"/>
    <n v="2.0171199999999998"/>
    <n v="428"/>
    <n v="2445"/>
    <n v="28"/>
    <s v="PAN_UP_MC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2"/>
  </r>
  <r>
    <s v="item_0"/>
    <s v="MA0988.1"/>
    <n v="2.8684100000000001E-3"/>
    <n v="1.8268599999999999E-2"/>
    <n v="2.0072700000000001"/>
    <n v="428"/>
    <n v="1755"/>
    <n v="20"/>
    <s v="PAN_UP_MC_CNS"/>
    <m/>
    <m/>
    <n v="0"/>
    <m/>
    <n v="0"/>
    <s v="PHYPADRAFT_143875"/>
    <s v="Basic helix-loop-helix factors (bHLH)"/>
    <s v="Physcomitrella patens"/>
    <m/>
    <x v="1"/>
    <x v="2"/>
  </r>
  <r>
    <s v="item_0"/>
    <s v="MA1339.1"/>
    <n v="4.6543000000000001E-3"/>
    <n v="2.6362099999999999E-2"/>
    <n v="2.0028299999999999"/>
    <n v="428"/>
    <n v="1583"/>
    <n v="18"/>
    <s v="PAN_UP_MC_CNS"/>
    <m/>
    <m/>
    <n v="0"/>
    <m/>
    <n v="0"/>
    <s v="bZIP43"/>
    <s v="Basic leucine zipper factors (bZIP)"/>
    <s v="Arabidopsis thaliana"/>
    <m/>
    <x v="1"/>
    <x v="2"/>
  </r>
  <r>
    <s v="item_0"/>
    <s v="M07204_2.00"/>
    <n v="1.5101100000000001E-3"/>
    <n v="1.1154600000000001E-2"/>
    <n v="1.99959"/>
    <n v="428"/>
    <n v="2026"/>
    <n v="23"/>
    <s v="PAN_UP_MC_CNS"/>
    <s v="NAC/NAM"/>
    <s v="TraesCS3B02G439600//TraesCS3B02G439600//TraesCS3B02G439600//TraesCS3B02G194000//TraesCS3B02G194000//TraesCS3B02G194000//TraesCS5B02G356000//TraesCS5B02G356000//TraesCS5D02G360700//TraesCS5D02G360700//TraesCS7A02G334800//TraesCS7A02G334800//TraesCS7A02G334800//TraesCS7B02G219400//TraesCS7B02G219400//TraesCS7B02G219400//TraesCS7D02G315100//TraesCS7D02G315100//TraesCS7D02G315100"/>
    <n v="7"/>
    <s v="TraesCS3A02G406000//TraesCS3B02G439600//TraesCS3D02G401200//TraesCS3A02G162900//TraesCS3B02G194000//TraesCS3D02G170000//TraesCS5B02G356000//TraesCS5D02G360700//TraesCS5B02G356000//TraesCS5D02G360700//TraesCS7A02G334800//TraesCS7B02G246300//TraesCS7D02G342300//TraesCS7A02G318500//TraesCS7B02G219400//TraesCS7D02G315100//TraesCS7A02G318500//TraesCS7B02G219400//TraesCS7D02G315100"/>
    <n v="14"/>
    <m/>
    <s v="NA"/>
    <s v="NA"/>
    <m/>
    <x v="18"/>
    <x v="2"/>
  </r>
  <r>
    <s v="item_0"/>
    <s v="M02045_2.00"/>
    <n v="4.0636899999999997E-5"/>
    <n v="8.2018E-4"/>
    <n v="1.9951700000000001"/>
    <n v="428"/>
    <n v="3443"/>
    <n v="39"/>
    <s v="PAN_UP_MC_CNS"/>
    <m/>
    <m/>
    <n v="0"/>
    <m/>
    <n v="0"/>
    <m/>
    <s v="NA"/>
    <s v="NA"/>
    <m/>
    <x v="1"/>
    <x v="2"/>
  </r>
  <r>
    <s v="item_0"/>
    <s v="MA1349.1"/>
    <n v="4.9577099999999997E-3"/>
    <n v="2.7751600000000001E-2"/>
    <n v="1.9902599999999999"/>
    <n v="428"/>
    <n v="1593"/>
    <n v="18"/>
    <s v="PAN_UP_MC_CNS"/>
    <m/>
    <m/>
    <n v="0"/>
    <m/>
    <n v="0"/>
    <s v="bZIP16"/>
    <s v="Basic leucine zipper factors (bZIP)"/>
    <s v="Arabidopsis thaliana"/>
    <m/>
    <x v="1"/>
    <x v="2"/>
  </r>
  <r>
    <s v="item_0"/>
    <s v="M01706_2.00"/>
    <n v="3.1724600000000002E-3"/>
    <n v="1.9680199999999998E-2"/>
    <n v="1.9891300000000001"/>
    <n v="428"/>
    <n v="1771"/>
    <n v="20"/>
    <s v="PAN_UP_MC_CNS"/>
    <m/>
    <m/>
    <n v="0"/>
    <m/>
    <n v="0"/>
    <m/>
    <s v="NA"/>
    <s v="NA"/>
    <m/>
    <x v="1"/>
    <x v="2"/>
  </r>
  <r>
    <s v="item_0"/>
    <s v="MA1363.1"/>
    <n v="2.5391300000000001E-3"/>
    <n v="1.7002699999999999E-2"/>
    <n v="1.98865"/>
    <n v="428"/>
    <n v="1860"/>
    <n v="21"/>
    <s v="PAN_UP_MC_CNS"/>
    <m/>
    <m/>
    <n v="0"/>
    <m/>
    <n v="0"/>
    <s v="bHLH69"/>
    <s v="Basic helix-loop-helix factors (bHLH)"/>
    <s v="Arabidopsis thaliana"/>
    <m/>
    <x v="1"/>
    <x v="2"/>
  </r>
  <r>
    <s v="item_0"/>
    <s v="MA1074.1"/>
    <n v="5.3251800000000005E-4"/>
    <n v="5.5296900000000003E-3"/>
    <n v="1.98705"/>
    <n v="428"/>
    <n v="2482"/>
    <n v="28"/>
    <s v="PAN_UP_MC_CNS"/>
    <m/>
    <m/>
    <n v="0"/>
    <m/>
    <n v="0"/>
    <s v="UNE10"/>
    <s v="Basic helix-loop-helix factors (bHLH)"/>
    <s v="Arabidopsis thaliana"/>
    <m/>
    <x v="1"/>
    <x v="2"/>
  </r>
  <r>
    <s v="item_0"/>
    <s v="M01696_2.00"/>
    <n v="2.17106E-4"/>
    <n v="2.85425E-3"/>
    <n v="1.98675"/>
    <n v="428"/>
    <n v="2837"/>
    <n v="32"/>
    <s v="PAN_UP_MC_CNS"/>
    <s v="B3"/>
    <s v="TraesCS2D02G392400//TraesCS2D02G392400//TraesCS2D02G392400"/>
    <n v="1"/>
    <s v="TraesCS2A02G394700//TraesCS2B02G412700//TraesCS2D02G392400"/>
    <n v="3"/>
    <m/>
    <s v="NA"/>
    <s v="NA"/>
    <m/>
    <x v="22"/>
    <x v="2"/>
  </r>
  <r>
    <s v="item_0"/>
    <s v="M06999_2.00"/>
    <n v="6.2771600000000001E-5"/>
    <n v="1.0969700000000001E-3"/>
    <n v="1.97557"/>
    <n v="428"/>
    <n v="3388"/>
    <n v="38"/>
    <s v="PAN_UP_MC_CNS"/>
    <s v="Myb/SANT"/>
    <s v="TraesCS2A02G445500//TraesCS2A02G445500//TraesCS2A02G445500//TraesCS2B02G466400//TraesCS2B02G466500//TraesCS2B02G466500//TraesCS2B02G466500//TraesCS2D02G444200//TraesCS2D02G378400//TraesCS2D02G378400//TraesCS2D02G378400//TraesCS2D02G324800//TraesCS2D02G324800//TraesCS2D02G324800//TraesCS2D02G444300//TraesCS2D02G444300//TraesCS2D02G444300//TraesCS4A02G459200//TraesCS4D02G3591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D02G027000//TraesCS7D02G027000//TraesCS7D02G027000//TraesCS7D02G027000"/>
    <n v="24"/>
    <s v="TraesCS2A02G445500//TraesCS2B02G466500//TraesCS2D02G444300////TraesCS2A02G445500//TraesCS2B02G466500//TraesCS2D02G444300////TraesCS2A02G381900//TraesCS2B02G399200//TraesCS2D02G378400//TraesCS2A02G338200//TraesCS2B02G343800//TraesCS2D02G324800//TraesCS2A02G445500//TraesCS2B02G466500//TraesCS2D02G444300////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4A02G459100//TraesCS7D02G027000//TraesCS4A02G459100//TraesCS7D02G027000"/>
    <n v="32"/>
    <m/>
    <s v="NA"/>
    <s v="NA"/>
    <m/>
    <x v="11"/>
    <x v="2"/>
  </r>
  <r>
    <s v="item_0"/>
    <s v="M01780_2.00"/>
    <n v="5.37624E-3"/>
    <n v="2.95178E-2"/>
    <n v="1.9741500000000001"/>
    <n v="428"/>
    <n v="1606"/>
    <n v="18"/>
    <s v="PAN_UP_MC_CNS"/>
    <s v="bZIP"/>
    <s v="TraesCS3A02G334100//TraesCS3A02G334100//TraesCS3A02G334100//TraesCS3D02G194800//TraesCS3D02G194800//TraesCS3D02G194800//TraesCS3B02G365100//TraesCS3B02G365100//TraesCS3B02G365100//TraesCS3D02G327600//TraesCS3D02G327600//TraesCS3D02G327600//TraesCS7D02G209800//TraesCS7D02G209800//TraesCS7D02G209800"/>
    <n v="5"/>
    <s v="TraesCS3A02G334100//TraesCS3B02G365100//TraesCS3D02G327600//TraesCS3A02G190700//TraesCS3B02G220400//TraesCS3D02G194800//TraesCS3A02G334100//TraesCS3B02G365100//TraesCS3D02G327600//TraesCS3A02G334100//TraesCS3B02G365100//TraesCS3D02G327600//TraesCS7A02G207100//TraesCS7B02G114300//TraesCS7D02G209800"/>
    <n v="9"/>
    <m/>
    <s v="NA"/>
    <s v="NA"/>
    <m/>
    <x v="7"/>
    <x v="2"/>
  </r>
  <r>
    <s v="item_0"/>
    <s v="M01943_2.00"/>
    <n v="9.0074900000000007E-6"/>
    <n v="2.1877499999999999E-4"/>
    <n v="1.9682500000000001"/>
    <n v="428"/>
    <n v="4206"/>
    <n v="47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6810_2.00"/>
    <n v="4.5156600000000003E-3"/>
    <n v="2.5883699999999999E-2"/>
    <n v="1.96513"/>
    <n v="428"/>
    <n v="1703"/>
    <n v="19"/>
    <s v="PAN_UP_MC_CNS"/>
    <m/>
    <m/>
    <n v="0"/>
    <m/>
    <n v="0"/>
    <m/>
    <s v="NA"/>
    <s v="NA"/>
    <m/>
    <x v="1"/>
    <x v="2"/>
  </r>
  <r>
    <s v="item_0"/>
    <s v="M09030_2.00"/>
    <n v="8.7687800000000004E-5"/>
    <n v="1.4279200000000001E-3"/>
    <n v="1.9647600000000001"/>
    <n v="428"/>
    <n v="3317"/>
    <n v="37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6877_2.00"/>
    <n v="5.6826100000000003E-3"/>
    <n v="3.0384999999999999E-2"/>
    <n v="1.96315"/>
    <n v="428"/>
    <n v="1615"/>
    <n v="18"/>
    <s v="PAN_UP_MC_CNS"/>
    <s v="EIN3"/>
    <s v="TraesCS4B02G175100//TraesCS4B02G175100//TraesCS4B02G175100//TraesCS5D02G273600//TraesCS5D02G273600//TraesCS5D02G273600//TraesCS5D02G273600//TraesCS5D02G273600//TraesCS5D02G273600//TraesCS5D02G273600//TraesCS5D02G273600//TraesCS5D02G273600//TraesCS7A02G246100//TraesCS7A02G246100//TraesCS7A02G246100//TraesCS7B02G145400//TraesCS7B02G145400//TraesCS7B02G145400//TraesCS7D02G244600//TraesCS7D02G244600//TraesCS7D02G244600"/>
    <n v="5"/>
    <s v="TraesCS4A02G129400//TraesCS4B02G175100//TraesCS4D02G177000//TraesCS5A02G265700//TraesCS5B02G265400//TraesCS5D02G273600//TraesCS5A02G265700//TraesCS5B02G265400//TraesCS5D02G273600//TraesCS5A02G265700//TraesCS5B02G265400//TraesCS5D02G273600//TraesCS7A02G246100//TraesCS7B02G145400//TraesCS7D02G244600//TraesCS7A02G246100//TraesCS7B02G145400//TraesCS7D02G244600//TraesCS7A02G246100//TraesCS7B02G145400//TraesCS7D02G244600"/>
    <n v="9"/>
    <m/>
    <s v="NA"/>
    <s v="NA"/>
    <m/>
    <x v="23"/>
    <x v="2"/>
  </r>
  <r>
    <s v="item_0"/>
    <s v="M01692_2.00"/>
    <n v="4.0461000000000001E-6"/>
    <n v="1.2079299999999999E-4"/>
    <n v="1.9604999999999999"/>
    <n v="428"/>
    <n v="4582"/>
    <n v="51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6971_2.00"/>
    <n v="5.4050699999999997E-4"/>
    <n v="5.4932399999999999E-3"/>
    <n v="1.95709"/>
    <n v="428"/>
    <n v="2610"/>
    <n v="29"/>
    <s v="PAN_UP_MC_CNS"/>
    <s v="MADF"/>
    <s v="TraesCS2A02G291700//TraesCS2A02G291700//TraesCS2A02G291700//TraesCS2B02G308200//TraesCS2B02G308200//TraesCS2B02G308200"/>
    <n v="2"/>
    <s v="TraesCS2A02G291700//TraesCS2B02G308200//TraesCS2D02G289700//TraesCS2A02G291700//TraesCS2B02G308200//TraesCS2D02G289700"/>
    <n v="3"/>
    <m/>
    <s v="NA"/>
    <s v="NA"/>
    <m/>
    <x v="24"/>
    <x v="2"/>
  </r>
  <r>
    <s v="item_0"/>
    <s v="M02286_2.00"/>
    <n v="4.9396900000000001E-5"/>
    <n v="9.0751000000000004E-4"/>
    <n v="1.9565399999999999"/>
    <n v="428"/>
    <n v="3601"/>
    <n v="40"/>
    <s v="PAN_UP_MC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2"/>
  </r>
  <r>
    <s v="item_0"/>
    <s v="M02141_2.00"/>
    <n v="3.5669899999999998E-4"/>
    <n v="4.2243799999999998E-3"/>
    <n v="1.95499"/>
    <n v="428"/>
    <n v="2793"/>
    <n v="31"/>
    <s v="PAN_UP_MC_CNS"/>
    <m/>
    <m/>
    <n v="0"/>
    <m/>
    <n v="0"/>
    <m/>
    <s v="NA"/>
    <s v="NA"/>
    <m/>
    <x v="1"/>
    <x v="2"/>
  </r>
  <r>
    <s v="item_0"/>
    <s v="M07941_2.00"/>
    <n v="1.90311E-4"/>
    <n v="2.5728000000000001E-3"/>
    <n v="1.95262"/>
    <n v="428"/>
    <n v="3067"/>
    <n v="34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A0960.1"/>
    <n v="6.0031099999999999E-3"/>
    <n v="3.1743399999999998E-2"/>
    <n v="1.9522699999999999"/>
    <n v="428"/>
    <n v="1624"/>
    <n v="18"/>
    <s v="PAN_UP_MC_CNS"/>
    <m/>
    <m/>
    <n v="0"/>
    <m/>
    <n v="0"/>
    <s v="BHLH104"/>
    <s v="Basic helix-loop-helix factors (bHLH)"/>
    <s v="Arabidopsis thaliana"/>
    <m/>
    <x v="1"/>
    <x v="2"/>
  </r>
  <r>
    <s v="item_0"/>
    <s v="M00894_2.00"/>
    <n v="8.1564599999999995E-6"/>
    <n v="2.0505600000000001E-4"/>
    <n v="1.94211"/>
    <n v="428"/>
    <n v="4444"/>
    <n v="49"/>
    <s v="PAN_UP_MC_CNS"/>
    <m/>
    <m/>
    <n v="0"/>
    <m/>
    <n v="0"/>
    <m/>
    <s v="NA"/>
    <s v="NA"/>
    <m/>
    <x v="1"/>
    <x v="2"/>
  </r>
  <r>
    <s v="item_0"/>
    <s v="M06741_2.00"/>
    <n v="4.2508499999999996E-3"/>
    <n v="2.4863099999999999E-2"/>
    <n v="1.9366399999999999"/>
    <n v="428"/>
    <n v="1819"/>
    <n v="20"/>
    <s v="PAN_UP_MC_CNS"/>
    <m/>
    <m/>
    <n v="0"/>
    <m/>
    <n v="0"/>
    <m/>
    <s v="NA"/>
    <s v="NA"/>
    <m/>
    <x v="1"/>
    <x v="2"/>
  </r>
  <r>
    <s v="item_0"/>
    <s v="M01703_2.00"/>
    <n v="2.82058E-3"/>
    <n v="1.8125100000000002E-2"/>
    <n v="1.9346099999999999"/>
    <n v="428"/>
    <n v="2003"/>
    <n v="22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6771_2.00"/>
    <n v="8.1745700000000008E-3"/>
    <n v="3.98441E-2"/>
    <n v="1.9330799999999999"/>
    <n v="428"/>
    <n v="1549"/>
    <n v="17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2"/>
  </r>
  <r>
    <s v="item_0"/>
    <s v="M01694_2.00"/>
    <n v="3.96652E-4"/>
    <n v="4.5838900000000002E-3"/>
    <n v="1.91845"/>
    <n v="428"/>
    <n v="2938"/>
    <n v="32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6790_2.00"/>
    <n v="7.1375500000000003E-3"/>
    <n v="3.6528999999999999E-2"/>
    <n v="1.9180200000000001"/>
    <n v="428"/>
    <n v="1653"/>
    <n v="18"/>
    <s v="PAN_UP_MC_CNS"/>
    <s v="bZIP"/>
    <s v="TraesCS6D02G167800//TraesCS6D02G167800//TraesCS6D02G167800//TraesCS6D02G167800//TraesCS6D02G167800//TraesCS6D02G167800//TraesCS7D02G349300//TraesCS7D02G349300"/>
    <n v="2"/>
    <s v="TraesCS6A02G175800//TraesCS6B02G209600//TraesCS6D02G167800//TraesCS6A02G175800//TraesCS6B02G209600//TraesCS6D02G167800//TraesCS7A02G373800//TraesCS7D02G349300"/>
    <n v="5"/>
    <m/>
    <s v="NA"/>
    <s v="NA"/>
    <m/>
    <x v="7"/>
    <x v="2"/>
  </r>
  <r>
    <s v="item_0"/>
    <s v="M00855_2.00"/>
    <n v="2.55368E-3"/>
    <n v="1.70206E-2"/>
    <n v="1.91726"/>
    <n v="428"/>
    <n v="2113"/>
    <n v="23"/>
    <s v="PAN_UP_MC_CNS"/>
    <m/>
    <m/>
    <n v="0"/>
    <m/>
    <n v="0"/>
    <m/>
    <s v="NA"/>
    <s v="NA"/>
    <m/>
    <x v="1"/>
    <x v="2"/>
  </r>
  <r>
    <s v="item_0"/>
    <s v="MA0562.1"/>
    <n v="1.4383200000000001E-3"/>
    <n v="1.0819499999999999E-2"/>
    <n v="1.9113500000000001"/>
    <n v="428"/>
    <n v="2396"/>
    <n v="26"/>
    <s v="PAN_UP_MC_CNS"/>
    <m/>
    <m/>
    <n v="0"/>
    <m/>
    <n v="0"/>
    <s v="PIF5"/>
    <s v="Basic helix-loop-helix factors (bHLH)"/>
    <s v="Arabidopsis thaliana"/>
    <m/>
    <x v="1"/>
    <x v="2"/>
  </r>
  <r>
    <s v="item_0"/>
    <s v="M08047_2.00"/>
    <n v="1.4383200000000001E-3"/>
    <n v="1.0819499999999999E-2"/>
    <n v="1.9113500000000001"/>
    <n v="428"/>
    <n v="2396"/>
    <n v="26"/>
    <s v="PAN_UP_MC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2"/>
  </r>
  <r>
    <s v="item_0"/>
    <s v="M08196_2.00"/>
    <n v="1.4549599999999999E-3"/>
    <n v="1.0802900000000001E-2"/>
    <n v="1.9097500000000001"/>
    <n v="428"/>
    <n v="2398"/>
    <n v="26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02481_2.00"/>
    <n v="4.4234500000000002E-4"/>
    <n v="4.8760000000000001E-3"/>
    <n v="1.90612"/>
    <n v="428"/>
    <n v="2957"/>
    <n v="32"/>
    <s v="PAN_UP_MC_CNS"/>
    <s v="SBP"/>
    <s v="TraesCS7D02G482500//TraesCS7D02G482500//TraesCS7D02G482500"/>
    <n v="1"/>
    <s v="TraesCS7A02G495100//TraesCS7B02G402200//TraesCS7D02G482500"/>
    <n v="3"/>
    <m/>
    <s v="NA"/>
    <s v="NA"/>
    <m/>
    <x v="9"/>
    <x v="2"/>
  </r>
  <r>
    <s v="item_0"/>
    <s v="M04698_2.00"/>
    <n v="9.995850000000001E-4"/>
    <n v="8.3279300000000007E-3"/>
    <n v="1.9056599999999999"/>
    <n v="428"/>
    <n v="2588"/>
    <n v="28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01673_2.00"/>
    <n v="1.6634699999999998E-5"/>
    <n v="3.7246000000000002E-4"/>
    <n v="1.9050499999999999"/>
    <n v="428"/>
    <n v="4438"/>
    <n v="48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A0970.1"/>
    <n v="6.7088399999999996E-4"/>
    <n v="6.3667300000000001E-3"/>
    <n v="1.9048799999999999"/>
    <n v="428"/>
    <n v="2774"/>
    <n v="30"/>
    <s v="PAN_UP_MC_CNS"/>
    <m/>
    <m/>
    <n v="0"/>
    <m/>
    <n v="0"/>
    <s v="CMTA3"/>
    <s v="CG-1 domain"/>
    <s v="Arabidopsis thaliana"/>
    <m/>
    <x v="1"/>
    <x v="2"/>
  </r>
  <r>
    <s v="item_0"/>
    <s v="M07284_2.00"/>
    <n v="5.1562500000000002E-3"/>
    <n v="2.8528600000000001E-2"/>
    <n v="1.9021399999999999"/>
    <n v="428"/>
    <n v="1852"/>
    <n v="20"/>
    <s v="PAN_UP_MC_CNS"/>
    <s v="TCP"/>
    <s v="TraesCS1A02G332600//TraesCS1A02G332600//TraesCS1A02G332600//TraesCS2A02G251100//TraesCS2A02G251100//TraesCS2A02G251100//TraesCS2A02G251100//TraesCS2A02G251100//TraesCS2A02G251100//TraesCS3B02G333400//TraesCS3B02G333400//TraesCS3B02G333400//TraesCS3B02G164500//TraesCS3B02G164500//TraesCS3B02G164500//TraesCS5B02G426200//TraesCS5B02G426200//TraesCS5B02G426200//TraesCS5B02G032000//TraesCS5B02G032000//TraesCS5B02G032000//TraesCS5D02G040100//TraesCS5D02G040100//TraesCS5D02G040100"/>
    <n v="7"/>
    <s v="TraesCS1A02G332600//TraesCS1B02G346300//TraesCS1D02G335300//TraesCS2A02G251100//TraesCS2B02G265800//TraesCS2D02G252100//TraesCS2A02G251100//TraesCS2B02G265800//TraesCS2D02G252100//TraesCS3A02G302900//TraesCS3B02G333400//TraesCS3D02G298900//TraesCS3A02G140100//TraesCS3B02G164500//TraesCS3D02G146900//TraesCS5A02G423900//TraesCS5B02G426200//TraesCS5D02G432500//TraesCS5A02G031900//TraesCS5B02G032000//TraesCS5D02G040100//TraesCS5A02G031900//TraesCS5B02G032000//TraesCS5D02G040100"/>
    <n v="18"/>
    <m/>
    <s v="NA"/>
    <s v="NA"/>
    <m/>
    <x v="16"/>
    <x v="2"/>
  </r>
  <r>
    <s v="item_0"/>
    <s v="M11070_2.00"/>
    <n v="4.6557400000000001E-4"/>
    <n v="5.0162899999999996E-3"/>
    <n v="1.9003399999999999"/>
    <n v="428"/>
    <n v="2966"/>
    <n v="32"/>
    <s v="PAN_UP_MC_CNS"/>
    <s v="Myb/SANT"/>
    <s v="TraesCS1B02G318800//TraesCS1B02G318800//TraesCS1B02G318800//TraesCS3B02G367500"/>
    <n v="2"/>
    <s v="TraesCS1A02G308100//TraesCS1B02G318800//TraesCS1D02G307500//"/>
    <n v="4"/>
    <m/>
    <s v="NA"/>
    <s v="NA"/>
    <m/>
    <x v="11"/>
    <x v="2"/>
  </r>
  <r>
    <s v="item_0"/>
    <s v="MA1184.1"/>
    <n v="3.1553199999999999E-4"/>
    <n v="3.9662899999999999E-3"/>
    <n v="1.89876"/>
    <n v="428"/>
    <n v="3154"/>
    <n v="34"/>
    <s v="PAN_UP_MC_CNS"/>
    <m/>
    <m/>
    <n v="0"/>
    <m/>
    <n v="0"/>
    <s v="RVE1"/>
    <s v="Helix-Turn-Helix"/>
    <s v="Arabidopsis thaliana"/>
    <s v="Myb-related"/>
    <x v="19"/>
    <x v="2"/>
  </r>
  <r>
    <s v="item_0"/>
    <s v="M01900_2.00"/>
    <n v="7.3873799999999996E-4"/>
    <n v="6.8297599999999998E-3"/>
    <n v="1.8932800000000001"/>
    <n v="428"/>
    <n v="2791"/>
    <n v="30"/>
    <s v="PAN_UP_MC_CNS"/>
    <s v="CG-1"/>
    <s v="TraesCS2A02G163000//TraesCS2A02G163000//TraesCS2A02G163000//TraesCS2D02G169900//TraesCS2D02G169900//TraesCS2D02G169900//TraesCS4A02G407100//TraesCS4A02G407100//TraesCS4A02G407100//TraesCS4B02G306300//TraesCS4B02G306300//TraesCS4B02G306300//TraesCS4D02G304500//TraesCS4D02G304500//TraesCS4D02G304500//TraesCS5B02G521100"/>
    <n v="6"/>
    <s v="TraesCS2A02G163000//TraesCS2B02G188800//TraesCS2D02G169900//TraesCS2A02G163000//TraesCS2B02G188800//TraesCS2D02G169900//TraesCS4A02G407100//TraesCS4B02G306300//TraesCS4D02G304500//TraesCS4A02G407100//TraesCS4B02G306300//TraesCS4D02G304500//TraesCS4A02G407100//TraesCS4B02G306300//TraesCS4D02G304500//"/>
    <n v="7"/>
    <m/>
    <s v="NA"/>
    <s v="NA"/>
    <m/>
    <x v="25"/>
    <x v="2"/>
  </r>
  <r>
    <s v="item_0"/>
    <s v="MA0588.1"/>
    <n v="5.4912700000000004E-3"/>
    <n v="2.9806800000000001E-2"/>
    <n v="1.8909100000000001"/>
    <n v="428"/>
    <n v="1863"/>
    <n v="20"/>
    <s v="PAN_UP_MC_CNS"/>
    <m/>
    <m/>
    <n v="0"/>
    <m/>
    <n v="0"/>
    <s v="TGA1"/>
    <s v="Basic leucine zipper factors (bZIP)"/>
    <s v="Arabidopsis thaliana"/>
    <m/>
    <x v="1"/>
    <x v="2"/>
  </r>
  <r>
    <s v="item_0"/>
    <s v="M06603_2.00"/>
    <n v="8.4399100000000001E-3"/>
    <n v="4.0859399999999997E-2"/>
    <n v="1.8849499999999999"/>
    <n v="428"/>
    <n v="1682"/>
    <n v="18"/>
    <s v="PAN_UP_MC_CNS"/>
    <s v="AP2"/>
    <s v="TraesCS2B02G542300//TraesCS2B02G542300//TraesCS2B02G542300"/>
    <n v="1"/>
    <s v="TraesCS2A02G514300//TraesCS2B02G542300//TraesCS2D02G515900"/>
    <n v="3"/>
    <m/>
    <s v="NA"/>
    <s v="NA"/>
    <m/>
    <x v="0"/>
    <x v="2"/>
  </r>
  <r>
    <s v="item_0"/>
    <s v="M01052_2.00"/>
    <n v="5.8440100000000002E-3"/>
    <n v="3.1131900000000001E-2"/>
    <n v="1.87981"/>
    <n v="428"/>
    <n v="1874"/>
    <n v="20"/>
    <s v="PAN_UP_MC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"/>
    <n v="22"/>
    <s v="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"/>
    <n v="32"/>
    <m/>
    <s v="NA"/>
    <s v="NA"/>
    <m/>
    <x v="8"/>
    <x v="2"/>
  </r>
  <r>
    <s v="item_0"/>
    <s v="M01215_2.00"/>
    <n v="5.5937399999999997E-5"/>
    <n v="1.00198E-3"/>
    <n v="1.87381"/>
    <n v="428"/>
    <n v="4136"/>
    <n v="44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6765_2.00"/>
    <n v="1.0926699999999999E-2"/>
    <n v="4.8326899999999999E-2"/>
    <n v="1.8726400000000001"/>
    <n v="428"/>
    <n v="1599"/>
    <n v="17"/>
    <s v="PAN_UP_MC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2"/>
  </r>
  <r>
    <s v="item_0"/>
    <s v="M07296_2.00"/>
    <n v="1.10504E-2"/>
    <n v="4.8723700000000002E-2"/>
    <n v="1.8703000000000001"/>
    <n v="428"/>
    <n v="1601"/>
    <n v="17"/>
    <s v="PAN_UP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2"/>
  </r>
  <r>
    <s v="item_0"/>
    <s v="MA0964.1"/>
    <n v="1.6061999999999999E-3"/>
    <n v="1.18035E-2"/>
    <n v="1.8693900000000001"/>
    <n v="428"/>
    <n v="2544"/>
    <n v="27"/>
    <s v="PAN_UP_MC_CNS"/>
    <m/>
    <m/>
    <n v="0"/>
    <m/>
    <n v="0"/>
    <s v="BIM1"/>
    <s v="Basic helix-loop-helix factors (bHLH)"/>
    <s v="Arabidopsis thaliana"/>
    <m/>
    <x v="1"/>
    <x v="2"/>
  </r>
  <r>
    <s v="item_0"/>
    <s v="M02654_2.00"/>
    <n v="2.8730800000000001E-3"/>
    <n v="1.8217400000000002E-2"/>
    <n v="1.8688400000000001"/>
    <n v="428"/>
    <n v="2262"/>
    <n v="24"/>
    <s v="PAN_UP_MC_CNS"/>
    <m/>
    <m/>
    <n v="0"/>
    <m/>
    <n v="0"/>
    <m/>
    <s v="NA"/>
    <s v="NA"/>
    <m/>
    <x v="1"/>
    <x v="2"/>
  </r>
  <r>
    <s v="item_0"/>
    <s v="M06721_2.00"/>
    <n v="7.63841E-3"/>
    <n v="3.8006400000000003E-2"/>
    <n v="1.86649"/>
    <n v="428"/>
    <n v="1793"/>
    <n v="19"/>
    <s v="PAN_UP_MC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"/>
    <n v="22"/>
    <s v="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"/>
    <n v="32"/>
    <m/>
    <s v="NA"/>
    <s v="NA"/>
    <m/>
    <x v="8"/>
    <x v="2"/>
  </r>
  <r>
    <s v="item_0"/>
    <s v="MA0097.1"/>
    <n v="9.34018E-3"/>
    <n v="4.35976E-2"/>
    <n v="1.8649899999999999"/>
    <n v="428"/>
    <n v="1700"/>
    <n v="18"/>
    <s v="PAN_UP_MC_CNS"/>
    <m/>
    <m/>
    <n v="0"/>
    <m/>
    <n v="0"/>
    <s v="bZIP911"/>
    <s v="Basic leucine zipper factors (bZIP)"/>
    <s v="Antirrhinum majus"/>
    <m/>
    <x v="1"/>
    <x v="2"/>
  </r>
  <r>
    <s v="item_0"/>
    <s v="M00875_2.00"/>
    <n v="9.2745999999999996E-5"/>
    <n v="1.4933100000000001E-3"/>
    <n v="1.86436"/>
    <n v="428"/>
    <n v="3968"/>
    <n v="42"/>
    <s v="PAN_UP_MC_CNS"/>
    <s v="Myb/SANT"/>
    <s v="TraesCS1B02G129800//TraesCS1B02G129800//TraesCS1B02G129800//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1"/>
    <s v="TraesCS1A02G107700//TraesCS1B02G129800//TraesCS1D02G111400//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5"/>
    <m/>
    <s v="NA"/>
    <s v="NA"/>
    <m/>
    <x v="11"/>
    <x v="2"/>
  </r>
  <r>
    <s v="item_0"/>
    <s v="M02661_2.00"/>
    <n v="9.3923700000000006E-3"/>
    <n v="4.3698899999999999E-2"/>
    <n v="1.86389"/>
    <n v="428"/>
    <n v="1701"/>
    <n v="18"/>
    <s v="PAN_UP_MC_CNS"/>
    <m/>
    <m/>
    <n v="0"/>
    <m/>
    <n v="0"/>
    <m/>
    <s v="NA"/>
    <s v="NA"/>
    <m/>
    <x v="1"/>
    <x v="2"/>
  </r>
  <r>
    <s v="item_0"/>
    <s v="M09043_2.00"/>
    <n v="3.7235600000000001E-4"/>
    <n v="4.3736599999999997E-3"/>
    <n v="1.8608"/>
    <n v="428"/>
    <n v="3313"/>
    <n v="35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6750_2.00"/>
    <n v="4.5251099999999997E-3"/>
    <n v="2.5834599999999999E-2"/>
    <n v="1.85764"/>
    <n v="428"/>
    <n v="2086"/>
    <n v="22"/>
    <s v="PAN_UP_MC_CNS"/>
    <m/>
    <m/>
    <n v="0"/>
    <m/>
    <n v="0"/>
    <m/>
    <s v="NA"/>
    <s v="NA"/>
    <m/>
    <x v="1"/>
    <x v="2"/>
  </r>
  <r>
    <s v="item_0"/>
    <s v="M02470_2.00"/>
    <n v="6.9004899999999998E-4"/>
    <n v="6.4630099999999999E-3"/>
    <n v="1.8559099999999999"/>
    <n v="428"/>
    <n v="3037"/>
    <n v="32"/>
    <s v="PAN_UP_MC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2"/>
  </r>
  <r>
    <s v="item_0"/>
    <s v="M01954_2.00"/>
    <n v="2.7470700000000001E-4"/>
    <n v="3.4836699999999999E-3"/>
    <n v="1.85303"/>
    <n v="428"/>
    <n v="3517"/>
    <n v="37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2684_2.00"/>
    <n v="1.1393499999999999E-3"/>
    <n v="9.2242599999999998E-3"/>
    <n v="1.8411599999999999"/>
    <n v="428"/>
    <n v="2870"/>
    <n v="30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7939_2.00"/>
    <n v="8.1052900000000005E-4"/>
    <n v="7.1696800000000003E-3"/>
    <n v="1.8377600000000001"/>
    <n v="428"/>
    <n v="3067"/>
    <n v="32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2473_2.00"/>
    <n v="1.2667799999999999E-3"/>
    <n v="9.7596699999999998E-3"/>
    <n v="1.8284199999999999"/>
    <n v="428"/>
    <n v="2890"/>
    <n v="30"/>
    <s v="PAN_UP_MC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2"/>
  </r>
  <r>
    <s v="item_0"/>
    <s v="MA0967.1"/>
    <n v="1.8280600000000001E-3"/>
    <n v="1.30981E-2"/>
    <n v="1.8279700000000001"/>
    <n v="428"/>
    <n v="2698"/>
    <n v="28"/>
    <s v="PAN_UP_MC_CNS"/>
    <m/>
    <m/>
    <n v="0"/>
    <m/>
    <n v="0"/>
    <s v="BZIP60"/>
    <s v="Basic leucine zipper factors (bZIP)"/>
    <s v="Arabidopsis thaliana"/>
    <m/>
    <x v="1"/>
    <x v="2"/>
  </r>
  <r>
    <s v="item_0"/>
    <s v="M01105_2.00"/>
    <n v="1.52116E-5"/>
    <n v="3.51584E-4"/>
    <n v="1.8270200000000001"/>
    <n v="428"/>
    <n v="5206"/>
    <n v="54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6924_2.00"/>
    <n v="1.07676E-3"/>
    <n v="8.8677800000000005E-3"/>
    <n v="1.8261799999999999"/>
    <n v="428"/>
    <n v="2990"/>
    <n v="31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2031_2.00"/>
    <n v="1.3211200000000001E-3"/>
    <n v="1.00701E-2"/>
    <n v="1.8233699999999999"/>
    <n v="428"/>
    <n v="2898"/>
    <n v="30"/>
    <s v="PAN_UP_MC_CNS"/>
    <m/>
    <m/>
    <n v="0"/>
    <m/>
    <n v="0"/>
    <m/>
    <s v="NA"/>
    <s v="NA"/>
    <m/>
    <x v="1"/>
    <x v="2"/>
  </r>
  <r>
    <s v="item_0"/>
    <s v="M06569_2.00"/>
    <n v="8.0678399999999997E-3"/>
    <n v="3.9458100000000003E-2"/>
    <n v="1.82243"/>
    <n v="428"/>
    <n v="1933"/>
    <n v="20"/>
    <s v="PAN_UP_MC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2"/>
  </r>
  <r>
    <s v="item_0"/>
    <s v="M01683_2.00"/>
    <n v="3.1714699999999999E-4"/>
    <n v="3.9519200000000003E-3"/>
    <n v="1.8212900000000001"/>
    <n v="428"/>
    <n v="3675"/>
    <n v="38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7940_2.00"/>
    <n v="5.72549E-4"/>
    <n v="5.6976600000000002E-3"/>
    <n v="1.8163899999999999"/>
    <n v="428"/>
    <n v="3394"/>
    <n v="35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1123_2.00"/>
    <n v="3.4277399999999999E-3"/>
    <n v="2.0813399999999999E-2"/>
    <n v="1.81585"/>
    <n v="428"/>
    <n v="2425"/>
    <n v="25"/>
    <s v="PAN_UP_MC_CNS"/>
    <s v="bHLH"/>
    <s v="TraesCS4A02G087000//TraesCS4A02G087000//TraesCS4A02G087000//TraesCS4B02G217400//TraesCS4B02G217400//TraesCS4B02G217400//TraesCS4A02G087000//TraesCS4A02G087000//TraesCS4A02G087000//TraesCS6B02G391100//TraesCS6B02G391100//TraesCS6B02G391100"/>
    <n v="3"/>
    <s v="TraesCS4A02G087000//TraesCS4B02G217400//TraesCS4D02G217700//TraesCS4A02G087000//TraesCS4B02G217400//TraesCS4D02G217700//TraesCS4A02G087000//TraesCS4B02G217400//TraesCS4D02G217700//TraesCS6A02G358400//TraesCS6B02G391100//TraesCS6D02G341200"/>
    <n v="6"/>
    <m/>
    <s v="NA"/>
    <s v="NA"/>
    <m/>
    <x v="8"/>
    <x v="2"/>
  </r>
  <r>
    <s v="item_0"/>
    <s v="M02350_2.00"/>
    <n v="9.6475200000000001E-5"/>
    <n v="1.5192199999999999E-3"/>
    <n v="1.81419"/>
    <n v="428"/>
    <n v="4369"/>
    <n v="45"/>
    <s v="PAN_UP_MC_CNS"/>
    <s v="Myb/SANT"/>
    <s v="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"/>
    <n v="14"/>
    <s v="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"/>
    <n v="19"/>
    <m/>
    <s v="NA"/>
    <s v="NA"/>
    <m/>
    <x v="11"/>
    <x v="2"/>
  </r>
  <r>
    <s v="item_0"/>
    <s v="MA1069.1"/>
    <n v="7.0731300000000004E-3"/>
    <n v="3.6459699999999998E-2"/>
    <n v="1.8140700000000001"/>
    <n v="428"/>
    <n v="2039"/>
    <n v="21"/>
    <s v="PAN_UP_MC_CNS"/>
    <m/>
    <m/>
    <n v="0"/>
    <m/>
    <n v="0"/>
    <s v="TGA6"/>
    <s v="Basic leucine zipper factors (bZIP)"/>
    <s v="Arabidopsis thaliana"/>
    <m/>
    <x v="1"/>
    <x v="2"/>
  </r>
  <r>
    <s v="item_0"/>
    <s v="M10436_2.00"/>
    <n v="1.02643E-4"/>
    <n v="1.5987799999999999E-3"/>
    <n v="1.8092200000000001"/>
    <n v="428"/>
    <n v="4381"/>
    <n v="45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0893_2.00"/>
    <n v="7.2986600000000002E-3"/>
    <n v="3.72206E-2"/>
    <n v="1.8087500000000001"/>
    <n v="428"/>
    <n v="2045"/>
    <n v="21"/>
    <s v="PAN_UP_MC_CNS"/>
    <m/>
    <m/>
    <n v="0"/>
    <m/>
    <n v="0"/>
    <m/>
    <s v="NA"/>
    <s v="NA"/>
    <m/>
    <x v="1"/>
    <x v="2"/>
  </r>
  <r>
    <s v="item_0"/>
    <s v="M02327_2.00"/>
    <n v="4.3377499999999996E-3"/>
    <n v="2.52683E-2"/>
    <n v="1.80731"/>
    <n v="428"/>
    <n v="2339"/>
    <n v="24"/>
    <s v="PAN_UP_MC_CNS"/>
    <s v="Myb/SANT"/>
    <s v="TraesCS3B02G397100//TraesCS3B02G397100//TraesCS3B02G397100//TraesCS4B02G299000//TraesCS4B02G299000//TraesCS4B02G299000//TraesCS4D02G297900//TraesCS4D02G297900//TraesCS4D02G297900//TraesCS5B02G157300//TraesCS5B02G157300//TraesCS5B02G157300//TraesCS5D02G164600//TraesCS5D02G164600//TraesCS5D02G164600//TraesCS7D02G514800"/>
    <n v="6"/>
    <s v="TraesCS3A02G365200//TraesCS3B02G397100//TraesCS3D02G358400//TraesCS4A02G006100//TraesCS4B02G299000//TraesCS4D02G297900//TraesCS4A02G006100//TraesCS4B02G299000//TraesCS4D02G297900//TraesCS5A02G159600//TraesCS5B02G157300//TraesCS5D02G164600//TraesCS5A02G159600//TraesCS5B02G157300//TraesCS5D02G164600//"/>
    <n v="10"/>
    <m/>
    <s v="NA"/>
    <s v="NA"/>
    <m/>
    <x v="11"/>
    <x v="2"/>
  </r>
  <r>
    <s v="item_0"/>
    <s v="MA0966.1"/>
    <n v="1.05036E-2"/>
    <n v="4.7332399999999997E-2"/>
    <n v="1.8070299999999999"/>
    <n v="428"/>
    <n v="1852"/>
    <n v="19"/>
    <s v="PAN_UP_MC_CNS"/>
    <m/>
    <m/>
    <n v="0"/>
    <m/>
    <n v="0"/>
    <s v="BIM3"/>
    <s v="Basic helix-loop-helix factors (bHLH)"/>
    <s v="Arabidopsis thaliana"/>
    <m/>
    <x v="1"/>
    <x v="2"/>
  </r>
  <r>
    <s v="item_0"/>
    <s v="M08109_2.00"/>
    <n v="1.82577E-3"/>
    <n v="1.31474E-2"/>
    <n v="1.80558"/>
    <n v="428"/>
    <n v="2829"/>
    <n v="29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4D02G268100//TraesCS4D02G268100//TraesCS4D02G2681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1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4A02G036000//TraesCS4B02G268800//TraesCS4D02G2681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8"/>
    <m/>
    <s v="NA"/>
    <s v="NA"/>
    <m/>
    <x v="10"/>
    <x v="2"/>
  </r>
  <r>
    <s v="item_0"/>
    <s v="M00877_2.00"/>
    <n v="5.4706700000000004E-4"/>
    <n v="5.5207600000000004E-3"/>
    <n v="1.8029500000000001"/>
    <n v="428"/>
    <n v="3517"/>
    <n v="36"/>
    <s v="PAN_UP_MC_CNS"/>
    <s v="Myb/SANT"/>
    <s v="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230400//TraesCS2A02G230400//TraesCS2A02G230400//TraesCS2A02G152700//TraesCS2A02G152700//TraesCS2A02G152700//TraesCS2B02G177900//TraesCS2B02G177900//TraesCS2B02G177900//TraesCS2D02G158200//TraesCS2D02G158200//TraesCS2D02G158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4"/>
    <s v="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230400//TraesCS2B02G252000//TraesCS2D02G234000//TraesCS2A02G152700//TraesCS2B02G177900//TraesCS2D02G158200//TraesCS2A02G152700//TraesCS2B02G177900//TraesCS2D02G158200//TraesCS2A02G152700//TraesCS2B02G177900//TraesCS2D02G1582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25"/>
    <m/>
    <s v="NA"/>
    <s v="NA"/>
    <m/>
    <x v="11"/>
    <x v="2"/>
  </r>
  <r>
    <s v="item_0"/>
    <s v="MA1348.1"/>
    <n v="7.6084799999999999E-3"/>
    <n v="3.79894E-2"/>
    <n v="1.8017000000000001"/>
    <n v="428"/>
    <n v="2053"/>
    <n v="21"/>
    <s v="PAN_UP_MC_CNS"/>
    <m/>
    <m/>
    <n v="0"/>
    <m/>
    <n v="0"/>
    <s v="TGA9"/>
    <s v="Basic leucine zipper factors (bZIP)"/>
    <s v="Arabidopsis thaliana"/>
    <m/>
    <x v="1"/>
    <x v="2"/>
  </r>
  <r>
    <s v="item_0"/>
    <s v="M01069_2.00"/>
    <n v="3.2720500000000001E-4"/>
    <n v="4.0421099999999998E-3"/>
    <n v="1.8015699999999999"/>
    <n v="428"/>
    <n v="3813"/>
    <n v="39"/>
    <s v="PAN_UP_MC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2"/>
  </r>
  <r>
    <s v="item_0"/>
    <s v="M01710_2.00"/>
    <n v="3.19732E-3"/>
    <n v="1.9748999999999999E-2"/>
    <n v="1.8008599999999999"/>
    <n v="428"/>
    <n v="2543"/>
    <n v="26"/>
    <s v="PAN_UP_MC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2"/>
  </r>
  <r>
    <s v="item_0"/>
    <s v="M07304_2.00"/>
    <n v="5.6119799999999995E-4"/>
    <n v="5.6237500000000003E-3"/>
    <n v="1.8003899999999999"/>
    <n v="428"/>
    <n v="3522"/>
    <n v="36"/>
    <s v="PAN_UP_MC_CNS"/>
    <m/>
    <m/>
    <n v="0"/>
    <m/>
    <n v="0"/>
    <m/>
    <s v="NA"/>
    <s v="NA"/>
    <m/>
    <x v="1"/>
    <x v="2"/>
  </r>
  <r>
    <s v="item_0"/>
    <s v="M07009_2.00"/>
    <n v="1.35198E-3"/>
    <n v="1.02507E-2"/>
    <n v="1.79969"/>
    <n v="428"/>
    <n v="3034"/>
    <n v="31"/>
    <s v="PAN_UP_MC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2"/>
  </r>
  <r>
    <s v="item_0"/>
    <s v="M02303_2.00"/>
    <n v="5.8152400000000004E-4"/>
    <n v="5.7076999999999996E-3"/>
    <n v="1.7968200000000001"/>
    <n v="428"/>
    <n v="3529"/>
    <n v="36"/>
    <s v="PAN_UP_MC_CNS"/>
    <s v="Myb/SANT"/>
    <s v="TraesCS3B02G416400//TraesCS3B02G416400//TraesCS3B02G416400//TraesCS4B02G096500//TraesCS4B02G096500//TraesCS4B02G096500//TraesCS4B02G096500//TraesCS4B02G096500//TraesCS4B02G096500//TraesCS4D02G319800//TraesCS4D02G319700//TraesCS4D02G319700//TraesCS4D02G319700//TraesCS4B02G096500//TraesCS4B02G096500//TraesCS4B02G096500//TraesCS5A02G329900//TraesCS5A02G329900//TraesCS5A02G329900//TraesCS5A02G111300//TraesCS5A02G111300//TraesCS5A02G111300//TraesCS5B02G119300//TraesCS5B02G119300//TraesCS5B02G119300//TraesCS5B02G330100//TraesCS5B02G330100//TraesCS5B02G330100//TraesCS5B02G119300//TraesCS5B02G119300//TraesCS5B02G119300//TraesCS5D02G335700//TraesCS5D02G335700//TraesCS5D02G335700//TraesCS5B02G119300//TraesCS5B02G119300//TraesCS5B02G119300//TraesCS7A02G272100//TraesCS7A02G272100//TraesCS7A02G272100"/>
    <n v="10"/>
    <s v="TraesCS3A02G384400//TraesCS3B02G416400//TraesCS3D02G377300//TraesCS4A02G217800//TraesCS4B02G096500//TraesCS4D02G092900//TraesCS4A02G217800//TraesCS4B02G096500//TraesCS4D02G092900////TraesCS5A02G495500//TraesCS4B02G323300//TraesCS4D02G319700//TraesCS4A02G217800//TraesCS4B02G096500//TraesCS4D02G092900//TraesCS5A02G329900//TraesCS5B02G330100//TraesCS5D02G335700//TraesCS5A02G111300//TraesCS5B02G119300//TraesCS5D02G128200//TraesCS5A02G111300//TraesCS5B02G119300//TraesCS5D02G128200//TraesCS5A02G329900//TraesCS5B02G330100//TraesCS5D02G335700//TraesCS5A02G111300//TraesCS5B02G119300//TraesCS5D02G128200//TraesCS5A02G329900//TraesCS5B02G330100//TraesCS5D02G335700//TraesCS5A02G111300//TraesCS5B02G119300//TraesCS5D02G128200//TraesCS7A02G272100//TraesCS7B02G169900//TraesCS7D02G272400"/>
    <n v="19"/>
    <m/>
    <s v="NA"/>
    <s v="NA"/>
    <m/>
    <x v="11"/>
    <x v="2"/>
  </r>
  <r>
    <s v="item_0"/>
    <s v="M01768_2.00"/>
    <n v="1.6746199999999999E-3"/>
    <n v="1.21814E-2"/>
    <n v="1.79488"/>
    <n v="428"/>
    <n v="2944"/>
    <n v="30"/>
    <s v="PAN_UP_MC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2"/>
  </r>
  <r>
    <s v="item_0"/>
    <s v="MA1325.1"/>
    <n v="4.0215700000000004E-3"/>
    <n v="2.3715699999999999E-2"/>
    <n v="1.7929299999999999"/>
    <n v="428"/>
    <n v="2456"/>
    <n v="25"/>
    <s v="PAN_UP_MC_CNS"/>
    <m/>
    <m/>
    <n v="0"/>
    <m/>
    <n v="0"/>
    <s v="GATA14"/>
    <s v="Other C4 zinc finger-type factors"/>
    <s v="Arabidopsis thaliana"/>
    <s v="GATA-type zinc fingers"/>
    <x v="26"/>
    <x v="2"/>
  </r>
  <r>
    <s v="item_0"/>
    <s v="M11389_2.00"/>
    <n v="2.8587700000000001E-3"/>
    <n v="1.8288499999999999E-2"/>
    <n v="1.7925800000000001"/>
    <n v="428"/>
    <n v="2653"/>
    <n v="27"/>
    <s v="PAN_UP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2"/>
  </r>
  <r>
    <s v="item_0"/>
    <s v="MA1063.1"/>
    <n v="8.0519300000000005E-3"/>
    <n v="3.9515099999999997E-2"/>
    <n v="1.7921"/>
    <n v="428"/>
    <n v="2064"/>
    <n v="21"/>
    <s v="PAN_UP_MC_CNS"/>
    <m/>
    <m/>
    <n v="0"/>
    <m/>
    <n v="0"/>
    <s v="TCP19"/>
    <s v="Basic helix-loop-helix factors (bHLH)"/>
    <s v="Arabidopsis thaliana"/>
    <s v="TCP domain"/>
    <x v="27"/>
    <x v="2"/>
  </r>
  <r>
    <s v="item_0"/>
    <s v="M02528_2.00"/>
    <n v="2.0425E-3"/>
    <n v="1.44896E-2"/>
    <n v="1.79165"/>
    <n v="428"/>
    <n v="2851"/>
    <n v="29"/>
    <s v="PAN_UP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2"/>
  </r>
  <r>
    <s v="item_0"/>
    <s v="M01263_2.00"/>
    <n v="1.35084E-4"/>
    <n v="1.9752599999999999E-3"/>
    <n v="1.7871900000000001"/>
    <n v="428"/>
    <n v="4435"/>
    <n v="45"/>
    <s v="PAN_UP_MC_CNS"/>
    <s v="MADF"/>
    <s v="TraesCS1A02G176700//TraesCS1A02G176700//TraesCS1A02G176700//TraesCS1B02G203300//TraesCS1B02G203300//TraesCS1B02G203300//TraesCSU02G029700//TraesCS6A02G013200//TraesCS6A02G013200//TraesCS6A02G013200"/>
    <n v="4"/>
    <s v="TraesCS1A02G176700//TraesCS1B02G203300//TraesCS1D02G162400//TraesCS1A02G176700//TraesCS1B02G203300//TraesCS1D02G162400////TraesCS6A02G013200//TraesCS6B02G020100//TraesCS6D02G016300"/>
    <n v="7"/>
    <m/>
    <s v="NA"/>
    <s v="NA"/>
    <m/>
    <x v="24"/>
    <x v="2"/>
  </r>
  <r>
    <s v="item_0"/>
    <s v="M07938_2.00"/>
    <n v="9.02102E-4"/>
    <n v="7.6947200000000004E-3"/>
    <n v="1.7871300000000001"/>
    <n v="428"/>
    <n v="3351"/>
    <n v="34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7191_2.00"/>
    <n v="8.3025400000000006E-3"/>
    <n v="4.0330600000000001E-2"/>
    <n v="1.78691"/>
    <n v="428"/>
    <n v="2070"/>
    <n v="21"/>
    <s v="PAN_UP_MC_CNS"/>
    <s v="NAC/NAM"/>
    <s v="TraesCS2D02G061600//TraesCS2D02G061600//TraesCS2B02G076100//TraesCS2B02G076100//TraesCS2B02G075900//TraesCS2B02G075900//TraesCS2B02G075900//TraesCS2D02G061500//TraesCS2D02G061500//TraesCS2D02G061500//TraesCS2D02G061600//TraesCS2D02G061600//TraesCS5A02G339600//TraesCS5A02G339600//TraesCS5A02G228000//TraesCS5A02G228000//TraesCS5A02G228000//TraesCS5B02G338400//TraesCS5B02G338400//TraesCS5B02G226800//TraesCS5B02G226800//TraesCS5B02G226800//TraesCS5A02G228000//TraesCS5A02G228000//TraesCS5A02G228000//TraesCS6A02G307200//TraesCS6A02G307200//TraesCS6A02G307200//TraesCS6B02G335700//TraesCS6B02G335700//TraesCS6B02G335700//TraesCS6D02G286300//TraesCS6D02G286300//TraesCS6D02G286300"/>
    <n v="11"/>
    <s v="TraesCS2B02G076100//TraesCS2D02G061600//TraesCS2B02G076100//TraesCS2D02G061600//TraesCS2A02G063200//TraesCS2B02G075900//TraesCS2D02G061500//TraesCS2A02G063200//TraesCS2B02G075900//TraesCS2D02G061500//TraesCS2B02G076100//TraesCS2D02G061600//TraesCS5A02G339600//TraesCS5B02G338400//TraesCS5A02G228000//TraesCS5B02G226800//TraesCS5D02G239600//TraesCS5A02G339600//TraesCS5B02G338400//TraesCS5A02G228000//TraesCS5B02G226800//TraesCS5D02G239600//TraesCS5A02G228000//TraesCS5B02G226800//TraesCS5D02G239600//TraesCS6A02G307200//TraesCS6B02G335700//TraesCS6D02G286300//TraesCS6A02G307200//TraesCS6B02G335700//TraesCS6D02G286300//TraesCS6A02G307200//TraesCS6B02G335700//TraesCS6D02G286300"/>
    <n v="13"/>
    <m/>
    <s v="NA"/>
    <s v="NA"/>
    <m/>
    <x v="18"/>
    <x v="2"/>
  </r>
  <r>
    <s v="item_0"/>
    <s v="M01693_2.00"/>
    <n v="5.1082200000000001E-3"/>
    <n v="2.8372399999999999E-2"/>
    <n v="1.7829200000000001"/>
    <n v="428"/>
    <n v="2371"/>
    <n v="24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6748_2.00"/>
    <n v="8.5161899999999999E-3"/>
    <n v="4.1089899999999999E-2"/>
    <n v="1.7826"/>
    <n v="428"/>
    <n v="2075"/>
    <n v="21"/>
    <s v="PAN_UP_MC_CNS"/>
    <s v="bZIP"/>
    <s v="TraesCS3B02G404800//TraesCS3B02G404800//TraesCS3B02G404800//TraesCS3D02G194800//TraesCS3D02G194800//TraesCS3D02G194800//TraesCS3B02G404800//TraesCS3B02G404800//TraesCS3B02G404800//TraesCS3D02G365200//TraesCS3D02G365200//TraesCS3D02G365200"/>
    <n v="3"/>
    <s v="TraesCS3A02G372400//TraesCS3B02G404800//TraesCS3D02G365200//TraesCS3A02G190700//TraesCS3B02G220400//TraesCS3D02G194800//TraesCS3A02G372400//TraesCS3B02G404800//TraesCS3D02G365200//TraesCS3A02G372400//TraesCS3B02G404800//TraesCS3D02G365200"/>
    <n v="6"/>
    <m/>
    <s v="NA"/>
    <s v="NA"/>
    <m/>
    <x v="7"/>
    <x v="2"/>
  </r>
  <r>
    <s v="item_0"/>
    <s v="M07128_2.00"/>
    <n v="3.08355E-3"/>
    <n v="1.9380399999999999E-2"/>
    <n v="1.7825"/>
    <n v="428"/>
    <n v="2668"/>
    <n v="27"/>
    <s v="PAN_UP_MC_CNS"/>
    <s v="Myb/SANT"/>
    <s v="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"/>
    <n v="14"/>
    <s v="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"/>
    <n v="19"/>
    <m/>
    <s v="NA"/>
    <s v="NA"/>
    <m/>
    <x v="11"/>
    <x v="2"/>
  </r>
  <r>
    <s v="item_0"/>
    <s v="MA0580.1"/>
    <n v="6.1068600000000004E-3"/>
    <n v="3.2173300000000002E-2"/>
    <n v="1.78152"/>
    <n v="428"/>
    <n v="2274"/>
    <n v="23"/>
    <s v="PAN_UP_MC_CNS"/>
    <m/>
    <m/>
    <n v="0"/>
    <m/>
    <n v="0"/>
    <s v="DYT1"/>
    <s v="Basic helix-loop-helix factors (bHLH)"/>
    <s v="Arabidopsis thaliana"/>
    <m/>
    <x v="1"/>
    <x v="2"/>
  </r>
  <r>
    <s v="item_0"/>
    <s v="M11388_2.00"/>
    <n v="1.14543E-3"/>
    <n v="9.1955100000000005E-3"/>
    <n v="1.7797099999999999"/>
    <n v="428"/>
    <n v="3266"/>
    <n v="33"/>
    <s v="PAN_UP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2"/>
  </r>
  <r>
    <s v="item_0"/>
    <s v="M11491_2.00"/>
    <n v="1.14543E-3"/>
    <n v="9.1955100000000005E-3"/>
    <n v="1.7797099999999999"/>
    <n v="428"/>
    <n v="3266"/>
    <n v="33"/>
    <s v="PAN_UP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2"/>
  </r>
  <r>
    <s v="item_0"/>
    <s v="M01278_2.00"/>
    <n v="4.1872200000000001E-4"/>
    <n v="4.6877300000000002E-3"/>
    <n v="1.77871"/>
    <n v="428"/>
    <n v="3862"/>
    <n v="39"/>
    <s v="PAN_UP_MC_CNS"/>
    <s v="Myb/SANT"/>
    <s v="TraesCS3A02G391600//TraesCS3A02G391600//TraesCS3A02G391600//TraesCS3B02G423600//TraesCS3B02G423600//TraesCS3B02G423600//TraesCS3B02G423600//TraesCS3B02G423600//TraesCS3B02G423600//TraesCS3B02G423600//TraesCS3B02G423600//TraesCS3B02G423600//TraesCS3D02G384500//TraesCS3D02G384500//TraesCS3D02G384500//TraesCS6D02G135500//TraesCS6D02G135500//TraesCS6D02G135500//TraesCS6B02G174400//TraesCS6B02G174400//TraesCS6B02G174400//TraesCS6D02G135500//TraesCS6D02G135500//TraesCS6D02G135500//TraesCS7A02G146400//TraesCS7A02G146400//TraesCS7A02G146400//TraesCS7A02G146400//TraesCS7D02G148200//TraesCS7D02G148200//TraesCS7D02G148200"/>
    <n v="7"/>
    <s v="TraesCS3A02G391600//TraesCS3B02G423600//TraesCS3D02G384500//TraesCS3A02G391600//TraesCS3B02G423600//TraesCS3D02G384500//TraesCS3A02G391600//TraesCS3B02G423600//TraesCS3D02G384500//TraesCS3A02G391600//TraesCS3B02G423600//TraesCS3D02G384500//TraesCS3A02G391600//TraesCS3B02G423600//TraesCS3D02G384500//TraesCS6A02G146200//TraesCS6B02G174400//TraesCS6D02G135500//TraesCS6A02G146200//TraesCS6B02G174400//TraesCS6D02G135500//TraesCS6A02G146200//TraesCS6B02G174400//TraesCS6D02G135500//TraesCS7A02G146400//TraesCS7A02G146500//TraesCS7B02G049000//TraesCS7D02G148000//TraesCS7A02G146700//TraesCS7B02G049200//TraesCS7D02G148200"/>
    <n v="13"/>
    <m/>
    <s v="NA"/>
    <s v="NA"/>
    <m/>
    <x v="11"/>
    <x v="2"/>
  </r>
  <r>
    <s v="item_0"/>
    <s v="M00897_2.00"/>
    <n v="6.4755800000000001E-5"/>
    <n v="1.1046999999999999E-3"/>
    <n v="1.77702"/>
    <n v="428"/>
    <n v="4956"/>
    <n v="50"/>
    <s v="PAN_UP_MC_CNS"/>
    <m/>
    <m/>
    <n v="0"/>
    <m/>
    <n v="0"/>
    <m/>
    <s v="NA"/>
    <s v="NA"/>
    <m/>
    <x v="1"/>
    <x v="2"/>
  </r>
  <r>
    <s v="item_0"/>
    <s v="MA1212.1"/>
    <n v="7.5038800000000005E-4"/>
    <n v="6.8490900000000004E-3"/>
    <n v="1.77122"/>
    <n v="428"/>
    <n v="3580"/>
    <n v="36"/>
    <s v="PAN_UP_MC_CNS"/>
    <m/>
    <m/>
    <n v="0"/>
    <m/>
    <n v="0"/>
    <s v="ATHB13"/>
    <s v="Homeo domain factors"/>
    <s v="Arabidopsis thaliana"/>
    <m/>
    <x v="1"/>
    <x v="2"/>
  </r>
  <r>
    <s v="item_0"/>
    <s v="M00880_2.00"/>
    <n v="4.5569000000000002E-4"/>
    <n v="4.947E-3"/>
    <n v="1.7556700000000001"/>
    <n v="428"/>
    <n v="4013"/>
    <n v="40"/>
    <s v="PAN_UP_MC_CNS"/>
    <m/>
    <m/>
    <n v="0"/>
    <m/>
    <n v="0"/>
    <m/>
    <s v="NA"/>
    <s v="NA"/>
    <m/>
    <x v="1"/>
    <x v="2"/>
  </r>
  <r>
    <s v="item_0"/>
    <s v="M02704_2.00"/>
    <n v="2.35739E-3"/>
    <n v="1.6010199999999999E-2"/>
    <n v="1.7537799999999999"/>
    <n v="428"/>
    <n v="3013"/>
    <n v="30"/>
    <s v="PAN_UP_MC_CNS"/>
    <s v="Myb/SANT"/>
    <s v="TraesCS1B02G318800//TraesCS1B02G318800//TraesCS1B02G318800//TraesCS3B02G367500"/>
    <n v="2"/>
    <s v="TraesCS1A02G308100//TraesCS1B02G318800//TraesCS1D02G307500//"/>
    <n v="4"/>
    <m/>
    <s v="NA"/>
    <s v="NA"/>
    <m/>
    <x v="11"/>
    <x v="2"/>
  </r>
  <r>
    <s v="item_0"/>
    <s v="M02005_2.00"/>
    <n v="6.4959399999999997E-4"/>
    <n v="6.2057900000000001E-3"/>
    <n v="1.7530699999999999"/>
    <n v="428"/>
    <n v="3818"/>
    <n v="38"/>
    <s v="PAN_UP_MC_CNS"/>
    <s v="GATA"/>
    <s v="TraesCS2B02G410200//TraesCS2B02G410200//TraesCS2B02G410200//TraesCS2B02G410200//TraesCS2B02G410200//TraesCS2B02G410200//TraesCS2D02G390000//TraesCS2D02G390000//TraesCS2D02G390000"/>
    <n v="2"/>
    <s v="TraesCS2A02G391700//TraesCS2B02G410200//TraesCS2D02G390000//TraesCS2A02G391700//TraesCS2B02G410200//TraesCS2D02G390000//TraesCS2A02G391700//TraesCS2B02G410200//TraesCS2D02G390000"/>
    <n v="3"/>
    <m/>
    <s v="NA"/>
    <s v="NA"/>
    <m/>
    <x v="4"/>
    <x v="2"/>
  </r>
  <r>
    <s v="item_0"/>
    <s v="M09034_2.00"/>
    <n v="3.9941199999999998E-4"/>
    <n v="4.5788599999999997E-3"/>
    <n v="1.7528300000000001"/>
    <n v="428"/>
    <n v="4120"/>
    <n v="41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3330_2.00"/>
    <n v="6.2588799999999997E-3"/>
    <n v="3.2853399999999998E-2"/>
    <n v="1.7526200000000001"/>
    <n v="428"/>
    <n v="2412"/>
    <n v="24"/>
    <s v="PAN_UP_MC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2"/>
  </r>
  <r>
    <s v="item_0"/>
    <s v="M05524_2.00"/>
    <n v="5.3918300000000002E-3"/>
    <n v="2.94904E-2"/>
    <n v="1.7508699999999999"/>
    <n v="428"/>
    <n v="2515"/>
    <n v="25"/>
    <s v="PAN_UP_MC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2"/>
  </r>
  <r>
    <s v="item_0"/>
    <s v="MA1191.1"/>
    <n v="2.0803699999999998E-3"/>
    <n v="1.46856E-2"/>
    <n v="1.74953"/>
    <n v="428"/>
    <n v="3121"/>
    <n v="31"/>
    <s v="PAN_UP_MC_CNS"/>
    <m/>
    <m/>
    <n v="0"/>
    <m/>
    <n v="0"/>
    <s v="AT3G10113"/>
    <s v="Helix-Turn-Helix"/>
    <s v="Arabidopsis thaliana"/>
    <s v="Myb-related"/>
    <x v="19"/>
    <x v="2"/>
  </r>
  <r>
    <s v="item_0"/>
    <s v="M01955_2.00"/>
    <n v="2.1647100000000001E-4"/>
    <n v="2.8722399999999999E-3"/>
    <n v="1.7493300000000001"/>
    <n v="428"/>
    <n v="4531"/>
    <n v="45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A0939.1"/>
    <n v="6.5698900000000001E-3"/>
    <n v="3.4172899999999999E-2"/>
    <n v="1.7453799999999999"/>
    <n v="428"/>
    <n v="2422"/>
    <n v="24"/>
    <s v="PAN_UP_MC_CNS"/>
    <m/>
    <m/>
    <n v="0"/>
    <m/>
    <n v="0"/>
    <s v="NAC080"/>
    <s v="NAC/NAM"/>
    <s v="Arabidopsis thaliana"/>
    <m/>
    <x v="1"/>
    <x v="2"/>
  </r>
  <r>
    <s v="item_0"/>
    <s v="M02373_2.00"/>
    <n v="6.5698900000000001E-3"/>
    <n v="3.4172899999999999E-2"/>
    <n v="1.7453799999999999"/>
    <n v="428"/>
    <n v="2422"/>
    <n v="24"/>
    <s v="PAN_UP_MC_CNS"/>
    <s v="NAC/NAM"/>
    <s v="TraesCS5B02G275200//TraesCS5B02G275200//TraesCS5B02G275200//TraesCS7A02G334800//TraesCS7A02G334800//TraesCS7A02G334800"/>
    <n v="2"/>
    <s v="TraesCS5A02G275900//TraesCS5B02G275200//TraesCS5D02G283200//TraesCS7A02G334800//TraesCS7B02G246300//TraesCS7D02G342300"/>
    <n v="6"/>
    <m/>
    <s v="NA"/>
    <s v="NA"/>
    <m/>
    <x v="18"/>
    <x v="2"/>
  </r>
  <r>
    <s v="item_0"/>
    <s v="M07039_2.00"/>
    <n v="1.1547300000000001E-3"/>
    <n v="9.1929400000000001E-3"/>
    <n v="1.74394"/>
    <n v="428"/>
    <n v="3535"/>
    <n v="35"/>
    <s v="PAN_UP_MC_CNS"/>
    <m/>
    <m/>
    <n v="0"/>
    <m/>
    <n v="0"/>
    <m/>
    <s v="NA"/>
    <s v="NA"/>
    <m/>
    <x v="1"/>
    <x v="2"/>
  </r>
  <r>
    <s v="item_0"/>
    <s v="M01621_2.00"/>
    <n v="7.92905E-3"/>
    <n v="3.9315999999999997E-2"/>
    <n v="1.7409399999999999"/>
    <n v="428"/>
    <n v="2327"/>
    <n v="23"/>
    <s v="PAN_UP_MC_CNS"/>
    <s v="AP2"/>
    <s v="TraesCS1B02G158400//TraesCS1B02G158400//TraesCS1B02G158400//TraesCS2A02G417300//TraesCS2A02G417300//TraesCS2A02G417300//TraesCS2A02G417100//TraesCS2A02G417100//TraesCS2A02G417100//TraesCS2A02G417200//TraesCS2A02G417200//TraesCS2A02G417200//TraesCS2B02G436100//TraesCS2B02G436100//TraesCS2B02G436100//TraesCS2B02G436300//TraesCS2B02G436300//TraesCS2B02G436300//TraesCS3B02G266800//TraesCS3B02G266800//TraesCS3B02G266800"/>
    <n v="7"/>
    <s v="TraesCS1A02G141800//TraesCS1B02G158400//TraesCS1D02G140900//TraesCS2A02G417300//TraesCS2B02G436300//TraesCS2D02G414600//TraesCS2A02G417100//TraesCS2B02G436100//TraesCS2D02G414300//TraesCS2A02G417200//TraesCS2B02G436200//TraesCS2D02G414500//TraesCS2A02G417100//TraesCS2B02G436100//TraesCS2D02G414300//TraesCS2A02G417300//TraesCS2B02G436300//TraesCS2D02G414600//TraesCS3A02G238300//TraesCS3B02G266800//TraesCS3D02G238600"/>
    <n v="15"/>
    <m/>
    <s v="NA"/>
    <s v="NA"/>
    <m/>
    <x v="0"/>
    <x v="2"/>
  </r>
  <r>
    <s v="item_0"/>
    <s v="M01074_2.00"/>
    <n v="5.3889400000000005E-4"/>
    <n v="5.5159600000000003E-3"/>
    <n v="1.7404900000000001"/>
    <n v="428"/>
    <n v="4048"/>
    <n v="40"/>
    <s v="PAN_UP_MC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2"/>
  </r>
  <r>
    <s v="item_0"/>
    <s v="MA1006.1"/>
    <n v="7.9672900000000001E-3"/>
    <n v="3.9369399999999999E-2"/>
    <n v="1.7401899999999999"/>
    <n v="428"/>
    <n v="2328"/>
    <n v="23"/>
    <s v="PAN_UP_MC_CNS"/>
    <m/>
    <m/>
    <n v="0"/>
    <m/>
    <n v="0"/>
    <s v="ERF6"/>
    <s v="AP2/ERF domain"/>
    <s v="Arabidopsis thaliana"/>
    <m/>
    <x v="1"/>
    <x v="2"/>
  </r>
  <r>
    <s v="item_0"/>
    <s v="M07045_2.00"/>
    <n v="2.2782499999999999E-3"/>
    <n v="1.5695799999999999E-2"/>
    <n v="1.7389399999999999"/>
    <n v="428"/>
    <n v="3140"/>
    <n v="31"/>
    <s v="PAN_UP_MC_CNS"/>
    <s v="Myb/SANT"/>
    <s v="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"/>
    <n v="10"/>
    <s v="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"/>
    <n v="15"/>
    <m/>
    <s v="NA"/>
    <s v="NA"/>
    <m/>
    <x v="11"/>
    <x v="2"/>
  </r>
  <r>
    <s v="item_0"/>
    <s v="M07151_2.00"/>
    <n v="1.6733500000000001E-3"/>
    <n v="1.2234200000000001E-2"/>
    <n v="1.7382"/>
    <n v="428"/>
    <n v="3344"/>
    <n v="33"/>
    <s v="PAN_UP_MC_CNS"/>
    <s v="Myb/SANT"/>
    <s v="TraesCS5B02G320800//TraesCS5B02G320800//TraesCS5B02G320800//TraesCS5B02G203100//TraesCS5B02G203100//TraesCS5B02G203100//TraesCS5D02G326600//TraesCS5D02G326600//TraesCS5D02G326600//TraesCS5D02G210900//TraesCS5D02G210900//TraesCS5D02G210900//TraesCS7D02G208000//TraesCS7D02G208000//TraesCS7D02G208000"/>
    <n v="5"/>
    <s v="TraesCS5A02G320500//TraesCS5B02G320800//TraesCS5D02G326600//TraesCS5A02G205200//TraesCS5B02G203100//TraesCS5D02G210900//TraesCS5A02G320500//TraesCS5B02G320800//TraesCS5D02G326600//TraesCS5A02G205200//TraesCS5B02G203100//TraesCS5D02G210900//TraesCS7A02G205100//TraesCS7B02G112400//TraesCS7D02G208000"/>
    <n v="9"/>
    <m/>
    <s v="NA"/>
    <s v="NA"/>
    <m/>
    <x v="11"/>
    <x v="2"/>
  </r>
  <r>
    <s v="item_0"/>
    <s v="M07156_2.00"/>
    <n v="5.93664E-3"/>
    <n v="3.15082E-2"/>
    <n v="1.73706"/>
    <n v="428"/>
    <n v="2535"/>
    <n v="25"/>
    <s v="PAN_UP_MC_CNS"/>
    <s v="Myb/SANT"/>
    <s v="TraesCS5B02G157300//TraesCS5B02G157300//TraesCS5B02G157300//TraesCS5D02G164600//TraesCS5D02G164600//TraesCS5D02G164600"/>
    <n v="2"/>
    <s v="TraesCS5A02G159600//TraesCS5B02G157300//TraesCS5D02G164600//TraesCS5A02G159600//TraesCS5B02G157300//TraesCS5D02G164600"/>
    <n v="3"/>
    <m/>
    <s v="NA"/>
    <s v="NA"/>
    <m/>
    <x v="11"/>
    <x v="2"/>
  </r>
  <r>
    <s v="item_0"/>
    <s v="M07002_2.00"/>
    <n v="1.4474399999999999E-3"/>
    <n v="1.0803E-2"/>
    <n v="1.7368600000000001"/>
    <n v="428"/>
    <n v="3448"/>
    <n v="34"/>
    <s v="PAN_UP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370400//TraesCS2A02G370400//TraesCS2A02G370400//TraesCS2A02G370300//TraesCS2A02G370300//TraesCS2A02G370300//TraesCS2A02G370300//TraesCS2A02G370300//TraesCS2A02G230400//TraesCS2A02G230400//TraesCS2A02G230400//TraesCS2A02G152700//TraesCS2A02G152700//TraesCS2A02G152700//TraesCS2B02G387300//TraesCS2B02G387300//TraesCS2B02G387300//TraesCS2B02G387300//TraesCS2B02G387300//TraesCS2B02G387500//TraesCS2B02G387500//TraesCS2B02G387500//TraesCS2B02G387700//TraesCS2B02G387700//TraesCS2B02G387700//TraesCS2B02G387700//TraesCS2B02G387700//TraesCS2B02G387800//TraesCS2B02G3878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6A02G236700//TraesCS6A02G236700//TraesCS6A02G236700//TraesCS6B02G265200//TraesCS6B02G265200//TraesCS6B02G265200//TraesCS6D02G219300//TraesCS6D02G219300//TraesCS6D02G219300//TraesCS7A02G304500//TraesCS7A02G304500//TraesCS7A02G304500//TraesCS7D02G300000//TraesCS7D02G300000//TraesCS7D02G300000//TraesCS7D02G340300//TraesCS7D02G340300//TraesCS7D02G340300"/>
    <n v="25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370400//TraesCS2B02G387500//TraesCS2D02G366900//TraesCS2A02G370300//TraesCS2A02G370700//TraesCS2B02G387300//TraesCS2B02G387700//TraesCS2D02G366800//TraesCS2A02G230400//TraesCS2B02G252000//TraesCS2D02G234000//TraesCS2A02G152700//TraesCS2B02G177900//TraesCS2D02G158200//TraesCS2A02G370300//TraesCS2A02G370700//TraesCS2B02G387300//TraesCS2B02G387700//TraesCS2D02G366800//TraesCS2A02G370400//TraesCS2B02G387500//TraesCS2D02G366900//TraesCS2A02G370300//TraesCS2A02G370700//TraesCS2B02G387300//TraesCS2B02G387700//TraesCS2D02G366800//TraesCS2B02G387800//TraesCS2D02G3670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6A02G236700//TraesCS6B02G265200//TraesCS6D02G219300//TraesCS6A02G236700//TraesCS6B02G265200//TraesCS6D02G219300//TraesCS6A02G236700//TraesCS6B02G265200//TraesCS6D02G219300//TraesCS7A02G304500//TraesCS7B02G204800//TraesCS7D02G300000//TraesCS7A02G304500//TraesCS7B02G204800//TraesCS7D02G300000//TraesCS7A02G333200//TraesCS7B02G244200//TraesCS7D02G340300"/>
    <n v="46"/>
    <m/>
    <s v="NA"/>
    <s v="NA"/>
    <m/>
    <x v="11"/>
    <x v="2"/>
  </r>
  <r>
    <s v="item_0"/>
    <s v="M06773_2.00"/>
    <n v="1.13367E-2"/>
    <n v="4.96804E-2"/>
    <n v="1.7341299999999999"/>
    <n v="428"/>
    <n v="2133"/>
    <n v="21"/>
    <s v="PAN_UP_MC_CNS"/>
    <s v="bZIP"/>
    <s v="TraesCS3A02G334100//TraesCS3A02G334100//TraesCS3A02G334100//TraesCS3D02G194800//TraesCS3D02G194800//TraesCS3D02G194800//TraesCS3B02G365100//TraesCS3B02G365100//TraesCS3B02G365100//TraesCS3D02G327600//TraesCS3D02G327600//TraesCS3D02G327600//TraesCS7D02G209800//TraesCS7D02G209800//TraesCS7D02G209800"/>
    <n v="5"/>
    <s v="TraesCS3A02G334100//TraesCS3B02G365100//TraesCS3D02G327600//TraesCS3A02G190700//TraesCS3B02G220400//TraesCS3D02G194800//TraesCS3A02G334100//TraesCS3B02G365100//TraesCS3D02G327600//TraesCS3A02G334100//TraesCS3B02G365100//TraesCS3D02G327600//TraesCS7A02G207100//TraesCS7B02G114300//TraesCS7D02G209800"/>
    <n v="9"/>
    <m/>
    <s v="NA"/>
    <s v="NA"/>
    <m/>
    <x v="7"/>
    <x v="2"/>
  </r>
  <r>
    <s v="item_0"/>
    <s v="M06959_2.00"/>
    <n v="7.0939899999999997E-3"/>
    <n v="3.6436099999999999E-2"/>
    <n v="1.7339199999999999"/>
    <n v="428"/>
    <n v="2438"/>
    <n v="24"/>
    <s v="PAN_UP_MC_CNS"/>
    <s v="LOB"/>
    <s v="TraesCS4A02G415400//TraesCS4A02G415400//TraesCS4A02G415400//TraesCS4A02G067300//TraesCS4A02G067300//TraesCS4A02G067300//TraesCS4B02G224600//TraesCS4B02G224600//TraesCS4B02G224600//TraesCS4B02G316200//TraesCS4B02G316200//TraesCS4B02G316200//TraesCS4B02G001200//TraesCS4B02G001200//TraesCS4B02G001200//TraesCS4D02G312800//TraesCS4D02G312800//TraesCS4D02G312800//TraesCS4D02G225200//TraesCS4D02G225200//TraesCS4D02G225200//TraesCS4D02G001700//TraesCS4D02G001700//TraesCS4D02G001700//TraesCS6A02G398400//TraesCS6A02G398400//TraesCS6A02G398400//TraesCS6A02G053700//TraesCS6A02G053700//TraesCS6B02G072200//TraesCS6B02G072200//TraesCS6D02G382600//TraesCS6D02G382600//TraesCS6D02G382600"/>
    <n v="12"/>
    <s v="TraesCS4A02G415400//TraesCS4B02G316200//TraesCS4D02G312800//TraesCS4A02G067300//TraesCS4B02G224600//TraesCS4D02G225200//TraesCS4A02G067300//TraesCS4B02G224600//TraesCS4D02G225200//TraesCS4A02G415400//TraesCS4B02G316200//TraesCS4D02G312800//TraesCS4A02G312500//TraesCS4B02G001200//TraesCS4D02G001700//TraesCS4A02G415400//TraesCS4B02G316200//TraesCS4D02G312800//TraesCS4A02G067300//TraesCS4B02G224600//TraesCS4D02G225200//TraesCS4A02G312500//TraesCS4B02G001200//TraesCS4D02G001700//TraesCS6A02G398400//TraesCS6B02G438700//TraesCS6D02G382600//TraesCS6A02G053700//TraesCS6B02G072200//TraesCS6A02G053700//TraesCS6B02G072200//TraesCS6A02G398400//TraesCS6B02G438700//TraesCS6D02G382600"/>
    <n v="14"/>
    <m/>
    <s v="NA"/>
    <s v="NA"/>
    <m/>
    <x v="28"/>
    <x v="2"/>
  </r>
  <r>
    <s v="item_0"/>
    <s v="M01690_2.00"/>
    <n v="3.8471600000000001E-3"/>
    <n v="2.29708E-2"/>
    <n v="1.7323"/>
    <n v="428"/>
    <n v="2847"/>
    <n v="28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7066_2.00"/>
    <n v="1.77096E-3"/>
    <n v="1.28171E-2"/>
    <n v="1.7319899999999999"/>
    <n v="428"/>
    <n v="3356"/>
    <n v="33"/>
    <s v="PAN_UP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6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30"/>
    <m/>
    <s v="NA"/>
    <s v="NA"/>
    <m/>
    <x v="11"/>
    <x v="2"/>
  </r>
  <r>
    <s v="item_0"/>
    <s v="M06925_2.00"/>
    <n v="2.13576E-3"/>
    <n v="1.5002700000000001E-2"/>
    <n v="1.7284299999999999"/>
    <n v="428"/>
    <n v="3261"/>
    <n v="32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1265_2.00"/>
    <n v="1.2338E-3"/>
    <n v="9.6613700000000007E-3"/>
    <n v="1.72122"/>
    <n v="428"/>
    <n v="3684"/>
    <n v="36"/>
    <s v="PAN_UP_MC_CNS"/>
    <s v="MADF"/>
    <s v="TraesCS1D02G162400//TraesCS1D02G162400//TraesCS1D02G162400//TraesCSU02G029700//TraesCS6A02G240200//TraesCS6A02G240200//TraesCS6A02G240200"/>
    <n v="3"/>
    <s v="TraesCS1A02G176700//TraesCS1B02G203300//TraesCS1D02G162400////TraesCS6A02G240200//TraesCS6B02G284400//TraesCS6D02G222500"/>
    <n v="7"/>
    <m/>
    <s v="NA"/>
    <s v="NA"/>
    <m/>
    <x v="24"/>
    <x v="2"/>
  </r>
  <r>
    <s v="item_0"/>
    <s v="M05509_2.00"/>
    <n v="9.1009200000000002E-3"/>
    <n v="4.3471999999999997E-2"/>
    <n v="1.7195100000000001"/>
    <n v="428"/>
    <n v="2356"/>
    <n v="23"/>
    <s v="PAN_UP_MC_CNS"/>
    <s v="HSF"/>
    <s v="TraesCS2B02G419600//TraesCS2B02G419600//TraesCS2B02G419600//TraesCS2D02G399000//TraesCS2D02G399000//TraesCS2D02G399000"/>
    <n v="2"/>
    <s v="TraesCS2A02G401600//TraesCS2B02G419600//TraesCS2D02G399000//TraesCS2A02G401600//TraesCS2B02G419600//TraesCS2D02G399000"/>
    <n v="3"/>
    <m/>
    <s v="NA"/>
    <s v="NA"/>
    <m/>
    <x v="12"/>
    <x v="2"/>
  </r>
  <r>
    <s v="item_0"/>
    <s v="M02155_2.00"/>
    <n v="5.0075399999999996E-4"/>
    <n v="5.2378099999999999E-3"/>
    <n v="1.71922"/>
    <n v="428"/>
    <n v="4303"/>
    <n v="42"/>
    <s v="PAN_UP_MC_CNS"/>
    <m/>
    <m/>
    <n v="0"/>
    <m/>
    <n v="0"/>
    <m/>
    <s v="NA"/>
    <s v="NA"/>
    <m/>
    <x v="1"/>
    <x v="2"/>
  </r>
  <r>
    <s v="item_0"/>
    <s v="M07000_2.00"/>
    <n v="2.62955E-3"/>
    <n v="1.7285100000000001E-2"/>
    <n v="1.7049000000000001"/>
    <n v="428"/>
    <n v="3306"/>
    <n v="32"/>
    <s v="PAN_UP_MC_CNS"/>
    <s v="Myb/SANT"/>
    <s v="TraesCS2A02G445500//TraesCS2A02G445500//TraesCS2A02G445500//TraesCS2B02G466400//TraesCS2B02G466500//TraesCS2B02G466500//TraesCS2B02G466500//TraesCS2D02G444200//TraesCS2D02G378400//TraesCS2D02G378400//TraesCS2D02G378400//TraesCS2D02G324800//TraesCS2D02G324800//TraesCS2D02G324800//TraesCS2D02G444300//TraesCS2D02G444300//TraesCS2D02G444300//TraesCS4A02G459200//TraesCS4D02G3591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D02G027000//TraesCS7D02G027000//TraesCS7D02G027000//TraesCS7D02G027000"/>
    <n v="24"/>
    <s v="TraesCS2A02G445500//TraesCS2B02G466500//TraesCS2D02G444300////TraesCS2A02G445500//TraesCS2B02G466500//TraesCS2D02G444300////TraesCS2A02G381900//TraesCS2B02G399200//TraesCS2D02G378400//TraesCS2A02G338200//TraesCS2B02G343800//TraesCS2D02G324800//TraesCS2A02G445500//TraesCS2B02G466500//TraesCS2D02G444300////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4A02G459100//TraesCS7D02G027000//TraesCS4A02G459100//TraesCS7D02G027000"/>
    <n v="32"/>
    <m/>
    <s v="NA"/>
    <s v="NA"/>
    <m/>
    <x v="11"/>
    <x v="2"/>
  </r>
  <r>
    <s v="item_0"/>
    <s v="M02354_2.00"/>
    <n v="3.2841700000000001E-4"/>
    <n v="4.0223999999999998E-3"/>
    <n v="1.7036"/>
    <n v="428"/>
    <n v="4756"/>
    <n v="46"/>
    <s v="PAN_UP_MC_CNS"/>
    <s v="Myb/SANT"/>
    <s v="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"/>
    <n v="10"/>
    <s v="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"/>
    <n v="15"/>
    <m/>
    <s v="NA"/>
    <s v="NA"/>
    <m/>
    <x v="11"/>
    <x v="2"/>
  </r>
  <r>
    <s v="item_0"/>
    <s v="M01681_2.00"/>
    <n v="2.6657E-3"/>
    <n v="1.7363400000000001E-2"/>
    <n v="1.70336"/>
    <n v="428"/>
    <n v="3309"/>
    <n v="32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2308_2.00"/>
    <n v="2.3260300000000002E-3"/>
    <n v="1.5948299999999999E-2"/>
    <n v="1.7020599999999999"/>
    <n v="428"/>
    <n v="3415"/>
    <n v="33"/>
    <s v="PAN_UP_MC_CNS"/>
    <s v="Myb/SANT"/>
    <s v="TraesCS3A02G105500//TraesCS3A02G105500//TraesCS3A02G105500//TraesCS3B02G124100//TraesCS3B02G124100//TraesCS3B02G124100//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4"/>
    <s v="TraesCS3A02G105500//TraesCS3B02G124100//TraesCS3D02G107800//TraesCS3A02G105500//TraesCS3B02G124100//TraesCS3D02G107800//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4"/>
    <m/>
    <s v="NA"/>
    <s v="NA"/>
    <m/>
    <x v="11"/>
    <x v="2"/>
  </r>
  <r>
    <s v="item_0"/>
    <s v="M07071_2.00"/>
    <n v="3.6628300000000002E-3"/>
    <n v="2.1961600000000001E-2"/>
    <n v="1.70072"/>
    <n v="428"/>
    <n v="3107"/>
    <n v="30"/>
    <s v="PAN_UP_MC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2"/>
  </r>
  <r>
    <s v="item_0"/>
    <s v="M02328_2.00"/>
    <n v="7.2576400000000005E-4"/>
    <n v="6.7533699999999999E-3"/>
    <n v="1.70001"/>
    <n v="428"/>
    <n v="4248"/>
    <n v="41"/>
    <s v="PAN_UP_MC_CNS"/>
    <s v="Myb/SANT"/>
    <s v="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"/>
    <n v="10"/>
    <s v="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"/>
    <n v="15"/>
    <m/>
    <s v="NA"/>
    <s v="NA"/>
    <m/>
    <x v="11"/>
    <x v="2"/>
  </r>
  <r>
    <s v="item_0"/>
    <s v="MA0054.1"/>
    <n v="4.3519800000000001E-3"/>
    <n v="2.5146700000000001E-2"/>
    <n v="1.69757"/>
    <n v="428"/>
    <n v="3009"/>
    <n v="29"/>
    <s v="PAN_UP_MC_CNS"/>
    <m/>
    <m/>
    <n v="0"/>
    <m/>
    <n v="0"/>
    <s v="myb.Ph3"/>
    <s v="Tryptophan cluster factors"/>
    <s v="Petunia x hybrida"/>
    <s v="Myb/SANT domain factors"/>
    <x v="11"/>
    <x v="2"/>
  </r>
  <r>
    <s v="item_0"/>
    <s v="M01691_2.00"/>
    <n v="1.4388200000000001E-5"/>
    <n v="3.3800399999999998E-4"/>
    <n v="1.69655"/>
    <n v="428"/>
    <n v="6956"/>
    <n v="67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8108_2.00"/>
    <n v="1.0602E-2"/>
    <n v="4.7477199999999997E-2"/>
    <n v="1.6957599999999999"/>
    <n v="428"/>
    <n v="2389"/>
    <n v="23"/>
    <s v="PAN_UP_MC_CNS"/>
    <s v="E2F"/>
    <s v="TraesCS1B02G156900//TraesCS1B02G156900//TraesCS1B02G156900//TraesCS1D02G139300//TraesCS1D02G139300//TraesCS1D02G139300//TraesCS3A02G268500//TraesCS3A02G268500//TraesCS3A02G268500//TraesCS3B02G302900//TraesCS3B02G302900//TraesCS3B02G302900//TraesCS3D02G268600//TraesCS3D02G268600//TraesCS3D02G268600//TraesCS4A02G036000//TraesCS4A02G036000//TraesCS4A02G036000//TraesCS4B02G268800//TraesCS4B02G268800//TraesCS4B02G268800//TraesCS4D02G268100//TraesCS4D02G268100//TraesCS4D02G268100//TraesCS4D02G268100//TraesCS4D02G268100//TraesCS4D02G268100"/>
    <n v="8"/>
    <s v="TraesCS1A02G139700//TraesCS1B02G156900//TraesCS1D02G139300//TraesCS1A02G139700//TraesCS1B02G156900//TraesCS1D02G139300//TraesCS3A02G268500//TraesCS3B02G302900//TraesCS3D02G268600//TraesCS3A02G268500//TraesCS3B02G302900//TraesCS3D02G268600//TraesCS3A02G268500//TraesCS3B02G302900//TraesCS3D02G268600//TraesCS4A02G036000//TraesCS4B02G268800//TraesCS4D02G268100//TraesCS4A02G036000//TraesCS4B02G268800//TraesCS4D02G268100//TraesCS4A02G036000//TraesCS4B02G268800//TraesCS4D02G268100//TraesCS4A02G036000//TraesCS4B02G268800//TraesCS4D02G268100"/>
    <n v="9"/>
    <m/>
    <s v="NA"/>
    <s v="NA"/>
    <m/>
    <x v="10"/>
    <x v="2"/>
  </r>
  <r>
    <s v="item_0"/>
    <s v="M00867_2.00"/>
    <n v="6.8534100000000001E-4"/>
    <n v="6.4611399999999998E-3"/>
    <n v="1.69208"/>
    <n v="428"/>
    <n v="4372"/>
    <n v="42"/>
    <s v="PAN_UP_MC_CNS"/>
    <m/>
    <m/>
    <n v="0"/>
    <m/>
    <n v="0"/>
    <m/>
    <s v="NA"/>
    <s v="NA"/>
    <m/>
    <x v="1"/>
    <x v="2"/>
  </r>
  <r>
    <s v="item_0"/>
    <s v="M02272_2.00"/>
    <n v="2.6030699999999999E-3"/>
    <n v="1.7269400000000001E-2"/>
    <n v="1.6896899999999999"/>
    <n v="428"/>
    <n v="3440"/>
    <n v="33"/>
    <s v="PAN_UP_MC_CNS"/>
    <s v="MADF"/>
    <s v="TraesCS1A02G176700//TraesCS1A02G176700//TraesCS1A02G176700//TraesCS1B02G203300//TraesCS1B02G203300//TraesCS1B02G203300//TraesCS1D02G162400//TraesCS1D02G162400//TraesCS1D02G162400//TraesCSU02G029700//TraesCS6A02G013200//TraesCS6A02G013200//TraesCS6A02G013200"/>
    <n v="5"/>
    <s v="TraesCS1A02G176700//TraesCS1B02G203300//TraesCS1D02G162400//TraesCS1A02G176700//TraesCS1B02G203300//TraesCS1D02G162400//TraesCS1A02G176700//TraesCS1B02G203300//TraesCS1D02G162400////TraesCS6A02G013200//TraesCS6B02G020100//TraesCS6D02G016300"/>
    <n v="7"/>
    <m/>
    <s v="NA"/>
    <s v="NA"/>
    <m/>
    <x v="24"/>
    <x v="2"/>
  </r>
  <r>
    <s v="item_0"/>
    <s v="M02292_2.00"/>
    <n v="1.0987E-3"/>
    <n v="8.9456599999999994E-3"/>
    <n v="1.6890499999999999"/>
    <n v="428"/>
    <n v="4067"/>
    <n v="39"/>
    <s v="PAN_UP_MC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B02G424600//TraesCS6B02G424600//TraesCS6B02G424600//TraesCS6B02G137300//TraesCS6B02G137300//TraesCS6B02G137300//TraesCS6D02G245900//TraesCS6D02G245900//TraesCS6D02G245900//TraesCS6D02G097000//TraesCS6D02G097000//TraesCS6D02G0970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B02G284400//TraesCS7B02G284400//TraesCS7B02G284400//TraesCS7D02G409100//TraesCS7D02G409100//TraesCS7D02G409100//TraesCS7D02G378400//TraesCS7D02G378400//TraesCS7D02G378400//TraesCS7B02G385700//TraesCS7B02G385700//TraesCS7B02G385700"/>
    <n v="29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385500//TraesCS6B02G424600//TraesCS6D02G370300//TraesCS6A02G108800//TraesCS6B02G137300//TraesCS6D02G097000//TraesCS6A02G269000//TraesCS6B02G296300//TraesCS6D02G245900//TraesCS6A02G108800//TraesCS6B02G137300//TraesCS6D02G0970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381900//TraesCS7B02G284400//TraesCS7D02G378400//TraesCS7A02G415800//TraesCS7B02G315800//TraesCS7D02G409100//TraesCS7A02G381900//TraesCS7B02G284400//TraesCS7D02G378400//TraesCS7A02G483100//TraesCS7B02G385700//TraesCS7D02G470000"/>
    <n v="45"/>
    <m/>
    <s v="NA"/>
    <s v="NA"/>
    <m/>
    <x v="11"/>
    <x v="2"/>
  </r>
  <r>
    <s v="item_0"/>
    <s v="MA0947.1"/>
    <n v="1.10945E-2"/>
    <n v="4.8768100000000002E-2"/>
    <n v="1.68869"/>
    <n v="428"/>
    <n v="2399"/>
    <n v="23"/>
    <s v="PAN_UP_MC_CNS"/>
    <m/>
    <m/>
    <n v="0"/>
    <m/>
    <n v="0"/>
    <s v="ARR14"/>
    <s v="Tryptophan cluster factors"/>
    <s v="Arabidopsis thaliana"/>
    <s v="Myb/SANT domain factors"/>
    <x v="11"/>
    <x v="2"/>
  </r>
  <r>
    <s v="item_0"/>
    <s v="M01054_2.00"/>
    <n v="5.4568799999999999E-3"/>
    <n v="2.9732700000000001E-2"/>
    <n v="1.68726"/>
    <n v="428"/>
    <n v="2923"/>
    <n v="28"/>
    <s v="PAN_UP_MC_CNS"/>
    <m/>
    <m/>
    <n v="0"/>
    <m/>
    <n v="0"/>
    <m/>
    <s v="NA"/>
    <s v="NA"/>
    <m/>
    <x v="1"/>
    <x v="2"/>
  </r>
  <r>
    <s v="item_0"/>
    <s v="M01121_2.00"/>
    <n v="8.4133500000000002E-4"/>
    <n v="7.35142E-3"/>
    <n v="1.6869099999999999"/>
    <n v="428"/>
    <n v="4281"/>
    <n v="41"/>
    <s v="PAN_UP_MC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060200//TraesCS4A02G060200//TraesCS4A02G060200//TraesCS4B02G235700//TraesCS4B02G235700//TraesCS4B02G235700//TraesCS4D02G237100//TraesCS4D02G237100//TraesCS4D02G237100//TraesCS5B02G248600//TraesCS5B02G248600//TraesCS5B02G248600//TraesCS5A02G279200//TraesCS5A02G279200//TraesCS5A02G279200//TraesCS5D02G258300//TraesCS5D02G258300//TraesCS5D02G258300//TraesCS7A02G211900//TraesCS7A02G211900//TraesCS7A02G211900//TraesCS7B02G118800//TraesCS7B02G118800//TraesCS7B02G118800//TraesCS7D02G213500//TraesCS7D02G213500//TraesCS7D02G213500"/>
    <n v="13"/>
    <s v="TraesCS2A02G275600//TraesCS2B02G293300//TraesCS2D02G274600//TraesCS2A02G275600//TraesCS2B02G293300//TraesCS2D02G274600//TraesCS2A02G275600//TraesCS2B02G293300//TraesCS2D02G274600//TraesCS3A02G421400//TraesCS3B02G457400//TraesCS3D02G417300//TraesCS4A02G060200//TraesCS4B02G235700//TraesCS4D02G237100//TraesCS4A02G060200//TraesCS4B02G235700//TraesCS4D02G237100//TraesCS4A02G060200//TraesCS4B02G235700//TraesCS4D02G237100//TraesCS5A02G250600//TraesCS5B02G248600//TraesCS5D02G258300//TraesCS5A02G279200//TraesCS5B02G278600//TraesCS5D02G286300//TraesCS5A02G250600//TraesCS5B02G248600//TraesCS5D02G258300//TraesCS7A02G211900//TraesCS7B02G118800//TraesCS7D02G213500//TraesCS7A02G211900//TraesCS7B02G118800//TraesCS7D02G213500//TraesCS7A02G211900//TraesCS7B02G118800//TraesCS7D02G213500"/>
    <n v="18"/>
    <m/>
    <s v="NA"/>
    <s v="NA"/>
    <m/>
    <x v="8"/>
    <x v="2"/>
  </r>
  <r>
    <s v="item_0"/>
    <s v="MA1427.1"/>
    <n v="9.8519200000000001E-3"/>
    <n v="4.5032799999999998E-2"/>
    <n v="1.68486"/>
    <n v="428"/>
    <n v="2509"/>
    <n v="24"/>
    <s v="PAN_UP_MC_CNS"/>
    <m/>
    <m/>
    <n v="0"/>
    <m/>
    <n v="0"/>
    <s v="NAC028"/>
    <s v="NAC/NAM"/>
    <s v="Arabidopsis thaliana"/>
    <m/>
    <x v="1"/>
    <x v="2"/>
  </r>
  <r>
    <s v="item_0"/>
    <s v="M01289_2.00"/>
    <n v="9.8519200000000001E-3"/>
    <n v="4.5032799999999998E-2"/>
    <n v="1.68486"/>
    <n v="428"/>
    <n v="2509"/>
    <n v="24"/>
    <s v="PAN_UP_MC_CNS"/>
    <s v="NAC/NAM"/>
    <s v="TraesCS4B02G350600//TraesCS4B02G350600//TraesCS4B02G350600//TraesCS4D02G345300//TraesCS4D02G345300//TraesCS4D02G345300//TraesCS5A02G353500//TraesCS5A02G353500//TraesCS5A02G353500//TraesCS5B02G356100//TraesCS5B02G356100//TraesCS5B02G356100//TraesCS5B02G356000//TraesCS5B02G356000//TraesCS5D02G360700//TraesCS5D02G360700"/>
    <n v="6"/>
    <s v="TraesCS5A02G519300//TraesCS4B02G350600//TraesCS4D02G345300//TraesCS5A02G519300//TraesCS4B02G350600//TraesCS4D02G345300//TraesCS5A02G353500//TraesCS5B02G356100//TraesCS5D02G360800//TraesCS5A02G353500//TraesCS5B02G356100//TraesCS5D02G360800//TraesCS5B02G356000//TraesCS5D02G360700//TraesCS5B02G356000//TraesCS5D02G360700"/>
    <n v="8"/>
    <m/>
    <s v="NA"/>
    <s v="NA"/>
    <m/>
    <x v="18"/>
    <x v="2"/>
  </r>
  <r>
    <s v="item_0"/>
    <s v="M01084_2.00"/>
    <n v="7.5298300000000004E-3"/>
    <n v="3.7860499999999998E-2"/>
    <n v="1.6824300000000001"/>
    <n v="428"/>
    <n v="2722"/>
    <n v="26"/>
    <s v="PAN_UP_MC_CNS"/>
    <m/>
    <m/>
    <n v="0"/>
    <m/>
    <n v="0"/>
    <m/>
    <s v="NA"/>
    <s v="NA"/>
    <m/>
    <x v="1"/>
    <x v="2"/>
  </r>
  <r>
    <s v="item_0"/>
    <s v="M00878_2.00"/>
    <n v="7.8291500000000002E-4"/>
    <n v="7.1007400000000004E-3"/>
    <n v="1.68055"/>
    <n v="428"/>
    <n v="4402"/>
    <n v="42"/>
    <s v="PAN_UP_MC_CNS"/>
    <s v="Myb/SANT"/>
    <s v="TraesCS3A02G105500//TraesCS3A02G105500//TraesCS3A02G105500//TraesCS3B02G124100//TraesCS3B02G124100//TraesCS3B02G124100//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4"/>
    <s v="TraesCS3A02G105500//TraesCS3B02G124100//TraesCS3D02G107800//TraesCS3A02G105500//TraesCS3B02G124100//TraesCS3D02G107800//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4"/>
    <m/>
    <s v="NA"/>
    <s v="NA"/>
    <m/>
    <x v="11"/>
    <x v="2"/>
  </r>
  <r>
    <s v="item_0"/>
    <s v="M09523_2.00"/>
    <n v="3.92436E-3"/>
    <n v="2.3334500000000001E-2"/>
    <n v="1.67544"/>
    <n v="428"/>
    <n v="3259"/>
    <n v="31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0729_2.00"/>
    <n v="6.2805499999999998E-4"/>
    <n v="6.0810999999999999E-3"/>
    <n v="1.6749700000000001"/>
    <n v="428"/>
    <n v="4627"/>
    <n v="44"/>
    <s v="PAN_UP_MC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483100//TraesCS7A02G483100//TraesCS7A02G4831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3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483100//TraesCS7B02G385700//TraesCS7D02G4700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6"/>
    <m/>
    <s v="NA"/>
    <s v="NA"/>
    <m/>
    <x v="11"/>
    <x v="2"/>
  </r>
  <r>
    <s v="item_0"/>
    <s v="M06900_2.00"/>
    <n v="3.09181E-3"/>
    <n v="1.9263300000000001E-2"/>
    <n v="1.67075"/>
    <n v="428"/>
    <n v="3479"/>
    <n v="33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2534_2.00"/>
    <n v="4.3381599999999998E-3"/>
    <n v="2.5168300000000001E-2"/>
    <n v="1.6637"/>
    <n v="428"/>
    <n v="3282"/>
    <n v="31"/>
    <s v="PAN_UP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2"/>
  </r>
  <r>
    <s v="item_0"/>
    <s v="M02048_2.00"/>
    <n v="8.7295700000000005E-4"/>
    <n v="7.5358300000000003E-3"/>
    <n v="1.65913"/>
    <n v="428"/>
    <n v="4565"/>
    <n v="43"/>
    <s v="PAN_UP_MC_CNS"/>
    <s v="Homeodomain"/>
    <s v="TraesCS2A02G474000//TraesCS2A02G474000//TraesCS2A02G474000//TraesCS2B02G497500//TraesCS2B02G497500//TraesCS2B02G497500//TraesCS2D02G473700//TraesCS2D02G473700//TraesCS2D02G473700//TraesCS3B02G331200//TraesCS3B02G331200//TraesCS3B02G331200//TraesCS5A02G314400//TraesCS5A02G314400//TraesCS5A02G314400//TraesCS6D02G304300//TraesCS6D02G304300//TraesCS6D02G304300//TraesCS7A02G167900//TraesCS7A02G167900//TraesCS7A02G167900//TraesCS7D02G305200//TraesCS7D02G305200//TraesCS7D02G305200"/>
    <n v="8"/>
    <s v="TraesCS2A02G474000//TraesCS2B02G497500//TraesCS2D02G473700//TraesCS2A02G474000//TraesCS2B02G497500//TraesCS2D02G473700//TraesCS2A02G474000//TraesCS2B02G497500//TraesCS2D02G473700//TraesCS3A02G305300//TraesCS3B02G331200//TraesCS3D02G296500//TraesCS5A02G314400//TraesCS5B02G315100//TraesCS5D02G320600//TraesCS6A02G324500//TraesCS6B02G354900//TraesCS6D02G304300//TraesCS7A02G167900//TraesCS7B02G072700//TraesCS7D02G168700//TraesCS7A02G308400//TraesCS7B02G208600//TraesCS7D02G305200"/>
    <n v="18"/>
    <m/>
    <s v="NA"/>
    <s v="NA"/>
    <m/>
    <x v="3"/>
    <x v="2"/>
  </r>
  <r>
    <s v="item_0"/>
    <s v="MA1269.1"/>
    <n v="8.0321100000000003E-3"/>
    <n v="3.95533E-2"/>
    <n v="1.6547400000000001"/>
    <n v="428"/>
    <n v="2874"/>
    <n v="27"/>
    <s v="PAN_UP_MC_CNS"/>
    <m/>
    <m/>
    <n v="0"/>
    <m/>
    <n v="0"/>
    <s v="dof4.5"/>
    <s v="C2H2 zinc finger factors"/>
    <s v="Arabidopsis thaliana"/>
    <s v="Dof-type"/>
    <x v="29"/>
    <x v="2"/>
  </r>
  <r>
    <s v="item_0"/>
    <s v="M02330_2.00"/>
    <n v="1.84114E-3"/>
    <n v="1.31261E-2"/>
    <n v="1.65347"/>
    <n v="428"/>
    <n v="4048"/>
    <n v="38"/>
    <s v="PAN_UP_MC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2"/>
  </r>
  <r>
    <s v="item_0"/>
    <s v="M09432_2.00"/>
    <n v="4.76795E-3"/>
    <n v="2.6793999999999998E-2"/>
    <n v="1.65263"/>
    <n v="428"/>
    <n v="3304"/>
    <n v="31"/>
    <s v="PAN_UP_MC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2"/>
  </r>
  <r>
    <s v="item_0"/>
    <s v="M07003_2.00"/>
    <n v="4.1758999999999998E-3"/>
    <n v="2.4524899999999999E-2"/>
    <n v="1.65242"/>
    <n v="428"/>
    <n v="3411"/>
    <n v="32"/>
    <s v="PAN_UP_MC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370400//TraesCS2A02G370400//TraesCS2A02G370400//TraesCS2A02G370300//TraesCS2A02G370300//TraesCS2A02G370300//TraesCS2A02G370300//TraesCS2A02G370300//TraesCS2A02G230400//TraesCS2A02G230400//TraesCS2A02G230400//TraesCS2A02G152700//TraesCS2A02G152700//TraesCS2A02G152700//TraesCS2B02G387300//TraesCS2B02G387300//TraesCS2B02G387300//TraesCS2B02G387300//TraesCS2B02G387300//TraesCS2B02G387500//TraesCS2B02G387500//TraesCS2B02G387500//TraesCS2B02G387700//TraesCS2B02G387700//TraesCS2B02G387700//TraesCS2B02G387700//TraesCS2B02G387700//TraesCS2B02G387800//TraesCS2B02G3878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6A02G236700//TraesCS6A02G236700//TraesCS6A02G236700//TraesCS6B02G265200//TraesCS6B02G265200//TraesCS6B02G265200//TraesCS6D02G219300//TraesCS6D02G219300//TraesCS6D02G219300//TraesCS7A02G304500//TraesCS7A02G304500//TraesCS7A02G304500//TraesCS7D02G300000//TraesCS7D02G300000//TraesCS7D02G300000//TraesCS7D02G340300//TraesCS7D02G340300//TraesCS7D02G340300"/>
    <n v="25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370400//TraesCS2B02G387500//TraesCS2D02G366900//TraesCS2A02G370300//TraesCS2A02G370700//TraesCS2B02G387300//TraesCS2B02G387700//TraesCS2D02G366800//TraesCS2A02G230400//TraesCS2B02G252000//TraesCS2D02G234000//TraesCS2A02G152700//TraesCS2B02G177900//TraesCS2D02G158200//TraesCS2A02G370300//TraesCS2A02G370700//TraesCS2B02G387300//TraesCS2B02G387700//TraesCS2D02G366800//TraesCS2A02G370400//TraesCS2B02G387500//TraesCS2D02G366900//TraesCS2A02G370300//TraesCS2A02G370700//TraesCS2B02G387300//TraesCS2B02G387700//TraesCS2D02G366800//TraesCS2B02G387800//TraesCS2D02G3670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6A02G236700//TraesCS6B02G265200//TraesCS6D02G219300//TraesCS6A02G236700//TraesCS6B02G265200//TraesCS6D02G219300//TraesCS6A02G236700//TraesCS6B02G265200//TraesCS6D02G219300//TraesCS7A02G304500//TraesCS7B02G204800//TraesCS7D02G300000//TraesCS7A02G304500//TraesCS7B02G204800//TraesCS7D02G300000//TraesCS7A02G333200//TraesCS7B02G244200//TraesCS7D02G340300"/>
    <n v="46"/>
    <m/>
    <s v="NA"/>
    <s v="NA"/>
    <m/>
    <x v="11"/>
    <x v="2"/>
  </r>
  <r>
    <s v="item_0"/>
    <s v="M02294_2.00"/>
    <n v="9.5059300000000001E-4"/>
    <n v="8.0129399999999996E-3"/>
    <n v="1.6518900000000001"/>
    <n v="428"/>
    <n v="4585"/>
    <n v="43"/>
    <s v="PAN_UP_MC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B02G385700//TraesCS7B02G385700//TraesCS7B02G385700//TraesCS7B02G385700//TraesCS7B02G385700//TraesCS7B02G385700"/>
    <n v="19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83100//TraesCS7B02G385700//TraesCS7D02G470000//TraesCS7A02G483100//TraesCS7B02G385700//TraesCS7D02G470000"/>
    <n v="33"/>
    <m/>
    <s v="NA"/>
    <s v="NA"/>
    <m/>
    <x v="11"/>
    <x v="2"/>
  </r>
  <r>
    <s v="item_0"/>
    <s v="M02531_2.00"/>
    <n v="5.6083599999999997E-3"/>
    <n v="3.03275E-2"/>
    <n v="1.64923"/>
    <n v="428"/>
    <n v="3204"/>
    <n v="30"/>
    <s v="PAN_UP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2"/>
  </r>
  <r>
    <s v="item_0"/>
    <s v="M00726_2.00"/>
    <n v="5.7788399999999997E-4"/>
    <n v="5.7110900000000003E-3"/>
    <n v="1.64811"/>
    <n v="428"/>
    <n v="5023"/>
    <n v="47"/>
    <s v="PAN_UP_MC_CNS"/>
    <s v="EIN3"/>
    <s v="TraesCS2B02G116900//TraesCS2B02G116900//TraesCS2B02G116900//TraesCS4D02G177000//TraesCS4D02G177000//TraesCS4D02G177000//TraesCS4B02G175100//TraesCS4B02G175100//TraesCS4B02G175100//TraesCS4D02G177000//TraesCS4D02G177000//TraesCS4D02G177000//TraesCS5D02G273600//TraesCS5D02G273600//TraesCS5D02G273600"/>
    <n v="4"/>
    <s v="TraesCS2A02G099900//TraesCS2B02G116900//TraesCS2D02G099400//TraesCS4A02G129400//TraesCS4B02G175100//TraesCS4D02G177000//TraesCS4A02G129400//TraesCS4B02G175100//TraesCS4D02G177000//TraesCS4A02G129400//TraesCS4B02G175100//TraesCS4D02G177000//TraesCS5A02G265700//TraesCS5B02G265400//TraesCS5D02G273600"/>
    <n v="9"/>
    <m/>
    <s v="NA"/>
    <s v="NA"/>
    <m/>
    <x v="23"/>
    <x v="2"/>
  </r>
  <r>
    <s v="item_0"/>
    <s v="M01682_2.00"/>
    <n v="1.9427600000000001E-4"/>
    <n v="2.6018399999999998E-3"/>
    <n v="1.6475500000000001"/>
    <n v="428"/>
    <n v="5880"/>
    <n v="55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0860_2.00"/>
    <n v="4.0252400000000002E-4"/>
    <n v="4.54186E-3"/>
    <n v="1.6446099999999999"/>
    <n v="428"/>
    <n v="5355"/>
    <n v="50"/>
    <s v="PAN_UP_MC_CNS"/>
    <s v="C2H2 ZF"/>
    <s v="TraesCS1A02G040300//TraesCS1A02G040300//TraesCS1A02G040300//TraesCS1A02G040200//TraesCS1A02G040200//TraesCS1A02G040200//TraesCS1B02G053000//TraesCS1B02G053000//TraesCS1B02G053000//TraesCS1B02G053200//TraesCS1B02G053100//TraesCS1B02G053100//TraesCS1B02G053100//TraesCS1D02G041500//TraesCS1D02G041700//TraesCS1D02G041700//TraesCS1D02G041700//TraesCS1D02G041600//TraesCS1D02G041600//TraesCS1D02G041600//TraesCS3B02G389400//TraesCS3B02G389400//TraesCS3B02G389400//TraesCS4A02G101000//TraesCS4A02G101000//TraesCS4A02G101000//TraesCS5B02G490600//TraesCS5B02G490600//TraesCS5B02G490600//TraesCS5B02G490800//TraesCS5B02G490800//TraesCS5B02G490800//TraesCS5B02G490800//TraesCS5B02G490800//TraesCS5B02G491200//TraesCS5B02G491200//TraesCS5B02G491000//TraesCS5B02G491000//TraesCS5B02G490900//TraesCS5B02G490900//TraesCS5B02G490900//TraesCSU02G075000//TraesCS5B02G491200//TraesCS5B02G491200//TraesCS5D02G491200//TraesCS5D02G491200//TraesCS5D02G491200//TraesCS5D02G491200//TraesCS5D02G491200//TraesCS5D02G490500//TraesCS5D02G490500//TraesCS5D02G490500//TraesCS5D02G490200//TraesCS5D02G490200//TraesCS5D02G490200//TraesCS5D02G491700"/>
    <n v="20"/>
    <s v="TraesCS1A02G040300//TraesCS1B02G053100//TraesCS1D02G041600//TraesCS1A02G040200//TraesCS1B02G053000//TraesCS1D02G041700//TraesCS1A02G040200//TraesCS1B02G053000//TraesCS1D02G041700////TraesCS1A02G040300//TraesCS1B02G053100//TraesCS1D02G041600////TraesCS1A02G040200//TraesCS1B02G053000//TraesCS1D02G041700//TraesCS1A02G040300//TraesCS1B02G053100//TraesCS1D02G041600//TraesCS3A02G356600//TraesCS3B02G389400//TraesCS3D02G350700//TraesCS4A02G101000//TraesCS4B02G203400//TraesCS4D02G204300//TraesCS5A02G477400//TraesCS5B02G490600//TraesCS5D02G491000//TraesCS5A02G477900//TraesCS5A02G478100//TraesCS5B02G490800//TraesCS5D02G491200//TraesCS5D02G491400//TraesCS5B02G491200//TraesCS5D02G491500//TraesCS5A02G478300//TraesCS5B02G491000//TraesCS5A02G477800//TraesCS5A02G478200//TraesCS5B02G490900////TraesCS5B02G491200//TraesCS5D02G491500//TraesCS5A02G477900//TraesCS5A02G478100//TraesCS5B02G490800//TraesCS5D02G491200//TraesCS5D02G491400//TraesCS5B02G489800//TraesCS5D02G490200//TraesCS5D02G490500//TraesCS5B02G489800//TraesCS5D02G490200//TraesCS5D02G490500//"/>
    <n v="31"/>
    <m/>
    <s v="NA"/>
    <s v="NA"/>
    <m/>
    <x v="20"/>
    <x v="2"/>
  </r>
  <r>
    <s v="item_0"/>
    <s v="M06915_2.00"/>
    <n v="7.59577E-3"/>
    <n v="3.8058500000000002E-2"/>
    <n v="1.6445000000000001"/>
    <n v="428"/>
    <n v="2999"/>
    <n v="28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1677_2.00"/>
    <n v="1.2286299999999999E-4"/>
    <n v="1.8730000000000001E-3"/>
    <n v="1.64147"/>
    <n v="428"/>
    <n v="6331"/>
    <n v="59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2525_2.00"/>
    <n v="1.0289E-2"/>
    <n v="4.6658499999999999E-2"/>
    <n v="1.6390800000000001"/>
    <n v="428"/>
    <n v="2794"/>
    <n v="26"/>
    <s v="PAN_UP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2"/>
  </r>
  <r>
    <s v="item_0"/>
    <s v="M02499_2.00"/>
    <n v="9.2006899999999992E-3"/>
    <n v="4.3657599999999998E-2"/>
    <n v="1.63652"/>
    <n v="428"/>
    <n v="2906"/>
    <n v="27"/>
    <s v="PAN_UP_MC_CNS"/>
    <m/>
    <m/>
    <n v="0"/>
    <m/>
    <n v="0"/>
    <m/>
    <s v="NA"/>
    <s v="NA"/>
    <m/>
    <x v="1"/>
    <x v="2"/>
  </r>
  <r>
    <s v="item_0"/>
    <s v="M01675_2.00"/>
    <n v="2.53068E-3"/>
    <n v="1.7025700000000001E-2"/>
    <n v="1.63541"/>
    <n v="428"/>
    <n v="3985"/>
    <n v="37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2001_2.00"/>
    <n v="2.2610999999999998E-3"/>
    <n v="1.5652900000000001E-2"/>
    <n v="1.6336900000000001"/>
    <n v="428"/>
    <n v="4097"/>
    <n v="38"/>
    <s v="PAN_UP_MC_CNS"/>
    <s v="GATA"/>
    <s v="TraesCS2B02G410200//TraesCS2B02G410200//TraesCS2B02G410200//TraesCS2B02G410200//TraesCS2B02G410200//TraesCS2B02G410200//TraesCS2D02G390000//TraesCS2D02G390000//TraesCS2D02G390000"/>
    <n v="2"/>
    <s v="TraesCS2A02G391700//TraesCS2B02G410200//TraesCS2D02G390000//TraesCS2A02G391700//TraesCS2B02G410200//TraesCS2D02G390000//TraesCS2A02G391700//TraesCS2B02G410200//TraesCS2D02G390000"/>
    <n v="3"/>
    <m/>
    <s v="NA"/>
    <s v="NA"/>
    <m/>
    <x v="4"/>
    <x v="2"/>
  </r>
  <r>
    <s v="item_0"/>
    <s v="M00008_2.00"/>
    <n v="4.7818400000000003E-5"/>
    <n v="9.0162800000000002E-4"/>
    <n v="1.6320300000000001"/>
    <n v="428"/>
    <n v="7231"/>
    <n v="67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7345_2.00"/>
    <n v="7.3563099999999996E-3"/>
    <n v="3.71183E-2"/>
    <n v="1.63195"/>
    <n v="428"/>
    <n v="3130"/>
    <n v="29"/>
    <s v="PAN_UP_MC_CNS"/>
    <m/>
    <m/>
    <n v="0"/>
    <m/>
    <n v="0"/>
    <m/>
    <s v="NA"/>
    <s v="NA"/>
    <m/>
    <x v="1"/>
    <x v="2"/>
  </r>
  <r>
    <s v="item_0"/>
    <s v="M07070_2.00"/>
    <n v="8.5410799999999995E-3"/>
    <n v="4.1071700000000003E-2"/>
    <n v="1.6292899999999999"/>
    <n v="428"/>
    <n v="3027"/>
    <n v="28"/>
    <s v="PAN_UP_MC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2"/>
  </r>
  <r>
    <s v="item_0"/>
    <s v="M02309_2.00"/>
    <n v="2.4954899999999999E-3"/>
    <n v="1.68681E-2"/>
    <n v="1.62418"/>
    <n v="428"/>
    <n v="4121"/>
    <n v="38"/>
    <s v="PAN_UP_MC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B02G385700//TraesCS7B02G385700//TraesCS7B02G385700//TraesCS7B02G385700//TraesCS7B02G385700//TraesCS7B02G385700"/>
    <n v="19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83100//TraesCS7B02G385700//TraesCS7D02G470000//TraesCS7A02G483100//TraesCS7B02G385700//TraesCS7D02G470000"/>
    <n v="33"/>
    <m/>
    <s v="NA"/>
    <s v="NA"/>
    <m/>
    <x v="11"/>
    <x v="2"/>
  </r>
  <r>
    <s v="item_0"/>
    <s v="M06907_2.00"/>
    <n v="9.2361700000000001E-3"/>
    <n v="4.3394799999999997E-2"/>
    <n v="1.61913"/>
    <n v="428"/>
    <n v="3046"/>
    <n v="28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A0952.1"/>
    <n v="3.4065800000000002E-3"/>
    <n v="2.07729E-2"/>
    <n v="1.61842"/>
    <n v="428"/>
    <n v="3918"/>
    <n v="36"/>
    <s v="PAN_UP_MC_CNS"/>
    <m/>
    <m/>
    <n v="0"/>
    <m/>
    <n v="0"/>
    <s v="ATHB-51"/>
    <s v="Homeo domain factors"/>
    <s v="Arabidopsis thaliana"/>
    <s v="HD-ZIP factors"/>
    <x v="2"/>
    <x v="2"/>
  </r>
  <r>
    <s v="item_0"/>
    <s v="M02310_2.00"/>
    <n v="2.65242E-3"/>
    <n v="1.7355800000000001E-2"/>
    <n v="1.61829"/>
    <n v="428"/>
    <n v="4136"/>
    <n v="38"/>
    <s v="PAN_UP_MC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3A02G105500//TraesCS3A02G105500//TraesCS3A02G105500//TraesCS3B02G124100//TraesCS3B02G124100//TraesCS3B02G124100//TraesCS4A02G180900//TraesCS4A02G180900//TraesCS4A02G180900//TraesCS4D02G175000//TraesCS4D02G175000//TraesCS4D02G175000//TraesCS4B02G174600//TraesCS4B02G174600//TraesCS4B02G174600//TraesCS4A02G131700//TraesCS4A02G131700//TraesCS4A02G131700//TraesCS4D02G131500//TraesCS4D02G131500//TraesCS4D02G131500//TraesCS5A02G178600//TraesCS5A02G178600//TraesCS5A02G178600//TraesCS5B02G176300//TraesCS5B02G176300//TraesCS5B02G176300//TraesCS5D02G183100//TraesCS5D02G183100//TraesCS5D02G183100//TraesCS6B02G424600//TraesCS6B02G424600//TraesCS6B02G424600//TraesCS6B02G138200//TraesCS6B02G138200//TraesCS6B02G138200//TraesCS7A02G381900//TraesCS7A02G381900//TraesCS7A02G381900//TraesCS7A02G415800//TraesCS7A02G415800//TraesCS7A02G415800//TraesCS7B02G315800//TraesCS7B02G315800//TraesCS7B02G315800//TraesCS7B02G238000//TraesCS7B02G238000//TraesCS7B02G238000//TraesCS7D02G409100//TraesCS7D02G409100//TraesCS7D02G409100"/>
    <n v="20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3A02G105500//TraesCS3B02G124100//TraesCS3D02G107800//TraesCS3A02G105500//TraesCS3B02G124100//TraesCS3D02G107800//TraesCS4A02G180900//TraesCS4B02G136900//TraesCS4D02G131500//TraesCS4A02G131700//TraesCS4B02G172900//TraesCS4D02G175000//TraesCS4A02G130000//TraesCS4B02G174600//TraesCS4D02G176500//TraesCS4A02G131700//TraesCS4B02G172900//TraesCS4D02G175000//TraesCS4A02G180900//TraesCS4B02G136900//TraesCS4D02G131500//TraesCS5A02G178600//TraesCS5B02G176300//TraesCS5D02G183100//TraesCS5A02G178600//TraesCS5B02G176300//TraesCS5D02G183100//TraesCS5A02G178600//TraesCS5B02G176300//TraesCS5D02G183100//TraesCS6A02G385500//TraesCS6B02G424600//TraesCS6D02G370300//TraesCS6A02G109700//TraesCS6B02G138200//TraesCS6D02G098200//TraesCS7A02G381900//TraesCS7B02G284400//TraesCS7D02G378400//TraesCS7A02G415800//TraesCS7B02G315800//TraesCS7D02G409100//TraesCS7A02G415800//TraesCS7B02G315800//TraesCS7D02G409100//TraesCS7A02G345200//TraesCS7B02G238000//TraesCS7D02G334100//TraesCS7A02G415800//TraesCS7B02G315800//TraesCS7D02G409100"/>
    <n v="36"/>
    <m/>
    <s v="NA"/>
    <s v="NA"/>
    <m/>
    <x v="11"/>
    <x v="2"/>
  </r>
  <r>
    <s v="item_0"/>
    <s v="M01684_2.00"/>
    <n v="9.4266100000000002E-3"/>
    <n v="4.37163E-2"/>
    <n v="1.6164700000000001"/>
    <n v="428"/>
    <n v="3051"/>
    <n v="28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079_2.00"/>
    <n v="5.0553000000000004E-3"/>
    <n v="2.81877E-2"/>
    <n v="1.61639"/>
    <n v="428"/>
    <n v="3596"/>
    <n v="33"/>
    <s v="PAN_UP_MC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2"/>
  </r>
  <r>
    <s v="item_0"/>
    <s v="M01163_2.00"/>
    <n v="1.0765800000000001E-2"/>
    <n v="4.7911299999999997E-2"/>
    <n v="1.6153900000000001"/>
    <n v="428"/>
    <n v="2944"/>
    <n v="27"/>
    <s v="PAN_UP_MC_CNS"/>
    <s v="bZIP"/>
    <s v="TraesCS4A02G209900//TraesCS4A02G209900//TraesCS4A02G209900//TraesCS4B02G113400//TraesCS4B02G113400//TraesCS4B02G113400//TraesCS4D02G110900//TraesCS4D02G110900//TraesCS4D02G110900//TraesCS5A02G124600//TraesCS5A02G124600//TraesCS5D02G132300//TraesCS5D02G132300"/>
    <n v="5"/>
    <s v="TraesCS4A02G209900//TraesCS4B02G113400//TraesCS4D02G110900//TraesCS4A02G209900//TraesCS4B02G113400//TraesCS4D02G110900//TraesCS4A02G209900//TraesCS4B02G113400//TraesCS4D02G110900//TraesCS5A02G124600//TraesCS5D02G132300//TraesCS5A02G124600//TraesCS5D02G132300"/>
    <n v="5"/>
    <m/>
    <s v="NA"/>
    <s v="NA"/>
    <m/>
    <x v="7"/>
    <x v="2"/>
  </r>
  <r>
    <s v="item_0"/>
    <s v="M00881_2.00"/>
    <n v="8.0029700000000005E-4"/>
    <n v="7.12314E-3"/>
    <n v="1.61286"/>
    <n v="428"/>
    <n v="5242"/>
    <n v="48"/>
    <s v="PAN_UP_MC_CNS"/>
    <s v="Myb/SANT"/>
    <s v="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2"/>
    <s v="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1"/>
    <m/>
    <s v="NA"/>
    <s v="NA"/>
    <m/>
    <x v="11"/>
    <x v="2"/>
  </r>
  <r>
    <s v="item_0"/>
    <s v="M02490_2.00"/>
    <n v="2.2101999999999998E-3"/>
    <n v="1.54498E-2"/>
    <n v="1.61188"/>
    <n v="428"/>
    <n v="4371"/>
    <n v="40"/>
    <s v="PAN_UP_MC_CNS"/>
    <s v="Sox"/>
    <s v="TraesCS1D02G121900//TraesCS1D02G121900//TraesCS1D02G121900//TraesCS1B02G140400//TraesCS1B02G140400//TraesCS1B02G140400//TraesCS1D02G121900//TraesCS1D02G121900//TraesCS1D02G121900"/>
    <n v="2"/>
    <s v="TraesCS1A02G121000//TraesCS1B02G140400//TraesCS1D02G121900//TraesCS1A02G121000//TraesCS1B02G140400//TraesCS1D02G121900//TraesCS1A02G121000//TraesCS1B02G140400//TraesCS1D02G121900"/>
    <n v="3"/>
    <m/>
    <s v="NA"/>
    <s v="NA"/>
    <m/>
    <x v="30"/>
    <x v="2"/>
  </r>
  <r>
    <s v="item_0"/>
    <s v="MA0936.1"/>
    <n v="9.9770599999999994E-3"/>
    <n v="4.5387700000000003E-2"/>
    <n v="1.6090899999999999"/>
    <n v="428"/>
    <n v="3065"/>
    <n v="28"/>
    <s v="PAN_UP_MC_CNS"/>
    <m/>
    <m/>
    <n v="0"/>
    <m/>
    <n v="0"/>
    <s v="T11I18.17"/>
    <s v="NAC/NAM"/>
    <s v="Arabidopsis thaliana"/>
    <m/>
    <x v="1"/>
    <x v="2"/>
  </r>
  <r>
    <s v="item_0"/>
    <s v="MA1388.1"/>
    <n v="2.3466699999999999E-3"/>
    <n v="1.6013199999999998E-2"/>
    <n v="1.60636"/>
    <n v="428"/>
    <n v="4386"/>
    <n v="40"/>
    <s v="PAN_UP_MC_CNS"/>
    <m/>
    <m/>
    <n v="0"/>
    <m/>
    <n v="0"/>
    <s v="AT3G24120"/>
    <s v="Other"/>
    <s v="Arabidopsis thaliana"/>
    <s v="G2-like"/>
    <x v="31"/>
    <x v="2"/>
  </r>
  <r>
    <s v="item_0"/>
    <s v="M01566_2.00"/>
    <n v="2.8123499999999999E-3"/>
    <n v="1.8153599999999999E-2"/>
    <n v="1.6008800000000001"/>
    <n v="428"/>
    <n v="4291"/>
    <n v="39"/>
    <s v="PAN_UP_MC_CNS"/>
    <m/>
    <m/>
    <n v="0"/>
    <m/>
    <n v="0"/>
    <m/>
    <s v="NA"/>
    <s v="NA"/>
    <m/>
    <x v="1"/>
    <x v="2"/>
  </r>
  <r>
    <s v="item_0"/>
    <s v="MA1057.1"/>
    <n v="9.4653099999999993E-3"/>
    <n v="4.37542E-2"/>
    <n v="1.60025"/>
    <n v="428"/>
    <n v="3192"/>
    <n v="29"/>
    <s v="PAN_UP_MC_CNS"/>
    <m/>
    <m/>
    <n v="0"/>
    <m/>
    <n v="0"/>
    <s v="SPL12"/>
    <s v="SBP-type zinc finger"/>
    <s v="Arabidopsis thaliana"/>
    <m/>
    <x v="1"/>
    <x v="2"/>
  </r>
  <r>
    <s v="item_0"/>
    <s v="M00969_2.00"/>
    <n v="9.18449E-3"/>
    <n v="4.37255E-2"/>
    <n v="1.58921"/>
    <n v="428"/>
    <n v="3325"/>
    <n v="30"/>
    <s v="PAN_UP_MC_CNS"/>
    <s v="NAC/NAM"/>
    <s v="TraesCS6B02G416400"/>
    <n v="1"/>
    <m/>
    <n v="1"/>
    <m/>
    <s v="NA"/>
    <s v="NA"/>
    <m/>
    <x v="18"/>
    <x v="2"/>
  </r>
  <r>
    <s v="item_0"/>
    <s v="M06901_2.00"/>
    <n v="1.09026E-2"/>
    <n v="4.8369700000000002E-2"/>
    <n v="1.5824"/>
    <n v="428"/>
    <n v="3228"/>
    <n v="29"/>
    <s v="PAN_UP_MC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2"/>
  </r>
  <r>
    <s v="item_0"/>
    <s v="M01688_2.00"/>
    <n v="8.4683000000000002E-4"/>
    <n v="7.3545900000000003E-3"/>
    <n v="1.58124"/>
    <n v="428"/>
    <n v="5681"/>
    <n v="51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689_2.00"/>
    <n v="1.26045E-3"/>
    <n v="9.7633600000000004E-3"/>
    <n v="1.5779399999999999"/>
    <n v="428"/>
    <n v="5358"/>
    <n v="48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1656_2.00"/>
    <n v="2.6195200000000002E-3"/>
    <n v="1.7298500000000001E-2"/>
    <n v="1.575"/>
    <n v="428"/>
    <n v="4697"/>
    <n v="42"/>
    <s v="PAN_UP_MC_CNS"/>
    <m/>
    <m/>
    <n v="0"/>
    <m/>
    <n v="0"/>
    <m/>
    <s v="NA"/>
    <s v="NA"/>
    <m/>
    <x v="1"/>
    <x v="2"/>
  </r>
  <r>
    <s v="item_0"/>
    <s v="M02271_2.00"/>
    <n v="9.2107999999999999E-3"/>
    <n v="4.3561299999999997E-2"/>
    <n v="1.5749299999999999"/>
    <n v="428"/>
    <n v="3467"/>
    <n v="31"/>
    <s v="PAN_UP_MC_CNS"/>
    <s v="MADF"/>
    <s v="TraesCS1A02G176700//TraesCS1A02G176700//TraesCS1A02G176700//TraesCS1B02G203300//TraesCS1B02G203300//TraesCS1B02G203300//TraesCS1D02G162400//TraesCS1D02G162400//TraesCS1D02G162400//TraesCSU02G029700//TraesCS6A02G013200//TraesCS6A02G013200//TraesCS6A02G013200"/>
    <n v="5"/>
    <s v="TraesCS1A02G176700//TraesCS1B02G203300//TraesCS1D02G162400//TraesCS1A02G176700//TraesCS1B02G203300//TraesCS1D02G162400//TraesCS1A02G176700//TraesCS1B02G203300//TraesCS1D02G162400////TraesCS6A02G013200//TraesCS6B02G020100//TraesCS6D02G016300"/>
    <n v="7"/>
    <m/>
    <s v="NA"/>
    <s v="NA"/>
    <m/>
    <x v="24"/>
    <x v="2"/>
  </r>
  <r>
    <s v="item_0"/>
    <s v="M01290_2.00"/>
    <n v="6.5575E-3"/>
    <n v="3.4295300000000001E-2"/>
    <n v="1.57473"/>
    <n v="428"/>
    <n v="3803"/>
    <n v="34"/>
    <s v="PAN_UP_MC_CNS"/>
    <s v="NAC/NAM"/>
    <s v="TraesCS3B02G273600//TraesCS3B02G273600//TraesCS3B02G273600"/>
    <n v="1"/>
    <s v="TraesCS3A02G245900//TraesCS3B02G273600//TraesCS3D02G245500"/>
    <n v="3"/>
    <m/>
    <s v="NA"/>
    <s v="NA"/>
    <m/>
    <x v="18"/>
    <x v="2"/>
  </r>
  <r>
    <s v="item_0"/>
    <s v="M08107_2.00"/>
    <n v="9.49616E-3"/>
    <n v="4.3755599999999999E-2"/>
    <n v="1.5712999999999999"/>
    <n v="428"/>
    <n v="3475"/>
    <n v="31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2"/>
  </r>
  <r>
    <s v="item_0"/>
    <s v="M07005_2.00"/>
    <n v="9.8258600000000005E-3"/>
    <n v="4.5129700000000002E-2"/>
    <n v="1.56724"/>
    <n v="428"/>
    <n v="3484"/>
    <n v="31"/>
    <s v="PAN_UP_MC_CNS"/>
    <s v="Myb/SANT"/>
    <s v="TraesCS2A02G445500//TraesCS2A02G445500//TraesCS2A02G445500//TraesCS2B02G466400//TraesCS2B02G466500//TraesCS2B02G466500//TraesCS2B02G466500//TraesCS2D02G444200//TraesCS2D02G378400//TraesCS2D02G378400//TraesCS2D02G378400//TraesCS2D02G444300//TraesCS2D02G444300//TraesCS2D02G4443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A02G179900//TraesCS7A02G179900//TraesCS7A02G179900//TraesCS7B02G085100//TraesCS7B02G085100//TraesCS7B02G085100//TraesCS7D02G181400//TraesCS7D02G181400//TraesCS7D02G181400"/>
    <n v="23"/>
    <s v="TraesCS2A02G445500//TraesCS2B02G466500//TraesCS2D02G444300////TraesCS2A02G445500//TraesCS2B02G466500//TraesCS2D02G444300////TraesCS2A02G381900//TraesCS2B02G399200//TraesCS2D02G378400//TraesCS2A02G445500//TraesCS2B02G466500//TraesCS2D02G444300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7A02G179900//TraesCS7B02G085100//TraesCS7D02G181400//TraesCS7A02G179900//TraesCS7B02G085100//TraesCS7D02G181400//TraesCS7A02G179900//TraesCS7B02G085100//TraesCS7D02G181400"/>
    <n v="30"/>
    <m/>
    <s v="NA"/>
    <s v="NA"/>
    <m/>
    <x v="11"/>
    <x v="2"/>
  </r>
  <r>
    <s v="item_0"/>
    <s v="M09031_2.00"/>
    <n v="7.3165699999999997E-3"/>
    <n v="3.71796E-2"/>
    <n v="1.56281"/>
    <n v="428"/>
    <n v="3832"/>
    <n v="34"/>
    <s v="PAN_UP_MC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2"/>
  </r>
  <r>
    <s v="item_0"/>
    <s v="MA1213.1"/>
    <n v="9.2129900000000008E-3"/>
    <n v="4.3428399999999999E-2"/>
    <n v="1.5617700000000001"/>
    <n v="428"/>
    <n v="3609"/>
    <n v="32"/>
    <s v="PAN_UP_MC_CNS"/>
    <m/>
    <m/>
    <n v="0"/>
    <m/>
    <n v="0"/>
    <s v="ZHD3"/>
    <s v="Homeo domain factors"/>
    <s v="Arabidopsis thaliana"/>
    <s v="HD-ZIP factors"/>
    <x v="2"/>
    <x v="2"/>
  </r>
  <r>
    <s v="item_0"/>
    <s v="MA0945.1"/>
    <n v="8.5702299999999999E-3"/>
    <n v="4.1074100000000002E-2"/>
    <n v="1.55749"/>
    <n v="428"/>
    <n v="3732"/>
    <n v="33"/>
    <s v="PAN_UP_MC_CNS"/>
    <m/>
    <m/>
    <n v="0"/>
    <m/>
    <n v="0"/>
    <s v="ARR1"/>
    <s v="Tryptophan cluster factors"/>
    <s v="Arabidopsis thaliana"/>
    <s v="Myb/SANT domain factors"/>
    <x v="11"/>
    <x v="2"/>
  </r>
  <r>
    <s v="item_0"/>
    <s v="MA1039.1"/>
    <n v="1.06424E-2"/>
    <n v="4.7509299999999997E-2"/>
    <n v="1.5450699999999999"/>
    <n v="428"/>
    <n v="3648"/>
    <n v="32"/>
    <s v="PAN_UP_MC_CNS"/>
    <m/>
    <m/>
    <n v="0"/>
    <m/>
    <n v="0"/>
    <s v="MYB4"/>
    <s v="Tryptophan cluster factors"/>
    <s v="Arabidopsis thaliana"/>
    <s v="Myb/SANT domain factors"/>
    <x v="11"/>
    <x v="2"/>
  </r>
  <r>
    <s v="item_0"/>
    <s v="M01679_2.00"/>
    <n v="2.2249599999999998E-3"/>
    <n v="1.54775E-2"/>
    <n v="1.5421899999999999"/>
    <n v="428"/>
    <n v="5368"/>
    <n v="47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00890_2.00"/>
    <n v="3.4579599999999999E-3"/>
    <n v="2.0908300000000001E-2"/>
    <n v="1.5319400000000001"/>
    <n v="428"/>
    <n v="5059"/>
    <n v="44"/>
    <s v="PAN_UP_MC_CNS"/>
    <s v="Sox"/>
    <s v="TraesCS1D02G162600//TraesCS1D02G162600//TraesCS1D02G162600//TraesCS2A02G386200//TraesCS2A02G386200//TraesCS2A02G386200//TraesCS2B02G403100//TraesCS2B02G403100//TraesCS2B02G403100//TraesCS4D02G245300//TraesCS4D02G245300//TraesCS4D02G245300//TraesCS4D02G245300//TraesCS4D02G245300//TraesCS4D02G245300//TraesCS4A02G058800//TraesCS4A02G058800//TraesCS4A02G058800//TraesCS5A02G371500//TraesCS5A02G371500//TraesCS5A02G371500//TraesCS5A02G025900//TraesCS5A02G025900//TraesCS5A02G025900//TraesCS5D02G380900//TraesCS5D02G380900//TraesCS5D02G380900//TraesCS5B02G025100//TraesCS5B02G025100//TraesCS5B02G025100//TraesCS5D02G380900//TraesCS5D02G380900//TraesCS5D02G380900//TraesCS5D02G033700//TraesCS5D02G033700//TraesCS5D02G033700//TraesCS6A02G237700//TraesCS6A02G237700//TraesCS6A02G237700//TraesCS6D02G220400//TraesCS6D02G220400//TraesCS6D02G220400"/>
    <n v="12"/>
    <s v="TraesCS1A02G176300//TraesCS1B02G203800//TraesCS1D02G162600//TraesCS2A02G386200//TraesCS2B02G403100//TraesCS2D02G382700//TraesCS2A02G386200//TraesCS2B02G403100//TraesCS2D02G382700//TraesCS4A02G058800//TraesCS4B02G245900//TraesCS4D02G245300//TraesCS4A02G058800//TraesCS4B02G245900//TraesCS4D02G245300//TraesCS4A02G058800//TraesCS4B02G245900//TraesCS4D02G245300//TraesCS5A02G371500//TraesCS5B02G373600//TraesCS5D02G380900//TraesCS5A02G025900//TraesCS5B02G025100//TraesCS5D02G033700//TraesCS5A02G371500//TraesCS5B02G373600//TraesCS5D02G380900//TraesCS5A02G025900//TraesCS5B02G025100//TraesCS5D02G033700//TraesCS5A02G371500//TraesCS5B02G373600//TraesCS5D02G380900//TraesCS5A02G025900//TraesCS5B02G025100//TraesCS5D02G033700//TraesCS6A02G237700//TraesCS6B02G266200//TraesCS6D02G220400//TraesCS6A02G237700//TraesCS6B02G266200//TraesCS6D02G220400"/>
    <n v="18"/>
    <m/>
    <s v="NA"/>
    <s v="NA"/>
    <m/>
    <x v="30"/>
    <x v="2"/>
  </r>
  <r>
    <s v="item_0"/>
    <s v="M00868_2.00"/>
    <n v="4.7678099999999999E-3"/>
    <n v="2.6898700000000001E-2"/>
    <n v="1.53098"/>
    <n v="428"/>
    <n v="4717"/>
    <n v="41"/>
    <s v="PAN_UP_MC_CNS"/>
    <s v="HSF"/>
    <s v="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1"/>
    <s v="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2"/>
  </r>
  <r>
    <s v="item_0"/>
    <s v="M02533_2.00"/>
    <n v="9.3259999999999992E-3"/>
    <n v="4.3673700000000003E-2"/>
    <n v="1.52519"/>
    <n v="428"/>
    <n v="4042"/>
    <n v="35"/>
    <s v="PAN_UP_MC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2"/>
  </r>
  <r>
    <s v="item_0"/>
    <s v="M01252_2.00"/>
    <n v="5.6772400000000001E-3"/>
    <n v="3.0470000000000001E-2"/>
    <n v="1.50606"/>
    <n v="428"/>
    <n v="4912"/>
    <n v="42"/>
    <s v="PAN_UP_MC_CNS"/>
    <s v="Homeodomain"/>
    <s v="TraesCS2A02G474000//TraesCS2A02G474000//TraesCS2A02G474000//TraesCS2B02G497500//TraesCS2B02G497500//TraesCS2B02G497500//TraesCS2D02G473700//TraesCS2D02G473700//TraesCS2D02G473700//TraesCS3B02G331200//TraesCS3B02G331200//TraesCS3B02G331200//TraesCS5A02G314400//TraesCS5A02G314400//TraesCS5A02G314400//TraesCS6D02G304300//TraesCS6D02G304300//TraesCS6D02G304300//TraesCS7A02G167900//TraesCS7A02G167900//TraesCS7A02G167900//TraesCS7D02G305200//TraesCS7D02G305200//TraesCS7D02G305200"/>
    <n v="8"/>
    <s v="TraesCS2A02G474000//TraesCS2B02G497500//TraesCS2D02G473700//TraesCS2A02G474000//TraesCS2B02G497500//TraesCS2D02G473700//TraesCS2A02G474000//TraesCS2B02G497500//TraesCS2D02G473700//TraesCS3A02G305300//TraesCS3B02G331200//TraesCS3D02G296500//TraesCS5A02G314400//TraesCS5B02G315100//TraesCS5D02G320600//TraesCS6A02G324500//TraesCS6B02G354900//TraesCS6D02G304300//TraesCS7A02G167900//TraesCS7B02G072700//TraesCS7D02G168700//TraesCS7A02G308400//TraesCS7B02G208600//TraesCS7D02G305200"/>
    <n v="18"/>
    <m/>
    <s v="NA"/>
    <s v="NA"/>
    <m/>
    <x v="3"/>
    <x v="2"/>
  </r>
  <r>
    <s v="item_0"/>
    <s v="M02485_2.00"/>
    <n v="7.3475900000000002E-3"/>
    <n v="3.7205299999999997E-2"/>
    <n v="1.49115"/>
    <n v="428"/>
    <n v="4843"/>
    <n v="41"/>
    <s v="PAN_UP_MC_CNS"/>
    <s v="Sox"/>
    <s v="TraesCS1D02G162600//TraesCS1D02G162600//TraesCS1D02G162600//TraesCS2A02G386200//TraesCS2A02G386200//TraesCS2A02G386200//TraesCS2B02G403100//TraesCS2B02G403100//TraesCS2B02G403100//TraesCS4D02G245300//TraesCS4D02G245300//TraesCS4D02G245300//TraesCS4D02G245300//TraesCS4D02G245300//TraesCS4D02G245300//TraesCS4A02G058800//TraesCS4A02G058800//TraesCS4A02G058800//TraesCS5A02G371500//TraesCS5A02G371500//TraesCS5A02G371500//TraesCS5A02G025900//TraesCS5A02G025900//TraesCS5A02G025900//TraesCS5D02G380900//TraesCS5D02G380900//TraesCS5D02G380900//TraesCS5B02G025100//TraesCS5B02G025100//TraesCS5B02G025100//TraesCS5D02G380900//TraesCS5D02G380900//TraesCS5D02G380900//TraesCS5D02G033700//TraesCS5D02G033700//TraesCS5D02G033700//TraesCS6A02G237700//TraesCS6A02G237700//TraesCS6A02G237700//TraesCS6D02G220400//TraesCS6D02G220400//TraesCS6D02G220400"/>
    <n v="12"/>
    <s v="TraesCS1A02G176300//TraesCS1B02G203800//TraesCS1D02G162600//TraesCS2A02G386200//TraesCS2B02G403100//TraesCS2D02G382700//TraesCS2A02G386200//TraesCS2B02G403100//TraesCS2D02G382700//TraesCS4A02G058800//TraesCS4B02G245900//TraesCS4D02G245300//TraesCS4A02G058800//TraesCS4B02G245900//TraesCS4D02G245300//TraesCS4A02G058800//TraesCS4B02G245900//TraesCS4D02G245300//TraesCS5A02G371500//TraesCS5B02G373600//TraesCS5D02G380900//TraesCS5A02G025900//TraesCS5B02G025100//TraesCS5D02G033700//TraesCS5A02G371500//TraesCS5B02G373600//TraesCS5D02G380900//TraesCS5A02G025900//TraesCS5B02G025100//TraesCS5D02G033700//TraesCS5A02G371500//TraesCS5B02G373600//TraesCS5D02G380900//TraesCS5A02G025900//TraesCS5B02G025100//TraesCS5D02G033700//TraesCS6A02G237700//TraesCS6B02G266200//TraesCS6D02G220400//TraesCS6A02G237700//TraesCS6B02G266200//TraesCS6D02G220400"/>
    <n v="18"/>
    <m/>
    <s v="NA"/>
    <s v="NA"/>
    <m/>
    <x v="30"/>
    <x v="2"/>
  </r>
  <r>
    <s v="item_0"/>
    <s v="M01940_2.00"/>
    <n v="4.46255E-3"/>
    <n v="2.5682E-2"/>
    <n v="1.4718199999999999"/>
    <n v="428"/>
    <n v="5864"/>
    <n v="49"/>
    <s v="PAN_UP_MC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2"/>
  </r>
  <r>
    <s v="item_0"/>
    <s v="M01859_2.00"/>
    <n v="5.3348800000000002E-3"/>
    <n v="2.94034E-2"/>
    <n v="1.47173"/>
    <n v="428"/>
    <n v="5625"/>
    <n v="47"/>
    <s v="PAN_UP_MC_CNS"/>
    <m/>
    <m/>
    <n v="0"/>
    <m/>
    <n v="0"/>
    <m/>
    <s v="NA"/>
    <s v="NA"/>
    <m/>
    <x v="1"/>
    <x v="2"/>
  </r>
  <r>
    <s v="item_0"/>
    <s v="MA0982.1"/>
    <n v="4.5636000000000001E-3"/>
    <n v="2.5950899999999999E-2"/>
    <n v="1.47007"/>
    <n v="428"/>
    <n v="5871"/>
    <n v="49"/>
    <s v="PAN_UP_MC_CNS"/>
    <m/>
    <m/>
    <n v="0"/>
    <m/>
    <n v="0"/>
    <s v="DOF2.4"/>
    <s v="C2H2 zinc finger factors"/>
    <s v="Arabidopsis thaliana"/>
    <s v="Dof-type"/>
    <x v="29"/>
    <x v="2"/>
  </r>
  <r>
    <s v="item_0"/>
    <s v="M01856_2.00"/>
    <n v="5.6501800000000003E-3"/>
    <n v="3.0438799999999998E-2"/>
    <n v="1.4670399999999999"/>
    <n v="428"/>
    <n v="5643"/>
    <n v="47"/>
    <s v="PAN_UP_MC_CNS"/>
    <s v="C2H2 ZF"/>
    <s v="TraesCS1A02G040300//TraesCS1A02G040300//TraesCS1A02G040300//TraesCS1A02G040200//TraesCS1A02G040200//TraesCS1A02G040200//TraesCS1B02G053000//TraesCS1B02G053000//TraesCS1B02G053000//TraesCS1B02G053200//TraesCS1B02G053100//TraesCS1B02G053100//TraesCS1B02G053100//TraesCS1D02G041500//TraesCS1D02G041700//TraesCS1D02G041700//TraesCS1D02G041700//TraesCS1D02G041600//TraesCS1D02G041600//TraesCS1D02G041600//TraesCS3B02G389400//TraesCS3B02G389400//TraesCS3B02G389400//TraesCS4A02G101000//TraesCS4A02G101000//TraesCS4A02G101000//TraesCS4D02G141500//TraesCS4D02G141500//TraesCS4D02G141500"/>
    <n v="11"/>
    <s v="TraesCS1A02G040300//TraesCS1B02G053100//TraesCS1D02G041600//TraesCS1A02G040200//TraesCS1B02G053000//TraesCS1D02G041700//TraesCS1A02G040200//TraesCS1B02G053000//TraesCS1D02G041700////TraesCS1A02G040300//TraesCS1B02G053100//TraesCS1D02G041600////TraesCS1A02G040200//TraesCS1B02G053000//TraesCS1D02G041700//TraesCS1A02G040300//TraesCS1B02G053100//TraesCS1D02G041600//TraesCS3A02G356600//TraesCS3B02G389400//TraesCS3D02G350700//TraesCS4A02G101000//TraesCS4B02G203400//TraesCS4D02G204300//TraesCS4A02G174100//TraesCS4B02G143400//TraesCS4D02G141500"/>
    <n v="16"/>
    <m/>
    <s v="NA"/>
    <s v="NA"/>
    <m/>
    <x v="20"/>
    <x v="2"/>
  </r>
  <r>
    <s v="item_0"/>
    <s v="M00975_2.00"/>
    <n v="1.04463E-2"/>
    <n v="4.7222399999999998E-2"/>
    <n v="1.45055"/>
    <n v="428"/>
    <n v="5100"/>
    <n v="42"/>
    <s v="PAN_UP_MC_CNS"/>
    <m/>
    <m/>
    <n v="0"/>
    <m/>
    <n v="0"/>
    <m/>
    <s v="NA"/>
    <s v="NA"/>
    <m/>
    <x v="1"/>
    <x v="2"/>
  </r>
  <r>
    <s v="item_0"/>
    <s v="M01517_2.00"/>
    <n v="1.0513700000000001E-2"/>
    <n v="4.7229500000000001E-2"/>
    <n v="1.37687"/>
    <n v="428"/>
    <n v="6908"/>
    <n v="54"/>
    <s v="PAN_UP_MC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2"/>
  </r>
  <r>
    <s v="item_0"/>
    <s v="MA0931.1"/>
    <n v="4.1136999999999998E-15"/>
    <n v="6.4914199999999998E-12"/>
    <n v="1.8105199999999999"/>
    <n v="496"/>
    <n v="19341"/>
    <n v="161"/>
    <s v="PAN_UP_MC_N_CNS"/>
    <m/>
    <m/>
    <n v="0"/>
    <m/>
    <n v="0"/>
    <s v="ABI5"/>
    <s v="Basic leucine zipper factors (bZIP)"/>
    <s v="Arabidopsis thaliana"/>
    <m/>
    <x v="1"/>
    <x v="3"/>
  </r>
  <r>
    <s v="item_0"/>
    <s v="M01776_2.00"/>
    <n v="1.9289500000000001E-14"/>
    <n v="1.52194E-11"/>
    <n v="1.7888599999999999"/>
    <n v="496"/>
    <n v="19332"/>
    <n v="159"/>
    <s v="PAN_UP_MC_N_CNS"/>
    <m/>
    <m/>
    <n v="0"/>
    <m/>
    <n v="0"/>
    <m/>
    <s v="NA"/>
    <s v="NA"/>
    <m/>
    <x v="1"/>
    <x v="3"/>
  </r>
  <r>
    <s v="item_0"/>
    <s v="M01056_2.00"/>
    <n v="1.8633599999999998E-11"/>
    <n v="5.8807500000000004E-9"/>
    <n v="1.6920599999999999"/>
    <n v="496"/>
    <n v="19024"/>
    <n v="148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3"/>
  </r>
  <r>
    <s v="item_0"/>
    <s v="M02656_2.00"/>
    <n v="3.8757500000000003E-12"/>
    <n v="1.52898E-9"/>
    <n v="1.6877800000000001"/>
    <n v="496"/>
    <n v="20232"/>
    <n v="157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3"/>
  </r>
  <r>
    <s v="item_0"/>
    <s v="M01772_2.00"/>
    <n v="2.9133000000000001E-14"/>
    <n v="1.5324000000000001E-11"/>
    <n v="1.6822299999999999"/>
    <n v="496"/>
    <n v="23531"/>
    <n v="182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3"/>
  </r>
  <r>
    <s v="item_0"/>
    <s v="M01161_2.00"/>
    <n v="2.46762E-10"/>
    <n v="4.3265499999999998E-8"/>
    <n v="1.63758"/>
    <n v="496"/>
    <n v="19524"/>
    <n v="147"/>
    <s v="PAN_UP_MC_N_CNS"/>
    <m/>
    <m/>
    <n v="0"/>
    <m/>
    <n v="0"/>
    <m/>
    <s v="NA"/>
    <s v="NA"/>
    <m/>
    <x v="1"/>
    <x v="3"/>
  </r>
  <r>
    <s v="item_0"/>
    <s v="M01158_2.00"/>
    <n v="1.51838E-10"/>
    <n v="2.9950099999999999E-8"/>
    <n v="1.63672"/>
    <n v="496"/>
    <n v="19933"/>
    <n v="150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3"/>
  </r>
  <r>
    <s v="item_0"/>
    <s v="MA0941.1"/>
    <n v="8.7868500000000003E-11"/>
    <n v="2.31094E-8"/>
    <n v="1.6219600000000001"/>
    <n v="496"/>
    <n v="21053"/>
    <n v="157"/>
    <s v="PAN_UP_MC_N_CNS"/>
    <m/>
    <m/>
    <n v="0"/>
    <m/>
    <n v="0"/>
    <s v="ABF2"/>
    <s v="Basic leucine zipper factors (bZIP)"/>
    <s v="Arabidopsis thaliana"/>
    <m/>
    <x v="1"/>
    <x v="3"/>
  </r>
  <r>
    <s v="item_0"/>
    <s v="M01771_2.00"/>
    <n v="9.8329700000000006E-11"/>
    <n v="2.2166300000000001E-8"/>
    <n v="1.61958"/>
    <n v="496"/>
    <n v="21084"/>
    <n v="157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"/>
    <n v="12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"/>
    <n v="16"/>
    <m/>
    <s v="NA"/>
    <s v="NA"/>
    <m/>
    <x v="7"/>
    <x v="3"/>
  </r>
  <r>
    <s v="item_0"/>
    <s v="M01133_2.00"/>
    <n v="6.2779800000000003E-10"/>
    <n v="9.0060500000000001E-8"/>
    <n v="1.6049100000000001"/>
    <n v="496"/>
    <n v="20328"/>
    <n v="150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3"/>
  </r>
  <r>
    <s v="item_0"/>
    <s v="M01825_2.00"/>
    <n v="8.2746300000000008E-9"/>
    <n v="8.1608500000000002E-7"/>
    <n v="1.6041799999999999"/>
    <n v="496"/>
    <n v="18168"/>
    <n v="134"/>
    <s v="PAN_UP_MC_N_CNS"/>
    <s v="bZIP"/>
    <s v="TraesCS3B02G411300//TraesCS3B02G411300//TraesCS3B02G411300"/>
    <n v="1"/>
    <s v="TraesCS3A02G378700//TraesCS3B02G411300//TraesCS3D02G371900"/>
    <n v="3"/>
    <m/>
    <s v="NA"/>
    <s v="NA"/>
    <m/>
    <x v="7"/>
    <x v="3"/>
  </r>
  <r>
    <s v="item_0"/>
    <s v="M06737_2.00"/>
    <n v="2.0749699999999999E-9"/>
    <n v="2.5186900000000002E-7"/>
    <n v="1.5744899999999999"/>
    <n v="496"/>
    <n v="20859"/>
    <n v="151"/>
    <s v="PAN_UP_MC_N_CNS"/>
    <m/>
    <m/>
    <n v="0"/>
    <m/>
    <n v="0"/>
    <m/>
    <s v="NA"/>
    <s v="NA"/>
    <m/>
    <x v="1"/>
    <x v="3"/>
  </r>
  <r>
    <s v="item_0"/>
    <s v="M01826_2.00"/>
    <n v="2.6672300000000001E-9"/>
    <n v="3.0063499999999999E-7"/>
    <n v="1.5722700000000001"/>
    <n v="496"/>
    <n v="20750"/>
    <n v="150"/>
    <s v="PAN_UP_MC_N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3"/>
  </r>
  <r>
    <s v="item_0"/>
    <s v="MA0551.1"/>
    <n v="1.4406000000000001E-7"/>
    <n v="1.0333099999999999E-5"/>
    <n v="1.56637"/>
    <n v="496"/>
    <n v="17218"/>
    <n v="124"/>
    <s v="PAN_UP_MC_N_CNS"/>
    <m/>
    <m/>
    <n v="0"/>
    <m/>
    <n v="0"/>
    <s v="HY5"/>
    <s v="Basic leucine zipper factors (bZIP)"/>
    <s v="Arabidopsis thaliana"/>
    <m/>
    <x v="1"/>
    <x v="3"/>
  </r>
  <r>
    <s v="item_0"/>
    <s v="M08407_2.00"/>
    <n v="1.9606E-7"/>
    <n v="1.23753E-5"/>
    <n v="1.56145"/>
    <n v="496"/>
    <n v="17133"/>
    <n v="123"/>
    <s v="PAN_UP_MC_N_CNS"/>
    <s v="bZIP"/>
    <s v="TraesCS6D02G167800//TraesCS6D02G167800//TraesCS6D02G167800//TraesCS6D02G167800//TraesCS6D02G167800//TraesCS6D02G167800//TraesCS7D02G349300//TraesCS7D02G349300"/>
    <n v="2"/>
    <s v="TraesCS6A02G175800//TraesCS6B02G209600//TraesCS6D02G167800//TraesCS6A02G175800//TraesCS6B02G209600//TraesCS6D02G167800//TraesCS7A02G373800//TraesCS7D02G349300"/>
    <n v="5"/>
    <m/>
    <s v="NA"/>
    <s v="NA"/>
    <m/>
    <x v="7"/>
    <x v="3"/>
  </r>
  <r>
    <s v="item_0"/>
    <s v="M01773_2.00"/>
    <n v="5.3962400000000004E-9"/>
    <n v="5.6768399999999996E-7"/>
    <n v="1.52169"/>
    <n v="496"/>
    <n v="23012"/>
    <n v="161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3"/>
  </r>
  <r>
    <s v="item_0"/>
    <s v="M01162_2.00"/>
    <n v="1.5310899999999998E-8"/>
    <n v="1.4212099999999999E-6"/>
    <n v="1.5140400000000001"/>
    <n v="496"/>
    <n v="22410"/>
    <n v="156"/>
    <s v="PAN_UP_MC_N_CNS"/>
    <s v="bZIP"/>
    <s v="TraesCS1A02G306300//TraesCS1A02G306300//TraesCS1A02G306300//TraesCS1B02G317100//TraesCS1B02G317100//TraesCS1B02G317100//TraesCS1D02G306000//TraesCS1D02G306000//TraesCS1D02G306000//TraesCS2B02G523600//TraesCS2B02G523600//TraesCS2B02G523600//TraesCS3A02G337200//TraesCS3A02G337200//TraesCS3A02G337200//TraesCS3B02G368300//TraesCS3B02G368300//TraesCS3B02G368300//TraesCS3D02G330300//TraesCS3D02G330300//TraesCS3D02G330300//TraesCS5B02G139800//TraesCS5B02G139800//TraesCS5B02G139800//TraesCS5D02G150700//TraesCS5D02G150700//TraesCS5D02G150700"/>
    <n v="9"/>
    <s v="TraesCS1A02G306300//TraesCS1B02G317100//TraesCS1D02G306000//TraesCS1A02G306300//TraesCS1B02G317100//TraesCS1D02G306000//TraesCS1A02G306300//TraesCS1B02G317100//TraesCS1D02G306000//TraesCS2A02G495400//TraesCS2B02G523600//TraesCS2D02G495700//TraesCS3A02G337200//TraesCS3B02G368300//TraesCS3D02G330300//TraesCS3A02G337200//TraesCS3B02G368300//TraesCS3D02G330300//TraesCS3A02G337200//TraesCS3B02G368300//TraesCS3D02G330300//TraesCS5A02G141500//TraesCS5B02G139800//TraesCS5D02G150700//TraesCS5A02G141500//TraesCS5B02G139800//TraesCS5D02G150700"/>
    <n v="12"/>
    <m/>
    <s v="NA"/>
    <s v="NA"/>
    <m/>
    <x v="7"/>
    <x v="3"/>
  </r>
  <r>
    <s v="item_0"/>
    <s v="M06734_2.00"/>
    <n v="1.37707E-7"/>
    <n v="1.0347699999999999E-5"/>
    <n v="1.51145"/>
    <n v="496"/>
    <n v="20146"/>
    <n v="140"/>
    <s v="PAN_UP_MC_N_CNS"/>
    <m/>
    <m/>
    <n v="0"/>
    <m/>
    <n v="0"/>
    <m/>
    <s v="NA"/>
    <s v="NA"/>
    <m/>
    <x v="1"/>
    <x v="3"/>
  </r>
  <r>
    <s v="item_0"/>
    <s v="M01059_2.00"/>
    <n v="1.90653E-9"/>
    <n v="2.5070900000000003E-7"/>
    <n v="1.50847"/>
    <n v="496"/>
    <n v="24944"/>
    <n v="173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3"/>
  </r>
  <r>
    <s v="item_0"/>
    <s v="M01160_2.00"/>
    <n v="3.5104400000000003E-8"/>
    <n v="2.91552E-6"/>
    <n v="1.5014700000000001"/>
    <n v="496"/>
    <n v="22308"/>
    <n v="154"/>
    <s v="PAN_UP_MC_N_CNS"/>
    <s v="bZIP"/>
    <s v="TraesCS1D02G417100//TraesCS1D02G417100//TraesCS1D02G417100//TraesCS1B02G439800//TraesCS1B02G439800//TraesCS1B02G439800//TraesCS1D02G417100//TraesCS1D02G417100//TraesCS1D02G4171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7"/>
    <s v="TraesCS1A02G409800//TraesCS1B02G439800//TraesCS1D02G417100//TraesCS1A02G409800//TraesCS1B02G439800//TraesCS1D02G417100//TraesCS1A02G409800//TraesCS1B02G439800//TraesCS1D02G4171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1"/>
    <m/>
    <s v="NA"/>
    <s v="NA"/>
    <m/>
    <x v="7"/>
    <x v="3"/>
  </r>
  <r>
    <s v="item_0"/>
    <s v="M11390_2.00"/>
    <n v="5.87345E-10"/>
    <n v="9.2682999999999997E-8"/>
    <n v="1.5008900000000001"/>
    <n v="496"/>
    <n v="26664"/>
    <n v="184"/>
    <s v="PAN_UP_MC_N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3"/>
  </r>
  <r>
    <s v="item_0"/>
    <s v="M04696_2.00"/>
    <n v="3.22256E-6"/>
    <n v="1.21076E-4"/>
    <n v="1.4930600000000001"/>
    <n v="496"/>
    <n v="17335"/>
    <n v="119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3"/>
  </r>
  <r>
    <s v="item_0"/>
    <s v="M01832_2.00"/>
    <n v="2.9842300000000002E-7"/>
    <n v="1.8111999999999999E-5"/>
    <n v="1.4688399999999999"/>
    <n v="496"/>
    <n v="21915"/>
    <n v="148"/>
    <s v="PAN_UP_MC_N_CNS"/>
    <m/>
    <m/>
    <n v="0"/>
    <m/>
    <n v="0"/>
    <m/>
    <s v="NA"/>
    <s v="NA"/>
    <m/>
    <x v="1"/>
    <x v="3"/>
  </r>
  <r>
    <s v="item_0"/>
    <s v="M06735_2.00"/>
    <n v="9.59397E-7"/>
    <n v="5.0464299999999997E-5"/>
    <n v="1.4678599999999999"/>
    <n v="496"/>
    <n v="20448"/>
    <n v="138"/>
    <s v="PAN_UP_MC_N_CNS"/>
    <m/>
    <m/>
    <n v="0"/>
    <m/>
    <n v="0"/>
    <m/>
    <s v="NA"/>
    <s v="NA"/>
    <m/>
    <x v="1"/>
    <x v="3"/>
  </r>
  <r>
    <s v="item_0"/>
    <s v="M07117_2.00"/>
    <n v="6.0327300000000003E-6"/>
    <n v="2.06949E-4"/>
    <n v="1.4642299999999999"/>
    <n v="496"/>
    <n v="18122"/>
    <n v="122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07118_2.00"/>
    <n v="1.15887E-5"/>
    <n v="3.3249100000000003E-4"/>
    <n v="1.4534899999999999"/>
    <n v="496"/>
    <n v="17807"/>
    <n v="119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08431_2.00"/>
    <n v="6.4356200000000004E-6"/>
    <n v="2.0725299999999999E-4"/>
    <n v="1.45316"/>
    <n v="496"/>
    <n v="18709"/>
    <n v="125"/>
    <s v="PAN_UP_MC_N_CNS"/>
    <m/>
    <m/>
    <n v="0"/>
    <m/>
    <n v="0"/>
    <m/>
    <s v="NA"/>
    <s v="NA"/>
    <m/>
    <x v="1"/>
    <x v="3"/>
  </r>
  <r>
    <s v="item_0"/>
    <s v="M07328_2.00"/>
    <n v="3.9326299999999998E-6"/>
    <n v="1.37904E-4"/>
    <n v="1.44984"/>
    <n v="496"/>
    <n v="19652"/>
    <n v="131"/>
    <s v="PAN_UP_MC_N_CNS"/>
    <m/>
    <m/>
    <n v="0"/>
    <m/>
    <n v="0"/>
    <m/>
    <s v="NA"/>
    <s v="NA"/>
    <m/>
    <x v="1"/>
    <x v="3"/>
  </r>
  <r>
    <s v="item_0"/>
    <s v="MA0549.1"/>
    <n v="8.6502299999999993E-6"/>
    <n v="2.62501E-4"/>
    <n v="1.4473400000000001"/>
    <n v="496"/>
    <n v="18634"/>
    <n v="124"/>
    <s v="PAN_UP_MC_N_CNS"/>
    <m/>
    <m/>
    <n v="0"/>
    <m/>
    <n v="0"/>
    <s v="BZR2"/>
    <m/>
    <s v="Arabidopsis thaliana"/>
    <m/>
    <x v="1"/>
    <x v="3"/>
  </r>
  <r>
    <s v="item_0"/>
    <s v="M00875_2.00"/>
    <n v="3.36533E-8"/>
    <n v="2.9502799999999998E-6"/>
    <n v="1.4427099999999999"/>
    <n v="496"/>
    <n v="26684"/>
    <n v="177"/>
    <s v="PAN_UP_MC_N_CNS"/>
    <s v="Myb/SANT"/>
    <s v="TraesCS1B02G129800//TraesCS1B02G129800//TraesCS1B02G129800//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1"/>
    <s v="TraesCS1A02G107700//TraesCS1B02G129800//TraesCS1D02G111400//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5"/>
    <m/>
    <s v="NA"/>
    <s v="NA"/>
    <m/>
    <x v="11"/>
    <x v="3"/>
  </r>
  <r>
    <s v="item_0"/>
    <s v="M01770_2.00"/>
    <n v="1.2508799999999999E-7"/>
    <n v="9.8694499999999992E-6"/>
    <n v="1.44211"/>
    <n v="496"/>
    <n v="25036"/>
    <n v="166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3"/>
  </r>
  <r>
    <s v="item_0"/>
    <s v="M07129_2.00"/>
    <n v="5.5065699999999995E-7"/>
    <n v="3.10335E-5"/>
    <n v="1.43621"/>
    <n v="496"/>
    <n v="23473"/>
    <n v="155"/>
    <s v="PAN_UP_MC_N_CNS"/>
    <s v="Myb/SANT"/>
    <s v="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"/>
    <n v="14"/>
    <s v="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"/>
    <n v="19"/>
    <m/>
    <s v="NA"/>
    <s v="NA"/>
    <m/>
    <x v="11"/>
    <x v="3"/>
  </r>
  <r>
    <s v="item_0"/>
    <s v="MA1033.1"/>
    <n v="1.4211799999999999E-6"/>
    <n v="6.2294900000000006E-5"/>
    <n v="1.4336"/>
    <n v="496"/>
    <n v="22302"/>
    <n v="147"/>
    <s v="PAN_UP_MC_N_CNS"/>
    <m/>
    <m/>
    <n v="0"/>
    <m/>
    <n v="0"/>
    <s v="OJ1058_F05.8"/>
    <s v="Basic leucine zipper factors (bZIP)"/>
    <s v="Oryza sativa Japonica Group"/>
    <m/>
    <x v="1"/>
    <x v="3"/>
  </r>
  <r>
    <s v="item_0"/>
    <s v="MA1185.1"/>
    <n v="1.06816E-6"/>
    <n v="5.2673600000000003E-5"/>
    <n v="1.4305300000000001"/>
    <n v="496"/>
    <n v="22958"/>
    <n v="151"/>
    <s v="PAN_UP_MC_N_CNS"/>
    <m/>
    <m/>
    <n v="0"/>
    <m/>
    <n v="0"/>
    <s v="LHY1"/>
    <s v="Helix-Turn-Helix"/>
    <s v="Arabidopsis thaliana"/>
    <s v="Myb-related"/>
    <x v="19"/>
    <x v="3"/>
  </r>
  <r>
    <s v="item_0"/>
    <s v="M06778_2.00"/>
    <n v="1.9559200000000001E-5"/>
    <n v="4.6764199999999999E-4"/>
    <n v="1.4283699999999999"/>
    <n v="496"/>
    <n v="18577"/>
    <n v="122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3"/>
  </r>
  <r>
    <s v="item_0"/>
    <s v="MA1364.1"/>
    <n v="2.0949199999999999E-5"/>
    <n v="4.9340099999999997E-4"/>
    <n v="1.4234500000000001"/>
    <n v="496"/>
    <n v="18794"/>
    <n v="123"/>
    <s v="PAN_UP_MC_N_CNS"/>
    <m/>
    <m/>
    <n v="0"/>
    <m/>
    <n v="0"/>
    <s v="PIF7"/>
    <s v="Basic helix-loop-helix factors (bHLH)"/>
    <s v="Arabidopsis thaliana"/>
    <m/>
    <x v="1"/>
    <x v="3"/>
  </r>
  <r>
    <s v="item_0"/>
    <s v="M04698_2.00"/>
    <n v="1.0471299999999999E-5"/>
    <n v="3.1176799999999997E-4"/>
    <n v="1.4221900000000001"/>
    <n v="496"/>
    <n v="20034"/>
    <n v="131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3"/>
  </r>
  <r>
    <s v="item_0"/>
    <s v="M01069_2.00"/>
    <n v="1.5498400000000001E-7"/>
    <n v="1.0190199999999999E-5"/>
    <n v="1.4193199999999999"/>
    <n v="496"/>
    <n v="26664"/>
    <n v="174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A0972.1"/>
    <n v="2.7555000000000001E-6"/>
    <n v="1.0870399999999999E-4"/>
    <n v="1.4148099999999999"/>
    <n v="496"/>
    <n v="22752"/>
    <n v="148"/>
    <s v="PAN_UP_MC_N_CNS"/>
    <m/>
    <m/>
    <n v="0"/>
    <m/>
    <n v="0"/>
    <s v="CCA1"/>
    <s v="Tryptophan cluster factors"/>
    <s v="Arabidopsis thaliana"/>
    <s v="Myb/SANT domain factors"/>
    <x v="11"/>
    <x v="3"/>
  </r>
  <r>
    <s v="item_0"/>
    <s v="M09780_2.00"/>
    <n v="1.4086E-5"/>
    <n v="3.6438799999999999E-4"/>
    <n v="1.4137299999999999"/>
    <n v="496"/>
    <n v="20154"/>
    <n v="131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00879_2.00"/>
    <n v="1.0370500000000001E-6"/>
    <n v="5.2788999999999999E-5"/>
    <n v="1.40778"/>
    <n v="496"/>
    <n v="24874"/>
    <n v="161"/>
    <s v="PAN_UP_MC_N_CNS"/>
    <s v="Myb/SANT"/>
    <s v="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"/>
    <n v="14"/>
    <s v="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"/>
    <n v="19"/>
    <m/>
    <s v="NA"/>
    <s v="NA"/>
    <m/>
    <x v="11"/>
    <x v="3"/>
  </r>
  <r>
    <s v="item_0"/>
    <s v="MA0552.1"/>
    <n v="2.3140299999999999E-5"/>
    <n v="5.0715700000000005E-4"/>
    <n v="1.40448"/>
    <n v="496"/>
    <n v="19977"/>
    <n v="129"/>
    <s v="PAN_UP_MC_N_CNS"/>
    <m/>
    <m/>
    <n v="0"/>
    <m/>
    <n v="0"/>
    <s v="PIF1"/>
    <s v="Basic helix-loop-helix factors (bHLH)"/>
    <s v="Arabidopsis thaliana"/>
    <m/>
    <x v="1"/>
    <x v="3"/>
  </r>
  <r>
    <s v="item_0"/>
    <s v="M05523_2.00"/>
    <n v="4.4040399999999999E-5"/>
    <n v="8.0809000000000002E-4"/>
    <n v="1.4031400000000001"/>
    <n v="496"/>
    <n v="18911"/>
    <n v="122"/>
    <s v="PAN_UP_MC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3"/>
  </r>
  <r>
    <s v="item_0"/>
    <s v="M08404_2.00"/>
    <n v="2.5581100000000001E-5"/>
    <n v="5.3822600000000005E-4"/>
    <n v="1.4015299999999999"/>
    <n v="496"/>
    <n v="20019"/>
    <n v="129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02286_2.00"/>
    <n v="8.5522599999999996E-7"/>
    <n v="4.6536100000000003E-5"/>
    <n v="1.4010899999999999"/>
    <n v="496"/>
    <n v="25769"/>
    <n v="166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01692_2.00"/>
    <n v="1.53345E-7"/>
    <n v="1.0520799999999999E-5"/>
    <n v="1.4005000000000001"/>
    <n v="496"/>
    <n v="28420"/>
    <n v="183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1964_2.00"/>
    <n v="1.73896E-5"/>
    <n v="4.2876200000000001E-4"/>
    <n v="1.40018"/>
    <n v="496"/>
    <n v="20815"/>
    <n v="134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3"/>
  </r>
  <r>
    <s v="item_0"/>
    <s v="M07139_2.00"/>
    <n v="4.1352500000000001E-5"/>
    <n v="7.7683699999999995E-4"/>
    <n v="1.3998600000000001"/>
    <n v="496"/>
    <n v="19266"/>
    <n v="124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A1338.1"/>
    <n v="7.5922700000000004E-5"/>
    <n v="1.2101600000000001E-3"/>
    <n v="1.39897"/>
    <n v="496"/>
    <n v="18190"/>
    <n v="117"/>
    <s v="PAN_UP_MC_N_CNS"/>
    <m/>
    <m/>
    <n v="0"/>
    <m/>
    <n v="0"/>
    <s v="AREB3"/>
    <s v="Basic leucine zipper factors (bZIP)"/>
    <s v="Arabidopsis thaliana"/>
    <m/>
    <x v="1"/>
    <x v="3"/>
  </r>
  <r>
    <s v="item_0"/>
    <s v="M06743_2.00"/>
    <n v="5.2536800000000002E-5"/>
    <n v="9.1102200000000005E-4"/>
    <n v="1.3976"/>
    <n v="496"/>
    <n v="18986"/>
    <n v="122"/>
    <s v="PAN_UP_MC_N_CNS"/>
    <m/>
    <m/>
    <n v="0"/>
    <m/>
    <n v="0"/>
    <m/>
    <s v="NA"/>
    <s v="NA"/>
    <m/>
    <x v="1"/>
    <x v="3"/>
  </r>
  <r>
    <s v="item_0"/>
    <s v="M02473_2.00"/>
    <n v="1.22635E-5"/>
    <n v="3.3365100000000002E-4"/>
    <n v="1.39537"/>
    <n v="496"/>
    <n v="21822"/>
    <n v="140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3"/>
  </r>
  <r>
    <s v="item_0"/>
    <s v="M01058_2.00"/>
    <n v="1.31086E-5"/>
    <n v="3.4475700000000001E-4"/>
    <n v="1.39358"/>
    <n v="496"/>
    <n v="21850"/>
    <n v="140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3"/>
  </r>
  <r>
    <s v="item_0"/>
    <s v="M01104_2.00"/>
    <n v="4.2665199999999997E-7"/>
    <n v="2.4935399999999998E-5"/>
    <n v="1.3926499999999999"/>
    <n v="496"/>
    <n v="27643"/>
    <n v="177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6777_2.00"/>
    <n v="8.5879799999999997E-5"/>
    <n v="1.2784700000000001E-3"/>
    <n v="1.39225"/>
    <n v="496"/>
    <n v="18434"/>
    <n v="118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3"/>
  </r>
  <r>
    <s v="item_0"/>
    <s v="M02319_2.00"/>
    <n v="2.4423899999999998E-6"/>
    <n v="9.8822900000000006E-5"/>
    <n v="1.3906000000000001"/>
    <n v="496"/>
    <n v="25025"/>
    <n v="160"/>
    <s v="PAN_UP_MC_N_CNS"/>
    <s v="Myb/SANT"/>
    <s v="TraesCS4A02G474100//TraesCS6A02G258600//TraesCS6A02G258600//TraesCS6A02G258600//TraesCS6D02G239800//TraesCS6D02G239800//TraesCS6D02G239800//TraesCS7D02G458000//TraesCS7D02G458000//TraesCS7D02G458000"/>
    <n v="4"/>
    <s v="//TraesCS6A02G258600//TraesCS6B02G266800//TraesCS6D02G239800//TraesCS6A02G258600//TraesCS6B02G266800//TraesCS6D02G239800//TraesCS7A02G470700//TraesCS7B02G372500//TraesCS7D02G458000"/>
    <n v="7"/>
    <m/>
    <s v="NA"/>
    <s v="NA"/>
    <m/>
    <x v="11"/>
    <x v="3"/>
  </r>
  <r>
    <s v="item_0"/>
    <s v="M02031_2.00"/>
    <n v="3.6096300000000001E-6"/>
    <n v="1.2945400000000001E-4"/>
    <n v="1.39011"/>
    <n v="496"/>
    <n v="24408"/>
    <n v="156"/>
    <s v="PAN_UP_MC_N_CNS"/>
    <m/>
    <m/>
    <n v="0"/>
    <m/>
    <n v="0"/>
    <m/>
    <s v="NA"/>
    <s v="NA"/>
    <m/>
    <x v="1"/>
    <x v="3"/>
  </r>
  <r>
    <s v="item_0"/>
    <s v="M06998_2.00"/>
    <n v="6.3419500000000003E-6"/>
    <n v="2.10686E-4"/>
    <n v="1.3895900000000001"/>
    <n v="496"/>
    <n v="23478"/>
    <n v="150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A1184.1"/>
    <n v="6.3419500000000003E-6"/>
    <n v="2.10686E-4"/>
    <n v="1.3895900000000001"/>
    <n v="496"/>
    <n v="23478"/>
    <n v="150"/>
    <s v="PAN_UP_MC_N_CNS"/>
    <m/>
    <m/>
    <n v="0"/>
    <m/>
    <n v="0"/>
    <s v="RVE1"/>
    <s v="Helix-Turn-Helix"/>
    <s v="Arabidopsis thaliana"/>
    <s v="Myb-related"/>
    <x v="19"/>
    <x v="3"/>
  </r>
  <r>
    <s v="item_0"/>
    <s v="M01308_2.00"/>
    <n v="2.3617900000000001E-6"/>
    <n v="9.8076600000000002E-5"/>
    <n v="1.38924"/>
    <n v="496"/>
    <n v="25206"/>
    <n v="161"/>
    <s v="PAN_UP_MC_N_CNS"/>
    <m/>
    <m/>
    <n v="0"/>
    <m/>
    <n v="0"/>
    <m/>
    <s v="NA"/>
    <s v="NA"/>
    <m/>
    <x v="1"/>
    <x v="3"/>
  </r>
  <r>
    <s v="item_0"/>
    <s v="M08046_2.00"/>
    <n v="2.2997400000000001E-5"/>
    <n v="5.1475100000000003E-4"/>
    <n v="1.3875500000000001"/>
    <n v="496"/>
    <n v="21318"/>
    <n v="136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A0561.1"/>
    <n v="2.2997400000000001E-5"/>
    <n v="5.1475100000000003E-4"/>
    <n v="1.3875500000000001"/>
    <n v="496"/>
    <n v="21318"/>
    <n v="136"/>
    <s v="PAN_UP_MC_N_CNS"/>
    <m/>
    <m/>
    <n v="0"/>
    <m/>
    <n v="0"/>
    <s v="PIF4"/>
    <s v="Basic helix-loop-helix factors (bHLH)"/>
    <s v="Arabidopsis thaliana"/>
    <m/>
    <x v="1"/>
    <x v="3"/>
  </r>
  <r>
    <s v="item_0"/>
    <s v="M01057_2.00"/>
    <n v="1.95086E-6"/>
    <n v="8.3201400000000006E-5"/>
    <n v="1.3851800000000001"/>
    <n v="496"/>
    <n v="25908"/>
    <n v="165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3"/>
  </r>
  <r>
    <s v="item_0"/>
    <s v="M01074_2.00"/>
    <n v="1.0741199999999999E-6"/>
    <n v="5.1362300000000001E-5"/>
    <n v="1.3837999999999999"/>
    <n v="496"/>
    <n v="27034"/>
    <n v="172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06766_2.00"/>
    <n v="9.8513799999999999E-5"/>
    <n v="1.38799E-3"/>
    <n v="1.38262"/>
    <n v="496"/>
    <n v="18877"/>
    <n v="120"/>
    <s v="PAN_UP_MC_N_CNS"/>
    <m/>
    <m/>
    <n v="0"/>
    <m/>
    <n v="0"/>
    <m/>
    <s v="NA"/>
    <s v="NA"/>
    <m/>
    <x v="1"/>
    <x v="3"/>
  </r>
  <r>
    <s v="item_0"/>
    <s v="M07255_2.00"/>
    <n v="1.0969E-4"/>
    <n v="1.5117100000000001E-3"/>
    <n v="1.38164"/>
    <n v="496"/>
    <n v="18733"/>
    <n v="119"/>
    <s v="PAN_UP_MC_N_CNS"/>
    <s v="SBP"/>
    <s v="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4"/>
    <s v="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6"/>
    <m/>
    <s v="NA"/>
    <s v="NA"/>
    <m/>
    <x v="9"/>
    <x v="3"/>
  </r>
  <r>
    <s v="item_0"/>
    <s v="MA0577.2"/>
    <n v="1.0969E-4"/>
    <n v="1.5117100000000001E-3"/>
    <n v="1.38164"/>
    <n v="496"/>
    <n v="18733"/>
    <n v="119"/>
    <s v="PAN_UP_MC_N_CNS"/>
    <m/>
    <m/>
    <n v="0"/>
    <m/>
    <n v="0"/>
    <s v="SPL3"/>
    <s v="SBP-type zinc finger"/>
    <s v="Arabidopsis thaliana"/>
    <m/>
    <x v="1"/>
    <x v="3"/>
  </r>
  <r>
    <s v="item_0"/>
    <s v="M07316_2.00"/>
    <n v="1.7356899999999999E-4"/>
    <n v="2.1566300000000001E-3"/>
    <n v="1.3815999999999999"/>
    <n v="496"/>
    <n v="17789"/>
    <n v="113"/>
    <s v="PAN_UP_MC_N_CNS"/>
    <m/>
    <m/>
    <n v="0"/>
    <m/>
    <n v="0"/>
    <m/>
    <s v="NA"/>
    <s v="NA"/>
    <m/>
    <x v="1"/>
    <x v="3"/>
  </r>
  <r>
    <s v="item_0"/>
    <s v="M01689_2.00"/>
    <n v="1.2038E-6"/>
    <n v="5.58706E-5"/>
    <n v="1.37747"/>
    <n v="496"/>
    <n v="27474"/>
    <n v="174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A1401.1"/>
    <n v="1.5313499999999999E-4"/>
    <n v="1.9807200000000001E-3"/>
    <n v="1.3755999999999999"/>
    <n v="496"/>
    <n v="18499"/>
    <n v="117"/>
    <s v="PAN_UP_MC_N_CNS"/>
    <m/>
    <m/>
    <n v="0"/>
    <m/>
    <n v="0"/>
    <s v="EPR1"/>
    <s v="Helix-Turn-Helix"/>
    <s v="Arabidopsis thaliana"/>
    <s v="Myb-related"/>
    <x v="19"/>
    <x v="3"/>
  </r>
  <r>
    <s v="item_0"/>
    <s v="MA0550.2"/>
    <n v="2.5368400000000001E-4"/>
    <n v="2.9008200000000001E-3"/>
    <n v="1.37344"/>
    <n v="496"/>
    <n v="17578"/>
    <n v="111"/>
    <s v="PAN_UP_MC_N_CNS"/>
    <m/>
    <m/>
    <n v="0"/>
    <m/>
    <n v="0"/>
    <s v="BZR1"/>
    <s v="Other"/>
    <s v="Arabidopsis thaliana"/>
    <s v="BES1"/>
    <x v="5"/>
    <x v="3"/>
  </r>
  <r>
    <s v="item_0"/>
    <s v="M02330_2.00"/>
    <n v="3.3645900000000001E-6"/>
    <n v="1.23473E-4"/>
    <n v="1.3730899999999999"/>
    <n v="496"/>
    <n v="26136"/>
    <n v="165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01706_2.00"/>
    <n v="1.9503899999999999E-4"/>
    <n v="2.3494000000000002E-3"/>
    <n v="1.37242"/>
    <n v="496"/>
    <n v="18225"/>
    <n v="115"/>
    <s v="PAN_UP_MC_N_CNS"/>
    <m/>
    <m/>
    <n v="0"/>
    <m/>
    <n v="0"/>
    <m/>
    <s v="NA"/>
    <s v="NA"/>
    <m/>
    <x v="1"/>
    <x v="3"/>
  </r>
  <r>
    <s v="item_0"/>
    <s v="MA1687.1"/>
    <n v="8.6774599999999994E-5"/>
    <n v="1.27972E-3"/>
    <n v="1.37202"/>
    <n v="496"/>
    <n v="19974"/>
    <n v="126"/>
    <s v="PAN_UP_MC_N_CNS"/>
    <m/>
    <m/>
    <n v="0"/>
    <m/>
    <n v="0"/>
    <s v="ARF14"/>
    <s v="B3 domain"/>
    <s v="Zea mays"/>
    <m/>
    <x v="1"/>
    <x v="3"/>
  </r>
  <r>
    <s v="item_0"/>
    <s v="MA1191.1"/>
    <n v="1.23778E-5"/>
    <n v="3.3105299999999999E-4"/>
    <n v="1.3708199999999999"/>
    <n v="496"/>
    <n v="23958"/>
    <n v="151"/>
    <s v="PAN_UP_MC_N_CNS"/>
    <m/>
    <m/>
    <n v="0"/>
    <m/>
    <n v="0"/>
    <s v="AT3G10113"/>
    <s v="Helix-Turn-Helix"/>
    <s v="Arabidopsis thaliana"/>
    <s v="Myb-related"/>
    <x v="19"/>
    <x v="3"/>
  </r>
  <r>
    <s v="item_0"/>
    <s v="M02350_2.00"/>
    <n v="2.8739999999999999E-6"/>
    <n v="1.1061399999999999E-4"/>
    <n v="1.36873"/>
    <n v="496"/>
    <n v="26855"/>
    <n v="169"/>
    <s v="PAN_UP_MC_N_CNS"/>
    <s v="Myb/SANT"/>
    <s v="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"/>
    <n v="14"/>
    <s v="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"/>
    <n v="19"/>
    <m/>
    <s v="NA"/>
    <s v="NA"/>
    <m/>
    <x v="11"/>
    <x v="3"/>
  </r>
  <r>
    <s v="item_0"/>
    <s v="M01703_2.00"/>
    <n v="6.6252800000000004E-5"/>
    <n v="1.1122E-3"/>
    <n v="1.36863"/>
    <n v="496"/>
    <n v="20818"/>
    <n v="131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07348_2.00"/>
    <n v="3.3447199999999999E-4"/>
    <n v="3.6150499999999999E-3"/>
    <n v="1.3686199999999999"/>
    <n v="496"/>
    <n v="17322"/>
    <n v="109"/>
    <s v="PAN_UP_MC_N_CNS"/>
    <m/>
    <m/>
    <n v="0"/>
    <m/>
    <n v="0"/>
    <m/>
    <s v="NA"/>
    <s v="NA"/>
    <m/>
    <x v="1"/>
    <x v="3"/>
  </r>
  <r>
    <s v="item_0"/>
    <s v="M01685_2.00"/>
    <n v="1.3371699999999999E-6"/>
    <n v="6.0287300000000001E-5"/>
    <n v="1.3676699999999999"/>
    <n v="496"/>
    <n v="28307"/>
    <n v="178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0854_2.00"/>
    <n v="1.7985499999999999E-5"/>
    <n v="4.36632E-4"/>
    <n v="1.3676200000000001"/>
    <n v="496"/>
    <n v="23537"/>
    <n v="148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05525_2.00"/>
    <n v="2.4886800000000002E-4"/>
    <n v="2.9307000000000001E-3"/>
    <n v="1.3664799999999999"/>
    <n v="496"/>
    <n v="18145"/>
    <n v="114"/>
    <s v="PAN_UP_MC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3"/>
  </r>
  <r>
    <s v="item_0"/>
    <s v="M01704_2.00"/>
    <n v="1.73848E-5"/>
    <n v="4.3893099999999999E-4"/>
    <n v="1.3664099999999999"/>
    <n v="496"/>
    <n v="23717"/>
    <n v="149"/>
    <s v="PAN_UP_MC_N_CNS"/>
    <m/>
    <m/>
    <n v="0"/>
    <m/>
    <n v="0"/>
    <m/>
    <s v="NA"/>
    <s v="NA"/>
    <m/>
    <x v="1"/>
    <x v="3"/>
  </r>
  <r>
    <s v="item_0"/>
    <s v="MA0962.1"/>
    <n v="1.73848E-5"/>
    <n v="4.3893099999999999E-4"/>
    <n v="1.3664099999999999"/>
    <n v="496"/>
    <n v="23717"/>
    <n v="149"/>
    <s v="PAN_UP_MC_N_CNS"/>
    <m/>
    <m/>
    <n v="0"/>
    <m/>
    <n v="0"/>
    <s v="BHLH34"/>
    <s v="Basic helix-loop-helix factors (bHLH)"/>
    <s v="Arabidopsis thaliana"/>
    <m/>
    <x v="1"/>
    <x v="3"/>
  </r>
  <r>
    <s v="item_0"/>
    <s v="M07128_2.00"/>
    <n v="7.8439300000000006E-5"/>
    <n v="1.2255199999999999E-3"/>
    <n v="1.3658600000000001"/>
    <n v="496"/>
    <n v="20701"/>
    <n v="130"/>
    <s v="PAN_UP_MC_N_CNS"/>
    <s v="Myb/SANT"/>
    <s v="TraesCS2A02G456600//TraesCS2A02G456600//TraesCS2A02G456600//TraesCS2B02G478700//TraesCS2B02G478700//TraesCS2B02G478700//TraesCS2D02G456900//TraesCS2D02G456900//TraesCS2D02G456900//TraesCS4A02G474100//TraesCS6A02G258600//TraesCS6A02G258600//TraesCS6A02G258600//TraesCS6B02G288500//TraesCS6B02G288500//TraesCS6B02G288500//TraesCS6D02G239800//TraesCS6D02G239800//TraesCS6D02G2398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//TraesCS7D02G458000//TraesCS7D02G458000//TraesCS7D02G458000"/>
    <n v="14"/>
    <s v="TraesCS2A02G456600//TraesCS2B02G478700//TraesCS2D02G456900//TraesCS2A02G456600//TraesCS2B02G478700//TraesCS2D02G456900//TraesCS2A02G456600//TraesCS2B02G478700//TraesCS2D02G456900////TraesCS6A02G258600//TraesCS6B02G266800//TraesCS6D02G239800//TraesCS6A02G261100//TraesCS6B02G288500//TraesCS6D02G241900//TraesCS6A02G258600//TraesCS6B02G266800//TraesCS6D02G2398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//TraesCS7A02G470700//TraesCS7B02G372500//TraesCS7D02G458000"/>
    <n v="19"/>
    <m/>
    <s v="NA"/>
    <s v="NA"/>
    <m/>
    <x v="11"/>
    <x v="3"/>
  </r>
  <r>
    <s v="item_0"/>
    <s v="M00887_2.00"/>
    <n v="2.3147100000000001E-5"/>
    <n v="5.0035699999999999E-4"/>
    <n v="1.36527"/>
    <n v="496"/>
    <n v="23259"/>
    <n v="146"/>
    <s v="PAN_UP_MC_N_CNS"/>
    <s v="SBP"/>
    <s v="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5"/>
    <s v="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9"/>
    <m/>
    <s v="NA"/>
    <s v="NA"/>
    <m/>
    <x v="9"/>
    <x v="3"/>
  </r>
  <r>
    <s v="item_0"/>
    <s v="M01698_2.00"/>
    <n v="5.1729099999999999E-5"/>
    <n v="9.0698299999999999E-4"/>
    <n v="1.36469"/>
    <n v="496"/>
    <n v="21675"/>
    <n v="136"/>
    <s v="PAN_UP_MC_N_CNS"/>
    <s v="bHLH"/>
    <s v="TraesCS3A02G158600//TraesCS3A02G158600//TraesCS3A02G158600//TraesCS3B02G185400//TraesCS3B02G185400//TraesCS3B02G185400//TraesCS3B02G284800//TraesCS3A02G158600//TraesCS3A02G158600//TraesCS3A02G158600//TraesCS4A02G028900//TraesCS4A02G028900//TraesCS4A02G028900//TraesCS4B02G276900//TraesCS4B02G276900//TraesCS4B02G276900//TraesCS4D02G275500//TraesCS4D02G275500//TraesCS4D02G275500"/>
    <n v="6"/>
    <s v="TraesCS3A02G158600//TraesCS3B02G185400//TraesCS3D02G166300//TraesCS3A02G158600//TraesCS3B02G185400//TraesCS3D02G166300////TraesCS3A02G158600//TraesCS3B02G185400//TraesCS3D02G166300//TraesCS4A02G028900//TraesCS4B02G276900//TraesCS4D02G275500//TraesCS4A02G028900//TraesCS4B02G276900//TraesCS4D02G275500//TraesCS4A02G028900//TraesCS4B02G276900//TraesCS4D02G275500"/>
    <n v="7"/>
    <m/>
    <s v="NA"/>
    <s v="NA"/>
    <m/>
    <x v="8"/>
    <x v="3"/>
  </r>
  <r>
    <s v="item_0"/>
    <s v="M01709_2.00"/>
    <n v="2.2027599999999999E-5"/>
    <n v="5.1116900000000001E-4"/>
    <n v="1.3624099999999999"/>
    <n v="496"/>
    <n v="23627"/>
    <n v="148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//TraesCS7B02G026300//TraesCS7B02G026300//TraesCS7B02G026300//TraesCS7D02G124700//TraesCS7D02G124700//TraesCS7D02G124700"/>
    <n v="11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//TraesCS7A02G126900//TraesCS7B02G026300//TraesCS7D02G124700//TraesCS7A02G126900//TraesCS7B02G026300//TraesCS7D02G124700"/>
    <n v="21"/>
    <m/>
    <s v="NA"/>
    <s v="NA"/>
    <m/>
    <x v="8"/>
    <x v="3"/>
  </r>
  <r>
    <s v="item_0"/>
    <s v="M02480_2.00"/>
    <n v="3.56287E-5"/>
    <n v="6.8563599999999999E-4"/>
    <n v="1.3621799999999999"/>
    <n v="496"/>
    <n v="22673"/>
    <n v="142"/>
    <s v="PAN_UP_MC_N_CNS"/>
    <s v="SBP"/>
    <s v="TraesCS7D02G482500//TraesCS7D02G482500//TraesCS7D02G482500"/>
    <n v="1"/>
    <s v="TraesCS7A02G495100//TraesCS7B02G402200//TraesCS7D02G482500"/>
    <n v="3"/>
    <m/>
    <s v="NA"/>
    <s v="NA"/>
    <m/>
    <x v="9"/>
    <x v="3"/>
  </r>
  <r>
    <s v="item_0"/>
    <s v="MA0570.2"/>
    <n v="2.6858900000000001E-4"/>
    <n v="3.0059100000000001E-3"/>
    <n v="1.3613599999999999"/>
    <n v="496"/>
    <n v="18373"/>
    <n v="115"/>
    <s v="PAN_UP_MC_N_CNS"/>
    <m/>
    <m/>
    <n v="0"/>
    <m/>
    <n v="0"/>
    <s v="ABF1"/>
    <s v="Basic leucine zipper factors (bZIP)"/>
    <s v="Arabidopsis thaliana"/>
    <m/>
    <x v="1"/>
    <x v="3"/>
  </r>
  <r>
    <s v="item_0"/>
    <s v="M02470_2.00"/>
    <n v="7.8217399999999994E-6"/>
    <n v="2.42014E-4"/>
    <n v="1.3598300000000001"/>
    <n v="496"/>
    <n v="25911"/>
    <n v="162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3"/>
  </r>
  <r>
    <s v="item_0"/>
    <s v="M02483_2.00"/>
    <n v="2.46272E-5"/>
    <n v="5.2515799999999996E-4"/>
    <n v="1.3595299999999999"/>
    <n v="496"/>
    <n v="23677"/>
    <n v="148"/>
    <s v="PAN_UP_MC_N_CNS"/>
    <s v="SBP"/>
    <s v="TraesCS2A02G413900//TraesCS2A02G413900//TraesCS2A02G413900//TraesCS2D02G232800//TraesCS2D02G232800//TraesCS2D02G2328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8"/>
    <s v="TraesCS2A02G413900//TraesCS2B02G432700//TraesCS2D02G410700//TraesCS2A02G232400//TraesCS2B02G250900//TraesCS2D02G2328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3"/>
  </r>
  <r>
    <s v="item_0"/>
    <s v="M07101_2.00"/>
    <n v="1.2411E-4"/>
    <n v="1.65971E-3"/>
    <n v="1.35863"/>
    <n v="496"/>
    <n v="20331"/>
    <n v="127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01783_2.00"/>
    <n v="3.11631E-5"/>
    <n v="6.2247400000000003E-4"/>
    <n v="1.35544"/>
    <n v="496"/>
    <n v="23588"/>
    <n v="147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3"/>
  </r>
  <r>
    <s v="item_0"/>
    <s v="M01084_2.00"/>
    <n v="3.2633399999999998E-5"/>
    <n v="6.4369399999999999E-4"/>
    <n v="1.3542400000000001"/>
    <n v="496"/>
    <n v="23609"/>
    <n v="147"/>
    <s v="PAN_UP_MC_N_CNS"/>
    <m/>
    <m/>
    <n v="0"/>
    <m/>
    <n v="0"/>
    <m/>
    <s v="NA"/>
    <s v="NA"/>
    <m/>
    <x v="1"/>
    <x v="3"/>
  </r>
  <r>
    <s v="item_0"/>
    <s v="M06999_2.00"/>
    <n v="2.76632E-5"/>
    <n v="5.7437500000000002E-4"/>
    <n v="1.3525400000000001"/>
    <n v="496"/>
    <n v="24121"/>
    <n v="150"/>
    <s v="PAN_UP_MC_N_CNS"/>
    <s v="Myb/SANT"/>
    <s v="TraesCS2A02G445500//TraesCS2A02G445500//TraesCS2A02G445500//TraesCS2B02G466400//TraesCS2B02G466500//TraesCS2B02G466500//TraesCS2B02G466500//TraesCS2D02G444200//TraesCS2D02G378400//TraesCS2D02G378400//TraesCS2D02G378400//TraesCS2D02G324800//TraesCS2D02G324800//TraesCS2D02G324800//TraesCS2D02G444300//TraesCS2D02G444300//TraesCS2D02G444300//TraesCS4A02G459200//TraesCS4D02G3591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D02G027000//TraesCS7D02G027000//TraesCS7D02G027000//TraesCS7D02G027000"/>
    <n v="24"/>
    <s v="TraesCS2A02G445500//TraesCS2B02G466500//TraesCS2D02G444300////TraesCS2A02G445500//TraesCS2B02G466500//TraesCS2D02G444300////TraesCS2A02G381900//TraesCS2B02G399200//TraesCS2D02G378400//TraesCS2A02G338200//TraesCS2B02G343800//TraesCS2D02G324800//TraesCS2A02G445500//TraesCS2B02G466500//TraesCS2D02G444300////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4A02G459100//TraesCS7D02G027000//TraesCS4A02G459100//TraesCS7D02G027000"/>
    <n v="32"/>
    <m/>
    <s v="NA"/>
    <s v="NA"/>
    <m/>
    <x v="11"/>
    <x v="3"/>
  </r>
  <r>
    <s v="item_0"/>
    <s v="M09593_2.00"/>
    <n v="4.5303100000000001E-4"/>
    <n v="4.4961200000000002E-3"/>
    <n v="1.3525100000000001"/>
    <n v="496"/>
    <n v="17850"/>
    <n v="111"/>
    <s v="PAN_UP_MC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3"/>
  </r>
  <r>
    <s v="item_0"/>
    <s v="M02482_2.00"/>
    <n v="2.2190600000000001E-5"/>
    <n v="5.0748999999999998E-4"/>
    <n v="1.3522400000000001"/>
    <n v="496"/>
    <n v="24609"/>
    <n v="153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B02G265600//TraesCS5B02G265600//TraesCS5B02G265600//TraesCS5D02G513300//TraesCS5D02G513300//TraesCS5D02G513300//TraesCS7B02G142200//TraesCS7B02G142200//TraesCS7B02G142200//TraesCS7B02G142200//TraesCS7B02G142200//TraesCS7B02G142200"/>
    <n v="8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5A02G265900//TraesCS5B02G265600//TraesCS5D02G273900//TraesCS4A02G359500//TraesCS5B02G512800//TraesCS5D02G513300//TraesCS7A02G249100//TraesCS7B02G142200//TraesCS7D02G248000//TraesCS7A02G249100//TraesCS7B02G142200//TraesCS7D02G248000"/>
    <n v="15"/>
    <m/>
    <s v="NA"/>
    <s v="NA"/>
    <m/>
    <x v="9"/>
    <x v="3"/>
  </r>
  <r>
    <s v="item_0"/>
    <s v="M01714_2.00"/>
    <n v="8.3304699999999995E-5"/>
    <n v="1.26399E-3"/>
    <n v="1.35104"/>
    <n v="496"/>
    <n v="21894"/>
    <n v="136"/>
    <s v="PAN_UP_MC_N_CNS"/>
    <m/>
    <m/>
    <n v="0"/>
    <m/>
    <n v="0"/>
    <m/>
    <s v="NA"/>
    <s v="NA"/>
    <m/>
    <x v="1"/>
    <x v="3"/>
  </r>
  <r>
    <s v="item_0"/>
    <s v="M06800_2.00"/>
    <n v="2.81469E-5"/>
    <n v="5.7682800000000004E-4"/>
    <n v="1.3501399999999999"/>
    <n v="496"/>
    <n v="24325"/>
    <n v="151"/>
    <s v="PAN_UP_MC_N_CNS"/>
    <s v="C2H2 ZF"/>
    <s v="TraesCS4B02G079000//TraesCS4B02G079000//TraesCS4B02G079000"/>
    <n v="1"/>
    <s v="TraesCS4A02G236000//TraesCS4B02G079000//TraesCS4D02G077900"/>
    <n v="3"/>
    <m/>
    <s v="NA"/>
    <s v="NA"/>
    <m/>
    <x v="20"/>
    <x v="3"/>
  </r>
  <r>
    <s v="item_0"/>
    <s v="M07070_2.00"/>
    <n v="5.6180100000000001E-5"/>
    <n v="9.6361000000000005E-4"/>
    <n v="1.3477600000000001"/>
    <n v="496"/>
    <n v="23077"/>
    <n v="143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A1183.1"/>
    <n v="5.70295E-5"/>
    <n v="9.6766099999999998E-4"/>
    <n v="1.34735"/>
    <n v="496"/>
    <n v="23084"/>
    <n v="143"/>
    <s v="PAN_UP_MC_N_CNS"/>
    <m/>
    <m/>
    <n v="0"/>
    <m/>
    <n v="0"/>
    <s v="RVE6"/>
    <s v="Helix-Turn-Helix"/>
    <s v="Arabidopsis thaliana"/>
    <s v="Myb-related"/>
    <x v="19"/>
    <x v="3"/>
  </r>
  <r>
    <s v="item_0"/>
    <s v="M01073_2.00"/>
    <n v="4.3003400000000002E-5"/>
    <n v="7.9834600000000002E-4"/>
    <n v="1.3469899999999999"/>
    <n v="496"/>
    <n v="23736"/>
    <n v="147"/>
    <s v="PAN_UP_MC_N_CNS"/>
    <s v="Myb/SANT"/>
    <s v="TraesCS1A02G366300//TraesCS1A02G366300//TraesCS1A02G366200//TraesCS1A02G366200//TraesCS1A02G366200//TraesCS1A02G365900//TraesCS1A02G365900//TraesCS1A02G366100//TraesCS1A02G366100//TraesCS1A02G366100//TraesCS1D02G084400//TraesCS1D02G084400//TraesCS1D02G084400//TraesCS1B02G100600//TraesCS1B02G100600//TraesCS1B02G100600//TraesCS1D02G084400//TraesCS1D02G084400//TraesCS1D02G084400//TraesCS2A02G152700//TraesCS2A02G152700//TraesCS2A02G152700//TraesCS2B02G177900//TraesCS2B02G177900//TraesCS2B02G177900//TraesCS2D02G158200//TraesCS2D02G158200//TraesCS2D02G158200//TraesCS3A02G251200//TraesCS3A02G251200//TraesCS3A02G251200//TraesCS3B02G224500//TraesCS3B02G224500//TraesCS3B02G286500//TraesCS3B02G286500//TraesCS3B02G286500//TraesCS5B02G105900//TraesCS5B02G105900//TraesCS5B02G105900//TraesCS5D02G113300//TraesCS5D02G113300//TraesCS5D02G113300//TraesCS7A02G304500//TraesCS7A02G304500//TraesCS7A02G304500//TraesCS7D02G300000//TraesCS7D02G300000//TraesCS7D02G300000"/>
    <n v="16"/>
    <s v="TraesCS1A02G366300//TraesCS1D02G371900//TraesCS1A02G366200//TraesCS1B02G383900//TraesCS1D02G371800//TraesCS1A02G365900//TraesCS1D02G371500//TraesCS1A02G366100//TraesCS1B02G383700//TraesCS1D02G371700//TraesCS1A02G083100//TraesCS1B02G100600//TraesCS1D02G084400//TraesCS1A02G083100//TraesCS1B02G100600//TraesCS1D02G084400//TraesCS1A02G083100//TraesCS1B02G100600//TraesCS1D02G084400//TraesCS2A02G152700//TraesCS2B02G177900//TraesCS2D02G158200//TraesCS2A02G152700//TraesCS2B02G177900//TraesCS2D02G158200//TraesCS2A02G152700//TraesCS2B02G177900//TraesCS2D02G158200//TraesCS3A02G251200//TraesCS3B02G280700//TraesCS3D02G251600//TraesCS3A02G200300//TraesCS3B02G224500//TraesCS3A02G254500//TraesCS3B02G286500//TraesCS3D02G255400//TraesCS5A02G101000//TraesCS5B02G105900//TraesCS5D02G113300//TraesCS5A02G101000//TraesCS5B02G105900//TraesCS5D02G113300//TraesCS7A02G304500//TraesCS7B02G204800//TraesCS7D02G300000//TraesCS7A02G304500//TraesCS7B02G204800//TraesCS7D02G300000"/>
    <n v="30"/>
    <m/>
    <s v="NA"/>
    <s v="NA"/>
    <m/>
    <x v="11"/>
    <x v="3"/>
  </r>
  <r>
    <s v="item_0"/>
    <s v="M01681_2.00"/>
    <n v="6.8423999999999994E-5"/>
    <n v="1.1131299999999999E-3"/>
    <n v="1.3463499999999999"/>
    <n v="496"/>
    <n v="22778"/>
    <n v="141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6876_2.00"/>
    <n v="5.7674199999999999E-4"/>
    <n v="5.4825200000000003E-3"/>
    <n v="1.34605"/>
    <n v="496"/>
    <n v="17774"/>
    <n v="110"/>
    <s v="PAN_UP_MC_N_CNS"/>
    <s v="E2F"/>
    <s v="TraesCS6D02G291000//TraesCS6D02G291000//TraesCS6D02G291000//TraesCS7B02G103500//TraesCS7B02G103500//TraesCS7B02G103500"/>
    <n v="2"/>
    <s v="TraesCS6A02G311700//TraesCS6B02G341900//TraesCS6D02G291000//TraesCS7A02G238500//TraesCS7B02G103500//TraesCS7D02G199600"/>
    <n v="6"/>
    <m/>
    <s v="NA"/>
    <s v="NA"/>
    <m/>
    <x v="10"/>
    <x v="3"/>
  </r>
  <r>
    <s v="item_0"/>
    <s v="M02472_2.00"/>
    <n v="2.99207E-5"/>
    <n v="6.0531799999999998E-4"/>
    <n v="1.3447499999999999"/>
    <n v="496"/>
    <n v="24746"/>
    <n v="153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3"/>
  </r>
  <r>
    <s v="item_0"/>
    <s v="MA1332.1"/>
    <n v="8.0141499999999998E-4"/>
    <n v="6.9485299999999996E-3"/>
    <n v="1.34328"/>
    <n v="496"/>
    <n v="17163"/>
    <n v="106"/>
    <s v="PAN_UP_MC_N_CNS"/>
    <m/>
    <m/>
    <n v="0"/>
    <m/>
    <n v="0"/>
    <s v="BEH2"/>
    <s v="Other"/>
    <s v="Arabidopsis thaliana"/>
    <s v="BES2"/>
    <x v="6"/>
    <x v="3"/>
  </r>
  <r>
    <s v="item_0"/>
    <s v="M02659_2.00"/>
    <n v="2.5266999999999998E-4"/>
    <n v="2.9209700000000002E-3"/>
    <n v="1.3427100000000001"/>
    <n v="496"/>
    <n v="20086"/>
    <n v="124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3"/>
  </r>
  <r>
    <s v="item_0"/>
    <s v="MA0128.1"/>
    <n v="2.5266999999999998E-4"/>
    <n v="2.9209700000000002E-3"/>
    <n v="1.3427100000000001"/>
    <n v="496"/>
    <n v="20086"/>
    <n v="124"/>
    <s v="PAN_UP_MC_N_CNS"/>
    <m/>
    <m/>
    <n v="0"/>
    <m/>
    <n v="0"/>
    <s v="EmBP-1"/>
    <s v="Basic leucine zipper factors (bZIP)"/>
    <s v="Triticum aestivum"/>
    <m/>
    <x v="1"/>
    <x v="3"/>
  </r>
  <r>
    <s v="item_0"/>
    <s v="M07151_2.00"/>
    <n v="8.4690600000000005E-5"/>
    <n v="1.27278E-3"/>
    <n v="1.3424"/>
    <n v="496"/>
    <n v="22683"/>
    <n v="140"/>
    <s v="PAN_UP_MC_N_CNS"/>
    <s v="Myb/SANT"/>
    <s v="TraesCS5B02G320800//TraesCS5B02G320800//TraesCS5B02G320800//TraesCS5B02G203100//TraesCS5B02G203100//TraesCS5B02G203100//TraesCS5D02G326600//TraesCS5D02G326600//TraesCS5D02G326600//TraesCS5D02G210900//TraesCS5D02G210900//TraesCS5D02G210900//TraesCS7D02G208000//TraesCS7D02G208000//TraesCS7D02G208000"/>
    <n v="5"/>
    <s v="TraesCS5A02G320500//TraesCS5B02G320800//TraesCS5D02G326600//TraesCS5A02G205200//TraesCS5B02G203100//TraesCS5D02G210900//TraesCS5A02G320500//TraesCS5B02G320800//TraesCS5D02G326600//TraesCS5A02G205200//TraesCS5B02G203100//TraesCS5D02G210900//TraesCS7A02G205100//TraesCS7B02G112400//TraesCS7D02G208000"/>
    <n v="9"/>
    <m/>
    <s v="NA"/>
    <s v="NA"/>
    <m/>
    <x v="11"/>
    <x v="3"/>
  </r>
  <r>
    <s v="item_0"/>
    <s v="MA1187.1"/>
    <n v="7.9538799999999998E-5"/>
    <n v="1.21856E-3"/>
    <n v="1.3421700000000001"/>
    <n v="496"/>
    <n v="22849"/>
    <n v="141"/>
    <s v="PAN_UP_MC_N_CNS"/>
    <m/>
    <m/>
    <n v="0"/>
    <m/>
    <n v="0"/>
    <s v="LCL1"/>
    <s v="Helix-Turn-Helix"/>
    <s v="Arabidopsis thaliana"/>
    <s v="Myb-related"/>
    <x v="19"/>
    <x v="3"/>
  </r>
  <r>
    <s v="item_0"/>
    <s v="M06997_2.00"/>
    <n v="7.4523699999999999E-5"/>
    <n v="1.19998E-3"/>
    <n v="1.3420000000000001"/>
    <n v="496"/>
    <n v="23014"/>
    <n v="142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03330_2.00"/>
    <n v="6.9159899999999999E-4"/>
    <n v="6.2720900000000001E-3"/>
    <n v="1.3416699999999999"/>
    <n v="496"/>
    <n v="17670"/>
    <n v="109"/>
    <s v="PAN_UP_MC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3"/>
  </r>
  <r>
    <s v="item_0"/>
    <s v="M01105_2.00"/>
    <n v="6.7634100000000002E-6"/>
    <n v="2.13453E-4"/>
    <n v="1.34111"/>
    <n v="496"/>
    <n v="28219"/>
    <n v="174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7138_2.00"/>
    <n v="4.5181300000000002E-4"/>
    <n v="4.5124099999999997E-3"/>
    <n v="1.34087"/>
    <n v="496"/>
    <n v="18816"/>
    <n v="116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A1320.1"/>
    <n v="5.4861899999999997E-4"/>
    <n v="5.3111800000000004E-3"/>
    <n v="1.3408199999999999"/>
    <n v="496"/>
    <n v="18330"/>
    <n v="113"/>
    <s v="PAN_UP_MC_N_CNS"/>
    <m/>
    <m/>
    <n v="0"/>
    <m/>
    <n v="0"/>
    <s v="SPL15"/>
    <s v="SBP-type zinc finger"/>
    <s v="Arabidopsis thaliana"/>
    <m/>
    <x v="1"/>
    <x v="3"/>
  </r>
  <r>
    <s v="item_0"/>
    <s v="M02049_2.00"/>
    <n v="4.8437199999999998E-5"/>
    <n v="8.6856699999999999E-4"/>
    <n v="1.33812"/>
    <n v="496"/>
    <n v="24381"/>
    <n v="150"/>
    <s v="PAN_UP_MC_N_CNS"/>
    <s v="Homeodomain"/>
    <s v="TraesCS1A02G052000//TraesCS1A02G052000//TraesCS1A02G052000//TraesCS1B02G069000//TraesCS1B02G069000//TraesCS1B02G069000//TraesCS1D02G054000//TraesCS1D02G054000//TraesCS1D02G054000//TraesCS3A02G341700//TraesCS3A02G341700//TraesCS3A02G341700//TraesCS3A02G341700//TraesCS3A02G341700//TraesCS3A02G341700//TraesCS3B02G373800//TraesCS3B02G373800//TraesCS3B02G373800//TraesCS3A02G341700//TraesCS3A02G341700//TraesCS3A02G341700//TraesCS3A02G341700//TraesCS3A02G341700//TraesCS3A02G341700//TraesCSU02G204800//TraesCS5B02G156400//TraesCS5B02G156400//TraesCS5B02G156400//TraesCS5B02G091000//TraesCS5B02G091000//TraesCS5B02G091000//TraesCS5D02G162600//TraesCS5D02G162600//TraesCS5D02G162600//TraesCS5D02G097400//TraesCS5D02G097400//TraesCS5D02G097400"/>
    <n v="10"/>
    <s v="TraesCS1A02G052000//TraesCS1B02G069000//TraesCS1D02G054000//TraesCS1A02G052000//TraesCS1B02G069000//TraesCS1D02G054000//TraesCS1A02G052000//TraesCS1B02G069000//TraesCS1D02G054000//TraesCS3A02G341700//TraesCS3B02G373800//TraesCS3D02G335500//TraesCS3A02G341700//TraesCS3B02G373800//TraesCS3D02G335500//TraesCS3A02G341700//TraesCS3B02G373800//TraesCS3D02G335500//TraesCS3A02G341700//TraesCS3B02G373800//TraesCS3D02G335500//TraesCS3A02G341700//TraesCS3B02G373800//TraesCS3D02G335500////TraesCS5A02G157300//TraesCS5B02G156400//TraesCS5D02G162600//TraesCS5A02G085000//TraesCS5B02G091000//TraesCS5D02G097400//TraesCS5A02G157300//TraesCS5B02G156400//TraesCS5D02G162600//TraesCS5A02G085000//TraesCS5B02G091000//TraesCS5D02G097400"/>
    <n v="13"/>
    <m/>
    <s v="NA"/>
    <s v="NA"/>
    <m/>
    <x v="3"/>
    <x v="3"/>
  </r>
  <r>
    <s v="item_0"/>
    <s v="M07100_2.00"/>
    <n v="3.5526299999999998E-4"/>
    <n v="3.7126199999999998E-3"/>
    <n v="1.3380099999999999"/>
    <n v="496"/>
    <n v="19669"/>
    <n v="121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01063_2.00"/>
    <n v="1.1753899999999999E-5"/>
    <n v="3.3120699999999997E-4"/>
    <n v="1.3377399999999999"/>
    <n v="496"/>
    <n v="27477"/>
    <n v="169"/>
    <s v="PAN_UP_MC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3"/>
  </r>
  <r>
    <s v="item_0"/>
    <s v="M07347_2.00"/>
    <n v="9.2790099999999996E-4"/>
    <n v="7.7884499999999997E-3"/>
    <n v="1.3375900000000001"/>
    <n v="496"/>
    <n v="17236"/>
    <n v="106"/>
    <s v="PAN_UP_MC_N_CNS"/>
    <m/>
    <m/>
    <n v="0"/>
    <m/>
    <n v="0"/>
    <m/>
    <s v="NA"/>
    <s v="NA"/>
    <m/>
    <x v="1"/>
    <x v="3"/>
  </r>
  <r>
    <s v="item_0"/>
    <s v="M07008_2.00"/>
    <n v="8.7416200000000005E-5"/>
    <n v="1.27725E-3"/>
    <n v="1.33758"/>
    <n v="496"/>
    <n v="23090"/>
    <n v="142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06831_2.00"/>
    <n v="3.4770200000000001E-5"/>
    <n v="6.7737500000000003E-4"/>
    <n v="1.33725"/>
    <n v="496"/>
    <n v="25210"/>
    <n v="155"/>
    <s v="PAN_UP_MC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3"/>
  </r>
  <r>
    <s v="item_0"/>
    <s v="M01688_2.00"/>
    <n v="1.06279E-5"/>
    <n v="3.1057200000000001E-4"/>
    <n v="1.33477"/>
    <n v="496"/>
    <n v="28027"/>
    <n v="172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1943_2.00"/>
    <n v="1.1896700000000001E-5"/>
    <n v="3.2935100000000003E-4"/>
    <n v="1.3340099999999999"/>
    <n v="496"/>
    <n v="27880"/>
    <n v="171"/>
    <s v="PAN_UP_MC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3"/>
  </r>
  <r>
    <s v="item_0"/>
    <s v="M07323_2.00"/>
    <n v="9.36235E-4"/>
    <n v="7.8168200000000004E-3"/>
    <n v="1.33253"/>
    <n v="496"/>
    <n v="17628"/>
    <n v="108"/>
    <s v="PAN_UP_MC_N_CNS"/>
    <m/>
    <m/>
    <n v="0"/>
    <m/>
    <n v="0"/>
    <m/>
    <s v="NA"/>
    <s v="NA"/>
    <m/>
    <x v="1"/>
    <x v="3"/>
  </r>
  <r>
    <s v="item_0"/>
    <s v="MA1032.1"/>
    <n v="9.4809500000000001E-5"/>
    <n v="1.3478299999999999E-3"/>
    <n v="1.33151"/>
    <n v="496"/>
    <n v="23522"/>
    <n v="144"/>
    <s v="PAN_UP_MC_N_CNS"/>
    <m/>
    <m/>
    <n v="0"/>
    <m/>
    <n v="0"/>
    <s v="DREB1G"/>
    <s v="AP2/ERF domain"/>
    <s v="Oryza sativa Japonica Group"/>
    <m/>
    <x v="1"/>
    <x v="3"/>
  </r>
  <r>
    <s v="item_0"/>
    <s v="M07262_2.00"/>
    <n v="3.4491399999999998E-4"/>
    <n v="3.67753E-3"/>
    <n v="1.33049"/>
    <n v="496"/>
    <n v="20434"/>
    <n v="125"/>
    <s v="PAN_UP_MC_N_CNS"/>
    <s v="SBP"/>
    <s v="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5"/>
    <s v="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9"/>
    <m/>
    <s v="NA"/>
    <s v="NA"/>
    <m/>
    <x v="9"/>
    <x v="3"/>
  </r>
  <r>
    <s v="item_0"/>
    <s v="MA1372.1"/>
    <n v="7.9242199999999998E-5"/>
    <n v="1.2259199999999999E-3"/>
    <n v="1.32708"/>
    <n v="496"/>
    <n v="24420"/>
    <n v="149"/>
    <s v="PAN_UP_MC_N_CNS"/>
    <m/>
    <m/>
    <n v="0"/>
    <m/>
    <n v="0"/>
    <s v="STZ"/>
    <s v="C2H2 zinc finger factors"/>
    <s v="Arabidopsis thaliana"/>
    <m/>
    <x v="1"/>
    <x v="3"/>
  </r>
  <r>
    <s v="item_0"/>
    <s v="M06765_2.00"/>
    <n v="7.8722199999999997E-4"/>
    <n v="6.8631899999999999E-3"/>
    <n v="1.3254999999999999"/>
    <n v="496"/>
    <n v="18706"/>
    <n v="114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3"/>
  </r>
  <r>
    <s v="item_0"/>
    <s v="M07938_2.00"/>
    <n v="1.20674E-4"/>
    <n v="1.6275599999999999E-3"/>
    <n v="1.3248599999999999"/>
    <n v="496"/>
    <n v="23640"/>
    <n v="144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3"/>
  </r>
  <r>
    <s v="item_0"/>
    <s v="M07039_2.00"/>
    <n v="9.4555999999999994E-5"/>
    <n v="1.3564499999999999E-3"/>
    <n v="1.32419"/>
    <n v="496"/>
    <n v="24309"/>
    <n v="148"/>
    <s v="PAN_UP_MC_N_CNS"/>
    <m/>
    <m/>
    <n v="0"/>
    <m/>
    <n v="0"/>
    <m/>
    <s v="NA"/>
    <s v="NA"/>
    <m/>
    <x v="1"/>
    <x v="3"/>
  </r>
  <r>
    <s v="item_0"/>
    <s v="MA1349.1"/>
    <n v="9.7576900000000003E-4"/>
    <n v="8.0615800000000005E-3"/>
    <n v="1.32196"/>
    <n v="496"/>
    <n v="18427"/>
    <n v="112"/>
    <s v="PAN_UP_MC_N_CNS"/>
    <m/>
    <m/>
    <n v="0"/>
    <m/>
    <n v="0"/>
    <s v="bZIP16"/>
    <s v="Basic leucine zipper factors (bZIP)"/>
    <s v="Arabidopsis thaliana"/>
    <m/>
    <x v="1"/>
    <x v="3"/>
  </r>
  <r>
    <s v="item_0"/>
    <s v="M02471_2.00"/>
    <n v="6.3545699999999997E-4"/>
    <n v="5.96876E-3"/>
    <n v="1.32037"/>
    <n v="496"/>
    <n v="19767"/>
    <n v="120"/>
    <s v="PAN_UP_MC_N_CNS"/>
    <m/>
    <m/>
    <n v="0"/>
    <m/>
    <n v="0"/>
    <m/>
    <s v="NA"/>
    <s v="NA"/>
    <m/>
    <x v="1"/>
    <x v="3"/>
  </r>
  <r>
    <s v="item_0"/>
    <s v="MA1057.1"/>
    <n v="6.6276899999999996E-5"/>
    <n v="1.10089E-3"/>
    <n v="1.3159000000000001"/>
    <n v="496"/>
    <n v="26115"/>
    <n v="158"/>
    <s v="PAN_UP_MC_N_CNS"/>
    <m/>
    <m/>
    <n v="0"/>
    <m/>
    <n v="0"/>
    <s v="SPL12"/>
    <s v="SBP-type zinc finger"/>
    <s v="Arabidopsis thaliana"/>
    <m/>
    <x v="1"/>
    <x v="3"/>
  </r>
  <r>
    <s v="item_0"/>
    <s v="MA1061.1"/>
    <n v="1.3985399999999999E-4"/>
    <n v="1.8545300000000001E-3"/>
    <n v="1.31365"/>
    <n v="496"/>
    <n v="24504"/>
    <n v="148"/>
    <s v="PAN_UP_MC_N_CNS"/>
    <m/>
    <m/>
    <n v="0"/>
    <m/>
    <n v="0"/>
    <s v="SPT"/>
    <s v="Basic helix-loop-helix factors (bHLH)"/>
    <s v="Arabidopsis thaliana"/>
    <m/>
    <x v="1"/>
    <x v="3"/>
  </r>
  <r>
    <s v="item_0"/>
    <s v="M01079_2.00"/>
    <n v="8.9283900000000001E-5"/>
    <n v="1.29257E-3"/>
    <n v="1.3134399999999999"/>
    <n v="496"/>
    <n v="25667"/>
    <n v="155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06770_2.00"/>
    <n v="8.4835800000000001E-4"/>
    <n v="7.31535E-3"/>
    <n v="1.3123499999999999"/>
    <n v="496"/>
    <n v="19722"/>
    <n v="119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3"/>
  </r>
  <r>
    <s v="item_0"/>
    <s v="M07071_2.00"/>
    <n v="1.8934799999999999E-4"/>
    <n v="2.31621E-3"/>
    <n v="1.3123100000000001"/>
    <n v="496"/>
    <n v="23866"/>
    <n v="144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00722_2.00"/>
    <n v="6.7633900000000003E-5"/>
    <n v="1.11173E-3"/>
    <n v="1.31206"/>
    <n v="496"/>
    <n v="26523"/>
    <n v="160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07009_2.00"/>
    <n v="2.77905E-4"/>
    <n v="3.0882700000000002E-3"/>
    <n v="1.3120000000000001"/>
    <n v="496"/>
    <n v="22877"/>
    <n v="138"/>
    <s v="PAN_UP_MC_N_CNS"/>
    <s v="Myb/SANT"/>
    <s v="TraesCS2A02G456600//TraesCS2A02G456600//TraesCS2A02G456600//TraesCS2B02G478700//TraesCS2B02G478700//TraesCS2B02G478700//TraesCS2D02G456900//TraesCS2D02G456900//TraesCS2D02G456900//TraesCS6B02G288500//TraesCS6B02G288500//TraesCS6B02G288500//TraesCS7A02G299400//TraesCS7A02G299400//TraesCS7A02G299400//TraesCS7A02G553800//TraesCS7A02G553800//TraesCS7A02G553800//TraesCS7B02G188000//TraesCS7B02G188000//TraesCS7B02G188000//TraesCS7B02G478200//TraesCS7B02G478200//TraesCS7B02G478200//TraesCS7D02G540700//TraesCS7D02G540700//TraesCS7D02G540700//TraesCS7D02G295400//TraesCS7D02G295400//TraesCS7D02G295400"/>
    <n v="10"/>
    <s v="TraesCS2A02G456600//TraesCS2B02G478700//TraesCS2D02G456900//TraesCS2A02G456600//TraesCS2B02G478700//TraesCS2D02G456900//TraesCS2A02G456600//TraesCS2B02G478700//TraesCS2D02G456900//TraesCS6A02G261100//TraesCS6B02G288500//TraesCS6D02G241900//TraesCS7A02G299400//TraesCS7B02G188000//TraesCS7D02G295400//TraesCS7A02G553800//TraesCS7B02G478200//TraesCS7D02G540700//TraesCS7A02G299400//TraesCS7B02G188000//TraesCS7D02G295400//TraesCS7A02G553800//TraesCS7B02G478200//TraesCS7D02G540700//TraesCS7A02G553800//TraesCS7B02G478200//TraesCS7D02G540700//TraesCS7A02G299400//TraesCS7B02G188000//TraesCS7D02G295400"/>
    <n v="12"/>
    <m/>
    <s v="NA"/>
    <s v="NA"/>
    <m/>
    <x v="11"/>
    <x v="3"/>
  </r>
  <r>
    <s v="item_0"/>
    <s v="M00751_2.00"/>
    <n v="4.0221600000000001E-5"/>
    <n v="7.6469500000000002E-4"/>
    <n v="1.31145"/>
    <n v="496"/>
    <n v="27862"/>
    <n v="168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1675_2.00"/>
    <n v="4.73658E-5"/>
    <n v="8.5911699999999995E-4"/>
    <n v="1.3108500000000001"/>
    <n v="496"/>
    <n v="27543"/>
    <n v="166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2962_2.00"/>
    <n v="2.15788E-3"/>
    <n v="1.42474E-2"/>
    <n v="1.3106899999999999"/>
    <n v="496"/>
    <n v="17092"/>
    <n v="103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4D02G268100//TraesCS4D02G268100//TraesCS4D02G2681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1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4A02G036000//TraesCS4B02G268800//TraesCS4D02G2681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8"/>
    <m/>
    <s v="NA"/>
    <s v="NA"/>
    <m/>
    <x v="10"/>
    <x v="3"/>
  </r>
  <r>
    <s v="item_0"/>
    <s v="MA1659.1"/>
    <n v="4.4761099999999999E-4"/>
    <n v="4.49892E-3"/>
    <n v="1.3103499999999999"/>
    <n v="496"/>
    <n v="21744"/>
    <n v="131"/>
    <s v="PAN_UP_MC_N_CNS"/>
    <m/>
    <m/>
    <n v="0"/>
    <m/>
    <n v="0"/>
    <s v="ABF4"/>
    <s v="Basic leucine zipper factors (bZIP)"/>
    <s v="Arabidopsis thaliana"/>
    <m/>
    <x v="1"/>
    <x v="3"/>
  </r>
  <r>
    <s v="item_0"/>
    <s v="M02481_2.00"/>
    <n v="7.81461E-5"/>
    <n v="1.2331499999999999E-3"/>
    <n v="1.31013"/>
    <n v="496"/>
    <n v="26396"/>
    <n v="159"/>
    <s v="PAN_UP_MC_N_CNS"/>
    <s v="SBP"/>
    <s v="TraesCS7D02G482500//TraesCS7D02G482500//TraesCS7D02G482500"/>
    <n v="1"/>
    <s v="TraesCS7A02G495100//TraesCS7B02G402200//TraesCS7D02G482500"/>
    <n v="3"/>
    <m/>
    <s v="NA"/>
    <s v="NA"/>
    <m/>
    <x v="9"/>
    <x v="3"/>
  </r>
  <r>
    <s v="item_0"/>
    <s v="M07069_2.00"/>
    <n v="2.8306300000000001E-4"/>
    <n v="3.1127099999999999E-3"/>
    <n v="1.30966"/>
    <n v="496"/>
    <n v="23084"/>
    <n v="139"/>
    <s v="PAN_UP_MC_N_CNS"/>
    <s v="Myb/SANT"/>
    <s v="TraesCS4A02G474100//TraesCS6A02G258600//TraesCS6A02G258600//TraesCS6A02G258600//TraesCS6D02G239800//TraesCS6D02G239800//TraesCS6D02G239800//TraesCS7A02G553800//TraesCS7A02G553800//TraesCS7A02G553800//TraesCS7B02G478200//TraesCS7B02G478200//TraesCS7B02G478200//TraesCS7D02G540700//TraesCS7D02G540700//TraesCS7D02G540700//TraesCS7D02G458000//TraesCS7D02G458000//TraesCS7D02G458000"/>
    <n v="7"/>
    <s v="//TraesCS6A02G258600//TraesCS6B02G266800//TraesCS6D02G239800//TraesCS6A02G258600//TraesCS6B02G266800//TraesCS6D02G239800//TraesCS7A02G553800//TraesCS7B02G478200//TraesCS7D02G540700//TraesCS7A02G553800//TraesCS7B02G478200//TraesCS7D02G540700//TraesCS7A02G553800//TraesCS7B02G478200//TraesCS7D02G540700//TraesCS7A02G470700//TraesCS7B02G372500//TraesCS7D02G458000"/>
    <n v="10"/>
    <m/>
    <s v="NA"/>
    <s v="NA"/>
    <m/>
    <x v="11"/>
    <x v="3"/>
  </r>
  <r>
    <s v="item_0"/>
    <s v="MA1182.1"/>
    <n v="2.8306300000000001E-4"/>
    <n v="3.1127099999999999E-3"/>
    <n v="1.30966"/>
    <n v="496"/>
    <n v="23084"/>
    <n v="139"/>
    <s v="PAN_UP_MC_N_CNS"/>
    <m/>
    <m/>
    <n v="0"/>
    <m/>
    <n v="0"/>
    <s v="At3g09600"/>
    <s v="Helix-Turn-Helix"/>
    <s v="Arabidopsis thaliana"/>
    <s v="Myb-related"/>
    <x v="19"/>
    <x v="3"/>
  </r>
  <r>
    <s v="item_0"/>
    <s v="M10445_2.00"/>
    <n v="1.0960099999999999E-3"/>
    <n v="8.7792300000000007E-3"/>
    <n v="1.30928"/>
    <n v="496"/>
    <n v="19270"/>
    <n v="116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3"/>
  </r>
  <r>
    <s v="item_0"/>
    <s v="M02960_2.00"/>
    <n v="1.5499400000000001E-3"/>
    <n v="1.1323099999999999E-2"/>
    <n v="1.3087200000000001"/>
    <n v="496"/>
    <n v="18281"/>
    <n v="110"/>
    <s v="PAN_UP_MC_N_CNS"/>
    <s v="E2F"/>
    <s v="TraesCS6D02G291000//TraesCS6D02G291000//TraesCS6D02G291000//TraesCS7B02G103500//TraesCS7B02G103500//TraesCS7B02G103500"/>
    <n v="2"/>
    <s v="TraesCS6A02G311700//TraesCS6B02G341900//TraesCS6D02G291000//TraesCS7A02G238500//TraesCS7B02G103500//TraesCS7D02G199600"/>
    <n v="6"/>
    <m/>
    <s v="NA"/>
    <s v="NA"/>
    <m/>
    <x v="10"/>
    <x v="3"/>
  </r>
  <r>
    <s v="item_0"/>
    <s v="MA0960.1"/>
    <n v="2.3749499999999998E-3"/>
    <n v="1.5172700000000001E-2"/>
    <n v="1.30671"/>
    <n v="496"/>
    <n v="17144"/>
    <n v="103"/>
    <s v="PAN_UP_MC_N_CNS"/>
    <m/>
    <m/>
    <n v="0"/>
    <m/>
    <n v="0"/>
    <s v="BHLH104"/>
    <s v="Basic helix-loop-helix factors (bHLH)"/>
    <s v="Arabidopsis thaliana"/>
    <m/>
    <x v="1"/>
    <x v="3"/>
  </r>
  <r>
    <s v="item_0"/>
    <s v="M02700_2.00"/>
    <n v="6.3697099999999996E-4"/>
    <n v="5.9475800000000001E-3"/>
    <n v="1.3065100000000001"/>
    <n v="496"/>
    <n v="21142"/>
    <n v="127"/>
    <s v="PAN_UP_MC_N_CNS"/>
    <s v="Myb/SANT"/>
    <s v="TraesCS1A02G252600//TraesCS1A02G252600//TraesCS1A02G252600//TraesCS1A02G379700//TraesCS1A02G379700//TraesCS1A02G379700//TraesCS1B02G265400//TraesCS1B02G265400//TraesCS1B02G265400//TraesCS1B02G265400//TraesCS1B02G265400//TraesCS1B02G265400//TraesCS2A02G069300//TraesCS2A02G069300//TraesCS2A02G069300//TraesCS2B02G082400//TraesCS2B02G082400//TraesCS2B02G082400//TraesCS2D02G068000//TraesCS2D02G068000//TraesCS2D02G068000//TraesCS3B02G298200//TraesCS3B02G298200//TraesCS4A02G113000//TraesCS4A02G113000//TraesCS4A02G113000//TraesCS4B02G191200//TraesCS4B02G191200//TraesCS4B02G191200//TraesCS4D02G192400//TraesCS4D02G192400//TraesCS4D02G192400//TraesCS5A02G405800//TraesCS5A02G405800//TraesCS5A02G405800//TraesCS5B02G410500//TraesCS5B02G410500//TraesCS5B02G410500//TraesCS5B02G216900//TraesCS5B02G216900//TraesCS5B02G216900//TraesCS5D02G415800//TraesCS5D02G415800//TraesCS5D02G415800//TraesCS6A02G344700//TraesCS6A02G344700//TraesCS6A02G344700//TraesCS6A02G344700//TraesCS6A02G344700//TraesCS6A02G344700//TraesCS6D02G327300//TraesCS6D02G327300//TraesCS6D02G327300//TraesCS7A02G414300//TraesCS7A02G414300//TraesCS7A02G414300//TraesCS7D02G407500//TraesCS7D02G407500//TraesCS7D02G407500"/>
    <n v="18"/>
    <s v="TraesCS1A02G252600//TraesCS1B02G265400//TraesCS1D02G252300//TraesCS1A02G379700//TraesCS1B02G401700//TraesCS1D02G387100//TraesCS1A02G252600//TraesCS1B02G265400//TraesCS1D02G252300//TraesCS1A02G252600//TraesCS1B02G265400//TraesCS1D02G252300//TraesCS2A02G069300//TraesCS2B02G082400//TraesCS2D02G068000//TraesCS2A02G069300//TraesCS2B02G082400//TraesCS2D02G068000//TraesCS2A02G069300//TraesCS2B02G082400//TraesCS2D02G068000//TraesCS3B02G298200//TraesCS3D02G265100//TraesCS4A02G113000//TraesCS4B02G191200//TraesCS4D02G192400//TraesCS4A02G113000//TraesCS4B02G191200//TraesCS4D02G192400//TraesCS4A02G113000//TraesCS4B02G191200//TraesCS4D02G192400//TraesCS5A02G405800//TraesCS5B02G410500//TraesCS5D02G415800//TraesCS5A02G405800//TraesCS5B02G410500//TraesCS5D02G415800//TraesCS5A02G217900//TraesCS5B02G216900//TraesCS5D02G225800//TraesCS5A02G405800//TraesCS5B02G410500//TraesCS5D02G415800//TraesCS6A02G344700//TraesCS6B02G377400//TraesCS6D02G327300//TraesCS6A02G344700//TraesCS6B02G377400//TraesCS6D02G327300//TraesCS6A02G344700//TraesCS6B02G377400//TraesCS6D02G327300//TraesCS7A02G414300//TraesCS7B02G314200//TraesCS7D02G407500//TraesCS7A02G414300//TraesCS7B02G314200//TraesCS7D02G407500"/>
    <n v="26"/>
    <m/>
    <s v="NA"/>
    <s v="NA"/>
    <m/>
    <x v="11"/>
    <x v="3"/>
  </r>
  <r>
    <s v="item_0"/>
    <s v="M01312_2.00"/>
    <n v="9.7804300000000005E-4"/>
    <n v="8.03829E-3"/>
    <n v="1.30538"/>
    <n v="496"/>
    <n v="19994"/>
    <n v="120"/>
    <s v="PAN_UP_MC_N_CNS"/>
    <s v="TCP"/>
    <s v="TraesCS4A02G271300//TraesCS4A02G271300//TraesCS4A02G271300//TraesCS4B02G042700//TraesCS4B02G042700//TraesCS4B02G042700//TraesCS4D02G040100//TraesCS4D02G040100//TraesCS4D02G040100//TraesCS5B02G205600//TraesCS5B02G205600//TraesCS5B02G205600//TraesCS5D02G213400//TraesCS5D02G213400//TraesCS5D02G213400"/>
    <n v="5"/>
    <s v="TraesCS4A02G271300//TraesCS4B02G042700//TraesCS4D02G040100//TraesCS4A02G271300//TraesCS4B02G042700//TraesCS4D02G040100//TraesCS4A02G271300//TraesCS4B02G042700//TraesCS4D02G040100//TraesCS5A02G207300//TraesCS5B02G205600//TraesCS5D02G213400//TraesCS5A02G207300//TraesCS5B02G205600//TraesCS5D02G213400"/>
    <n v="6"/>
    <m/>
    <s v="NA"/>
    <s v="NA"/>
    <m/>
    <x v="16"/>
    <x v="3"/>
  </r>
  <r>
    <s v="item_0"/>
    <s v="M06589_2.00"/>
    <n v="1.2888699999999999E-3"/>
    <n v="9.92117E-3"/>
    <n v="1.3053699999999999"/>
    <n v="496"/>
    <n v="19161"/>
    <n v="115"/>
    <s v="PAN_UP_MC_N_CNS"/>
    <m/>
    <m/>
    <n v="0"/>
    <m/>
    <n v="0"/>
    <m/>
    <s v="NA"/>
    <s v="NA"/>
    <m/>
    <x v="1"/>
    <x v="3"/>
  </r>
  <r>
    <s v="item_0"/>
    <s v="M01959_2.00"/>
    <n v="3.2754600000000001E-4"/>
    <n v="3.5646100000000002E-3"/>
    <n v="1.3053600000000001"/>
    <n v="496"/>
    <n v="23160"/>
    <n v="139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3"/>
  </r>
  <r>
    <s v="item_0"/>
    <s v="M00850_2.00"/>
    <n v="1.17543E-4"/>
    <n v="1.59899E-3"/>
    <n v="1.30474"/>
    <n v="496"/>
    <n v="26005"/>
    <n v="156"/>
    <s v="PAN_UP_MC_N_CNS"/>
    <s v="AP2"/>
    <s v="TraesCS2B02G542300//TraesCS2B02G542300//TraesCS2B02G542300"/>
    <n v="1"/>
    <s v="TraesCS2A02G514300//TraesCS2B02G542300//TraesCS2D02G515900"/>
    <n v="3"/>
    <m/>
    <s v="NA"/>
    <s v="NA"/>
    <m/>
    <x v="0"/>
    <x v="3"/>
  </r>
  <r>
    <s v="item_0"/>
    <s v="M01682_2.00"/>
    <n v="5.1508699999999997E-5"/>
    <n v="9.1326700000000005E-4"/>
    <n v="1.3041400000000001"/>
    <n v="496"/>
    <n v="28185"/>
    <n v="169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1779_2.00"/>
    <n v="1.8663600000000001E-4"/>
    <n v="2.30087E-3"/>
    <n v="1.3041100000000001"/>
    <n v="496"/>
    <n v="24850"/>
    <n v="149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3"/>
  </r>
  <r>
    <s v="item_0"/>
    <s v="M07344_2.00"/>
    <n v="2.4477600000000002E-3"/>
    <n v="1.55748E-2"/>
    <n v="1.30328"/>
    <n v="496"/>
    <n v="17356"/>
    <n v="104"/>
    <s v="PAN_UP_MC_N_CNS"/>
    <m/>
    <m/>
    <n v="0"/>
    <m/>
    <n v="0"/>
    <m/>
    <s v="NA"/>
    <s v="NA"/>
    <m/>
    <x v="1"/>
    <x v="3"/>
  </r>
  <r>
    <s v="item_0"/>
    <s v="M01258_2.00"/>
    <n v="1.2338399999999999E-3"/>
    <n v="9.6865500000000004E-3"/>
    <n v="1.30298"/>
    <n v="496"/>
    <n v="19530"/>
    <n v="117"/>
    <s v="PAN_UP_MC_N_CNS"/>
    <s v="MADF"/>
    <s v="TraesCS2A02G291700//TraesCS2A02G291700//TraesCS2A02G291700//TraesCS2B02G308200//TraesCS2B02G308200//TraesCS2B02G308200"/>
    <n v="2"/>
    <s v="TraesCS2A02G291700//TraesCS2B02G308200//TraesCS2D02G289700//TraesCS2A02G291700//TraesCS2B02G308200//TraesCS2D02G289700"/>
    <n v="3"/>
    <m/>
    <s v="NA"/>
    <s v="NA"/>
    <m/>
    <x v="24"/>
    <x v="3"/>
  </r>
  <r>
    <s v="item_0"/>
    <s v="M01128_2.00"/>
    <n v="2.5207099999999998E-4"/>
    <n v="2.9464299999999999E-3"/>
    <n v="1.30254"/>
    <n v="496"/>
    <n v="24212"/>
    <n v="145"/>
    <s v="PAN_UP_MC_N_CNS"/>
    <s v="bHLH"/>
    <s v="TraesCS3B02G162300//TraesCS3B02G162300//TraesCS3B02G162300"/>
    <n v="1"/>
    <s v="TraesCS3A02G142800//TraesCS3B02G162300//TraesCS3D02G144800"/>
    <n v="3"/>
    <m/>
    <s v="NA"/>
    <s v="NA"/>
    <m/>
    <x v="8"/>
    <x v="3"/>
  </r>
  <r>
    <s v="item_0"/>
    <s v="MA1680.1"/>
    <n v="1.2498399999999999E-3"/>
    <n v="9.7636400000000005E-3"/>
    <n v="1.3025199999999999"/>
    <n v="496"/>
    <n v="19537"/>
    <n v="117"/>
    <s v="PAN_UP_MC_N_CNS"/>
    <m/>
    <m/>
    <n v="0"/>
    <m/>
    <n v="0"/>
    <s v="RVE7"/>
    <s v="Helix-Turn-Helix"/>
    <s v="Arabidopsis thaliana"/>
    <s v="Myb"/>
    <x v="32"/>
    <x v="3"/>
  </r>
  <r>
    <s v="item_0"/>
    <s v="M06874_2.00"/>
    <n v="2.2498100000000001E-3"/>
    <n v="1.4670300000000001E-2"/>
    <n v="1.30246"/>
    <n v="496"/>
    <n v="17701"/>
    <n v="106"/>
    <s v="PAN_UP_MC_N_CNS"/>
    <s v="E2F"/>
    <s v="TraesCS6D02G291000//TraesCS6D02G291000//TraesCS6D02G291000//TraesCS7B02G103500//TraesCS7B02G103500//TraesCS7B02G103500"/>
    <n v="2"/>
    <s v="TraesCS6A02G311700//TraesCS6B02G341900//TraesCS6D02G291000//TraesCS7A02G238500//TraesCS7B02G103500//TraesCS7D02G199600"/>
    <n v="6"/>
    <m/>
    <s v="NA"/>
    <s v="NA"/>
    <m/>
    <x v="10"/>
    <x v="3"/>
  </r>
  <r>
    <s v="item_0"/>
    <s v="M01781_2.00"/>
    <n v="1.5722500000000001E-4"/>
    <n v="2.0170800000000001E-3"/>
    <n v="1.3020799999999999"/>
    <n v="496"/>
    <n v="25557"/>
    <n v="153"/>
    <s v="PAN_UP_MC_N_CNS"/>
    <s v="bZIP"/>
    <s v="TraesCS1D02G417100//TraesCS1D02G417100//TraesCS1D02G417100//TraesCS1B02G439800//TraesCS1B02G439800//TraesCS1B02G439800//TraesCS1D02G417100//TraesCS1D02G417100//TraesCS1D02G417100"/>
    <n v="2"/>
    <s v="TraesCS1A02G409800//TraesCS1B02G439800//TraesCS1D02G417100//TraesCS1A02G409800//TraesCS1B02G439800//TraesCS1D02G417100//TraesCS1A02G409800//TraesCS1B02G439800//TraesCS1D02G417100"/>
    <n v="3"/>
    <m/>
    <s v="NA"/>
    <s v="NA"/>
    <m/>
    <x v="7"/>
    <x v="3"/>
  </r>
  <r>
    <s v="item_0"/>
    <s v="MA1041.1"/>
    <n v="3.3947399999999998E-4"/>
    <n v="3.6441500000000001E-3"/>
    <n v="1.30084"/>
    <n v="496"/>
    <n v="23575"/>
    <n v="141"/>
    <s v="PAN_UP_MC_N_CNS"/>
    <m/>
    <m/>
    <n v="0"/>
    <m/>
    <n v="0"/>
    <s v="MYB55"/>
    <s v="Tryptophan cluster factors"/>
    <s v="Arabidopsis thaliana"/>
    <s v="Myb/SANT domain factors"/>
    <x v="11"/>
    <x v="3"/>
  </r>
  <r>
    <s v="item_0"/>
    <s v="M07264_2.00"/>
    <n v="1.4170999999999999E-3"/>
    <n v="1.06994E-2"/>
    <n v="1.2999000000000001"/>
    <n v="496"/>
    <n v="19409"/>
    <n v="116"/>
    <s v="PAN_UP_MC_N_CNS"/>
    <m/>
    <m/>
    <n v="0"/>
    <m/>
    <n v="0"/>
    <m/>
    <s v="NA"/>
    <s v="NA"/>
    <m/>
    <x v="1"/>
    <x v="3"/>
  </r>
  <r>
    <s v="item_0"/>
    <s v="M04706_2.00"/>
    <n v="1.85546E-3"/>
    <n v="1.2730099999999999E-2"/>
    <n v="1.29972"/>
    <n v="496"/>
    <n v="18575"/>
    <n v="111"/>
    <s v="PAN_UP_MC_N_CNS"/>
    <s v="E2F"/>
    <s v="TraesCS6D02G291000//TraesCS6D02G291000//TraesCS6D02G291000//TraesCS7B02G103500//TraesCS7B02G103500//TraesCS7B02G103500"/>
    <n v="2"/>
    <s v="TraesCS6A02G311700//TraesCS6B02G341900//TraesCS6D02G291000//TraesCS7A02G238500//TraesCS7B02G103500//TraesCS7D02G199600"/>
    <n v="6"/>
    <m/>
    <s v="NA"/>
    <s v="NA"/>
    <m/>
    <x v="10"/>
    <x v="3"/>
  </r>
  <r>
    <s v="item_0"/>
    <s v="MA1425.1"/>
    <n v="5.6800700000000004E-4"/>
    <n v="5.4322099999999998E-3"/>
    <n v="1.29922"/>
    <n v="496"/>
    <n v="22265"/>
    <n v="133"/>
    <s v="PAN_UP_MC_N_CNS"/>
    <m/>
    <m/>
    <n v="0"/>
    <m/>
    <n v="0"/>
    <s v="HYH"/>
    <s v="Basic leucine zipper factors (bZIP)"/>
    <s v="Arabidopsis thaliana"/>
    <m/>
    <x v="1"/>
    <x v="3"/>
  </r>
  <r>
    <s v="item_0"/>
    <s v="M06881_2.00"/>
    <n v="7.18503E-4"/>
    <n v="6.3696500000000001E-3"/>
    <n v="1.2988900000000001"/>
    <n v="496"/>
    <n v="21601"/>
    <n v="129"/>
    <s v="PAN_UP_MC_N_CNS"/>
    <m/>
    <m/>
    <n v="0"/>
    <m/>
    <n v="0"/>
    <m/>
    <s v="NA"/>
    <s v="NA"/>
    <m/>
    <x v="1"/>
    <x v="3"/>
  </r>
  <r>
    <s v="item_0"/>
    <s v="MA1275.1"/>
    <n v="1.6191400000000001E-4"/>
    <n v="2.0440100000000002E-3"/>
    <n v="1.2980700000000001"/>
    <n v="496"/>
    <n v="25971"/>
    <n v="155"/>
    <s v="PAN_UP_MC_N_CNS"/>
    <m/>
    <m/>
    <n v="0"/>
    <m/>
    <n v="0"/>
    <s v="AT1G47655"/>
    <s v="C2H2 zinc finger factors"/>
    <s v="Arabidopsis thaliana"/>
    <s v="Dof-type"/>
    <x v="29"/>
    <x v="3"/>
  </r>
  <r>
    <s v="item_0"/>
    <s v="M08081_2.00"/>
    <n v="9.2427299999999998E-4"/>
    <n v="7.82039E-3"/>
    <n v="1.2978400000000001"/>
    <n v="496"/>
    <n v="20948"/>
    <n v="125"/>
    <s v="PAN_UP_MC_N_CNS"/>
    <m/>
    <m/>
    <n v="0"/>
    <m/>
    <n v="0"/>
    <m/>
    <s v="NA"/>
    <s v="NA"/>
    <m/>
    <x v="1"/>
    <x v="3"/>
  </r>
  <r>
    <s v="item_0"/>
    <s v="MA1415.1"/>
    <n v="9.2427299999999998E-4"/>
    <n v="7.82039E-3"/>
    <n v="1.2978400000000001"/>
    <n v="496"/>
    <n v="20948"/>
    <n v="125"/>
    <s v="PAN_UP_MC_N_CNS"/>
    <m/>
    <m/>
    <n v="0"/>
    <m/>
    <n v="0"/>
    <s v="REF6"/>
    <s v="C2H2 zinc finger factors"/>
    <s v="Arabidopsis thaliana"/>
    <m/>
    <x v="1"/>
    <x v="3"/>
  </r>
  <r>
    <s v="item_0"/>
    <s v="M07032_2.00"/>
    <n v="4.0160599999999999E-4"/>
    <n v="4.1420600000000004E-3"/>
    <n v="1.2976099999999999"/>
    <n v="496"/>
    <n v="23466"/>
    <n v="140"/>
    <s v="PAN_UP_MC_N_CNS"/>
    <s v="Myb/SANT"/>
    <s v="TraesCS3A02G439500//TraesCS3A02G439500//TraesCS3A02G439500//TraesCS3B02G217100//TraesCS3B02G217100//TraesCS3B02G217100//TraesCS3B02G473600//TraesCS3B02G473600//TraesCS3B02G473600//TraesCS4D02G052600//TraesCS4D02G052600//TraesCS4D02G052600//TraesCS4A02G211100//TraesCS4A02G211100//TraesCS4A02G211100//TraesCS4B02G105200//TraesCS4B02G105200//TraesCS4B02G105200//TraesCS4B02G052400//TraesCS4B02G052400//TraesCS4B02G052400//TraesCS4D02G052600//TraesCS4D02G052600//TraesCS4D02G052600//TraesCS4D02G102100//TraesCS4D02G102100//TraesCS4D02G102100"/>
    <n v="8"/>
    <s v="TraesCS3A02G439500//TraesCS3B02G473600//TraesCS3D02G432300//TraesCS3A02G187800//TraesCS3B02G217100//TraesCS3D02G191400//TraesCS3A02G439500//TraesCS3B02G473600//TraesCS3D02G432300//TraesCS4A02G262500//TraesCS4B02G052400//TraesCS4D02G052600//TraesCS4A02G211100//TraesCS4B02G105200//TraesCS4D02G102100//TraesCS4A02G211100//TraesCS4B02G105200//TraesCS4D02G102100//TraesCS4A02G262500//TraesCS4B02G052400//TraesCS4D02G052600//TraesCS4A02G262500//TraesCS4B02G052400//TraesCS4D02G052600//TraesCS4A02G211100//TraesCS4B02G105200//TraesCS4D02G102100"/>
    <n v="12"/>
    <m/>
    <s v="NA"/>
    <s v="NA"/>
    <m/>
    <x v="11"/>
    <x v="3"/>
  </r>
  <r>
    <s v="item_0"/>
    <s v="M06767_2.00"/>
    <n v="1.7528299999999999E-3"/>
    <n v="1.2348100000000001E-2"/>
    <n v="1.29592"/>
    <n v="496"/>
    <n v="19133"/>
    <n v="114"/>
    <s v="PAN_UP_MC_N_CNS"/>
    <m/>
    <m/>
    <n v="0"/>
    <m/>
    <n v="0"/>
    <m/>
    <s v="NA"/>
    <s v="NA"/>
    <m/>
    <x v="1"/>
    <x v="3"/>
  </r>
  <r>
    <s v="item_0"/>
    <s v="M01132_2.00"/>
    <n v="6.3710500000000001E-4"/>
    <n v="5.9138300000000001E-3"/>
    <n v="1.29562"/>
    <n v="496"/>
    <n v="22327"/>
    <n v="133"/>
    <s v="PAN_UP_MC_N_CNS"/>
    <m/>
    <m/>
    <n v="0"/>
    <m/>
    <n v="0"/>
    <m/>
    <s v="NA"/>
    <s v="NA"/>
    <m/>
    <x v="1"/>
    <x v="3"/>
  </r>
  <r>
    <s v="item_0"/>
    <s v="M07260_2.00"/>
    <n v="7.5557100000000002E-4"/>
    <n v="6.6238399999999998E-3"/>
    <n v="1.2954600000000001"/>
    <n v="496"/>
    <n v="21826"/>
    <n v="130"/>
    <s v="PAN_UP_MC_N_CNS"/>
    <s v="SBP"/>
    <s v="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5"/>
    <s v="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9"/>
    <m/>
    <s v="NA"/>
    <s v="NA"/>
    <m/>
    <x v="9"/>
    <x v="3"/>
  </r>
  <r>
    <s v="item_0"/>
    <s v="M01782_2.00"/>
    <n v="3.4450800000000001E-3"/>
    <n v="1.9876899999999999E-2"/>
    <n v="1.29532"/>
    <n v="496"/>
    <n v="16959"/>
    <n v="101"/>
    <s v="PAN_UP_MC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3"/>
  </r>
  <r>
    <s v="item_0"/>
    <s v="MA0930.1"/>
    <n v="3.4450800000000001E-3"/>
    <n v="1.9876899999999999E-2"/>
    <n v="1.29532"/>
    <n v="496"/>
    <n v="16959"/>
    <n v="101"/>
    <s v="PAN_UP_MC_N_CNS"/>
    <m/>
    <m/>
    <n v="0"/>
    <m/>
    <n v="0"/>
    <s v="ABF3"/>
    <s v="Basic leucine zipper factors (bZIP)"/>
    <s v="Arabidopsis thaliana"/>
    <m/>
    <x v="1"/>
    <x v="3"/>
  </r>
  <r>
    <s v="item_0"/>
    <s v="M06942_2.00"/>
    <n v="2.4651899999999999E-3"/>
    <n v="1.5622799999999999E-2"/>
    <n v="1.2946299999999999"/>
    <n v="496"/>
    <n v="18144"/>
    <n v="108"/>
    <s v="PAN_UP_MC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3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3"/>
  </r>
  <r>
    <s v="item_0"/>
    <s v="M01710_2.00"/>
    <n v="2.6650300000000002E-4"/>
    <n v="3.0038700000000001E-3"/>
    <n v="1.29437"/>
    <n v="496"/>
    <n v="25037"/>
    <n v="149"/>
    <s v="PAN_UP_MC_N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3"/>
  </r>
  <r>
    <s v="item_0"/>
    <s v="M07263_2.00"/>
    <n v="1.9372599999999999E-3"/>
    <n v="1.3008499999999999E-2"/>
    <n v="1.29409"/>
    <n v="496"/>
    <n v="18992"/>
    <n v="113"/>
    <s v="PAN_UP_MC_N_CNS"/>
    <m/>
    <m/>
    <n v="0"/>
    <m/>
    <n v="0"/>
    <m/>
    <s v="NA"/>
    <s v="NA"/>
    <m/>
    <x v="1"/>
    <x v="3"/>
  </r>
  <r>
    <s v="item_0"/>
    <s v="M01694_2.00"/>
    <n v="6.9831199999999998E-4"/>
    <n v="6.2967800000000001E-3"/>
    <n v="1.2927200000000001"/>
    <n v="496"/>
    <n v="22377"/>
    <n v="133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0881_2.00"/>
    <n v="1.4168300000000001E-4"/>
    <n v="1.8631399999999999E-3"/>
    <n v="1.2921"/>
    <n v="496"/>
    <n v="27101"/>
    <n v="161"/>
    <s v="PAN_UP_MC_N_CNS"/>
    <s v="Myb/SANT"/>
    <s v="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2"/>
    <s v="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1"/>
    <m/>
    <s v="NA"/>
    <s v="NA"/>
    <m/>
    <x v="11"/>
    <x v="3"/>
  </r>
  <r>
    <s v="item_0"/>
    <s v="M07261_2.00"/>
    <n v="2.9273300000000001E-3"/>
    <n v="1.73659E-2"/>
    <n v="1.29173"/>
    <n v="496"/>
    <n v="17848"/>
    <n v="106"/>
    <s v="PAN_UP_MC_N_CNS"/>
    <s v="SBP"/>
    <s v="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5"/>
    <s v="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9"/>
    <m/>
    <s v="NA"/>
    <s v="NA"/>
    <m/>
    <x v="9"/>
    <x v="3"/>
  </r>
  <r>
    <s v="item_0"/>
    <s v="M06927_2.00"/>
    <n v="1.60838E-3"/>
    <n v="1.16423E-2"/>
    <n v="1.2914399999999999"/>
    <n v="496"/>
    <n v="19873"/>
    <n v="118"/>
    <s v="PAN_UP_MC_N_CNS"/>
    <m/>
    <m/>
    <n v="0"/>
    <m/>
    <n v="0"/>
    <m/>
    <s v="NA"/>
    <s v="NA"/>
    <m/>
    <x v="1"/>
    <x v="3"/>
  </r>
  <r>
    <s v="item_0"/>
    <s v="M09230_2.00"/>
    <n v="2.6984999999999999E-3"/>
    <n v="1.6569E-2"/>
    <n v="1.2909999999999999"/>
    <n v="496"/>
    <n v="18195"/>
    <n v="108"/>
    <s v="PAN_UP_MC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3"/>
  </r>
  <r>
    <s v="item_0"/>
    <s v="M02479_2.00"/>
    <n v="3.6378199999999999E-4"/>
    <n v="3.77663E-3"/>
    <n v="1.29053"/>
    <n v="496"/>
    <n v="24606"/>
    <n v="146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B02G265600//TraesCS5B02G265600//TraesCS5B02G265600//TraesCS5D02G513300//TraesCS5D02G513300//TraesCS5D02G513300//TraesCS7B02G142200//TraesCS7B02G142200//TraesCS7B02G142200//TraesCS7B02G142200//TraesCS7B02G142200//TraesCS7B02G142200"/>
    <n v="8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5A02G265900//TraesCS5B02G265600//TraesCS5D02G273900//TraesCS4A02G359500//TraesCS5B02G512800//TraesCS5D02G513300//TraesCS7A02G249100//TraesCS7B02G142200//TraesCS7D02G248000//TraesCS7A02G249100//TraesCS7B02G142200//TraesCS7D02G248000"/>
    <n v="15"/>
    <m/>
    <s v="NA"/>
    <s v="NA"/>
    <m/>
    <x v="9"/>
    <x v="3"/>
  </r>
  <r>
    <s v="item_0"/>
    <s v="M00894_2.00"/>
    <n v="1.01214E-4"/>
    <n v="1.4134099999999999E-3"/>
    <n v="1.28979"/>
    <n v="496"/>
    <n v="28330"/>
    <n v="168"/>
    <s v="PAN_UP_MC_N_CNS"/>
    <m/>
    <m/>
    <n v="0"/>
    <m/>
    <n v="0"/>
    <m/>
    <s v="NA"/>
    <s v="NA"/>
    <m/>
    <x v="1"/>
    <x v="3"/>
  </r>
  <r>
    <s v="item_0"/>
    <s v="M07356_2.00"/>
    <n v="3.7575600000000001E-3"/>
    <n v="2.1101200000000001E-2"/>
    <n v="1.2874099999999999"/>
    <n v="496"/>
    <n v="17401"/>
    <n v="103"/>
    <s v="PAN_UP_MC_N_CNS"/>
    <m/>
    <m/>
    <n v="0"/>
    <m/>
    <n v="0"/>
    <m/>
    <s v="NA"/>
    <s v="NA"/>
    <m/>
    <x v="1"/>
    <x v="3"/>
  </r>
  <r>
    <s v="item_0"/>
    <s v="M01163_2.00"/>
    <n v="1.8019100000000001E-3"/>
    <n v="1.2471100000000001E-2"/>
    <n v="1.28729"/>
    <n v="496"/>
    <n v="19937"/>
    <n v="118"/>
    <s v="PAN_UP_MC_N_CNS"/>
    <s v="bZIP"/>
    <s v="TraesCS4A02G209900//TraesCS4A02G209900//TraesCS4A02G209900//TraesCS4B02G113400//TraesCS4B02G113400//TraesCS4B02G113400//TraesCS4D02G110900//TraesCS4D02G110900//TraesCS4D02G110900//TraesCS5A02G124600//TraesCS5A02G124600//TraesCS5D02G132300//TraesCS5D02G132300"/>
    <n v="5"/>
    <s v="TraesCS4A02G209900//TraesCS4B02G113400//TraesCS4D02G110900//TraesCS4A02G209900//TraesCS4B02G113400//TraesCS4D02G110900//TraesCS4A02G209900//TraesCS4B02G113400//TraesCS4D02G110900//TraesCS5A02G124600//TraesCS5D02G132300//TraesCS5A02G124600//TraesCS5D02G132300"/>
    <n v="5"/>
    <m/>
    <s v="NA"/>
    <s v="NA"/>
    <m/>
    <x v="7"/>
    <x v="3"/>
  </r>
  <r>
    <s v="item_0"/>
    <s v="MA1055.1"/>
    <n v="1.5924999999999999E-3"/>
    <n v="1.1580500000000001E-2"/>
    <n v="1.2862800000000001"/>
    <n v="496"/>
    <n v="20460"/>
    <n v="121"/>
    <s v="PAN_UP_MC_N_CNS"/>
    <m/>
    <m/>
    <n v="0"/>
    <m/>
    <n v="0"/>
    <s v="SPL1"/>
    <s v="SBP-type zinc finger"/>
    <s v="Arabidopsis thaliana"/>
    <m/>
    <x v="1"/>
    <x v="3"/>
  </r>
  <r>
    <s v="item_0"/>
    <s v="M01291_2.00"/>
    <n v="1.60097E-4"/>
    <n v="2.0373600000000002E-3"/>
    <n v="1.2860400000000001"/>
    <n v="496"/>
    <n v="27567"/>
    <n v="163"/>
    <s v="PAN_UP_MC_N_CNS"/>
    <s v="NAC/NAM"/>
    <s v="TraesCS4B02G350600//TraesCS4B02G350600//TraesCS4B02G350600//TraesCS4D02G345300//TraesCS4D02G345300//TraesCS4D02G345300//TraesCS5A02G353500//TraesCS5A02G353500//TraesCS5A02G353500//TraesCS5B02G356100//TraesCS5B02G356100//TraesCS5B02G356100//TraesCS5B02G356000//TraesCS5B02G356000//TraesCS5D02G360700//TraesCS5D02G360700"/>
    <n v="6"/>
    <s v="TraesCS5A02G519300//TraesCS4B02G350600//TraesCS4D02G345300//TraesCS5A02G519300//TraesCS4B02G350600//TraesCS4D02G345300//TraesCS5A02G353500//TraesCS5B02G356100//TraesCS5D02G360800//TraesCS5A02G353500//TraesCS5B02G356100//TraesCS5D02G360800//TraesCS5B02G356000//TraesCS5D02G360700//TraesCS5B02G356000//TraesCS5D02G360700"/>
    <n v="8"/>
    <m/>
    <s v="NA"/>
    <s v="NA"/>
    <m/>
    <x v="18"/>
    <x v="3"/>
  </r>
  <r>
    <s v="item_0"/>
    <s v="M07005_2.00"/>
    <n v="5.6373800000000004E-4"/>
    <n v="5.4242600000000002E-3"/>
    <n v="1.28589"/>
    <n v="496"/>
    <n v="23849"/>
    <n v="141"/>
    <s v="PAN_UP_MC_N_CNS"/>
    <s v="Myb/SANT"/>
    <s v="TraesCS2A02G445500//TraesCS2A02G445500//TraesCS2A02G445500//TraesCS2B02G466400//TraesCS2B02G466500//TraesCS2B02G466500//TraesCS2B02G466500//TraesCS2D02G444200//TraesCS2D02G378400//TraesCS2D02G378400//TraesCS2D02G378400//TraesCS2D02G444300//TraesCS2D02G444300//TraesCS2D02G444300//TraesCS6A02G319000//TraesCS6A02G319000//TraesCS6A02G319000//TraesCS6A02G318900//TraesCS6A02G318900//TraesCS6A02G3189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349200//TraesCS6B02G349200//TraesCS6B02G349200//TraesCS6B02G349100//TraesCS6B02G349100//TraesCS6B02G349100//TraesCS6B02G257000//TraesCS6B02G257000//TraesCS6B02G257000//TraesCS6D02G298100//TraesCS6D02G298100//TraesCS6D02G298100//TraesCS6D02G249200//TraesCS6D02G249200//TraesCS6D02G298200//TraesCS6D02G298200//TraesCS6D02G298200//TraesCS6D02G211100//TraesCS6D02G210500//TraesCS6D02G210500//TraesCS6D02G210500//TraesCS6D02G210900//TraesCS6D02G210900//TraesCS7A02G179900//TraesCS7A02G179900//TraesCS7A02G179900//TraesCS7B02G085100//TraesCS7B02G085100//TraesCS7B02G085100//TraesCS7D02G181400//TraesCS7D02G181400//TraesCS7D02G181400"/>
    <n v="23"/>
    <s v="TraesCS2A02G445500//TraesCS2B02G466500//TraesCS2D02G444300////TraesCS2A02G445500//TraesCS2B02G466500//TraesCS2D02G444300////TraesCS2A02G381900//TraesCS2B02G399200//TraesCS2D02G378400//TraesCS2A02G445500//TraesCS2B02G466500//TraesCS2D02G444300//TraesCS6A02G319000//TraesCS6B02G349200//TraesCS6D02G298200//TraesCS6A02G318900//TraesCS6B02G349100//TraesCS6D02G2981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319000//TraesCS6B02G349200//TraesCS6D02G298200//TraesCS6A02G318900//TraesCS6B02G349100//TraesCS6D02G298100//TraesCS6A02G224400//TraesCS6B02G257000//TraesCS6D02G210500//TraesCS6A02G318900//TraesCS6B02G349100//TraesCS6D02G298100//TraesCS6B02G292500//TraesCS6D02G249200//TraesCS6A02G319000//TraesCS6B02G349200//TraesCS6D02G298200////TraesCS6A02G224400//TraesCS6B02G257000//TraesCS6D02G210500//TraesCS6A02G224200//TraesCS6D02G210900//TraesCS7A02G179900//TraesCS7B02G085100//TraesCS7D02G181400//TraesCS7A02G179900//TraesCS7B02G085100//TraesCS7D02G181400//TraesCS7A02G179900//TraesCS7B02G085100//TraesCS7D02G181400"/>
    <n v="30"/>
    <m/>
    <s v="NA"/>
    <s v="NA"/>
    <m/>
    <x v="11"/>
    <x v="3"/>
  </r>
  <r>
    <s v="item_0"/>
    <s v="MA1430.1"/>
    <n v="1.8763899999999999E-3"/>
    <n v="1.28179E-2"/>
    <n v="1.2858099999999999"/>
    <n v="496"/>
    <n v="19960"/>
    <n v="118"/>
    <s v="PAN_UP_MC_N_CNS"/>
    <m/>
    <m/>
    <n v="0"/>
    <m/>
    <n v="0"/>
    <s v="TB1"/>
    <s v="Basic helix-loop-helix factors (bHLH)"/>
    <s v="Oryza sativa"/>
    <s v="TCP domain"/>
    <x v="27"/>
    <x v="3"/>
  </r>
  <r>
    <s v="item_0"/>
    <s v="M06755_2.00"/>
    <n v="2.7860699999999999E-3"/>
    <n v="1.6909299999999999E-2"/>
    <n v="1.28579"/>
    <n v="496"/>
    <n v="18607"/>
    <n v="110"/>
    <s v="PAN_UP_MC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"/>
    <n v="12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"/>
    <n v="16"/>
    <m/>
    <s v="NA"/>
    <s v="NA"/>
    <m/>
    <x v="7"/>
    <x v="3"/>
  </r>
  <r>
    <s v="item_0"/>
    <s v="MA1190.1"/>
    <n v="7.0304099999999995E-4"/>
    <n v="6.2677899999999996E-3"/>
    <n v="1.2857499999999999"/>
    <n v="496"/>
    <n v="23175"/>
    <n v="137"/>
    <s v="PAN_UP_MC_N_CNS"/>
    <m/>
    <m/>
    <n v="0"/>
    <m/>
    <n v="0"/>
    <s v="RVE5"/>
    <s v="Helix-Turn-Helix"/>
    <s v="Arabidopsis thaliana"/>
    <s v="Myb-related"/>
    <x v="19"/>
    <x v="3"/>
  </r>
  <r>
    <s v="item_0"/>
    <s v="M01673_2.00"/>
    <n v="1.5216900000000001E-4"/>
    <n v="1.9844799999999998E-3"/>
    <n v="1.28434"/>
    <n v="496"/>
    <n v="27942"/>
    <n v="165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1757_2.00"/>
    <n v="1.4074700000000001E-3"/>
    <n v="1.0677799999999999E-2"/>
    <n v="1.2835099999999999"/>
    <n v="496"/>
    <n v="21182"/>
    <n v="125"/>
    <s v="PAN_UP_MC_N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3"/>
  </r>
  <r>
    <s v="item_0"/>
    <s v="M02137_2.00"/>
    <n v="3.5419E-4"/>
    <n v="3.7260800000000001E-3"/>
    <n v="1.2834000000000001"/>
    <n v="496"/>
    <n v="25590"/>
    <n v="151"/>
    <s v="PAN_UP_MC_N_CNS"/>
    <s v="Homeodomain"/>
    <s v="TraesCS1A02G052000//TraesCS1A02G052000//TraesCS1A02G052000//TraesCS1B02G069000//TraesCS1B02G069000//TraesCS1B02G069000//TraesCS1D02G054000//TraesCS1D02G054000//TraesCS1D02G054000//TraesCS3A02G341700//TraesCS3A02G341700//TraesCS3A02G341700//TraesCS3A02G341700//TraesCS3A02G341700//TraesCS3A02G341700//TraesCS3B02G373800//TraesCS3B02G373800//TraesCS3B02G373800//TraesCS3A02G341700//TraesCS3A02G341700//TraesCS3A02G341700//TraesCS3A02G341700//TraesCS3A02G341700//TraesCS3A02G341700//TraesCSU02G204800//TraesCS5B02G156400//TraesCS5B02G156400//TraesCS5B02G156400//TraesCS5B02G091000//TraesCS5B02G091000//TraesCS5B02G091000//TraesCS5D02G162600//TraesCS5D02G162600//TraesCS5D02G162600//TraesCS5D02G097400//TraesCS5D02G097400//TraesCS5D02G097400"/>
    <n v="10"/>
    <s v="TraesCS1A02G052000//TraesCS1B02G069000//TraesCS1D02G054000//TraesCS1A02G052000//TraesCS1B02G069000//TraesCS1D02G054000//TraesCS1A02G052000//TraesCS1B02G069000//TraesCS1D02G054000//TraesCS3A02G341700//TraesCS3B02G373800//TraesCS3D02G335500//TraesCS3A02G341700//TraesCS3B02G373800//TraesCS3D02G335500//TraesCS3A02G341700//TraesCS3B02G373800//TraesCS3D02G335500//TraesCS3A02G341700//TraesCS3B02G373800//TraesCS3D02G335500//TraesCS3A02G341700//TraesCS3B02G373800//TraesCS3D02G335500////TraesCS5A02G157300//TraesCS5B02G156400//TraesCS5D02G162600//TraesCS5A02G085000//TraesCS5B02G091000//TraesCS5D02G097400//TraesCS5A02G157300//TraesCS5B02G156400//TraesCS5D02G162600//TraesCS5A02G085000//TraesCS5B02G091000//TraesCS5D02G097400"/>
    <n v="13"/>
    <m/>
    <s v="NA"/>
    <s v="NA"/>
    <m/>
    <x v="3"/>
    <x v="3"/>
  </r>
  <r>
    <s v="item_0"/>
    <s v="M01758_2.00"/>
    <n v="1.04111E-3"/>
    <n v="8.4466300000000001E-3"/>
    <n v="1.28332"/>
    <n v="496"/>
    <n v="22202"/>
    <n v="131"/>
    <s v="PAN_UP_MC_N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"/>
    <n v="22"/>
    <s v="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"/>
    <n v="32"/>
    <m/>
    <s v="NA"/>
    <s v="NA"/>
    <m/>
    <x v="8"/>
    <x v="3"/>
  </r>
  <r>
    <s v="item_0"/>
    <s v="MA1021.1"/>
    <n v="1.04111E-3"/>
    <n v="8.4466300000000001E-3"/>
    <n v="1.28332"/>
    <n v="496"/>
    <n v="22202"/>
    <n v="131"/>
    <s v="PAN_UP_MC_N_CNS"/>
    <m/>
    <m/>
    <n v="0"/>
    <m/>
    <n v="0"/>
    <s v="PHYPADRAFT_48267"/>
    <s v="Basic helix-loop-helix factors (bHLH)"/>
    <s v="Physcomitrella patens"/>
    <m/>
    <x v="1"/>
    <x v="3"/>
  </r>
  <r>
    <s v="item_0"/>
    <s v="M06935_2.00"/>
    <n v="1.82913E-3"/>
    <n v="1.2604199999999999E-2"/>
    <n v="1.28311"/>
    <n v="496"/>
    <n v="20341"/>
    <n v="120"/>
    <s v="PAN_UP_MC_N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3"/>
  </r>
  <r>
    <s v="item_0"/>
    <s v="MA1011.1"/>
    <n v="1.4476199999999999E-3"/>
    <n v="1.07752E-2"/>
    <n v="1.28254"/>
    <n v="496"/>
    <n v="21198"/>
    <n v="125"/>
    <s v="PAN_UP_MC_N_CNS"/>
    <m/>
    <m/>
    <n v="0"/>
    <m/>
    <n v="0"/>
    <s v="PHYPADRAFT_72483"/>
    <s v="Basic helix-loop-helix factors (bHLH)"/>
    <s v="Physcomitrella patens"/>
    <m/>
    <x v="1"/>
    <x v="3"/>
  </r>
  <r>
    <s v="item_0"/>
    <s v="M01677_2.00"/>
    <n v="1.73053E-4"/>
    <n v="2.1672800000000002E-3"/>
    <n v="1.28118"/>
    <n v="496"/>
    <n v="28011"/>
    <n v="165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A1056.1"/>
    <n v="9.6052699999999997E-4"/>
    <n v="7.9774300000000006E-3"/>
    <n v="1.2809200000000001"/>
    <n v="496"/>
    <n v="22753"/>
    <n v="134"/>
    <s v="PAN_UP_MC_N_CNS"/>
    <m/>
    <m/>
    <n v="0"/>
    <m/>
    <n v="0"/>
    <s v="SPL11"/>
    <s v="SBP-type zinc finger"/>
    <s v="Arabidopsis thaliana"/>
    <m/>
    <x v="1"/>
    <x v="3"/>
  </r>
  <r>
    <s v="item_0"/>
    <s v="M07134_2.00"/>
    <n v="2.1498799999999998E-3"/>
    <n v="1.42542E-2"/>
    <n v="1.2807999999999999"/>
    <n v="496"/>
    <n v="20038"/>
    <n v="118"/>
    <s v="PAN_UP_MC_N_CNS"/>
    <s v="Myb/SANT"/>
    <s v="TraesCS1A02G305500//TraesCS1A02G305500//TraesCS1A02G305500//TraesCS1D02G305200//TraesCS1D02G305200//TraesCS1D02G3052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B02G176200//TraesCS5B02G176200//TraesCS5B02G176200//TraesCS5D02G183000//TraesCS5D02G183000//TraesCS5D02G1830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0"/>
    <s v="TraesCS1A02G305500//TraesCS1B02G316200//TraesCS1D02G305200//TraesCS1A02G305500//TraesCS1B02G316200//TraesCS1D02G3052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500//TraesCS5B02G176200//TraesCS5D02G183000//TraesCS5A02G178500//TraesCS5B02G176200//TraesCS5D02G1830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3"/>
    <m/>
    <s v="NA"/>
    <s v="NA"/>
    <m/>
    <x v="11"/>
    <x v="3"/>
  </r>
  <r>
    <s v="item_0"/>
    <s v="M01118_2.00"/>
    <n v="8.8359199999999999E-4"/>
    <n v="7.5367999999999997E-3"/>
    <n v="1.2802899999999999"/>
    <n v="496"/>
    <n v="23104"/>
    <n v="136"/>
    <s v="PAN_UP_MC_N_CNS"/>
    <m/>
    <m/>
    <n v="0"/>
    <m/>
    <n v="0"/>
    <m/>
    <s v="NA"/>
    <s v="NA"/>
    <m/>
    <x v="1"/>
    <x v="3"/>
  </r>
  <r>
    <s v="item_0"/>
    <s v="M04705_2.00"/>
    <n v="2.9205300000000002E-3"/>
    <n v="1.7390900000000001E-2"/>
    <n v="1.2801400000000001"/>
    <n v="496"/>
    <n v="19029"/>
    <n v="112"/>
    <s v="PAN_UP_MC_N_CNS"/>
    <s v="E2F"/>
    <s v="TraesCS6D02G291000//TraesCS6D02G291000//TraesCS6D02G291000//TraesCS7B02G103500//TraesCS7B02G103500//TraesCS7B02G103500"/>
    <n v="2"/>
    <s v="TraesCS6A02G311700//TraesCS6B02G341900//TraesCS6D02G291000//TraesCS7A02G238500//TraesCS7B02G103500//TraesCS7D02G199600"/>
    <n v="6"/>
    <m/>
    <s v="NA"/>
    <s v="NA"/>
    <m/>
    <x v="10"/>
    <x v="3"/>
  </r>
  <r>
    <s v="item_0"/>
    <s v="M04952_2.00"/>
    <n v="4.1313399999999998E-3"/>
    <n v="2.2480199999999999E-2"/>
    <n v="1.2794000000000001"/>
    <n v="496"/>
    <n v="17850"/>
    <n v="105"/>
    <s v="PAN_UP_MC_N_CNS"/>
    <s v="Homeodomain"/>
    <s v="TraesCS1A02G281100//TraesCS1A02G281100//TraesCS1A02G281100//TraesCS7B02G423100//TraesCS1A02G183400//TraesCS1A02G183400//TraesCS1A02G183400//TraesCS1B02G290200//TraesCS1B02G290200//TraesCS1B02G290200//TraesCS1B02G135600//TraesCS1B02G135600//TraesCS1B02G135600//TraesCS1B02G135600//TraesCS1B02G135600//TraesCS1B02G135600//TraesCS1B02G191800//TraesCS1B02G191800//TraesCS1B02G191800//TraesCS3A02G363900//TraesCS3A02G363900//TraesCS3A02G363900//TraesCS3B02G396100//TraesCS3B02G396100//TraesCS3B02G396100//TraesCS4A02G289400//TraesCS4A02G289400//TraesCS4A02G289400//TraesCS4A02G200800//TraesCS4A02G200800//TraesCS4A02G200800//TraesCS4B02G057900//TraesCS4B02G057900//TraesCS4B02G057900//TraesCS4A02G252100//TraesCS4A02G252100//TraesCS4A02G252100//TraesCS4A02G289500//TraesCS4A02G289500//TraesCS4A02G289500//TraesCS4A02G022700//TraesCS4A02G022700//TraesCS4A02G022700//TraesCS4B02G345600//TraesCS4B02G345600//TraesCS4B02G345600//TraesCS4B02G280700//TraesCS4B02G280700//TraesCS4B02G280700//TraesCS5A02G515000//TraesCS5A02G515000//TraesCS5A02G515000//TraesCS4B02G057900//TraesCS4B02G057900//TraesCS4B02G057900//TraesCS4B02G114600//TraesCS4B02G114600//TraesCS4B02G114600//TraesCS4B02G063100//TraesCS4B02G063100//TraesCS4B02G063100//TraesCS4B02G025500//TraesCS4B02G025500//TraesCS4B02G025500//TraesCS4B02G025400//TraesCS4B02G025400//TraesCS4B02G025400//TraesCS4B02G280700//TraesCS4B02G280700//TraesCS4B02G280700//TraesCS4B02G021900//TraesCS4B02G021900//TraesCS4B02G021900//TraesCS4D02G340700//TraesCS4D02G340700//TraesCS4D02G340700//TraesCS4D02G279300//TraesCS4D02G279300//TraesCS4D02G279300//TraesCS4D02G341000//TraesCS4D02G341000//TraesCS4D02G341000//TraesCS4D02G062100//TraesCS4D02G062100//TraesCS4D02G062100//TraesCS4D02G111900//TraesCS4D02G111900//TraesCS4D02G111900//TraesCS4D02G022600//TraesCS4D02G022600//TraesCS4D02G022600//TraesCS4D02G022500//TraesCS4D02G022500//TraesCS4D02G022500//TraesCS4D02G019600//TraesCS4D02G019600//TraesCS4D02G019600//TraesCS4D02G019800//TraesCS4D02G019800//TraesCS4D02G019800//TraesCS4D02G019800//TraesCS4D02G019800//TraesCS4B02G057900//TraesCS4B02G057900//TraesCS4B02G057900//TraesCS5A02G515000//TraesCS5A02G515000//TraesCS5A02G515000//TraesCS5A02G007800//TraesCS5A02G007800//TraesCS5A02G007800//TraesCS7B02G423100//TraesCS5B02G006400//TraesCS5B02G006400//TraesCS5B02G006400//TraesCS7A02G511800//TraesCS7A02G511800//TraesCS7A02G511800//TraesCS5D02G013300//TraesCS5D02G013300//TraesCS5D02G013300//TraesCS6B02G173900//TraesCS6B02G173900//TraesCS6B02G173900//TraesCS6B02G173900//TraesCS6B02G173900//TraesCS6B02G173900//TraesCS7D02G501000//TraesCS7D02G501000//TraesCS7D02G501000//TraesCS7D02G501000//TraesCS7D02G501000//TraesCS7D02G501000//TraesCS7A02G022600//TraesCS7A02G022600//TraesCS7A02G358300//TraesCS7A02G358300//TraesCS7A02G358300//TraesCS7D02G501000//TraesCS7D02G501000//TraesCS7D02G501000//TraesCS7D02G019800//TraesCS7D02G019800"/>
    <n v="40"/>
    <s v="TraesCS1A02G281100//TraesCS1B02G290200//TraesCS1D02G280300////TraesCS1A02G183400//TraesCS1B02G191800//TraesCS1D02G193800//TraesCS1A02G281100//TraesCS1B02G290200//TraesCS1D02G280300//TraesCS7A02G511800//TraesCS1B02G135600//TraesCS7D02G501000//TraesCS7A02G511800//TraesCS1B02G135600//TraesCS7D02G501000//TraesCS1A02G183400//TraesCS1B02G191800//TraesCS1D02G193800//TraesCS3A02G363900//TraesCS3B02G396100//TraesCS3D02G357400//TraesCS3A02G363900//TraesCS3B02G396100//TraesCS3D02G357400//TraesCS4A02G289400//TraesCS4B02G025500//TraesCS4D02G022600//TraesCS4A02G200800//TraesCS4B02G114600//TraesCS4D02G111900//TraesCS4A02G256700//TraesCS4B02G057900//TraesCS4D02G058000//TraesCS4A02G252100//TraesCS4B02G063100//TraesCS4D02G062100//TraesCS4A02G289500//TraesCS4B02G025400//TraesCS4D02G022500//TraesCS4A02G022700//TraesCS4B02G280700//TraesCS4D02G279300//TraesCS5A02G514700//TraesCS4B02G345600//TraesCS4D02G340700//TraesCS4A02G022700//TraesCS4B02G280700//TraesCS4D02G279300//TraesCS5A02G515000//TraesCS4B02G346100//TraesCS4D02G341000//TraesCS4A02G256700//TraesCS4B02G057900//TraesCS4D02G058000//TraesCS4A02G200800//TraesCS4B02G114600//TraesCS4D02G111900//TraesCS4A02G252100//TraesCS4B02G063100//TraesCS4D02G062100//TraesCS4A02G289400//TraesCS4B02G025500//TraesCS4D02G022600//TraesCS4A02G289500//TraesCS4B02G025400//TraesCS4D02G022500//TraesCS4A02G022700//TraesCS4B02G280700//TraesCS4D02G279300//TraesCS4A02G292200//TraesCS4B02G021900//TraesCS4D02G019600//TraesCS5A02G514700//TraesCS4B02G345600//TraesCS4D02G340700//TraesCS4A02G022700//TraesCS4B02G280700//TraesCS4D02G279300//TraesCS5A02G515000//TraesCS4B02G346100//TraesCS4D02G341000//TraesCS4A02G252100//TraesCS4B02G063100//TraesCS4D02G062100//TraesCS4A02G200800//TraesCS4B02G114600//TraesCS4D02G111900//TraesCS4A02G289400//TraesCS4B02G025500//TraesCS4D02G022600//TraesCS4A02G289500//TraesCS4B02G025400//TraesCS4D02G022500//TraesCS4A02G292200//TraesCS4B02G021900//TraesCS4D02G019600//TraesCS4A02G291900//TraesCS4A02G292100//TraesCS4B02G022000//TraesCS4D02G019800//TraesCS4D02G019900//TraesCS4A02G256700//TraesCS4B02G057900//TraesCS4D02G058000//TraesCS5A02G515000//TraesCS4B02G346100//TraesCS4D02G341000//TraesCS5A02G007800//TraesCS5B02G006400//TraesCS5D02G013300////TraesCS5A02G007800//TraesCS5B02G006400//TraesCS5D02G013300//TraesCS7A02G511800//TraesCS1B02G135600//TraesCS7D02G501000//TraesCS5A02G007800//TraesCS5B02G006400//TraesCS5D02G013300//TraesCS6A02G145500//TraesCS6B02G173900//TraesCS6A02G145500//TraesCS6B02G173900//TraesCS6A02G145500//TraesCS6B02G173900//TraesCS7A02G511800//TraesCS1B02G135600//TraesCS7D02G501000//TraesCS7A02G511800//TraesCS1B02G135600//TraesCS7D02G501000//TraesCS7A02G022600//TraesCS7D02G019800//TraesCS7A02G358300//TraesCS7B02G269400//TraesCS7D02G364500//TraesCS7A02G511800//TraesCS1B02G135600//TraesCS7D02G501000//TraesCS7A02G022600//TraesCS7D02G019800"/>
    <n v="55"/>
    <m/>
    <s v="NA"/>
    <s v="NA"/>
    <m/>
    <x v="3"/>
    <x v="3"/>
  </r>
  <r>
    <s v="item_0"/>
    <s v="M00897_2.00"/>
    <n v="1.9928599999999999E-4"/>
    <n v="2.3823799999999999E-3"/>
    <n v="1.27912"/>
    <n v="496"/>
    <n v="27886"/>
    <n v="164"/>
    <s v="PAN_UP_MC_N_CNS"/>
    <m/>
    <m/>
    <n v="0"/>
    <m/>
    <n v="0"/>
    <m/>
    <s v="NA"/>
    <s v="NA"/>
    <m/>
    <x v="1"/>
    <x v="3"/>
  </r>
  <r>
    <s v="item_0"/>
    <s v="M06764_2.00"/>
    <n v="3.0223400000000001E-3"/>
    <n v="1.78624E-2"/>
    <n v="1.2787999999999999"/>
    <n v="496"/>
    <n v="19049"/>
    <n v="112"/>
    <s v="PAN_UP_MC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3"/>
  </r>
  <r>
    <s v="item_0"/>
    <s v="M02486_2.00"/>
    <n v="2.1981400000000001E-4"/>
    <n v="2.60802E-3"/>
    <n v="1.2781100000000001"/>
    <n v="496"/>
    <n v="27738"/>
    <n v="163"/>
    <s v="PAN_UP_MC_N_CNS"/>
    <s v="Sox"/>
    <s v="TraesCS1D02G162600//TraesCS1D02G162600//TraesCS1D02G162600//TraesCS2A02G386200//TraesCS2A02G386200//TraesCS2A02G386200//TraesCS2B02G403100//TraesCS2B02G403100//TraesCS2B02G403100//TraesCS4D02G245300//TraesCS4D02G245300//TraesCS4D02G245300//TraesCS4D02G245300//TraesCS4D02G245300//TraesCS4D02G245300//TraesCS4A02G058800//TraesCS4A02G058800//TraesCS4A02G058800//TraesCS5A02G371500//TraesCS5A02G371500//TraesCS5A02G371500//TraesCS5A02G025900//TraesCS5A02G025900//TraesCS5A02G025900//TraesCS5D02G380900//TraesCS5D02G380900//TraesCS5D02G380900//TraesCS5B02G025100//TraesCS5B02G025100//TraesCS5B02G025100//TraesCS5D02G380900//TraesCS5D02G380900//TraesCS5D02G380900//TraesCS5D02G033700//TraesCS5D02G033700//TraesCS5D02G033700//TraesCS6A02G237700//TraesCS6A02G237700//TraesCS6A02G237700//TraesCS6D02G220400//TraesCS6D02G220400//TraesCS6D02G220400"/>
    <n v="12"/>
    <s v="TraesCS1A02G176300//TraesCS1B02G203800//TraesCS1D02G162600//TraesCS2A02G386200//TraesCS2B02G403100//TraesCS2D02G382700//TraesCS2A02G386200//TraesCS2B02G403100//TraesCS2D02G382700//TraesCS4A02G058800//TraesCS4B02G245900//TraesCS4D02G245300//TraesCS4A02G058800//TraesCS4B02G245900//TraesCS4D02G245300//TraesCS4A02G058800//TraesCS4B02G245900//TraesCS4D02G245300//TraesCS5A02G371500//TraesCS5B02G373600//TraesCS5D02G380900//TraesCS5A02G025900//TraesCS5B02G025100//TraesCS5D02G033700//TraesCS5A02G371500//TraesCS5B02G373600//TraesCS5D02G380900//TraesCS5A02G025900//TraesCS5B02G025100//TraesCS5D02G033700//TraesCS5A02G371500//TraesCS5B02G373600//TraesCS5D02G380900//TraesCS5A02G025900//TraesCS5B02G025100//TraesCS5D02G033700//TraesCS6A02G237700//TraesCS6B02G266200//TraesCS6D02G220400//TraesCS6A02G237700//TraesCS6B02G266200//TraesCS6D02G220400"/>
    <n v="18"/>
    <m/>
    <s v="NA"/>
    <s v="NA"/>
    <m/>
    <x v="30"/>
    <x v="3"/>
  </r>
  <r>
    <s v="item_0"/>
    <s v="M01125_2.00"/>
    <n v="2.5581800000000002E-3"/>
    <n v="1.5892900000000001E-2"/>
    <n v="1.2779100000000001"/>
    <n v="496"/>
    <n v="19743"/>
    <n v="116"/>
    <s v="PAN_UP_MC_N_CNS"/>
    <m/>
    <m/>
    <n v="0"/>
    <m/>
    <n v="0"/>
    <m/>
    <s v="NA"/>
    <s v="NA"/>
    <m/>
    <x v="1"/>
    <x v="3"/>
  </r>
  <r>
    <s v="item_0"/>
    <s v="M01119_2.00"/>
    <n v="2.33534E-3"/>
    <n v="1.49803E-2"/>
    <n v="1.2777400000000001"/>
    <n v="496"/>
    <n v="20086"/>
    <n v="118"/>
    <s v="PAN_UP_MC_N_CNS"/>
    <m/>
    <m/>
    <n v="0"/>
    <m/>
    <n v="0"/>
    <m/>
    <s v="NA"/>
    <s v="NA"/>
    <m/>
    <x v="1"/>
    <x v="3"/>
  </r>
  <r>
    <s v="item_0"/>
    <s v="MA0964.1"/>
    <n v="5.4565600000000005E-4"/>
    <n v="5.3150899999999997E-3"/>
    <n v="1.2774099999999999"/>
    <n v="496"/>
    <n v="25029"/>
    <n v="147"/>
    <s v="PAN_UP_MC_N_CNS"/>
    <m/>
    <m/>
    <n v="0"/>
    <m/>
    <n v="0"/>
    <s v="BIM1"/>
    <s v="Basic helix-loop-helix factors (bHLH)"/>
    <s v="Arabidopsis thaliana"/>
    <m/>
    <x v="1"/>
    <x v="3"/>
  </r>
  <r>
    <s v="item_0"/>
    <s v="M06872_2.00"/>
    <n v="4.0290500000000002E-3"/>
    <n v="2.2386799999999998E-2"/>
    <n v="1.2765899999999999"/>
    <n v="496"/>
    <n v="18230"/>
    <n v="107"/>
    <s v="PAN_UP_MC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3"/>
  </r>
  <r>
    <s v="item_0"/>
    <s v="M02684_2.00"/>
    <n v="4.0632300000000001E-3"/>
    <n v="2.2340700000000002E-2"/>
    <n v="1.27624"/>
    <n v="496"/>
    <n v="18235"/>
    <n v="107"/>
    <s v="PAN_UP_MC_N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3"/>
  </r>
  <r>
    <s v="item_0"/>
    <s v="M01686_2.00"/>
    <n v="1.93919E-4"/>
    <n v="2.35388E-3"/>
    <n v="1.2755399999999999"/>
    <n v="496"/>
    <n v="28476"/>
    <n v="167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1610_2.00"/>
    <n v="4.0676200000000002E-4"/>
    <n v="4.1679899999999999E-3"/>
    <n v="1.27511"/>
    <n v="496"/>
    <n v="26268"/>
    <n v="154"/>
    <s v="PAN_UP_MC_N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3"/>
  </r>
  <r>
    <s v="item_0"/>
    <s v="M02001_2.00"/>
    <n v="4.54012E-4"/>
    <n v="4.4777000000000003E-3"/>
    <n v="1.2750600000000001"/>
    <n v="496"/>
    <n v="25928"/>
    <n v="152"/>
    <s v="PAN_UP_MC_N_CNS"/>
    <s v="GATA"/>
    <s v="TraesCS2B02G410200//TraesCS2B02G410200//TraesCS2B02G410200//TraesCS2B02G410200//TraesCS2B02G410200//TraesCS2B02G410200//TraesCS2D02G390000//TraesCS2D02G390000//TraesCS2D02G390000"/>
    <n v="2"/>
    <s v="TraesCS2A02G391700//TraesCS2B02G410200//TraesCS2D02G390000//TraesCS2A02G391700//TraesCS2B02G410200//TraesCS2D02G390000//TraesCS2A02G391700//TraesCS2B02G410200//TraesCS2D02G390000"/>
    <n v="3"/>
    <m/>
    <s v="NA"/>
    <s v="NA"/>
    <m/>
    <x v="4"/>
    <x v="3"/>
  </r>
  <r>
    <s v="item_0"/>
    <s v="M00840_2.00"/>
    <n v="6.7060199999999996E-4"/>
    <n v="6.1168200000000002E-3"/>
    <n v="1.2744899999999999"/>
    <n v="496"/>
    <n v="24745"/>
    <n v="145"/>
    <s v="PAN_UP_MC_N_CNS"/>
    <m/>
    <m/>
    <n v="0"/>
    <m/>
    <n v="0"/>
    <m/>
    <s v="NA"/>
    <s v="NA"/>
    <m/>
    <x v="1"/>
    <x v="3"/>
  </r>
  <r>
    <s v="item_0"/>
    <s v="M07176_2.00"/>
    <n v="1.6683500000000001E-3"/>
    <n v="1.1858799999999999E-2"/>
    <n v="1.27427"/>
    <n v="496"/>
    <n v="21677"/>
    <n v="127"/>
    <s v="PAN_UP_MC_N_CNS"/>
    <s v="NAC/NAM"/>
    <s v="TraesCS2B02G228900//TraesCS2B02G228900//TraesCS2B02G228900//TraesCS2B02G119000//TraesCS2B02G119000//TraesCS2B02G119000//TraesCS2B02G119100//TraesCS2B02G119100//TraesCS2B02G119100//TraesCS2D02G214100//TraesCS2D02G214100//TraesCS2D02G214100//TraesCS2B02G228900//TraesCS2B02G228900//TraesCS2B02G228900//TraesCS4A02G131000//TraesCS4A02G131000//TraesCS4A02G131000//TraesCS4D02G175700//TraesCS4D02G175700//TraesCS4D02G175700//TraesCS6A02G108300//TraesCS6A02G108300//TraesCS6D02G096300//TraesCS6D02G096300"/>
    <n v="8"/>
    <s v="TraesCS2A02G201800//TraesCS2B02G228900//TraesCS2D02G214100//TraesCS2A02G101900//TraesCS2B02G119000//TraesCS2D02G101300//TraesCS2A02G102000//TraesCS2B02G119100//TraesCS2D02G101400//TraesCS2A02G201800//TraesCS2B02G228900//TraesCS2D02G214100//TraesCS2A02G201800//TraesCS2B02G228900//TraesCS2D02G214100//TraesCS4A02G131000//TraesCS4B02G173600//TraesCS4D02G175700//TraesCS4A02G131000//TraesCS4B02G173600//TraesCS4D02G175700//TraesCS6A02G108300//TraesCS6D02G096300//TraesCS6A02G108300//TraesCS6D02G096300"/>
    <n v="14"/>
    <m/>
    <s v="NA"/>
    <s v="NA"/>
    <m/>
    <x v="18"/>
    <x v="3"/>
  </r>
  <r>
    <s v="item_0"/>
    <s v="M07322_2.00"/>
    <n v="5.8151100000000001E-3"/>
    <n v="2.9411E-2"/>
    <n v="1.2724299999999999"/>
    <n v="496"/>
    <n v="17264"/>
    <n v="101"/>
    <s v="PAN_UP_MC_N_CNS"/>
    <m/>
    <m/>
    <n v="0"/>
    <m/>
    <n v="0"/>
    <m/>
    <s v="NA"/>
    <s v="NA"/>
    <m/>
    <x v="1"/>
    <x v="3"/>
  </r>
  <r>
    <s v="item_0"/>
    <s v="M01683_2.00"/>
    <n v="1.41978E-3"/>
    <n v="1.06181E-2"/>
    <n v="1.27152"/>
    <n v="496"/>
    <n v="22579"/>
    <n v="132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6940_2.00"/>
    <n v="5.0037600000000003E-3"/>
    <n v="2.6319800000000001E-2"/>
    <n v="1.27128"/>
    <n v="496"/>
    <n v="17964"/>
    <n v="105"/>
    <s v="PAN_UP_MC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4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3"/>
    <m/>
    <s v="NA"/>
    <s v="NA"/>
    <m/>
    <x v="12"/>
    <x v="3"/>
  </r>
  <r>
    <s v="item_0"/>
    <s v="MA1331.1"/>
    <n v="5.9713600000000002E-3"/>
    <n v="2.9818999999999998E-2"/>
    <n v="1.2712600000000001"/>
    <n v="496"/>
    <n v="17280"/>
    <n v="101"/>
    <s v="PAN_UP_MC_N_CNS"/>
    <m/>
    <m/>
    <n v="0"/>
    <m/>
    <n v="0"/>
    <s v="BEH4"/>
    <s v="Other"/>
    <s v="Arabidopsis thaliana"/>
    <s v="BES1"/>
    <x v="5"/>
    <x v="3"/>
  </r>
  <r>
    <s v="item_0"/>
    <s v="M01955_2.00"/>
    <n v="2.5962899999999999E-4"/>
    <n v="2.94744E-3"/>
    <n v="1.27111"/>
    <n v="496"/>
    <n v="28233"/>
    <n v="165"/>
    <s v="PAN_UP_MC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3"/>
  </r>
  <r>
    <s v="item_0"/>
    <s v="MA1322.1"/>
    <n v="6.5173599999999998E-4"/>
    <n v="6.0142599999999996E-3"/>
    <n v="1.27081"/>
    <n v="496"/>
    <n v="25330"/>
    <n v="148"/>
    <s v="PAN_UP_MC_N_CNS"/>
    <m/>
    <m/>
    <n v="0"/>
    <m/>
    <n v="0"/>
    <s v="SPL9"/>
    <s v="SBP-type zinc finger"/>
    <s v="Arabidopsis thaliana"/>
    <m/>
    <x v="1"/>
    <x v="3"/>
  </r>
  <r>
    <s v="item_0"/>
    <s v="M07253_2.00"/>
    <n v="4.05961E-3"/>
    <n v="2.23988E-2"/>
    <n v="1.2706999999999999"/>
    <n v="496"/>
    <n v="18828"/>
    <n v="110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3"/>
  </r>
  <r>
    <s v="item_0"/>
    <s v="M01517_2.00"/>
    <n v="3.4810700000000001E-4"/>
    <n v="3.68666E-3"/>
    <n v="1.2706200000000001"/>
    <n v="496"/>
    <n v="27388"/>
    <n v="160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A1672.1"/>
    <n v="3.1136499999999999E-3"/>
    <n v="1.8265199999999999E-2"/>
    <n v="1.27044"/>
    <n v="496"/>
    <n v="19859"/>
    <n v="116"/>
    <s v="PAN_UP_MC_N_CNS"/>
    <m/>
    <m/>
    <n v="0"/>
    <m/>
    <n v="0"/>
    <s v="GBF2"/>
    <s v="Basic leucine zipper factors (bZIP)"/>
    <s v="Arabidopsis thaliana"/>
    <m/>
    <x v="1"/>
    <x v="3"/>
  </r>
  <r>
    <s v="item_0"/>
    <s v="MA0586.2"/>
    <n v="4.1003599999999999E-3"/>
    <n v="2.24666E-2"/>
    <n v="1.2703"/>
    <n v="496"/>
    <n v="18834"/>
    <n v="110"/>
    <s v="PAN_UP_MC_N_CNS"/>
    <m/>
    <m/>
    <n v="0"/>
    <m/>
    <n v="0"/>
    <s v="SPL14"/>
    <s v="SBP-type zinc finger"/>
    <s v="Arabidopsis thaliana"/>
    <m/>
    <x v="1"/>
    <x v="3"/>
  </r>
  <r>
    <s v="item_0"/>
    <s v="M07343_2.00"/>
    <n v="5.95519E-3"/>
    <n v="2.98327E-2"/>
    <n v="1.2694399999999999"/>
    <n v="496"/>
    <n v="17476"/>
    <n v="102"/>
    <s v="PAN_UP_MC_N_CNS"/>
    <m/>
    <m/>
    <n v="0"/>
    <m/>
    <n v="0"/>
    <m/>
    <s v="NA"/>
    <s v="NA"/>
    <m/>
    <x v="1"/>
    <x v="3"/>
  </r>
  <r>
    <s v="item_0"/>
    <s v="M06564_2.00"/>
    <n v="2.8401500000000001E-3"/>
    <n v="1.7171499999999999E-2"/>
    <n v="1.26874"/>
    <n v="496"/>
    <n v="20400"/>
    <n v="119"/>
    <s v="PAN_UP_MC_N_CNS"/>
    <m/>
    <m/>
    <n v="0"/>
    <m/>
    <n v="0"/>
    <m/>
    <s v="NA"/>
    <s v="NA"/>
    <m/>
    <x v="1"/>
    <x v="3"/>
  </r>
  <r>
    <s v="item_0"/>
    <s v="M07265_2.00"/>
    <n v="2.4937100000000001E-3"/>
    <n v="1.5708900000000001E-2"/>
    <n v="1.2684500000000001"/>
    <n v="496"/>
    <n v="20919"/>
    <n v="122"/>
    <s v="PAN_UP_MC_N_CNS"/>
    <s v="SBP"/>
    <s v="TraesCS7B02G142200//TraesCS7B02G142200//TraesCS7B02G142200//TraesCS7B02G142200//TraesCS7B02G142200//TraesCS7B02G142200"/>
    <n v="1"/>
    <s v="TraesCS7A02G249100//TraesCS7B02G142200//TraesCS7D02G248000//TraesCS7A02G249100//TraesCS7B02G142200//TraesCS7D02G248000"/>
    <n v="3"/>
    <m/>
    <s v="NA"/>
    <s v="NA"/>
    <m/>
    <x v="9"/>
    <x v="3"/>
  </r>
  <r>
    <s v="item_0"/>
    <s v="MA1321.1"/>
    <n v="2.4937100000000001E-3"/>
    <n v="1.5708900000000001E-2"/>
    <n v="1.2684500000000001"/>
    <n v="496"/>
    <n v="20919"/>
    <n v="122"/>
    <s v="PAN_UP_MC_N_CNS"/>
    <m/>
    <m/>
    <n v="0"/>
    <m/>
    <n v="0"/>
    <s v="SPL13"/>
    <s v="SBP-type zinc finger"/>
    <s v="Arabidopsis thaliana"/>
    <m/>
    <x v="1"/>
    <x v="3"/>
  </r>
  <r>
    <s v="item_0"/>
    <s v="M04703_2.00"/>
    <n v="2.9024799999999998E-3"/>
    <n v="1.73489E-2"/>
    <n v="1.26793"/>
    <n v="496"/>
    <n v="20413"/>
    <n v="119"/>
    <s v="PAN_UP_MC_N_CNS"/>
    <s v="E2F"/>
    <s v="TraesCS6D02G291000//TraesCS6D02G291000//TraesCS6D02G291000//TraesCS7B02G103500//TraesCS7B02G103500//TraesCS7B02G103500"/>
    <n v="2"/>
    <s v="TraesCS6A02G311700//TraesCS6B02G341900//TraesCS6D02G291000//TraesCS7A02G238500//TraesCS7B02G103500//TraesCS7D02G199600"/>
    <n v="6"/>
    <m/>
    <s v="NA"/>
    <s v="NA"/>
    <m/>
    <x v="10"/>
    <x v="3"/>
  </r>
  <r>
    <s v="item_0"/>
    <s v="MA1664.1"/>
    <n v="6.1743600000000003E-3"/>
    <n v="3.04473E-2"/>
    <n v="1.2678499999999999"/>
    <n v="496"/>
    <n v="17498"/>
    <n v="102"/>
    <s v="PAN_UP_MC_N_CNS"/>
    <m/>
    <m/>
    <n v="0"/>
    <m/>
    <n v="0"/>
    <s v="HSFA6B"/>
    <s v="Heat shock factors"/>
    <s v="Arabidopsis thaliana"/>
    <s v="HSF factors"/>
    <x v="33"/>
    <x v="3"/>
  </r>
  <r>
    <s v="item_0"/>
    <s v="M01267_2.00"/>
    <n v="7.0023800000000005E-4"/>
    <n v="6.2782699999999999E-3"/>
    <n v="1.26729"/>
    <n v="496"/>
    <n v="25572"/>
    <n v="149"/>
    <s v="PAN_UP_MC_N_CNS"/>
    <s v="Myb/SANT"/>
    <s v="TraesCS2A02G158900//TraesCS2A02G158900//TraesCS2A02G158900//TraesCS2B02G184500//TraesCS2B02G184500//TraesCS2B02G184500//TraesCS2D02G165900//TraesCS2D02G165900//TraesCS2D02G165900"/>
    <n v="3"/>
    <s v="TraesCS2A02G158900//TraesCS2B02G184500//TraesCS2D02G165900//TraesCS2A02G158900//TraesCS2B02G184500//TraesCS2D02G165900//TraesCS2A02G158900//TraesCS2B02G184500//TraesCS2D02G165900"/>
    <n v="3"/>
    <m/>
    <s v="NA"/>
    <s v="NA"/>
    <m/>
    <x v="11"/>
    <x v="3"/>
  </r>
  <r>
    <s v="item_0"/>
    <s v="M01696_2.00"/>
    <n v="1.6269100000000001E-3"/>
    <n v="1.16694E-2"/>
    <n v="1.2670300000000001"/>
    <n v="496"/>
    <n v="22659"/>
    <n v="132"/>
    <s v="PAN_UP_MC_N_CNS"/>
    <s v="B3"/>
    <s v="TraesCS2D02G392400//TraesCS2D02G392400//TraesCS2D02G392400"/>
    <n v="1"/>
    <s v="TraesCS2A02G394700//TraesCS2B02G412700//TraesCS2D02G392400"/>
    <n v="3"/>
    <m/>
    <s v="NA"/>
    <s v="NA"/>
    <m/>
    <x v="22"/>
    <x v="3"/>
  </r>
  <r>
    <s v="item_0"/>
    <s v="M01768_2.00"/>
    <n v="5.3848800000000005E-4"/>
    <n v="5.2778499999999997E-3"/>
    <n v="1.2660400000000001"/>
    <n v="496"/>
    <n v="26628"/>
    <n v="155"/>
    <s v="PAN_UP_MC_N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3"/>
  </r>
  <r>
    <s v="item_0"/>
    <s v="MA1036.1"/>
    <n v="1.3328299999999999E-3"/>
    <n v="1.02097E-2"/>
    <n v="1.26576"/>
    <n v="496"/>
    <n v="23541"/>
    <n v="137"/>
    <s v="PAN_UP_MC_N_CNS"/>
    <m/>
    <m/>
    <n v="0"/>
    <m/>
    <n v="0"/>
    <s v="MYB111"/>
    <s v="Tryptophan cluster factors"/>
    <s v="Arabidopsis thaliana"/>
    <s v="Myb/SANT domain factors"/>
    <x v="11"/>
    <x v="3"/>
  </r>
  <r>
    <s v="item_0"/>
    <s v="MA1169.1"/>
    <n v="1.6246399999999999E-3"/>
    <n v="1.1706299999999999E-2"/>
    <n v="1.26552"/>
    <n v="496"/>
    <n v="22858"/>
    <n v="133"/>
    <s v="PAN_UP_MC_N_CNS"/>
    <m/>
    <m/>
    <n v="0"/>
    <m/>
    <n v="0"/>
    <s v="MYB105"/>
    <s v="Helix-Turn-Helix"/>
    <s v="Arabidopsis thaliana"/>
    <s v="Myb"/>
    <x v="32"/>
    <x v="3"/>
  </r>
  <r>
    <s v="item_0"/>
    <s v="M06945_2.00"/>
    <n v="5.8114600000000001E-3"/>
    <n v="2.9487099999999999E-2"/>
    <n v="1.2648699999999999"/>
    <n v="496"/>
    <n v="18055"/>
    <n v="105"/>
    <s v="PAN_UP_MC_N_CNS"/>
    <s v="HSF"/>
    <s v="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27700//TraesCS4A02G027700//TraesCS4A02G027700//TraesCS4B02G278100//TraesCS4B02G278100//TraesCS4B02G278100//TraesCS4B02G3858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//TraesCS7D02G270600//TraesCS7D02G270600//TraesCS7D02G270600//TraesCS5A02G314700//TraesCS5A02G314700//TraesCS5A02G314700"/>
    <n v="34"/>
    <s v="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27700//TraesCS4B02G278100//TraesCS4D02G276500//TraesCS4A02G027700//TraesCS4B02G278100//TraesCS4D02G276500//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7A02G270100//TraesCS7B02G168300//TraesCS7D02G270600//TraesCS5A02G314700//TraesCS5B02G315600//TraesCS5D02G321000"/>
    <n v="56"/>
    <m/>
    <s v="NA"/>
    <s v="NA"/>
    <m/>
    <x v="12"/>
    <x v="3"/>
  </r>
  <r>
    <s v="item_0"/>
    <s v="M01691_2.00"/>
    <n v="4.1481500000000002E-4"/>
    <n v="4.2230799999999997E-3"/>
    <n v="1.2646599999999999"/>
    <n v="496"/>
    <n v="27689"/>
    <n v="161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A0576.1"/>
    <n v="3.5220400000000002E-3"/>
    <n v="2.0210100000000002E-2"/>
    <n v="1.2640199999999999"/>
    <n v="496"/>
    <n v="20132"/>
    <n v="117"/>
    <s v="PAN_UP_MC_N_CNS"/>
    <m/>
    <m/>
    <n v="0"/>
    <m/>
    <n v="0"/>
    <s v="RAX3"/>
    <s v="Tryptophan cluster factors"/>
    <s v="Arabidopsis thaliana"/>
    <s v="Myb/SANT domain factors"/>
    <x v="11"/>
    <x v="3"/>
  </r>
  <r>
    <s v="item_0"/>
    <s v="M02349_2.00"/>
    <n v="5.4842600000000003E-3"/>
    <n v="2.81894E-2"/>
    <n v="1.2637"/>
    <n v="496"/>
    <n v="18416"/>
    <n v="107"/>
    <s v="PAN_UP_MC_N_CNS"/>
    <s v="Myb/SANT"/>
    <s v="TraesCS1D02G021700//TraesCS1D02G021700//TraesCS4A02G118400//TraesCS4A02G118400//TraesCS4A02G118400//TraesCS4D02G187100//TraesCS4D02G187100//TraesCS4D02G187100"/>
    <n v="3"/>
    <s v="TraesCS1B02G005200//TraesCS1D02G021700//TraesCS4A02G118400//TraesCS4B02G186000//TraesCS4D02G187100//TraesCS4A02G118400//TraesCS4B02G186000//TraesCS4D02G187100"/>
    <n v="5"/>
    <m/>
    <s v="NA"/>
    <s v="NA"/>
    <m/>
    <x v="11"/>
    <x v="3"/>
  </r>
  <r>
    <s v="item_0"/>
    <s v="MA0957.1"/>
    <n v="6.0229400000000001E-3"/>
    <n v="2.9887400000000001E-2"/>
    <n v="1.2633300000000001"/>
    <n v="496"/>
    <n v="18077"/>
    <n v="105"/>
    <s v="PAN_UP_MC_N_CNS"/>
    <m/>
    <m/>
    <n v="0"/>
    <m/>
    <n v="0"/>
    <s v="BHLH3"/>
    <s v="Basic helix-loop-helix factors (bHLH)"/>
    <s v="Arabidopsis thaliana"/>
    <m/>
    <x v="1"/>
    <x v="3"/>
  </r>
  <r>
    <s v="item_0"/>
    <s v="M01127_2.00"/>
    <n v="4.8897899999999998E-3"/>
    <n v="2.5806300000000001E-2"/>
    <n v="1.26312"/>
    <n v="496"/>
    <n v="18941"/>
    <n v="110"/>
    <s v="PAN_UP_MC_N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3"/>
  </r>
  <r>
    <s v="item_0"/>
    <s v="M02475_2.00"/>
    <n v="8.5786499999999997E-4"/>
    <n v="7.35712E-3"/>
    <n v="1.2628900000000001"/>
    <n v="496"/>
    <n v="25489"/>
    <n v="148"/>
    <s v="PAN_UP_MC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3"/>
  </r>
  <r>
    <s v="item_0"/>
    <s v="M01122_2.00"/>
    <n v="4.04777E-3"/>
    <n v="2.2411799999999999E-2"/>
    <n v="1.26203"/>
    <n v="496"/>
    <n v="19819"/>
    <n v="115"/>
    <s v="PAN_UP_MC_N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"/>
    <n v="22"/>
    <s v="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"/>
    <n v="32"/>
    <m/>
    <s v="NA"/>
    <s v="NA"/>
    <m/>
    <x v="8"/>
    <x v="3"/>
  </r>
  <r>
    <s v="item_0"/>
    <s v="M00008_2.00"/>
    <n v="4.3627800000000001E-4"/>
    <n v="4.4131200000000004E-3"/>
    <n v="1.2619899999999999"/>
    <n v="496"/>
    <n v="27920"/>
    <n v="162"/>
    <s v="PAN_UP_MC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3"/>
  </r>
  <r>
    <s v="item_0"/>
    <s v="M06944_2.00"/>
    <n v="6.8936500000000003E-3"/>
    <n v="3.3064400000000001E-2"/>
    <n v="1.26111"/>
    <n v="496"/>
    <n v="17764"/>
    <n v="103"/>
    <s v="PAN_UP_MC_N_CNS"/>
    <s v="HSF"/>
    <s v="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1"/>
    <s v="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3"/>
  </r>
  <r>
    <s v="item_0"/>
    <s v="M07081_2.00"/>
    <n v="1.5211999999999999E-3"/>
    <n v="1.1217100000000001E-2"/>
    <n v="1.26006"/>
    <n v="496"/>
    <n v="23820"/>
    <n v="138"/>
    <s v="PAN_UP_MC_N_CNS"/>
    <s v="Myb/SANT"/>
    <s v="TraesCS2A02G445500//TraesCS2A02G445500//TraesCS2A02G445500//TraesCS2B02G466400//TraesCS2B02G466500//TraesCS2B02G466500//TraesCS2B02G466500//TraesCS2D02G444200//TraesCS2D02G378400//TraesCS2D02G378400//TraesCS2D02G378400//TraesCS2D02G444300//TraesCS2D02G444300//TraesCS2D02G444300//TraesCS6A02G224300//TraesCS6A02G224300//TraesCS6A02G224300//TraesCS6A02G224300//TraesCS6A02G224300//TraesCS6A02G224300//TraesCS6A02G224300//TraesCS6A02G224200//TraesCS6A02G224200//TraesCS6D02G249200//TraesCS6D02G249200//TraesCS6A02G224000//TraesCS6A02G224000//TraesCS6A02G224000//TraesCS6A02G224000//TraesCS6A02G224000//TraesCS6A02G224000//TraesCS6A02G224000//TraesCS6B02G257000//TraesCS6B02G257000//TraesCS6B02G257000//TraesCS6D02G249200//TraesCS6D02G249200//TraesCS6D02G211100//TraesCS6D02G210500//TraesCS6D02G210500//TraesCS6D02G210500//TraesCS7A02G179900//TraesCS7A02G179900//TraesCS7A02G179900//TraesCS7B02G085100//TraesCS7B02G085100//TraesCS7B02G085100//TraesCS7D02G181400//TraesCS7D02G181400//TraesCS7D02G181400"/>
    <n v="16"/>
    <s v="TraesCS2A02G445500//TraesCS2B02G466500//TraesCS2D02G444300////TraesCS2A02G445500//TraesCS2B02G466500//TraesCS2D02G444300////TraesCS2A02G381900//TraesCS2B02G399200//TraesCS2D02G378400//TraesCS2A02G445500//TraesCS2B02G466500//TraesCS2D02G444300//TraesCS6A02G224000//TraesCS6A02G224100//TraesCS6A02G224300//TraesCS6B02G257100//TraesCS6B02G257200//TraesCS6B02G257300//TraesCS6D02G211400//TraesCS6A02G224200//TraesCS6D02G210900//TraesCS6B02G292500//TraesCS6D02G249200//TraesCS6A02G224000//TraesCS6A02G224100//TraesCS6A02G224300//TraesCS6B02G257100//TraesCS6B02G257200//TraesCS6B02G257300//TraesCS6D02G211400//TraesCS6A02G224400//TraesCS6B02G257000//TraesCS6D02G210500//TraesCS6B02G292500//TraesCS6D02G249200////TraesCS6A02G224400//TraesCS6B02G257000//TraesCS6D02G210500//TraesCS7A02G179900//TraesCS7B02G085100//TraesCS7D02G181400//TraesCS7A02G179900//TraesCS7B02G085100//TraesCS7D02G181400//TraesCS7A02G179900//TraesCS7B02G085100//TraesCS7D02G181400"/>
    <n v="24"/>
    <m/>
    <s v="NA"/>
    <s v="NA"/>
    <m/>
    <x v="11"/>
    <x v="3"/>
  </r>
  <r>
    <s v="item_0"/>
    <s v="MA0977.1"/>
    <n v="7.4088599999999995E-4"/>
    <n v="6.5313899999999998E-3"/>
    <n v="1.2600199999999999"/>
    <n v="496"/>
    <n v="26410"/>
    <n v="153"/>
    <s v="PAN_UP_MC_N_CNS"/>
    <m/>
    <m/>
    <n v="0"/>
    <m/>
    <n v="0"/>
    <s v="DOF2.5"/>
    <s v="C2H2 zinc finger factors"/>
    <s v="Arabidopsis thaliana"/>
    <s v="Dof-type"/>
    <x v="29"/>
    <x v="3"/>
  </r>
  <r>
    <s v="item_0"/>
    <s v="MA1666.1"/>
    <n v="8.3291000000000007E-3"/>
    <n v="3.7233200000000001E-2"/>
    <n v="1.2600100000000001"/>
    <n v="496"/>
    <n v="17089"/>
    <n v="99"/>
    <s v="PAN_UP_MC_N_CNS"/>
    <m/>
    <m/>
    <n v="0"/>
    <m/>
    <n v="0"/>
    <s v="HSFB2B"/>
    <s v="Heat shock factors"/>
    <s v="Arabidopsis thaliana"/>
    <s v="HSF factors"/>
    <x v="33"/>
    <x v="3"/>
  </r>
  <r>
    <s v="item_0"/>
    <s v="M00962_2.00"/>
    <n v="2.2295700000000002E-3"/>
    <n v="1.46594E-2"/>
    <n v="1.2595700000000001"/>
    <n v="496"/>
    <n v="22448"/>
    <n v="130"/>
    <s v="PAN_UP_MC_N_CNS"/>
    <m/>
    <m/>
    <n v="0"/>
    <m/>
    <n v="0"/>
    <m/>
    <s v="NA"/>
    <s v="NA"/>
    <m/>
    <x v="1"/>
    <x v="3"/>
  </r>
  <r>
    <s v="item_0"/>
    <s v="M07257_2.00"/>
    <n v="1.0627099999999999E-3"/>
    <n v="8.5558700000000001E-3"/>
    <n v="1.25946"/>
    <n v="496"/>
    <n v="25213"/>
    <n v="146"/>
    <s v="PAN_UP_MC_N_CNS"/>
    <m/>
    <m/>
    <n v="0"/>
    <m/>
    <n v="0"/>
    <m/>
    <s v="NA"/>
    <s v="NA"/>
    <m/>
    <x v="1"/>
    <x v="3"/>
  </r>
  <r>
    <s v="item_0"/>
    <s v="M02045_2.00"/>
    <n v="2.07931E-3"/>
    <n v="1.38446E-2"/>
    <n v="1.2588699999999999"/>
    <n v="496"/>
    <n v="22806"/>
    <n v="132"/>
    <s v="PAN_UP_MC_N_CNS"/>
    <m/>
    <m/>
    <n v="0"/>
    <m/>
    <n v="0"/>
    <m/>
    <s v="NA"/>
    <s v="NA"/>
    <m/>
    <x v="1"/>
    <x v="3"/>
  </r>
  <r>
    <s v="item_0"/>
    <s v="M06736_2.00"/>
    <n v="4.7836800000000002E-3"/>
    <n v="2.5330999999999999E-2"/>
    <n v="1.2588200000000001"/>
    <n v="496"/>
    <n v="19524"/>
    <n v="113"/>
    <s v="PAN_UP_MC_N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"/>
    <n v="22"/>
    <s v="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"/>
    <n v="32"/>
    <m/>
    <s v="NA"/>
    <s v="NA"/>
    <m/>
    <x v="8"/>
    <x v="3"/>
  </r>
  <r>
    <s v="item_0"/>
    <s v="M10065_2.00"/>
    <n v="5.5194500000000004E-3"/>
    <n v="2.82782E-2"/>
    <n v="1.25814"/>
    <n v="496"/>
    <n v="19016"/>
    <n v="110"/>
    <s v="PAN_UP_MC_N_CNS"/>
    <m/>
    <m/>
    <n v="0"/>
    <m/>
    <n v="0"/>
    <m/>
    <s v="NA"/>
    <s v="NA"/>
    <m/>
    <x v="1"/>
    <x v="3"/>
  </r>
  <r>
    <s v="item_0"/>
    <s v="M07021_2.00"/>
    <n v="1.6316799999999999E-3"/>
    <n v="1.1650600000000001E-2"/>
    <n v="1.2563800000000001"/>
    <n v="496"/>
    <n v="24063"/>
    <n v="139"/>
    <s v="PAN_UP_MC_N_CNS"/>
    <s v="Myb/SANT"/>
    <s v="TraesCS2A02G552400//TraesCS2A02G552400//TraesCS2A02G206400//TraesCS2A02G206400//TraesCS2B02G583800//TraesCS2B02G583800//TraesCS2B02G583800//TraesCS2B02G583800//TraesCS2D02G324800//TraesCS2D02G324800//TraesCS2D02G324800//TraesCS2D02G209600//TraesCS2D02G209600//TraesCS2D02G209600//TraesCS2D02G209600//TraesCS4A02G459200//TraesCS4D02G359100//TraesCS6A02G319000//TraesCS6A02G319000//TraesCS6A02G319000//TraesCS6A02G318900//TraesCS6A02G318900//TraesCS6A02G318900//TraesCS6B02G349200//TraesCS6B02G349200//TraesCS6B02G349200//TraesCS6B02G349100//TraesCS6B02G349100//TraesCS6B02G349100//TraesCS6D02G219500//TraesCS6D02G219500//TraesCS6D02G219500//TraesCS6D02G298100//TraesCS6D02G298100//TraesCS6D02G298100//TraesCS6D02G298200//TraesCS6D02G298200//TraesCS6D02G298200//TraesCS7A02G179900//TraesCS7A02G179900//TraesCS7A02G179900//TraesCS7B02G085100//TraesCS7B02G085100//TraesCS7B02G085100//TraesCS7D02G181400//TraesCS7D02G181400//TraesCS7D02G181400//TraesCS7D02G027000//TraesCS7D02G027000//TraesCS7D02G027000//TraesCS7D02G027000"/>
    <n v="18"/>
    <s v="TraesCS2A02G552400//TraesCS2B02G583800//TraesCS2A02G206400//TraesCS2D02G209600//TraesCS2A02G552400//TraesCS2B02G583800//TraesCS2A02G552400//TraesCS2B02G583800//TraesCS2A02G338200//TraesCS2B02G343800//TraesCS2D02G324800//TraesCS2A02G206400//TraesCS2D02G209600//TraesCS2A02G206400//TraesCS2D02G209600//////TraesCS6A02G319000//TraesCS6B02G349200//TraesCS6D02G298200//TraesCS6A02G318900//TraesCS6B02G349100//TraesCS6D02G298100//TraesCS6A02G319000//TraesCS6B02G349200//TraesCS6D02G298200//TraesCS6A02G318900//TraesCS6B02G349100//TraesCS6D02G298100//TraesCS6A02G236900//TraesCS6B02G265400//TraesCS6D02G219500//TraesCS6A02G318900//TraesCS6B02G349100//TraesCS6D02G298100//TraesCS6A02G319000//TraesCS6B02G349200//TraesCS6D02G298200//TraesCS7A02G179900//TraesCS7B02G085100//TraesCS7D02G181400//TraesCS7A02G179900//TraesCS7B02G085100//TraesCS7D02G181400//TraesCS7A02G179900//TraesCS7B02G085100//TraesCS7D02G181400//TraesCS4A02G459100//TraesCS7D02G027000//TraesCS4A02G459100//TraesCS7D02G027000"/>
    <n v="22"/>
    <m/>
    <s v="NA"/>
    <s v="NA"/>
    <m/>
    <x v="11"/>
    <x v="3"/>
  </r>
  <r>
    <s v="item_0"/>
    <s v="M01954_2.00"/>
    <n v="2.51249E-3"/>
    <n v="1.5733E-2"/>
    <n v="1.2554799999999999"/>
    <n v="496"/>
    <n v="22521"/>
    <n v="130"/>
    <s v="PAN_UP_MC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3"/>
  </r>
  <r>
    <s v="item_0"/>
    <s v="MA1333.1"/>
    <n v="8.4913799999999998E-3"/>
    <n v="3.7533299999999999E-2"/>
    <n v="1.25542"/>
    <n v="496"/>
    <n v="17498"/>
    <n v="101"/>
    <s v="PAN_UP_MC_N_CNS"/>
    <m/>
    <m/>
    <n v="0"/>
    <m/>
    <n v="0"/>
    <s v="BEH3"/>
    <s v="Other"/>
    <s v="Arabidopsis thaliana"/>
    <s v="BES3"/>
    <x v="21"/>
    <x v="3"/>
  </r>
  <r>
    <s v="item_0"/>
    <s v="M00976_2.00"/>
    <n v="3.2924600000000001E-3"/>
    <n v="1.9101099999999999E-2"/>
    <n v="1.2551699999999999"/>
    <n v="496"/>
    <n v="21487"/>
    <n v="124"/>
    <s v="PAN_UP_MC_N_CNS"/>
    <m/>
    <m/>
    <n v="0"/>
    <m/>
    <n v="0"/>
    <m/>
    <s v="NA"/>
    <s v="NA"/>
    <m/>
    <x v="1"/>
    <x v="3"/>
  </r>
  <r>
    <s v="item_0"/>
    <s v="M00878_2.00"/>
    <n v="6.1555900000000001E-4"/>
    <n v="5.8164799999999997E-3"/>
    <n v="1.2542899999999999"/>
    <n v="496"/>
    <n v="27918"/>
    <n v="161"/>
    <s v="PAN_UP_MC_N_CNS"/>
    <s v="Myb/SANT"/>
    <s v="TraesCS3A02G105500//TraesCS3A02G105500//TraesCS3A02G105500//TraesCS3B02G124100//TraesCS3B02G124100//TraesCS3B02G124100//TraesCS4B02G072500//TraesCS4B02G072500//TraesCS4B02G072500//TraesCS4B02G072500//TraesCS4B02G072500//TraesCS4B02G072500//TraesCS4D02G071300//TraesCS4D02G071300//TraesCS4D02G071300//TraesCS5B02G201900//TraesCS5B02G201900//TraesCS5B02G201900//TraesCS5B02G068000//TraesCS5B02G068000//TraesCS5B02G068000//TraesCS5D02G209600//TraesCS5D02G209600//TraesCS5D02G209600//TraesCS5D02G412800//TraesCS5D02G412800//TraesCS5D02G412800//TraesCS4D02G071300//TraesCS4D02G071300//TraesCS4D02G071300//TraesCS5D02G075600//TraesCS5D02G075600//TraesCS5D02G075600//TraesCS6A02G266400//TraesCS6A02G266400//TraesCS6A02G266400//TraesCS6A02G007300//TraesCS6A02G007300//TraesCS6A02G007300//TraesCS6D02G248300//TraesCS6D02G248300//TraesCS6D02G248300//TraesCS6D02G011600//TraesCS6D02G011600//TraesCS6D02G011600//TraesCS7D02G294400//TraesCS7D02G294400//TraesCS7D02G294400"/>
    <n v="14"/>
    <s v="TraesCS3A02G105500//TraesCS3B02G124100//TraesCS3D02G107800//TraesCS3A02G105500//TraesCS3B02G124100//TraesCS3D02G107800//TraesCS4A02G242600//TraesCS4B02G072500//TraesCS4D02G071300//TraesCS4A02G242600//TraesCS4B02G072500//TraesCS4D02G071300//TraesCS4A02G242600//TraesCS4B02G072500//TraesCS4D02G071300//TraesCS5A02G203200//TraesCS5B02G201900//TraesCS5D02G209600//TraesCS5A02G064700//TraesCS5B02G068000//TraesCS5D02G075600//TraesCS5A02G203200//TraesCS5B02G201900//TraesCS5D02G209600//TraesCS5A02G402800//TraesCS5B02G407600//TraesCS5D02G412800//TraesCS4A02G242600//TraesCS4B02G072500//TraesCS4D02G071300//TraesCS5A02G064700//TraesCS5B02G068000//TraesCS5D02G075600//TraesCS6A02G266400//TraesCS6B02G293700//TraesCS6D02G248300//TraesCS6A02G007300//TraesCS6B02G012800//TraesCS6D02G011600//TraesCS6A02G266400//TraesCS6B02G293700//TraesCS6D02G248300//TraesCS6A02G007300//TraesCS6B02G012800//TraesCS6D02G011600//TraesCS7A02G298700//TraesCS7B02G200700//TraesCS7D02G294400"/>
    <n v="24"/>
    <m/>
    <s v="NA"/>
    <s v="NA"/>
    <m/>
    <x v="11"/>
    <x v="3"/>
  </r>
  <r>
    <s v="item_0"/>
    <s v="M07107_2.00"/>
    <n v="2.7306600000000002E-3"/>
    <n v="1.6701500000000001E-2"/>
    <n v="1.2541199999999999"/>
    <n v="496"/>
    <n v="22372"/>
    <n v="129"/>
    <s v="PAN_UP_MC_N_CNS"/>
    <s v="Myb/SANT"/>
    <s v="TraesCS2B02G583800//TraesCS2B02G583800//TraesCS2B02G583800//TraesCS2B02G583800//TraesCS2D02G324800//TraesCS2D02G324800//TraesCS2D02G324800//TraesCS2D02G209600//TraesCS2D02G209600//TraesCS2D02G209600//TraesCS2D02G209600//TraesCS4A02G459200//TraesCS4D02G359100//TraesCS6A02G319000//TraesCS6A02G319000//TraesCS6A02G319000//TraesCS6A02G318900//TraesCS6A02G318900//TraesCS6A02G318900//TraesCS6B02G349200//TraesCS6B02G349200//TraesCS6B02G349200//TraesCS6B02G349100//TraesCS6B02G349100//TraesCS6B02G349100//TraesCS6D02G298100//TraesCS6D02G298100//TraesCS6D02G298100//TraesCS6D02G298200//TraesCS6D02G298200//TraesCS6D02G298200//TraesCS7A02G179900//TraesCS7A02G179900//TraesCS7A02G179900//TraesCS7B02G085100//TraesCS7B02G085100//TraesCS7B02G085100//TraesCS7D02G181400//TraesCS7D02G181400//TraesCS7D02G181400//TraesCS7D02G027000//TraesCS7D02G027000//TraesCS7D02G027000//TraesCS7D02G027000"/>
    <n v="15"/>
    <s v="TraesCS2A02G552400//TraesCS2B02G583800//TraesCS2A02G552400//TraesCS2B02G583800//TraesCS2A02G338200//TraesCS2B02G343800//TraesCS2D02G324800//TraesCS2A02G206400//TraesCS2D02G209600//TraesCS2A02G206400//TraesCS2D02G209600//////TraesCS6A02G319000//TraesCS6B02G349200//TraesCS6D02G298200//TraesCS6A02G318900//TraesCS6B02G349100//TraesCS6D02G298100//TraesCS6A02G319000//TraesCS6B02G349200//TraesCS6D02G298200//TraesCS6A02G318900//TraesCS6B02G349100//TraesCS6D02G298100//TraesCS6A02G318900//TraesCS6B02G349100//TraesCS6D02G298100//TraesCS6A02G319000//TraesCS6B02G349200//TraesCS6D02G298200//TraesCS7A02G179900//TraesCS7B02G085100//TraesCS7D02G181400//TraesCS7A02G179900//TraesCS7B02G085100//TraesCS7D02G181400//TraesCS7A02G179900//TraesCS7B02G085100//TraesCS7D02G181400//TraesCS4A02G459100//TraesCS7D02G027000//TraesCS4A02G459100//TraesCS7D02G027000"/>
    <n v="19"/>
    <m/>
    <s v="NA"/>
    <s v="NA"/>
    <m/>
    <x v="11"/>
    <x v="3"/>
  </r>
  <r>
    <s v="item_0"/>
    <s v="M07247_2.00"/>
    <n v="7.8697000000000003E-3"/>
    <n v="3.5787899999999997E-2"/>
    <n v="1.25345"/>
    <n v="496"/>
    <n v="18046"/>
    <n v="104"/>
    <s v="PAN_UP_MC_N_CNS"/>
    <m/>
    <m/>
    <n v="0"/>
    <m/>
    <n v="0"/>
    <m/>
    <s v="NA"/>
    <s v="NA"/>
    <m/>
    <x v="1"/>
    <x v="3"/>
  </r>
  <r>
    <s v="item_0"/>
    <s v="M01120_2.00"/>
    <n v="3.6083E-3"/>
    <n v="2.05556E-2"/>
    <n v="1.25339"/>
    <n v="496"/>
    <n v="21344"/>
    <n v="123"/>
    <s v="PAN_UP_MC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3"/>
  </r>
  <r>
    <s v="item_0"/>
    <s v="MA1058.1"/>
    <n v="1.25472E-3"/>
    <n v="9.7534600000000003E-3"/>
    <n v="1.25312"/>
    <n v="496"/>
    <n v="25514"/>
    <n v="147"/>
    <s v="PAN_UP_MC_N_CNS"/>
    <m/>
    <m/>
    <n v="0"/>
    <m/>
    <n v="0"/>
    <s v="SPL4"/>
    <s v="SBP-type zinc finger"/>
    <s v="Arabidopsis thaliana"/>
    <m/>
    <x v="1"/>
    <x v="3"/>
  </r>
  <r>
    <s v="item_0"/>
    <s v="M00890_2.00"/>
    <n v="1.4496400000000001E-3"/>
    <n v="1.07396E-2"/>
    <n v="1.2529399999999999"/>
    <n v="496"/>
    <n v="24997"/>
    <n v="144"/>
    <s v="PAN_UP_MC_N_CNS"/>
    <s v="Sox"/>
    <s v="TraesCS1D02G162600//TraesCS1D02G162600//TraesCS1D02G162600//TraesCS2A02G386200//TraesCS2A02G386200//TraesCS2A02G386200//TraesCS2B02G403100//TraesCS2B02G403100//TraesCS2B02G403100//TraesCS4D02G245300//TraesCS4D02G245300//TraesCS4D02G245300//TraesCS4D02G245300//TraesCS4D02G245300//TraesCS4D02G245300//TraesCS4A02G058800//TraesCS4A02G058800//TraesCS4A02G058800//TraesCS5A02G371500//TraesCS5A02G371500//TraesCS5A02G371500//TraesCS5A02G025900//TraesCS5A02G025900//TraesCS5A02G025900//TraesCS5D02G380900//TraesCS5D02G380900//TraesCS5D02G380900//TraesCS5B02G025100//TraesCS5B02G025100//TraesCS5B02G025100//TraesCS5D02G380900//TraesCS5D02G380900//TraesCS5D02G380900//TraesCS5D02G033700//TraesCS5D02G033700//TraesCS5D02G033700//TraesCS6A02G237700//TraesCS6A02G237700//TraesCS6A02G237700//TraesCS6D02G220400//TraesCS6D02G220400//TraesCS6D02G220400"/>
    <n v="12"/>
    <s v="TraesCS1A02G176300//TraesCS1B02G203800//TraesCS1D02G162600//TraesCS2A02G386200//TraesCS2B02G403100//TraesCS2D02G382700//TraesCS2A02G386200//TraesCS2B02G403100//TraesCS2D02G382700//TraesCS4A02G058800//TraesCS4B02G245900//TraesCS4D02G245300//TraesCS4A02G058800//TraesCS4B02G245900//TraesCS4D02G245300//TraesCS4A02G058800//TraesCS4B02G245900//TraesCS4D02G245300//TraesCS5A02G371500//TraesCS5B02G373600//TraesCS5D02G380900//TraesCS5A02G025900//TraesCS5B02G025100//TraesCS5D02G033700//TraesCS5A02G371500//TraesCS5B02G373600//TraesCS5D02G380900//TraesCS5A02G025900//TraesCS5B02G025100//TraesCS5D02G033700//TraesCS5A02G371500//TraesCS5B02G373600//TraesCS5D02G380900//TraesCS5A02G025900//TraesCS5B02G025100//TraesCS5D02G033700//TraesCS6A02G237700//TraesCS6B02G266200//TraesCS6D02G220400//TraesCS6A02G237700//TraesCS6B02G266200//TraesCS6D02G220400"/>
    <n v="18"/>
    <m/>
    <s v="NA"/>
    <s v="NA"/>
    <m/>
    <x v="30"/>
    <x v="3"/>
  </r>
  <r>
    <s v="item_0"/>
    <s v="M10436_2.00"/>
    <n v="1.0012599999999999E-3"/>
    <n v="8.1864399999999997E-3"/>
    <n v="1.25288"/>
    <n v="496"/>
    <n v="26387"/>
    <n v="152"/>
    <s v="PAN_UP_MC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3"/>
  </r>
  <r>
    <s v="item_0"/>
    <s v="MA0952.1"/>
    <n v="1.67476E-3"/>
    <n v="1.1851E-2"/>
    <n v="1.2526900000000001"/>
    <n v="496"/>
    <n v="24481"/>
    <n v="141"/>
    <s v="PAN_UP_MC_N_CNS"/>
    <m/>
    <m/>
    <n v="0"/>
    <m/>
    <n v="0"/>
    <s v="ATHB-51"/>
    <s v="Homeo domain factors"/>
    <s v="Arabidopsis thaliana"/>
    <s v="HD-ZIP factors"/>
    <x v="2"/>
    <x v="3"/>
  </r>
  <r>
    <s v="item_0"/>
    <s v="M00860_2.00"/>
    <n v="6.6083699999999995E-4"/>
    <n v="6.0628000000000001E-3"/>
    <n v="1.2524"/>
    <n v="496"/>
    <n v="27960"/>
    <n v="161"/>
    <s v="PAN_UP_MC_N_CNS"/>
    <s v="C2H2 ZF"/>
    <s v="TraesCS1A02G040300//TraesCS1A02G040300//TraesCS1A02G040300//TraesCS1A02G040200//TraesCS1A02G040200//TraesCS1A02G040200//TraesCS1B02G053000//TraesCS1B02G053000//TraesCS1B02G053000//TraesCS1B02G053200//TraesCS1B02G053100//TraesCS1B02G053100//TraesCS1B02G053100//TraesCS1D02G041500//TraesCS1D02G041700//TraesCS1D02G041700//TraesCS1D02G041700//TraesCS1D02G041600//TraesCS1D02G041600//TraesCS1D02G041600//TraesCS3B02G389400//TraesCS3B02G389400//TraesCS3B02G389400//TraesCS4A02G101000//TraesCS4A02G101000//TraesCS4A02G101000//TraesCS5B02G490600//TraesCS5B02G490600//TraesCS5B02G490600//TraesCS5B02G490800//TraesCS5B02G490800//TraesCS5B02G490800//TraesCS5B02G490800//TraesCS5B02G490800//TraesCS5B02G491200//TraesCS5B02G491200//TraesCS5B02G491000//TraesCS5B02G491000//TraesCS5B02G490900//TraesCS5B02G490900//TraesCS5B02G490900//TraesCSU02G075000//TraesCS5B02G491200//TraesCS5B02G491200//TraesCS5D02G491200//TraesCS5D02G491200//TraesCS5D02G491200//TraesCS5D02G491200//TraesCS5D02G491200//TraesCS5D02G490500//TraesCS5D02G490500//TraesCS5D02G490500//TraesCS5D02G490200//TraesCS5D02G490200//TraesCS5D02G490200//TraesCS5D02G491700"/>
    <n v="20"/>
    <s v="TraesCS1A02G040300//TraesCS1B02G053100//TraesCS1D02G041600//TraesCS1A02G040200//TraesCS1B02G053000//TraesCS1D02G041700//TraesCS1A02G040200//TraesCS1B02G053000//TraesCS1D02G041700////TraesCS1A02G040300//TraesCS1B02G053100//TraesCS1D02G041600////TraesCS1A02G040200//TraesCS1B02G053000//TraesCS1D02G041700//TraesCS1A02G040300//TraesCS1B02G053100//TraesCS1D02G041600//TraesCS3A02G356600//TraesCS3B02G389400//TraesCS3D02G350700//TraesCS4A02G101000//TraesCS4B02G203400//TraesCS4D02G204300//TraesCS5A02G477400//TraesCS5B02G490600//TraesCS5D02G491000//TraesCS5A02G477900//TraesCS5A02G478100//TraesCS5B02G490800//TraesCS5D02G491200//TraesCS5D02G491400//TraesCS5B02G491200//TraesCS5D02G491500//TraesCS5A02G478300//TraesCS5B02G491000//TraesCS5A02G477800//TraesCS5A02G478200//TraesCS5B02G490900////TraesCS5B02G491200//TraesCS5D02G491500//TraesCS5A02G477900//TraesCS5A02G478100//TraesCS5B02G490800//TraesCS5D02G491200//TraesCS5D02G491400//TraesCS5B02G489800//TraesCS5D02G490200//TraesCS5D02G490500//TraesCS5B02G489800//TraesCS5D02G490200//TraesCS5D02G490500//"/>
    <n v="31"/>
    <m/>
    <s v="NA"/>
    <s v="NA"/>
    <m/>
    <x v="20"/>
    <x v="3"/>
  </r>
  <r>
    <s v="item_0"/>
    <s v="M02683_2.00"/>
    <n v="6.4680700000000002E-3"/>
    <n v="3.1405000000000002E-2"/>
    <n v="1.25156"/>
    <n v="496"/>
    <n v="19116"/>
    <n v="110"/>
    <s v="PAN_UP_MC_N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3"/>
  </r>
  <r>
    <s v="item_0"/>
    <s v="M00729_2.00"/>
    <n v="1.1078500000000001E-3"/>
    <n v="8.8292600000000002E-3"/>
    <n v="1.25132"/>
    <n v="496"/>
    <n v="26246"/>
    <n v="151"/>
    <s v="PAN_UP_MC_N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483100//TraesCS7A02G483100//TraesCS7A02G4831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3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483100//TraesCS7B02G385700//TraesCS7D02G4700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6"/>
    <m/>
    <s v="NA"/>
    <s v="NA"/>
    <m/>
    <x v="11"/>
    <x v="3"/>
  </r>
  <r>
    <s v="item_0"/>
    <s v="M07324_2.00"/>
    <n v="8.0810399999999994E-3"/>
    <n v="3.6434000000000001E-2"/>
    <n v="1.25054"/>
    <n v="496"/>
    <n v="18262"/>
    <n v="105"/>
    <s v="PAN_UP_MC_N_CNS"/>
    <m/>
    <m/>
    <n v="0"/>
    <m/>
    <n v="0"/>
    <m/>
    <s v="NA"/>
    <s v="NA"/>
    <m/>
    <x v="1"/>
    <x v="3"/>
  </r>
  <r>
    <s v="item_0"/>
    <s v="M06722_2.00"/>
    <n v="1.49998E-5"/>
    <n v="5.14869E-3"/>
    <n v="1.44841"/>
    <n v="2748"/>
    <n v="2538"/>
    <n v="134"/>
    <s v="GO_2001318_CANDIDATES_N_CNS"/>
    <s v="bHLH"/>
    <s v="TraesCS7D02G244300//TraesCS7D02G244300//TraesCS7D02G244300//TraesCS7D02G244300//TraesCS7D02G244300//TraesCS7D02G244300"/>
    <n v="1"/>
    <s v="TraesCS7A02G245800//TraesCS7B02G145800//TraesCS7D02G244300//TraesCS7A02G245800//TraesCS7B02G145800//TraesCS7D02G244300"/>
    <n v="3"/>
    <m/>
    <s v="NA"/>
    <s v="NA"/>
    <m/>
    <x v="8"/>
    <x v="7"/>
  </r>
  <r>
    <s v="item_0"/>
    <s v="M06849_2.00"/>
    <n v="4.6181299999999998E-5"/>
    <n v="5.2839100000000002E-3"/>
    <n v="1.44198"/>
    <n v="2748"/>
    <n v="2302"/>
    <n v="121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A1357.1"/>
    <n v="3.08697E-5"/>
    <n v="7.0640299999999998E-3"/>
    <n v="1.43235"/>
    <n v="2748"/>
    <n v="2509"/>
    <n v="131"/>
    <s v="GO_2001318_CANDIDATES_N_CNS"/>
    <m/>
    <m/>
    <n v="0"/>
    <m/>
    <n v="0"/>
    <s v="bHLH80"/>
    <s v="Basic helix-loop-helix factors (bHLH)"/>
    <s v="Arabidopsis thaliana"/>
    <m/>
    <x v="1"/>
    <x v="7"/>
  </r>
  <r>
    <s v="item_0"/>
    <s v="M06869_2.00"/>
    <n v="1.08702E-4"/>
    <n v="9.3279799999999996E-3"/>
    <n v="1.42624"/>
    <n v="2748"/>
    <n v="2212"/>
    <n v="115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06921_2.00"/>
    <n v="1.4571400000000001E-5"/>
    <n v="1.00033E-2"/>
    <n v="1.42062"/>
    <n v="2748"/>
    <n v="2858"/>
    <n v="148"/>
    <s v="GO_2001318_CANDIDATES_N_CNS"/>
    <s v="Homeodomain"/>
    <s v="TraesCS2A02G474000//TraesCS2A02G474000//TraesCS2A02G474000//TraesCS2B02G497500//TraesCS2B02G497500//TraesCS2B02G497500//TraesCS2D02G473700//TraesCS2D02G473700//TraesCS2D02G473700//TraesCS3B02G331200//TraesCS3B02G331200//TraesCS3B02G331200//TraesCS5A02G314400//TraesCS5A02G314400//TraesCS5A02G314400//TraesCS6D02G304300//TraesCS6D02G304300//TraesCS6D02G304300//TraesCS7A02G167900//TraesCS7A02G167900//TraesCS7A02G167900//TraesCS7D02G305200//TraesCS7D02G305200//TraesCS7D02G305200"/>
    <n v="8"/>
    <s v="TraesCS2A02G474000//TraesCS2B02G497500//TraesCS2D02G473700//TraesCS2A02G474000//TraesCS2B02G497500//TraesCS2D02G473700//TraesCS2A02G474000//TraesCS2B02G497500//TraesCS2D02G473700//TraesCS3A02G305300//TraesCS3B02G331200//TraesCS3D02G296500//TraesCS5A02G314400//TraesCS5B02G315100//TraesCS5D02G320600//TraesCS6A02G324500//TraesCS6B02G354900//TraesCS6D02G304300//TraesCS7A02G167900//TraesCS7B02G072700//TraesCS7D02G168700//TraesCS7A02G308400//TraesCS7B02G208600//TraesCS7D02G305200"/>
    <n v="18"/>
    <m/>
    <s v="NA"/>
    <s v="NA"/>
    <m/>
    <x v="3"/>
    <x v="7"/>
  </r>
  <r>
    <s v="item_0"/>
    <s v="M06725_2.00"/>
    <n v="4.5121899999999999E-5"/>
    <n v="5.6320299999999997E-3"/>
    <n v="1.41194"/>
    <n v="2748"/>
    <n v="2623"/>
    <n v="135"/>
    <s v="GO_2001318_CANDIDATES_N_CNS"/>
    <s v="bHLH"/>
    <s v="TraesCS5B02G264300//TraesCS5B02G264300//TraesCS5B02G264300//TraesCS7D02G244300//TraesCS7D02G244300//TraesCS7D02G244300//TraesCS7D02G244300//TraesCS7D02G244300//TraesCS7D02G244300"/>
    <n v="2"/>
    <s v="TraesCS5A02G264800//TraesCS5B02G264300//TraesCS5D02G272800//TraesCS7A02G245800//TraesCS7B02G145800//TraesCS7D02G244300//TraesCS7A02G245800//TraesCS7B02G145800//TraesCS7D02G244300"/>
    <n v="6"/>
    <m/>
    <s v="NA"/>
    <s v="NA"/>
    <m/>
    <x v="8"/>
    <x v="7"/>
  </r>
  <r>
    <s v="item_0"/>
    <s v="M07271_2.00"/>
    <n v="1.4858000000000001E-5"/>
    <n v="6.8000300000000003E-3"/>
    <n v="1.4091899999999999"/>
    <n v="2748"/>
    <n v="2998"/>
    <n v="154"/>
    <s v="GO_2001318_CANDIDATES_N_CNS"/>
    <m/>
    <m/>
    <n v="0"/>
    <m/>
    <n v="0"/>
    <m/>
    <s v="NA"/>
    <s v="NA"/>
    <m/>
    <x v="1"/>
    <x v="7"/>
  </r>
  <r>
    <s v="item_0"/>
    <s v="M06733_2.00"/>
    <n v="4.3968799999999998E-5"/>
    <n v="6.0369200000000003E-3"/>
    <n v="1.4068400000000001"/>
    <n v="2748"/>
    <n v="2691"/>
    <n v="138"/>
    <s v="GO_2001318_CANDIDATES_N_CNS"/>
    <s v="bHLH"/>
    <s v="TraesCS3D02G388700//TraesCS3D02G388700//TraesCS3D02G388700//TraesCS3B02G426900//TraesCS3B02G426900//TraesCS3B02G426900//TraesCS5B02G264300//TraesCS5B02G264300//TraesCS5B02G264300//TraesCS6A02G214900//TraesCS6A02G214900//TraesCS6A02G214900//TraesCS6B02G244800//TraesCS6B02G244800//TraesCS6B02G244800//TraesCS6D02G197500//TraesCS6D02G197500//TraesCS6D02G197500//TraesCS7D02G244300//TraesCS7D02G244300//TraesCS7D02G244300//TraesCS7D02G244300//TraesCS7D02G244300//TraesCS7D02G244300"/>
    <n v="7"/>
    <s v="TraesCS3A02G395000//TraesCS3B02G426900//TraesCS3D02G388700//TraesCS3A02G395000//TraesCS3B02G426900//TraesCS3D02G388700//TraesCS5A02G264800//TraesCS5B02G264300//TraesCS5D02G272800//TraesCS6A02G214900//TraesCS6B02G244800//TraesCS6D02G197500//TraesCS6A02G214900//TraesCS6B02G244800//TraesCS6D02G197500//TraesCS6A02G214900//TraesCS6B02G244800//TraesCS6D02G197500//TraesCS7A02G245800//TraesCS7B02G145800//TraesCS7D02G244300//TraesCS7A02G245800//TraesCS7B02G145800//TraesCS7D02G244300"/>
    <n v="12"/>
    <m/>
    <s v="NA"/>
    <s v="NA"/>
    <m/>
    <x v="8"/>
    <x v="7"/>
  </r>
  <r>
    <s v="item_0"/>
    <s v="MA1384.1"/>
    <n v="3.4575900000000002E-5"/>
    <n v="6.78182E-3"/>
    <n v="1.4028400000000001"/>
    <n v="2748"/>
    <n v="2816"/>
    <n v="144"/>
    <s v="GO_2001318_CANDIDATES_N_CNS"/>
    <m/>
    <m/>
    <n v="0"/>
    <m/>
    <n v="0"/>
    <s v="PHL7"/>
    <s v="Other"/>
    <s v="Arabidopsis thaliana"/>
    <s v="G2-like"/>
    <x v="31"/>
    <x v="7"/>
  </r>
  <r>
    <s v="item_0"/>
    <s v="MA1358.1"/>
    <n v="5.37601E-5"/>
    <n v="5.6778999999999996E-3"/>
    <n v="1.4006000000000001"/>
    <n v="2748"/>
    <n v="2703"/>
    <n v="138"/>
    <s v="GO_2001318_CANDIDATES_N_CNS"/>
    <m/>
    <m/>
    <n v="0"/>
    <m/>
    <n v="0"/>
    <s v="bHLH130"/>
    <s v="Basic helix-loop-helix factors (bHLH)"/>
    <s v="Arabidopsis thaliana"/>
    <m/>
    <x v="1"/>
    <x v="7"/>
  </r>
  <r>
    <s v="item_0"/>
    <s v="M06947_2.00"/>
    <n v="2.3268599999999999E-4"/>
    <n v="1.33116E-2"/>
    <n v="1.39371"/>
    <n v="2748"/>
    <n v="2303"/>
    <n v="117"/>
    <s v="GO_2001318_CANDIDATES_N_CNS"/>
    <s v="HSF"/>
    <s v="TraesCS1A02G375600//TraesCS1A02G375600//TraesCS2A02G401600//TraesCS2A02G401600//TraesCS2A02G401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5"/>
    <s v="TraesCS1A02G375600//TraesCS1D02G3829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3"/>
    <m/>
    <s v="NA"/>
    <s v="NA"/>
    <m/>
    <x v="12"/>
    <x v="7"/>
  </r>
  <r>
    <s v="item_0"/>
    <s v="M07119_2.00"/>
    <n v="4.17786E-5"/>
    <n v="6.3735600000000003E-3"/>
    <n v="1.3936200000000001"/>
    <n v="2748"/>
    <n v="2874"/>
    <n v="146"/>
    <s v="GO_2001318_CANDIDATES_N_CNS"/>
    <m/>
    <m/>
    <n v="0"/>
    <m/>
    <n v="0"/>
    <m/>
    <s v="NA"/>
    <s v="NA"/>
    <m/>
    <x v="1"/>
    <x v="7"/>
  </r>
  <r>
    <s v="item_0"/>
    <s v="MA1167.1"/>
    <n v="6.2108800000000004E-6"/>
    <n v="8.5275400000000001E-3"/>
    <n v="1.3906000000000001"/>
    <n v="2748"/>
    <n v="3551"/>
    <n v="180"/>
    <s v="GO_2001318_CANDIDATES_N_CNS"/>
    <m/>
    <m/>
    <n v="0"/>
    <m/>
    <n v="0"/>
    <s v="EFM"/>
    <s v="Other"/>
    <s v="Arabidopsis thaliana"/>
    <s v="G2-like"/>
    <x v="31"/>
    <x v="7"/>
  </r>
  <r>
    <s v="item_0"/>
    <s v="M08145_2.00"/>
    <n v="1.3547099999999999E-4"/>
    <n v="1.03334E-2"/>
    <n v="1.3860600000000001"/>
    <n v="2748"/>
    <n v="2573"/>
    <n v="130"/>
    <s v="GO_2001318_CANDIDATES_N_CNS"/>
    <s v="MADS box"/>
    <s v="TraesCS4A02G058900"/>
    <n v="1"/>
    <m/>
    <n v="1"/>
    <m/>
    <s v="NA"/>
    <s v="NA"/>
    <m/>
    <x v="34"/>
    <x v="7"/>
  </r>
  <r>
    <s v="item_0"/>
    <s v="M07007_2.00"/>
    <n v="1.0329500000000001E-4"/>
    <n v="9.4549100000000004E-3"/>
    <n v="1.3855299999999999"/>
    <n v="2748"/>
    <n v="2673"/>
    <n v="135"/>
    <s v="GO_2001318_CANDIDATES_N_CNS"/>
    <s v="Myb/SANT"/>
    <s v="TraesCS3A02G439500//TraesCS3A02G439500//TraesCS3A02G439500//TraesCS3B02G217100//TraesCS3B02G217100//TraesCS3B02G217100//TraesCS3B02G473600//TraesCS3B02G473600//TraesCS3B02G473600//TraesCS4D02G052600//TraesCS4D02G052600//TraesCS4D02G052600//TraesCS4A02G211100//TraesCS4A02G211100//TraesCS4A02G211100//TraesCS4B02G105200//TraesCS4B02G105200//TraesCS4B02G105200//TraesCS4B02G052400//TraesCS4B02G052400//TraesCS4B02G052400//TraesCS4D02G052600//TraesCS4D02G052600//TraesCS4D02G052600//TraesCS4D02G102100//TraesCS4D02G102100//TraesCS4D02G102100"/>
    <n v="8"/>
    <s v="TraesCS3A02G439500//TraesCS3B02G473600//TraesCS3D02G432300//TraesCS3A02G187800//TraesCS3B02G217100//TraesCS3D02G191400//TraesCS3A02G439500//TraesCS3B02G473600//TraesCS3D02G432300//TraesCS4A02G262500//TraesCS4B02G052400//TraesCS4D02G052600//TraesCS4A02G211100//TraesCS4B02G105200//TraesCS4D02G102100//TraesCS4A02G211100//TraesCS4B02G105200//TraesCS4D02G102100//TraesCS4A02G262500//TraesCS4B02G052400//TraesCS4D02G052600//TraesCS4A02G262500//TraesCS4B02G052400//TraesCS4D02G052600//TraesCS4A02G211100//TraesCS4B02G105200//TraesCS4D02G102100"/>
    <n v="12"/>
    <m/>
    <s v="NA"/>
    <s v="NA"/>
    <m/>
    <x v="11"/>
    <x v="7"/>
  </r>
  <r>
    <s v="item_0"/>
    <s v="M01787_2.00"/>
    <n v="8.3903799999999996E-4"/>
    <n v="2.0945399999999999E-2"/>
    <n v="1.38425"/>
    <n v="2748"/>
    <n v="1962"/>
    <n v="99"/>
    <s v="GO_2001318_CANDIDATES_N_CNS"/>
    <m/>
    <m/>
    <n v="0"/>
    <m/>
    <n v="0"/>
    <m/>
    <s v="NA"/>
    <s v="NA"/>
    <m/>
    <x v="1"/>
    <x v="7"/>
  </r>
  <r>
    <s v="item_0"/>
    <s v="MA1171.1"/>
    <n v="1.3630200000000001E-4"/>
    <n v="9.8496E-3"/>
    <n v="1.37836"/>
    <n v="2748"/>
    <n v="2667"/>
    <n v="134"/>
    <s v="GO_2001318_CANDIDATES_N_CNS"/>
    <m/>
    <m/>
    <n v="0"/>
    <m/>
    <n v="0"/>
    <s v="MYB52"/>
    <s v="Helix-Turn-Helix"/>
    <s v="Arabidopsis thaliana"/>
    <s v="Myb"/>
    <x v="32"/>
    <x v="7"/>
  </r>
  <r>
    <s v="item_0"/>
    <s v="MA1012.1"/>
    <n v="2.1410600000000001E-4"/>
    <n v="1.27812E-2"/>
    <n v="1.37435"/>
    <n v="2748"/>
    <n v="2555"/>
    <n v="128"/>
    <s v="GO_2001318_CANDIDATES_N_CNS"/>
    <m/>
    <m/>
    <n v="0"/>
    <m/>
    <n v="0"/>
    <s v="AGL27"/>
    <s v="MADS box factors"/>
    <s v="Arabidopsis thaliana"/>
    <m/>
    <x v="1"/>
    <x v="7"/>
  </r>
  <r>
    <s v="item_0"/>
    <s v="M06868_2.00"/>
    <n v="1.5836400000000001E-3"/>
    <n v="2.8609699999999998E-2"/>
    <n v="1.3731599999999999"/>
    <n v="2748"/>
    <n v="1838"/>
    <n v="92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A0552.1"/>
    <n v="9.7113899999999999E-4"/>
    <n v="2.1506000000000001E-2"/>
    <n v="1.37303"/>
    <n v="2748"/>
    <n v="2018"/>
    <n v="101"/>
    <s v="GO_2001318_CANDIDATES_N_CNS"/>
    <m/>
    <m/>
    <n v="0"/>
    <m/>
    <n v="0"/>
    <s v="PIF1"/>
    <s v="Basic helix-loop-helix factors (bHLH)"/>
    <s v="Arabidopsis thaliana"/>
    <m/>
    <x v="1"/>
    <x v="7"/>
  </r>
  <r>
    <s v="item_0"/>
    <s v="M06861_2.00"/>
    <n v="3.8514199999999999E-3"/>
    <n v="4.3344300000000002E-2"/>
    <n v="1.3725700000000001"/>
    <n v="2748"/>
    <n v="1519"/>
    <n v="76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A1383.1"/>
    <n v="3.5463300000000003E-5"/>
    <n v="6.0863799999999997E-3"/>
    <n v="1.37083"/>
    <n v="2748"/>
    <n v="3262"/>
    <n v="163"/>
    <s v="GO_2001318_CANDIDATES_N_CNS"/>
    <m/>
    <m/>
    <n v="0"/>
    <m/>
    <n v="0"/>
    <s v="KAN2"/>
    <s v="Other"/>
    <s v="Arabidopsis thaliana"/>
    <s v="G2-like"/>
    <x v="31"/>
    <x v="7"/>
  </r>
  <r>
    <s v="item_0"/>
    <s v="MA0128.1"/>
    <n v="1.8230399999999999E-3"/>
    <n v="2.99764E-2"/>
    <n v="1.3664700000000001"/>
    <n v="2748"/>
    <n v="1847"/>
    <n v="92"/>
    <s v="GO_2001318_CANDIDATES_N_CNS"/>
    <m/>
    <m/>
    <n v="0"/>
    <m/>
    <n v="0"/>
    <s v="EmBP-1"/>
    <s v="Basic leucine zipper factors (bZIP)"/>
    <s v="Triticum aestivum"/>
    <m/>
    <x v="1"/>
    <x v="7"/>
  </r>
  <r>
    <s v="item_0"/>
    <s v="M02659_2.00"/>
    <n v="1.8230399999999999E-3"/>
    <n v="2.99764E-2"/>
    <n v="1.3664700000000001"/>
    <n v="2748"/>
    <n v="1847"/>
    <n v="92"/>
    <s v="GO_2001318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7"/>
  </r>
  <r>
    <s v="item_0"/>
    <s v="M06864_2.00"/>
    <n v="4.36749E-4"/>
    <n v="1.8171400000000001E-2"/>
    <n v="1.3642799999999999"/>
    <n v="2748"/>
    <n v="2413"/>
    <n v="120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07044_2.00"/>
    <n v="2.5580700000000001E-5"/>
    <n v="7.0244599999999997E-3"/>
    <n v="1.3638300000000001"/>
    <n v="2748"/>
    <n v="3500"/>
    <n v="174"/>
    <s v="GO_2001318_CANDIDATES_N_CNS"/>
    <s v="Myb/SANT"/>
    <s v="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"/>
    <n v="10"/>
    <s v="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"/>
    <n v="15"/>
    <m/>
    <s v="NA"/>
    <s v="NA"/>
    <m/>
    <x v="11"/>
    <x v="7"/>
  </r>
  <r>
    <s v="item_0"/>
    <s v="M06745_2.00"/>
    <n v="1.97617E-4"/>
    <n v="1.29204E-2"/>
    <n v="1.3626499999999999"/>
    <n v="2748"/>
    <n v="2738"/>
    <n v="136"/>
    <s v="GO_2001318_CANDIDATES_N_CNS"/>
    <s v="bZIP"/>
    <s v="TraesCS2A02G352100//TraesCS7A02G268700//TraesCS7A02G268700//TraesCS7D02G269300//TraesCS7D02G269300//TraesCS7D02G268400"/>
    <n v="4"/>
    <s v="TraesCS2A02G352100//TraesCS7A02G268700//TraesCS7D02G269300//TraesCS7A02G268700//TraesCS7D02G269300//"/>
    <n v="4"/>
    <m/>
    <s v="NA"/>
    <s v="NA"/>
    <m/>
    <x v="7"/>
    <x v="7"/>
  </r>
  <r>
    <s v="item_0"/>
    <s v="M08404_2.00"/>
    <n v="1.3755900000000001E-3"/>
    <n v="2.69812E-2"/>
    <n v="1.3601099999999999"/>
    <n v="2748"/>
    <n v="2017"/>
    <n v="100"/>
    <s v="GO_2001318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7"/>
  </r>
  <r>
    <s v="item_0"/>
    <s v="M06734_2.00"/>
    <n v="2.6042499999999998E-3"/>
    <n v="3.6485999999999998E-2"/>
    <n v="1.35931"/>
    <n v="2748"/>
    <n v="1776"/>
    <n v="88"/>
    <s v="GO_2001318_CANDIDATES_N_CNS"/>
    <m/>
    <m/>
    <n v="0"/>
    <m/>
    <n v="0"/>
    <m/>
    <s v="NA"/>
    <s v="NA"/>
    <m/>
    <x v="1"/>
    <x v="7"/>
  </r>
  <r>
    <s v="item_0"/>
    <s v="M06850_2.00"/>
    <n v="5.8400900000000003E-4"/>
    <n v="1.8223699999999999E-2"/>
    <n v="1.3572900000000001"/>
    <n v="2748"/>
    <n v="2385"/>
    <n v="118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07351_2.00"/>
    <n v="3.2113599999999999E-3"/>
    <n v="3.9367800000000001E-2"/>
    <n v="1.3565100000000001"/>
    <n v="2748"/>
    <n v="1719"/>
    <n v="85"/>
    <s v="GO_2001318_CANDIDATES_N_CNS"/>
    <m/>
    <m/>
    <n v="0"/>
    <m/>
    <n v="0"/>
    <m/>
    <s v="NA"/>
    <s v="NA"/>
    <m/>
    <x v="1"/>
    <x v="7"/>
  </r>
  <r>
    <s v="item_0"/>
    <s v="M07041_2.00"/>
    <n v="5.4387500000000001E-5"/>
    <n v="5.3338600000000002E-3"/>
    <n v="1.35494"/>
    <n v="2748"/>
    <n v="3361"/>
    <n v="166"/>
    <s v="GO_2001318_CANDIDATES_N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B02G424600//TraesCS6B02G424600//TraesCS6B02G424600//TraesCS6B02G137300//TraesCS6B02G137300//TraesCS6B02G137300//TraesCS6D02G245900//TraesCS6D02G245900//TraesCS6D02G245900//TraesCS6D02G097000//TraesCS6D02G097000//TraesCS6D02G0970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B02G284400//TraesCS7B02G284400//TraesCS7B02G284400//TraesCS7D02G409100//TraesCS7D02G409100//TraesCS7D02G409100//TraesCS7D02G378400//TraesCS7D02G378400//TraesCS7D02G378400//TraesCS7B02G385700//TraesCS7B02G385700//TraesCS7B02G385700"/>
    <n v="29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385500//TraesCS6B02G424600//TraesCS6D02G370300//TraesCS6A02G108800//TraesCS6B02G137300//TraesCS6D02G097000//TraesCS6A02G269000//TraesCS6B02G296300//TraesCS6D02G245900//TraesCS6A02G108800//TraesCS6B02G137300//TraesCS6D02G0970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381900//TraesCS7B02G284400//TraesCS7D02G378400//TraesCS7A02G415800//TraesCS7B02G315800//TraesCS7D02G409100//TraesCS7A02G381900//TraesCS7B02G284400//TraesCS7D02G378400//TraesCS7A02G483100//TraesCS7B02G385700//TraesCS7D02G470000"/>
    <n v="45"/>
    <m/>
    <s v="NA"/>
    <s v="NA"/>
    <m/>
    <x v="11"/>
    <x v="7"/>
  </r>
  <r>
    <s v="item_0"/>
    <s v="M06723_2.00"/>
    <n v="6.8444899999999995E-4"/>
    <n v="1.8426399999999999E-2"/>
    <n v="1.3475299999999999"/>
    <n v="2748"/>
    <n v="2443"/>
    <n v="120"/>
    <s v="GO_2001318_CANDIDATES_N_CNS"/>
    <s v="bHLH"/>
    <s v="TraesCS7D02G244300//TraesCS7D02G244300//TraesCS7D02G244300//TraesCS7D02G244300//TraesCS7D02G244300//TraesCS7D02G244300"/>
    <n v="1"/>
    <s v="TraesCS7A02G245800//TraesCS7B02G145800//TraesCS7D02G244300//TraesCS7A02G245800//TraesCS7B02G145800//TraesCS7D02G244300"/>
    <n v="3"/>
    <m/>
    <s v="NA"/>
    <s v="NA"/>
    <m/>
    <x v="8"/>
    <x v="7"/>
  </r>
  <r>
    <s v="item_0"/>
    <s v="M10909_2.00"/>
    <n v="4.7213399999999998E-4"/>
    <n v="1.8006600000000001E-2"/>
    <n v="1.3450800000000001"/>
    <n v="2748"/>
    <n v="2631"/>
    <n v="129"/>
    <s v="GO_2001318_CANDIDATES_N_CNS"/>
    <s v="MADS box"/>
    <s v="TraesCS1D02G264500//TraesCS1D02G264500//TraesCS1D02G264500//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B02G281000//TraesCS2B02G281000//TraesCS2B02G281000//TraesCS2B02G200800//TraesCS2B02G200800//TraesCS2B02G200800//TraesCS2D02G262700//TraesCS2D02G262700//TraesCS2D02G262700//TraesCS3A02G314300//TraesCS3A02G314300//TraesCS3A02G314300//TraesCS5A02G117500//TraesCS5A02G117500//TraesCS5A02G117500//TraesCS4A02G058900//TraesCS4A02G058900//TraesCS4A02G058900//TraesCS4A02G058900//TraesCS4B02G245700//TraesCS4B02G245700//TraesCS5A02G515500//TraesCS5A02G515500//TraesCS5A02G515500//TraesCS4D02G276100//TraesCS4D02G276100//TraesCS4D02G276100//TraesCS4B02G023300//TraesCS4B02G0233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A02G391700//TraesCS5A02G391700//TraesCS5A02G391700//TraesCS6A02G259000//TraesCS6A02G259000//TraesCS6A02G259000//TraesCS6A02G011700//TraesCS6A02G011700//TraesCS6A02G011700//TraesCS6B02G286400//TraesCS6B02G286400//TraesCS6B02G286400//TraesCS6A02G011700//TraesCS6A02G011700//TraesCS6A02G011700//TraesCS7D02G315900//TraesCS7D02G315900//TraesCS7D02G315900//TraesCS7B02G021100//TraesCS7A02G122100//TraesCS7D02G315900//TraesCS7D02G315900//TraesCS7D02G315900//TraesCS7B02G158900//TraesCS7B02G158900//TraesCS7B02G158900//TraesCS7B02G021100//TraesCS7B02G020900//TraesCS7D02G315900//TraesCS7D02G315900//TraesCS7D02G315900//TraesCS7B02G158600//TraesCS7B02G158600//TraesCS7B02G158600//TraesCS7D02G120500//TraesCS7D02G120500//TraesCS7D02G120500//TraesCS7D02G120600"/>
    <n v="37"/>
    <s v="TraesCS1A02G264300//TraesCS1B02G275000//TraesCS1D02G264500//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261200//TraesCS2B02G281000//TraesCS2D02G262700//TraesCS2A02G174300//TraesCS2B02G200800//TraesCS2D02G181400//TraesCS2A02G261200//TraesCS2B02G281000//TraesCS2D02G262700//TraesCS3A02G314300//TraesCS3B02G157500//TraesCS3D02G140200//TraesCS5A02G117500//TraesCS5B02G115100//TraesCS5D02G118200//////////TraesCS4B02G245700//TraesCS4D02G243700//TraesCS5A02G515500//TraesCS4B02G346700//TraesCS4D02G341700//TraesCS4A02G028100//TraesCS4B02G277800//TraesCS4D02G276100//TraesCS4B02G023300//TraesCS4D02G021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5A02G391700//TraesCS5B02G396600//TraesCS5D02G401500//TraesCS6A02G259000//TraesCS6B02G286400//TraesCS6D02G240200//TraesCS6A02G011700//TraesCS6B02G017900//TraesCS6D02G014600//TraesCS6A02G259000//TraesCS6B02G286400//TraesCS6D02G240200//TraesCS6A02G011700//TraesCS6B02G017900//TraesCS6D02G014600//TraesCS7A02G319400//TraesCS7B02G220200//TraesCS7D02G315900//////TraesCS7A02G319400//TraesCS7B02G220200//TraesCS7D02G315900//TraesCS7A02G260900//TraesCS7B02G158900//TraesCS7D02G261900//////TraesCS7A02G319400//TraesCS7B02G220200//TraesCS7D02G315900//TraesCS7A02G260600//TraesCS7B02G158600//TraesCS7D02G261600//TraesCS7A02G122000//TraesCS7B02G020800//TraesCS7D02G120500//"/>
    <n v="64"/>
    <m/>
    <s v="NA"/>
    <s v="NA"/>
    <m/>
    <x v="34"/>
    <x v="7"/>
  </r>
  <r>
    <s v="item_0"/>
    <s v="MA1389.1"/>
    <n v="3.03768E-4"/>
    <n v="1.5447199999999999E-2"/>
    <n v="1.3436399999999999"/>
    <n v="2748"/>
    <n v="2838"/>
    <n v="139"/>
    <s v="GO_2001318_CANDIDATES_N_CNS"/>
    <m/>
    <m/>
    <n v="0"/>
    <m/>
    <n v="0"/>
    <s v="PHL1"/>
    <s v="Other"/>
    <s v="Arabidopsis thaliana"/>
    <s v="G2-like"/>
    <x v="31"/>
    <x v="7"/>
  </r>
  <r>
    <s v="item_0"/>
    <s v="M07977_2.00"/>
    <n v="4.4386699999999996E-3"/>
    <n v="4.6521399999999997E-2"/>
    <n v="1.3421099999999999"/>
    <n v="2748"/>
    <n v="1717"/>
    <n v="84"/>
    <s v="GO_2001318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7"/>
  </r>
  <r>
    <s v="item_0"/>
    <s v="M07149_2.00"/>
    <n v="3.21816E-4"/>
    <n v="1.5780499999999999E-2"/>
    <n v="1.34175"/>
    <n v="2748"/>
    <n v="2842"/>
    <n v="139"/>
    <s v="GO_2001318_CANDIDATES_N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2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7"/>
  </r>
  <r>
    <s v="item_0"/>
    <s v="M06867_2.00"/>
    <n v="1.57887E-3"/>
    <n v="2.89038E-2"/>
    <n v="1.3391299999999999"/>
    <n v="2748"/>
    <n v="2192"/>
    <n v="107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06837_2.00"/>
    <n v="4.11276E-3"/>
    <n v="4.55389E-2"/>
    <n v="1.3385899999999999"/>
    <n v="2748"/>
    <n v="1783"/>
    <n v="87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A1398.2"/>
    <n v="2.5288300000000002E-4"/>
    <n v="1.3888299999999999E-2"/>
    <n v="1.33301"/>
    <n v="2748"/>
    <n v="3087"/>
    <n v="150"/>
    <s v="GO_2001318_CANDIDATES_N_CNS"/>
    <m/>
    <m/>
    <n v="0"/>
    <m/>
    <n v="0"/>
    <s v="KUA1"/>
    <s v="Helix-Turn-Helix"/>
    <s v="Arabidopsis thaliana"/>
    <s v="Myb-related"/>
    <x v="19"/>
    <x v="7"/>
  </r>
  <r>
    <s v="item_0"/>
    <s v="M06829_2.00"/>
    <n v="1.74997E-3"/>
    <n v="2.9663100000000001E-2"/>
    <n v="1.3328"/>
    <n v="2748"/>
    <n v="2223"/>
    <n v="108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A1416.1"/>
    <n v="4.49716E-3"/>
    <n v="4.6600799999999998E-2"/>
    <n v="1.3315699999999999"/>
    <n v="2748"/>
    <n v="1813"/>
    <n v="88"/>
    <s v="GO_2001318_CANDIDATES_N_CNS"/>
    <m/>
    <m/>
    <n v="0"/>
    <m/>
    <n v="0"/>
    <s v="RAMOSA1"/>
    <s v="C2H2 zinc finger factors"/>
    <s v="Zea mays"/>
    <m/>
    <x v="1"/>
    <x v="7"/>
  </r>
  <r>
    <s v="item_0"/>
    <s v="M08101_2.00"/>
    <n v="4.49716E-3"/>
    <n v="4.6600799999999998E-2"/>
    <n v="1.3315699999999999"/>
    <n v="2748"/>
    <n v="1813"/>
    <n v="88"/>
    <s v="GO_2001318_CANDIDATES_N_CNS"/>
    <m/>
    <m/>
    <n v="0"/>
    <m/>
    <n v="0"/>
    <m/>
    <s v="NA"/>
    <s v="NA"/>
    <m/>
    <x v="1"/>
    <x v="7"/>
  </r>
  <r>
    <s v="item_0"/>
    <s v="M07213_2.00"/>
    <n v="1.2038299999999999E-3"/>
    <n v="2.5043200000000002E-2"/>
    <n v="1.33128"/>
    <n v="2748"/>
    <n v="2411"/>
    <n v="117"/>
    <s v="GO_2001318_CANDIDATES_N_CNS"/>
    <m/>
    <m/>
    <n v="0"/>
    <m/>
    <n v="0"/>
    <m/>
    <s v="NA"/>
    <s v="NA"/>
    <m/>
    <x v="1"/>
    <x v="7"/>
  </r>
  <r>
    <s v="item_0"/>
    <s v="M05900_2.00"/>
    <n v="5.6830100000000001E-4"/>
    <n v="1.8578000000000001E-2"/>
    <n v="1.33047"/>
    <n v="2748"/>
    <n v="2763"/>
    <n v="134"/>
    <s v="GO_2001318_CANDIDATES_N_CNS"/>
    <s v="AT hook"/>
    <s v="TraesCS3B02G417400//TraesCS3B02G417400//TraesCS3B02G417400//TraesCS5B02G203600//TraesCS5B02G203600//TraesCS5B02G203600//TraesCS6A02G043400//TraesCS6A02G043400//TraesCS6A02G043400//TraesCS6B02G447600//TraesCS6B02G447600//TraesCS6D02G050100//TraesCS6D02G050100//TraesCS6D02G050100"/>
    <n v="5"/>
    <s v="TraesCS3A02G385200//TraesCS3B02G417400//TraesCS3D02G378200//TraesCS5A02G204700//TraesCS5B02G203600//TraesCS5D02G211400//TraesCS6A02G043400//TraesCS6B02G059400//TraesCS6D02G050100//TraesCS6A02G403700//TraesCS6B02G447600//TraesCS6A02G043400//TraesCS6B02G059400//TraesCS6D02G050100"/>
    <n v="11"/>
    <m/>
    <s v="NA"/>
    <s v="NA"/>
    <m/>
    <x v="13"/>
    <x v="7"/>
  </r>
  <r>
    <s v="item_0"/>
    <s v="MA0559.1"/>
    <n v="4.5371099999999998E-4"/>
    <n v="1.8321899999999999E-2"/>
    <n v="1.32742"/>
    <n v="2748"/>
    <n v="2914"/>
    <n v="141"/>
    <s v="GO_2001318_CANDIDATES_N_CNS"/>
    <m/>
    <m/>
    <n v="0"/>
    <m/>
    <n v="0"/>
    <s v="PI"/>
    <s v="MADS box factors"/>
    <s v="Arabidopsis thaliana"/>
    <m/>
    <x v="1"/>
    <x v="7"/>
  </r>
  <r>
    <s v="item_0"/>
    <s v="M06707_2.00"/>
    <n v="1.8668100000000001E-4"/>
    <n v="1.2815699999999999E-2"/>
    <n v="1.3271599999999999"/>
    <n v="2748"/>
    <n v="3328"/>
    <n v="161"/>
    <s v="GO_2001318_CANDIDATES_N_CNS"/>
    <s v="B3"/>
    <s v="TraesCS2A02G394700//TraesCS2A02G394700//TraesCS2A02G394700//TraesCS2D02G392400//TraesCS2D02G392400//TraesCS2D02G392400"/>
    <n v="2"/>
    <s v="TraesCS2A02G394700//TraesCS2B02G412700//TraesCS2D02G392400//TraesCS2A02G394700//TraesCS2B02G412700//TraesCS2D02G392400"/>
    <n v="3"/>
    <m/>
    <s v="NA"/>
    <s v="NA"/>
    <m/>
    <x v="22"/>
    <x v="7"/>
  </r>
  <r>
    <s v="item_0"/>
    <s v="M07132_2.00"/>
    <n v="4.6058999999999998E-4"/>
    <n v="1.8068299999999999E-2"/>
    <n v="1.3254699999999999"/>
    <n v="2748"/>
    <n v="2939"/>
    <n v="142"/>
    <s v="GO_2001318_CANDIDATES_N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3A02G105500//TraesCS3A02G105500//TraesCS3A02G105500//TraesCS3B02G124100//TraesCS3B02G124100//TraesCS3B02G124100//TraesCS4A02G180900//TraesCS4A02G180900//TraesCS4A02G180900//TraesCS4D02G175000//TraesCS4D02G175000//TraesCS4D02G175000//TraesCS4B02G174600//TraesCS4B02G174600//TraesCS4B02G174600//TraesCS4A02G131700//TraesCS4A02G131700//TraesCS4A02G131700//TraesCS4D02G131500//TraesCS4D02G131500//TraesCS4D02G131500//TraesCS5A02G178600//TraesCS5A02G178600//TraesCS5A02G178600//TraesCS5B02G176300//TraesCS5B02G176300//TraesCS5B02G176300//TraesCS5D02G183100//TraesCS5D02G183100//TraesCS5D02G183100//TraesCS6B02G424600//TraesCS6B02G424600//TraesCS6B02G424600//TraesCS6B02G138200//TraesCS6B02G138200//TraesCS6B02G138200//TraesCS7A02G381900//TraesCS7A02G381900//TraesCS7A02G381900//TraesCS7A02G415800//TraesCS7A02G415800//TraesCS7A02G415800//TraesCS7B02G315800//TraesCS7B02G315800//TraesCS7B02G315800//TraesCS7B02G238000//TraesCS7B02G238000//TraesCS7B02G238000//TraesCS7D02G409100//TraesCS7D02G409100//TraesCS7D02G409100"/>
    <n v="20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3A02G105500//TraesCS3B02G124100//TraesCS3D02G107800//TraesCS3A02G105500//TraesCS3B02G124100//TraesCS3D02G107800//TraesCS4A02G180900//TraesCS4B02G136900//TraesCS4D02G131500//TraesCS4A02G131700//TraesCS4B02G172900//TraesCS4D02G175000//TraesCS4A02G130000//TraesCS4B02G174600//TraesCS4D02G176500//TraesCS4A02G131700//TraesCS4B02G172900//TraesCS4D02G175000//TraesCS4A02G180900//TraesCS4B02G136900//TraesCS4D02G131500//TraesCS5A02G178600//TraesCS5B02G176300//TraesCS5D02G183100//TraesCS5A02G178600//TraesCS5B02G176300//TraesCS5D02G183100//TraesCS5A02G178600//TraesCS5B02G176300//TraesCS5D02G183100//TraesCS6A02G385500//TraesCS6B02G424600//TraesCS6D02G370300//TraesCS6A02G109700//TraesCS6B02G138200//TraesCS6D02G098200//TraesCS7A02G381900//TraesCS7B02G284400//TraesCS7D02G378400//TraesCS7A02G415800//TraesCS7B02G315800//TraesCS7D02G409100//TraesCS7A02G415800//TraesCS7B02G315800//TraesCS7D02G409100//TraesCS7A02G345200//TraesCS7B02G238000//TraesCS7D02G334100//TraesCS7A02G415800//TraesCS7B02G315800//TraesCS7D02G409100"/>
    <n v="36"/>
    <m/>
    <s v="NA"/>
    <s v="NA"/>
    <m/>
    <x v="11"/>
    <x v="7"/>
  </r>
  <r>
    <s v="item_0"/>
    <s v="M07135_2.00"/>
    <n v="5.0658099999999998E-4"/>
    <n v="1.83036E-2"/>
    <n v="1.32379"/>
    <n v="2748"/>
    <n v="2922"/>
    <n v="141"/>
    <s v="GO_2001318_CANDIDATES_N_CNS"/>
    <s v="Myb/SANT"/>
    <s v="TraesCS1A02G305500//TraesCS1A02G305500//TraesCS1A02G305500//TraesCS1D02G305200//TraesCS1D02G305200//TraesCS1D02G3052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B02G176200//TraesCS5B02G176200//TraesCS5B02G176200//TraesCS5D02G183000//TraesCS5D02G183000//TraesCS5D02G1830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0"/>
    <s v="TraesCS1A02G305500//TraesCS1B02G316200//TraesCS1D02G305200//TraesCS1A02G305500//TraesCS1B02G316200//TraesCS1D02G3052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500//TraesCS5B02G176200//TraesCS5D02G183000//TraesCS5A02G178500//TraesCS5B02G176200//TraesCS5D02G1830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3"/>
    <m/>
    <s v="NA"/>
    <s v="NA"/>
    <m/>
    <x v="11"/>
    <x v="7"/>
  </r>
  <r>
    <s v="item_0"/>
    <s v="M06941_2.00"/>
    <n v="2.8642199999999998E-3"/>
    <n v="3.7453E-2"/>
    <n v="1.3230299999999999"/>
    <n v="2748"/>
    <n v="2115"/>
    <n v="102"/>
    <s v="GO_2001318_CANDIDATES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3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7"/>
  </r>
  <r>
    <s v="item_0"/>
    <s v="MA1268.1"/>
    <n v="4.9120300000000004E-3"/>
    <n v="4.9227899999999998E-2"/>
    <n v="1.3224499999999999"/>
    <n v="2748"/>
    <n v="1867"/>
    <n v="90"/>
    <s v="GO_2001318_CANDIDATES_N_CNS"/>
    <m/>
    <m/>
    <n v="0"/>
    <m/>
    <n v="0"/>
    <s v="AT1G69570"/>
    <s v="C2H2 zinc finger factors"/>
    <s v="Arabidopsis thaliana"/>
    <s v="Dof-type"/>
    <x v="29"/>
    <x v="7"/>
  </r>
  <r>
    <s v="item_0"/>
    <s v="M02961_2.00"/>
    <n v="3.8060099999999999E-3"/>
    <n v="4.3187200000000002E-2"/>
    <n v="1.31996"/>
    <n v="2748"/>
    <n v="2016"/>
    <n v="97"/>
    <s v="GO_2001318_CANDIDATES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4D02G268100//TraesCS4D02G268100//TraesCS4D02G2681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1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4A02G036000//TraesCS4B02G268800//TraesCS4D02G2681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8"/>
    <m/>
    <s v="NA"/>
    <s v="NA"/>
    <m/>
    <x v="10"/>
    <x v="7"/>
  </r>
  <r>
    <s v="item_0"/>
    <s v="M08148_2.00"/>
    <n v="6.0437999999999996E-4"/>
    <n v="1.8039400000000001E-2"/>
    <n v="1.3193699999999999"/>
    <n v="2748"/>
    <n v="2911"/>
    <n v="140"/>
    <s v="GO_2001318_CANDIDATES_N_CNS"/>
    <s v="MADS box"/>
    <s v="TraesCS6A02G259000//TraesCS6A02G259000//TraesCS6A02G259000//TraesCS6B02G286400//TraesCS6B02G286400//TraesCS6B02G286400"/>
    <n v="2"/>
    <s v="TraesCS6A02G259000//TraesCS6B02G286400//TraesCS6D02G240200//TraesCS6A02G259000//TraesCS6B02G286400//TraesCS6D02G240200"/>
    <n v="3"/>
    <m/>
    <s v="NA"/>
    <s v="NA"/>
    <m/>
    <x v="34"/>
    <x v="7"/>
  </r>
  <r>
    <s v="item_0"/>
    <s v="MA0554.1"/>
    <n v="1.3167000000000001E-3"/>
    <n v="2.6200500000000002E-2"/>
    <n v="1.3192299999999999"/>
    <n v="2748"/>
    <n v="2537"/>
    <n v="122"/>
    <s v="GO_2001318_CANDIDATES_N_CNS"/>
    <m/>
    <m/>
    <n v="0"/>
    <m/>
    <n v="0"/>
    <s v="SOC1"/>
    <s v="MADS box factors"/>
    <s v="Arabidopsis thaliana"/>
    <m/>
    <x v="1"/>
    <x v="7"/>
  </r>
  <r>
    <s v="item_0"/>
    <s v="M06944_2.00"/>
    <n v="2.7564199999999999E-3"/>
    <n v="3.7470900000000001E-2"/>
    <n v="1.31891"/>
    <n v="2748"/>
    <n v="2184"/>
    <n v="105"/>
    <s v="GO_2001318_CANDIDATES_N_CNS"/>
    <s v="HSF"/>
    <s v="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1"/>
    <s v="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7"/>
  </r>
  <r>
    <s v="item_0"/>
    <s v="MA1673.1"/>
    <n v="1.9700999999999998E-3"/>
    <n v="3.1091400000000002E-2"/>
    <n v="1.3185800000000001"/>
    <n v="2748"/>
    <n v="2351"/>
    <n v="113"/>
    <s v="GO_2001318_CANDIDATES_N_CNS"/>
    <m/>
    <m/>
    <n v="0"/>
    <m/>
    <n v="0"/>
    <s v="LBD18"/>
    <m/>
    <s v="Arabidopsis thaliana"/>
    <s v="LBD"/>
    <x v="35"/>
    <x v="7"/>
  </r>
  <r>
    <s v="item_0"/>
    <s v="M06736_2.00"/>
    <n v="4.6619699999999997E-3"/>
    <n v="4.70654E-2"/>
    <n v="1.3185"/>
    <n v="2748"/>
    <n v="1935"/>
    <n v="93"/>
    <s v="GO_2001318_CANDIDATES_N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255800//TraesCS4A02G255800//TraesCS4A02G2558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63700//TraesCS7A02G263700//TraesCS7A02G263700//TraesCS7A02G211900//TraesCS7A02G211900//TraesCS7A02G211900//TraesCS7B02G118800//TraesCS7B02G118800//TraesCS7B02G118800//TraesCS7D02G213500//TraesCS7D02G213500//TraesCS7D02G213500"/>
    <n v="22"/>
    <s v="TraesCS2A02G275600//TraesCS2B02G293300//TraesCS2D02G274600//TraesCS2A02G275600//TraesCS2B02G293300//TraesCS2D02G274600//TraesCS2A02G275600//TraesCS2B02G293300//TraesCS2D02G274600//TraesCS3A02G421400//TraesCS3B02G457400//TraesCS3D02G417300//TraesCS4A02G255800//TraesCS4B02G059000//TraesCS4D02G0589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63700//TraesCS7B02G161700//TraesCS7D02G264600//TraesCS7A02G211900//TraesCS7B02G118800//TraesCS7D02G213500//TraesCS7A02G211900//TraesCS7B02G118800//TraesCS7D02G213500//TraesCS7A02G211900//TraesCS7B02G118800//TraesCS7D02G213500"/>
    <n v="32"/>
    <m/>
    <s v="NA"/>
    <s v="NA"/>
    <m/>
    <x v="8"/>
    <x v="7"/>
  </r>
  <r>
    <s v="item_0"/>
    <s v="M07270_2.00"/>
    <n v="7.0086200000000001E-4"/>
    <n v="1.8505400000000002E-2"/>
    <n v="1.3172600000000001"/>
    <n v="2748"/>
    <n v="2874"/>
    <n v="138"/>
    <s v="GO_2001318_CANDIDATES_N_CNS"/>
    <m/>
    <m/>
    <n v="0"/>
    <m/>
    <n v="0"/>
    <m/>
    <s v="NA"/>
    <s v="NA"/>
    <m/>
    <x v="1"/>
    <x v="7"/>
  </r>
  <r>
    <s v="item_0"/>
    <s v="M07012_2.00"/>
    <n v="2.69559E-4"/>
    <n v="1.4234800000000001E-2"/>
    <n v="1.3164800000000001"/>
    <n v="2748"/>
    <n v="3355"/>
    <n v="161"/>
    <s v="GO_2001318_CANDIDATES_N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7"/>
  </r>
  <r>
    <s v="item_0"/>
    <s v="MA1267.1"/>
    <n v="4.9241700000000003E-3"/>
    <n v="4.8991899999999998E-2"/>
    <n v="1.3157799999999999"/>
    <n v="2748"/>
    <n v="1939"/>
    <n v="93"/>
    <s v="GO_2001318_CANDIDATES_N_CNS"/>
    <m/>
    <m/>
    <n v="0"/>
    <m/>
    <n v="0"/>
    <s v="AT5G66940"/>
    <s v="C2H2 zinc finger factors"/>
    <s v="Arabidopsis thaliana"/>
    <s v="Dof-type"/>
    <x v="29"/>
    <x v="7"/>
  </r>
  <r>
    <s v="item_0"/>
    <s v="MA1386.1"/>
    <n v="3.9814400000000002E-4"/>
    <n v="1.7082900000000002E-2"/>
    <n v="1.31366"/>
    <n v="2748"/>
    <n v="3216"/>
    <n v="154"/>
    <s v="GO_2001318_CANDIDATES_N_CNS"/>
    <m/>
    <m/>
    <n v="0"/>
    <m/>
    <n v="0"/>
    <s v="HHO3"/>
    <s v="Other"/>
    <s v="Arabidopsis thaliana"/>
    <s v="G2-like"/>
    <x v="31"/>
    <x v="7"/>
  </r>
  <r>
    <s v="item_0"/>
    <s v="M08146_2.00"/>
    <n v="9.2903599999999995E-4"/>
    <n v="2.1619800000000002E-2"/>
    <n v="1.31335"/>
    <n v="2748"/>
    <n v="2799"/>
    <n v="134"/>
    <s v="GO_2001318_CANDIDATES_N_CNS"/>
    <s v="MADS box"/>
    <s v="TraesCS2A02G261200//TraesCS2A02G261200//TraesCS2A02G261200//TraesCS2B02G281000//TraesCS2B02G281000//TraesCS2B02G281000//TraesCS2D02G262700//TraesCS2D02G262700//TraesCS2D02G262700//TraesCS3A02G314300//TraesCS3A02G314300//TraesCS3A02G314300//TraesCS5A02G117500//TraesCS5A02G117500//TraesCS5A02G117500//TraesCS6A02G259000//TraesCS6A02G259000//TraesCS6A02G259000//TraesCS6B02G286400//TraesCS6B02G286400//TraesCS6B02G286400//TraesCS7A02G383800//TraesCS7A02G383800//TraesCS7A02G383800//TraesCS7D02G380300//TraesCS7D02G380300//TraesCS7D02G380300//TraesCS7B02G286600//TraesCS7B02G286600//TraesCS7B02G286600"/>
    <n v="10"/>
    <s v="TraesCS2A02G261200//TraesCS2B02G281000//TraesCS2D02G262700//TraesCS2A02G261200//TraesCS2B02G281000//TraesCS2D02G262700//TraesCS2A02G261200//TraesCS2B02G281000//TraesCS2D02G262700//TraesCS3A02G314300//TraesCS3B02G157500//TraesCS3D02G140200//TraesCS5A02G117500//TraesCS5B02G115100//TraesCS5D02G118200//TraesCS6A02G259000//TraesCS6B02G286400//TraesCS6D02G240200//TraesCS6A02G259000//TraesCS6B02G286400//TraesCS6D02G240200//TraesCS7A02G383800//TraesCS7B02G286600//TraesCS7D02G380300//TraesCS7A02G383800//TraesCS7B02G286600//TraesCS7D02G380300//TraesCS7A02G383800//TraesCS7B02G286600//TraesCS7D02G380300"/>
    <n v="15"/>
    <m/>
    <s v="NA"/>
    <s v="NA"/>
    <m/>
    <x v="34"/>
    <x v="7"/>
  </r>
  <r>
    <s v="item_0"/>
    <s v="M07134_2.00"/>
    <n v="6.1241799999999999E-4"/>
    <n v="1.7517700000000001E-2"/>
    <n v="1.3132999999999999"/>
    <n v="2748"/>
    <n v="3008"/>
    <n v="144"/>
    <s v="GO_2001318_CANDIDATES_N_CNS"/>
    <s v="Myb/SANT"/>
    <s v="TraesCS1A02G305500//TraesCS1A02G305500//TraesCS1A02G305500//TraesCS1D02G305200//TraesCS1D02G305200//TraesCS1D02G3052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B02G176200//TraesCS5B02G176200//TraesCS5B02G176200//TraesCS5D02G183000//TraesCS5D02G183000//TraesCS5D02G1830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0"/>
    <s v="TraesCS1A02G305500//TraesCS1B02G316200//TraesCS1D02G305200//TraesCS1A02G305500//TraesCS1B02G316200//TraesCS1D02G3052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500//TraesCS5B02G176200//TraesCS5D02G183000//TraesCS5A02G178500//TraesCS5B02G176200//TraesCS5D02G1830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3"/>
    <m/>
    <s v="NA"/>
    <s v="NA"/>
    <m/>
    <x v="11"/>
    <x v="7"/>
  </r>
  <r>
    <s v="item_0"/>
    <s v="M02696_2.00"/>
    <n v="8.6853899999999999E-4"/>
    <n v="2.0921100000000002E-2"/>
    <n v="1.3127899999999999"/>
    <n v="2748"/>
    <n v="2842"/>
    <n v="136"/>
    <s v="GO_2001318_CANDIDATES_N_CNS"/>
    <s v="MADS box"/>
    <s v="TraesCS1D02G264500//TraesCS1D02G264500//TraesCS1D02G264500//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B02G281000//TraesCS2B02G281000//TraesCS2B02G281000//TraesCS2B02G200800//TraesCS2B02G200800//TraesCS2B02G200800//TraesCS2D02G262700//TraesCS2D02G262700//TraesCS2D02G262700//TraesCS3A02G314300//TraesCS3A02G314300//TraesCS3A02G314300//TraesCS3A02G406500//TraesCS3A02G406500//TraesCS3A02G406500//TraesCS5A02G117500//TraesCS5A02G117500//TraesCS5A02G117500//TraesCS4A02G058900//TraesCS4A02G058900//TraesCS4A02G058900//TraesCS4A02G058900//TraesCS4B02G245700//TraesCS4B02G245700//TraesCS5A02G515500//TraesCS5A02G515500//TraesCS5A02G515500//TraesCS4D02G276100//TraesCS4D02G276100//TraesCS4D02G2761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A02G391700//TraesCS5A02G391700//TraesCS5A02G391700//TraesCS6A02G259000//TraesCS6A02G259000//TraesCS6A02G259000//TraesCS6A02G313800//TraesCS6A02G313800//TraesCS6A02G313800//TraesCS6A02G292300//TraesCS6A02G292300//TraesCS6A02G292300//TraesCS6A02G011700//TraesCS6A02G011700//TraesCS6A02G011700//TraesCS6B02G286400//TraesCS6B02G286400//TraesCS6B02G286400//TraesCS6D02G273500//TraesCS6D02G273500//TraesCS6D02G273500//TraesCS6D02G293200//TraesCS6D02G293200//TraesCS6D02G293200//TraesCS6A02G011700//TraesCS6A02G011700//TraesCS6A02G011700//TraesCS7D02G315900//TraesCS7D02G315900//TraesCS7D02G315900//TraesCS7B02G021100//TraesCS7A02G122100//TraesCS7D02G315900//TraesCS7D02G315900//TraesCS7D02G315900//TraesCS7B02G158900//TraesCS7B02G158900//TraesCS7B02G158900//TraesCS7B02G021100//TraesCS7B02G020900//TraesCS7D02G315900//TraesCS7D02G315900//TraesCS7D02G315900//TraesCS7B02G080300//TraesCS7B02G080300//TraesCS7B02G080300//TraesCS7B02G158600//TraesCS7B02G158600//TraesCS7B02G158600//TraesCS7A02G260900//TraesCS7A02G260900//TraesCS7A02G260900//TraesCS7D02G120500//TraesCS7D02G120500//TraesCS7D02G120500//TraesCS7D02G120600"/>
    <n v="43"/>
    <s v="TraesCS1A02G264300//TraesCS1B02G275000//TraesCS1D02G264500//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261200//TraesCS2B02G281000//TraesCS2D02G262700//TraesCS2A02G174300//TraesCS2B02G200800//TraesCS2D02G181400//TraesCS2A02G261200//TraesCS2B02G281000//TraesCS2D02G262700//TraesCS3A02G314300//TraesCS3B02G157500//TraesCS3D02G140200//TraesCS3A02G406500//TraesCS3B02G440200//TraesCS3D02G401700//TraesCS5A02G117500//TraesCS5B02G115100//TraesCS5D02G118200//////////TraesCS4B02G245700//TraesCS4D02G243700//TraesCS5A02G515500//TraesCS4B02G346700//TraesCS4D02G341700//TraesCS4A02G028100//TraesCS4B02G277800//TraesCS4D02G276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5A02G391700//TraesCS5B02G396600//TraesCS5D02G401500//TraesCS6A02G259000//TraesCS6B02G286400//TraesCS6D02G240200//TraesCS6A02G313800//TraesCS6B02G343900//TraesCS6D02G293200//TraesCS6A02G292300//TraesCS6B02G322700//TraesCS6D02G273500//TraesCS6A02G011700//TraesCS6B02G017900//TraesCS6D02G014600//TraesCS6A02G259000//TraesCS6B02G286400//TraesCS6D02G240200//TraesCS6A02G292300//TraesCS6B02G322700//TraesCS6D02G273500//TraesCS6A02G313800//TraesCS6B02G343900//TraesCS6D02G293200//TraesCS6A02G011700//TraesCS6B02G017900//TraesCS6D02G014600//TraesCS7A02G319400//TraesCS7B02G220200//TraesCS7D02G315900//////TraesCS7A02G319400//TraesCS7B02G220200//TraesCS7D02G315900//TraesCS7A02G260900//TraesCS7B02G158900//TraesCS7D02G261900//////TraesCS7A02G319400//TraesCS7B02G220200//TraesCS7D02G315900//TraesCS7A02G175200//TraesCS7B02G080300//TraesCS7D02G176700//TraesCS7A02G260600//TraesCS7B02G158600//TraesCS7D02G261600//TraesCS7A02G260900//TraesCS7B02G158900//TraesCS7D02G261900//TraesCS7A02G122000//TraesCS7B02G020800//TraesCS7D02G120500//"/>
    <n v="74"/>
    <m/>
    <s v="NA"/>
    <s v="NA"/>
    <m/>
    <x v="34"/>
    <x v="7"/>
  </r>
  <r>
    <s v="item_0"/>
    <s v="MA0952.1"/>
    <n v="1.17366E-4"/>
    <n v="9.4790499999999993E-3"/>
    <n v="1.30935"/>
    <n v="2748"/>
    <n v="3918"/>
    <n v="187"/>
    <s v="GO_2001318_CANDIDATES_N_CNS"/>
    <m/>
    <m/>
    <n v="0"/>
    <m/>
    <n v="0"/>
    <s v="ATHB-51"/>
    <s v="Homeo domain factors"/>
    <s v="Arabidopsis thaliana"/>
    <s v="HD-ZIP factors"/>
    <x v="2"/>
    <x v="7"/>
  </r>
  <r>
    <s v="item_0"/>
    <s v="M09230_2.00"/>
    <n v="2.0228300000000002E-3"/>
    <n v="3.1560699999999997E-2"/>
    <n v="1.3089900000000001"/>
    <n v="2748"/>
    <n v="2473"/>
    <n v="118"/>
    <s v="GO_2001318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7"/>
  </r>
  <r>
    <s v="item_0"/>
    <s v="M06853_2.00"/>
    <n v="2.3444199999999998E-3"/>
    <n v="3.4611700000000002E-2"/>
    <n v="1.3079799999999999"/>
    <n v="2748"/>
    <n v="2412"/>
    <n v="115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08425_2.00"/>
    <n v="1.8890999999999999E-3"/>
    <n v="3.0514599999999999E-2"/>
    <n v="1.30687"/>
    <n v="2748"/>
    <n v="2540"/>
    <n v="121"/>
    <s v="GO_2001318_CANDIDATES_N_CNS"/>
    <s v="MADS box"/>
    <s v="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D02G325000//TraesCS2D02G325000//TraesCS2D02G325000//TraesCS2A02G422400//TraesCS2A02G422400//TraesCS2A02G422400//TraesCS2B02G281000//TraesCS2B02G281000//TraesCS2B02G281000//TraesCS2D02G325000//TraesCS2D02G325000//TraesCS2D02G325000//TraesCS2B02G200800//TraesCS2B02G200800//TraesCS2B02G200800//TraesCS2D02G325000//TraesCS2D02G325000//TraesCS2D02G325000//TraesCS2D02G418800//TraesCS2D02G418800//TraesCS2D02G418800//TraesCS2D02G262700//TraesCS2D02G262700//TraesCS2D02G262700//TraesCS3A02G314300//TraesCS3A02G314300//TraesCS3A02G314300//TraesCS3B02G469700//TraesCS3B02G469700//TraesCS3B02G469700//TraesCS3B02G470000//TraesCS3B02G470000//TraesCS3B02G470000//TraesCS3A02G406500//TraesCS3A02G406500//TraesCS3A02G406500//TraesCS5A02G117500//TraesCS5A02G117500//TraesCS5A02G117500//TraesCS4A02G058900//TraesCS4A02G058900//TraesCS4B02G302600//TraesCS4B02G302600//TraesCS4B02G302600//TraesCS4A02G058900//TraesCS4A02G058900//TraesCS4B02G245700//TraesCS4B02G245700//TraesCS5A02G515500//TraesCS5A02G515500//TraesCS5A02G515500//TraesCS4D02G301100//TraesCS4D02G301100//TraesCS4D02G301100//TraesCS4D02G276100//TraesCS4D02G276100//TraesCS4D02G2761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002400//TraesCS5B02G396600//TraesCS5B02G396600//TraesCS5B02G396600//TraesCS5A02G117500//TraesCS5A02G117500//TraesCS5A02G117500//TraesCS5A02G391700//TraesCS5A02G391700//TraesCS5A02G391700//TraesCS6A02G259000//TraesCS6A02G259000//TraesCS6A02G259000//TraesCS6A02G313800//TraesCS6A02G313800//TraesCS6A02G313800//TraesCS6A02G292300//TraesCS6A02G292300//TraesCS6A02G292300//TraesCS6B02G186700//TraesCS6B02G186700//TraesCS6B02G186700//TraesCS6A02G011700//TraesCS6A02G011700//TraesCS6A02G011700//TraesCS6B02G286400//TraesCS6B02G286400//TraesCS6B02G286400//TraesCS6B02G186700//TraesCS6B02G186700//TraesCS6B02G186700//TraesCS6D02G273500//TraesCS6D02G273500//TraesCS6D02G273500//TraesCS6D02G293200//TraesCS6D02G293200//TraesCS6D02G293200//TraesCS6A02G011700//TraesCS6A02G011700//TraesCS6A02G011700//TraesCS6D02G147400//TraesCS6D02G147400//TraesCS6D02G147400//TraesCS7D02G315900//TraesCS7D02G315900//TraesCS7D02G315900//TraesCS7B02G021100//TraesCS7A02G122100//TraesCS7A02G260900//TraesCS7A02G260900//TraesCS7A02G260900//TraesCS7D02G380300//TraesCS7D02G380300//TraesCS7D02G380300//TraesCS7D02G315900//TraesCS7D02G315900//TraesCS7D02G315900//TraesCS7B02G158900//TraesCS7B02G158900//TraesCS7B02G158900//TraesCS7B02G021100//TraesCS7B02G020900//TraesCS7D02G315900//TraesCS7D02G315900//TraesCS7D02G315900//TraesCS7B02G080300//TraesCS7B02G080300//TraesCS7B02G080300//TraesCS7B02G158600//TraesCS7B02G158600//TraesCS7B02G158600//TraesCS7A02G260900//TraesCS7A02G260900//TraesCS7A02G260900//TraesCS7D02G120500//TraesCS7D02G120500//TraesCS7D02G120500//TraesCS7D02G120600"/>
    <n v="53"/>
    <s v="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337900//TraesCS2B02G344000//TraesCS2D02G325000//TraesCS2A02G422400//TraesCS2B02G440900//TraesCS2D02G418800//TraesCS2A02G261200//TraesCS2B02G281000//TraesCS2D02G262700//TraesCS2A02G337900//TraesCS2B02G344000//TraesCS2D02G325000//TraesCS2A02G174300//TraesCS2B02G200800//TraesCS2D02G181400//TraesCS2A02G337900//TraesCS2B02G344000//TraesCS2D02G325000//TraesCS2A02G422400//TraesCS2B02G440900//TraesCS2D02G418800//TraesCS2A02G261200//TraesCS2B02G281000//TraesCS2D02G262700//TraesCS3A02G314300//TraesCS3B02G157500//TraesCS3D02G140200//TraesCS3A02G434400//TraesCS3B02G469700//TraesCS3D02G427700//TraesCS3A02G435000//TraesCS3B02G470000//TraesCS3D02G428000//TraesCS3A02G406500//TraesCS3B02G440200//TraesCS3D02G401700//TraesCS5A02G117500//TraesCS5B02G115100//TraesCS5D02G118200//////TraesCS4A02G002600//TraesCS4B02G302600//TraesCS4D02G301100//////TraesCS4B02G245700//TraesCS4D02G243700//TraesCS5A02G515500//TraesCS4B02G346700//TraesCS4D02G341700//TraesCS4A02G002600//TraesCS4B02G302600//TraesCS4D02G301100//TraesCS4A02G028100//TraesCS4B02G277800//TraesCS4D02G276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//TraesCS5A02G391700//TraesCS5B02G396600//TraesCS5D02G401500//TraesCS5A02G117500//TraesCS5B02G115100//TraesCS5D02G118200//TraesCS5A02G391700//TraesCS5B02G396600//TraesCS5D02G401500//TraesCS6A02G259000//TraesCS6B02G286400//TraesCS6D02G240200//TraesCS6A02G313800//TraesCS6B02G343900//TraesCS6D02G293200//TraesCS6A02G292300//TraesCS6B02G322700//TraesCS6D02G273500//TraesCS6A02G158100//TraesCS6B02G186700//TraesCS6D02G147400//TraesCS6A02G011700//TraesCS6B02G017900//TraesCS6D02G014600//TraesCS6A02G259000//TraesCS6B02G286400//TraesCS6D02G240200//TraesCS6A02G158100//TraesCS6B02G186700//TraesCS6D02G147400//TraesCS6A02G292300//TraesCS6B02G322700//TraesCS6D02G273500//TraesCS6A02G313800//TraesCS6B02G343900//TraesCS6D02G293200//TraesCS6A02G011700//TraesCS6B02G017900//TraesCS6D02G014600//TraesCS6A02G158100//TraesCS6B02G186700//TraesCS6D02G147400//TraesCS7A02G319400//TraesCS7B02G220200//TraesCS7D02G315900//////TraesCS7A02G260900//TraesCS7B02G158900//TraesCS7D02G261900//TraesCS7A02G383800//TraesCS7B02G286600//TraesCS7D02G380300//TraesCS7A02G319400//TraesCS7B02G220200//TraesCS7D02G315900//TraesCS7A02G260900//TraesCS7B02G158900//TraesCS7D02G261900//////TraesCS7A02G319400//TraesCS7B02G220200//TraesCS7D02G315900//TraesCS7A02G175200//TraesCS7B02G080300//TraesCS7D02G176700//TraesCS7A02G260600//TraesCS7B02G158600//TraesCS7D02G261600//TraesCS7A02G260900//TraesCS7B02G158900//TraesCS7D02G261900//TraesCS7A02G122000//TraesCS7B02G020800//TraesCS7D02G120500//"/>
    <n v="92"/>
    <m/>
    <s v="NA"/>
    <s v="NA"/>
    <m/>
    <x v="34"/>
    <x v="7"/>
  </r>
  <r>
    <s v="item_0"/>
    <s v="M06834_2.00"/>
    <n v="1.74066E-3"/>
    <n v="2.9874100000000001E-2"/>
    <n v="1.30535"/>
    <n v="2748"/>
    <n v="2606"/>
    <n v="124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A1036.1"/>
    <n v="5.3847499999999996E-4"/>
    <n v="1.8957100000000001E-2"/>
    <n v="1.3043400000000001"/>
    <n v="2748"/>
    <n v="3239"/>
    <n v="154"/>
    <s v="GO_2001318_CANDIDATES_N_CNS"/>
    <m/>
    <m/>
    <n v="0"/>
    <m/>
    <n v="0"/>
    <s v="MYB111"/>
    <s v="Tryptophan cluster factors"/>
    <s v="Arabidopsis thaliana"/>
    <s v="Myb/SANT domain factors"/>
    <x v="11"/>
    <x v="7"/>
  </r>
  <r>
    <s v="item_0"/>
    <s v="M07144_2.00"/>
    <n v="9.1094500000000003E-4"/>
    <n v="2.1564300000000002E-2"/>
    <n v="1.3041499999999999"/>
    <n v="2748"/>
    <n v="2966"/>
    <n v="141"/>
    <s v="GO_2001318_CANDIDATES_N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2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7"/>
  </r>
  <r>
    <s v="item_0"/>
    <s v="M07032_2.00"/>
    <n v="4.8752499999999999E-4"/>
    <n v="1.8091099999999999E-2"/>
    <n v="1.3012900000000001"/>
    <n v="2748"/>
    <n v="3352"/>
    <n v="159"/>
    <s v="GO_2001318_CANDIDATES_N_CNS"/>
    <s v="Myb/SANT"/>
    <s v="TraesCS3A02G439500//TraesCS3A02G439500//TraesCS3A02G439500//TraesCS3B02G217100//TraesCS3B02G217100//TraesCS3B02G217100//TraesCS3B02G473600//TraesCS3B02G473600//TraesCS3B02G473600//TraesCS4D02G052600//TraesCS4D02G052600//TraesCS4D02G052600//TraesCS4A02G211100//TraesCS4A02G211100//TraesCS4A02G211100//TraesCS4B02G105200//TraesCS4B02G105200//TraesCS4B02G105200//TraesCS4B02G052400//TraesCS4B02G052400//TraesCS4B02G052400//TraesCS4D02G052600//TraesCS4D02G052600//TraesCS4D02G052600//TraesCS4D02G102100//TraesCS4D02G102100//TraesCS4D02G102100"/>
    <n v="8"/>
    <s v="TraesCS3A02G439500//TraesCS3B02G473600//TraesCS3D02G432300//TraesCS3A02G187800//TraesCS3B02G217100//TraesCS3D02G191400//TraesCS3A02G439500//TraesCS3B02G473600//TraesCS3D02G432300//TraesCS4A02G262500//TraesCS4B02G052400//TraesCS4D02G052600//TraesCS4A02G211100//TraesCS4B02G105200//TraesCS4D02G102100//TraesCS4A02G211100//TraesCS4B02G105200//TraesCS4D02G102100//TraesCS4A02G262500//TraesCS4B02G052400//TraesCS4D02G052600//TraesCS4A02G262500//TraesCS4B02G052400//TraesCS4D02G052600//TraesCS4A02G211100//TraesCS4B02G105200//TraesCS4D02G102100"/>
    <n v="12"/>
    <m/>
    <s v="NA"/>
    <s v="NA"/>
    <m/>
    <x v="11"/>
    <x v="7"/>
  </r>
  <r>
    <s v="item_0"/>
    <s v="M07040_2.00"/>
    <n v="3.3608800000000001E-4"/>
    <n v="1.4885499999999999E-2"/>
    <n v="1.2984"/>
    <n v="2748"/>
    <n v="3613"/>
    <n v="171"/>
    <s v="GO_2001318_CANDIDATES_N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3A02G105500//TraesCS3A02G105500//TraesCS3A02G105500//TraesCS3B02G124100//TraesCS3B02G124100//TraesCS3B02G124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B02G424600//TraesCS6B02G424600//TraesCS6B02G424600//TraesCS6B02G137300//TraesCS6B02G137300//TraesCS6B02G137300//TraesCS6D02G245900//TraesCS6D02G245900//TraesCS6D02G245900//TraesCS6D02G097000//TraesCS6D02G097000//TraesCS6D02G0970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B02G284400//TraesCS7B02G284400//TraesCS7B02G284400//TraesCS7D02G409100//TraesCS7D02G409100//TraesCS7D02G409100//TraesCS7D02G378400//TraesCS7D02G378400//TraesCS7D02G378400//TraesCS7B02G385700//TraesCS7B02G385700//TraesCS7B02G385700"/>
    <n v="29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3A02G105500//TraesCS3B02G124100//TraesCS3D02G107800//TraesCS3A02G105500//TraesCS3B02G124100//TraesCS3D02G1078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385500//TraesCS6B02G424600//TraesCS6D02G370300//TraesCS6A02G108800//TraesCS6B02G137300//TraesCS6D02G097000//TraesCS6A02G269000//TraesCS6B02G296300//TraesCS6D02G245900//TraesCS6A02G108800//TraesCS6B02G137300//TraesCS6D02G0970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381900//TraesCS7B02G284400//TraesCS7D02G378400//TraesCS7A02G415800//TraesCS7B02G315800//TraesCS7D02G409100//TraesCS7A02G381900//TraesCS7B02G284400//TraesCS7D02G378400//TraesCS7A02G483100//TraesCS7B02G385700//TraesCS7D02G470000"/>
    <n v="45"/>
    <m/>
    <s v="NA"/>
    <s v="NA"/>
    <m/>
    <x v="11"/>
    <x v="7"/>
  </r>
  <r>
    <s v="item_0"/>
    <s v="MA0584.1"/>
    <n v="1.5293699999999999E-3"/>
    <n v="2.9164200000000001E-2"/>
    <n v="1.2983899999999999"/>
    <n v="2748"/>
    <n v="2789"/>
    <n v="132"/>
    <s v="GO_2001318_CANDIDATES_N_CNS"/>
    <m/>
    <m/>
    <n v="0"/>
    <m/>
    <n v="0"/>
    <d v="2001-09-01T00:00:00"/>
    <s v="MADS box factors"/>
    <s v="Arabidopsis thaliana"/>
    <m/>
    <x v="1"/>
    <x v="7"/>
  </r>
  <r>
    <s v="item_0"/>
    <s v="M07105_2.00"/>
    <n v="1.6580900000000001E-3"/>
    <n v="2.8817200000000001E-2"/>
    <n v="1.29827"/>
    <n v="2748"/>
    <n v="2747"/>
    <n v="130"/>
    <s v="GO_2001318_CANDIDATES_N_CNS"/>
    <s v="Myb/SANT"/>
    <s v="TraesCS2A02G370000//TraesCS2A02G370000//TraesCS2A02G370000//TraesCS2A02G206400//TraesCS2A02G206400//TraesCS2B02G387000//TraesCS2B02G387000//TraesCS2B02G387000//TraesCS2D02G366400//TraesCS2D02G366400//TraesCS2D02G366400//TraesCS2D02G324800//TraesCS2D02G324800//TraesCS2D02G324800//TraesCS2D02G209600//TraesCS2D02G209600//TraesCS2D02G209600//TraesCS2D02G209600//TraesCS6A02G319000//TraesCS6A02G319000//TraesCS6A02G319000//TraesCS6B02G349200//TraesCS6B02G349200//TraesCS6B02G349200//TraesCS6D02G298200//TraesCS6D02G298200//TraesCS6D02G298200//TraesCS7A02G304500//TraesCS7A02G304500//TraesCS7A02G304500//TraesCS7B02G085100//TraesCS7B02G085100//TraesCS7B02G085100//TraesCS7D02G300000//TraesCS7D02G300000//TraesCS7D02G300000//TraesCS7D02G181400//TraesCS7D02G181400//TraesCS7D02G181400"/>
    <n v="13"/>
    <s v="TraesCS2A02G370000//TraesCS2B02G387000//TraesCS2D02G366400//TraesCS2A02G206400//TraesCS2D02G209600//TraesCS2A02G370000//TraesCS2B02G387000//TraesCS2D02G366400//TraesCS2A02G370000//TraesCS2B02G387000//TraesCS2D02G366400//TraesCS2A02G338200//TraesCS2B02G343800//TraesCS2D02G324800//TraesCS2A02G206400//TraesCS2D02G209600//TraesCS2A02G206400//TraesCS2D02G209600//TraesCS6A02G319000//TraesCS6B02G349200//TraesCS6D02G298200//TraesCS6A02G319000//TraesCS6B02G349200//TraesCS6D02G298200//TraesCS6A02G319000//TraesCS6B02G349200//TraesCS6D02G298200//TraesCS7A02G304500//TraesCS7B02G204800//TraesCS7D02G300000//TraesCS7A02G179900//TraesCS7B02G085100//TraesCS7D02G181400//TraesCS7A02G304500//TraesCS7B02G204800//TraesCS7D02G300000//TraesCS7A02G179900//TraesCS7B02G085100//TraesCS7D02G181400"/>
    <n v="17"/>
    <m/>
    <s v="NA"/>
    <s v="NA"/>
    <m/>
    <x v="11"/>
    <x v="7"/>
  </r>
  <r>
    <s v="item_0"/>
    <s v="M06838_2.00"/>
    <n v="2.76275E-3"/>
    <n v="3.7188699999999998E-2"/>
    <n v="1.2964100000000001"/>
    <n v="2748"/>
    <n v="2497"/>
    <n v="118"/>
    <s v="GO_2001318_CANDIDATES_N_CNS"/>
    <s v="Dof"/>
    <s v="TraesCS1A02G275000//TraesCS1A02G275000//TraesCS1A02G275000//TraesCS1A02G035200//TraesCS1A02G035200//TraesCS1A02G035200//TraesCS1D02G274700//TraesCS1D02G274700//TraesCS1D02G274700//TraesCS1B02G045000//TraesCS1B02G045000//TraesCS1B02G045000//TraesCS1D02G274700//TraesCS1D02G274700//TraesCS1D02G274700//TraesCS1D02G036700//TraesCS1D02G036700//TraesCS1D02G036700//TraesCS2A02G402200//TraesCS2A02G402200//TraesCS2A02G402200//TraesCS2A02G591100//TraesCS2A02G590700//TraesCS2A02G590700//TraesCS2A02G590700//TraesCS2A02G100800//TraesCS2A02G100800//TraesCS2A02G100800//TraesCS2B02G592700//TraesCS2B02G592700//TraesCS2B02G592700//TraesCS2B02G118000//TraesCS2B02G118000//TraesCS2B02G118000//TraesCS2B02G249200//TraesCS2B02G249200//TraesCS2B02G249200//TraesCS2A02G402200//TraesCS2A02G402200//TraesCS2A02G402200//TraesCS2D02G100300//TraesCS2D02G100300//TraesCS2D02G100300//TraesCS3A02G532200//TraesCS3A02G532200//TraesCS3A02G532200//TraesCS3A02G532200//TraesCS3A02G532200//TraesCS3A02G532200//TraesCS3A02G189600//TraesCS3A02G189600//TraesCS3A02G180600//TraesCS3A02G180600//TraesCS3A02G180600//TraesCS3B02G210300//TraesCS3B02G210300//TraesCS3B02G210300//TraesCS3B02G125100//TraesCS3B02G125100//TraesCS3B02G125100//TraesCS3B02G609100//TraesCS3B02G609100//TraesCS3B02G609100//TraesCS3B02G609100//TraesCS3B02G609100//TraesCS3B02G609100//TraesCS3B02G329700//TraesCS3B02G329700//TraesCS3B02G329700//TraesCS3B02G608900//TraesCS3B02G608900//TraesCS3B02G608900//TraesCS3B02G608900//TraesCS3B02G608900//TraesCS3B02G608900//TraesCS3D02G185500//TraesCS3D02G185500//TraesCS3D02G185500//TraesCS3D02G193100//TraesCS3D02G193100//TraesCS4A02G234000//TraesCS4A02G234000//TraesCS4A02G234000//TraesCS4A02G017700//TraesCS4A02G017700//TraesCS4A02G017700//TraesCS4A02G097800//TraesCS4A02G097800//TraesCS4A02G097800//TraesCS4B02G286400//TraesCS4B02G286400//TraesCS4B02G286400//TraesCS4B02G206800//TraesCS4B02G206800//TraesCS4B02G206800//TraesCS4B02G081500//TraesCS4B02G081500//TraesCS4B02G081500//TraesCS4D02G285100//TraesCS4D02G285100//TraesCS4D02G285100//TraesCS4D02G207600//TraesCS4D02G207600//TraesCS4D02G207600//TraesCS4D02G285100//TraesCS4D02G285100//TraesCS4D02G285100//TraesCS4D02G080100//TraesCS4D02G080100//TraesCS4D02G080100//TraesCS5A02G155900//TraesCS5A02G155900//TraesCS5A02G155900//TraesCS5B02G154100//TraesCS5B02G154100//TraesCS5B02G154100//TraesCS5B02G492600//TraesCS5B02G492600//TraesCS5B02G492600//TraesCS5B02G492600//TraesCS5B02G492600//TraesCS5B02G492600//TraesCS5B02G406500//TraesCS5B02G406500//TraesCS5B02G406500//TraesCS5B02G406500//TraesCS5B02G406500//TraesCS5B02G406500//TraesCS5B02G087600//TraesCS5B02G087600//TraesCS5B02G087600//TraesCS5D02G493000//TraesCS5D02G493000//TraesCS5D02G493000//TraesCS5D02G161000//TraesCS5D02G161000//TraesCS5D02G161000//TraesCS5D02G093800//TraesCS5D02G093800//TraesCS5D02G093800//TraesCS6A02G274000//TraesCS6A02G274000//TraesCS6A02G274000//TraesCS6D02G268400//TraesCS6D02G268400//TraesCS6D02G268400//TraesCS6D02G236700//TraesCS6D02G236700//TraesCS6D02G236700//TraesCS6D02G254200//TraesCS6D02G254200//TraesCS6D02G254200"/>
    <n v="44"/>
    <s v="TraesCS1A02G275000//TraesCS1B02G284300//TraesCS1D02G274700//TraesCS1A02G035200//TraesCS1B02G045000//TraesCS1D02G036700//TraesCS1A02G275000//TraesCS1B02G284300//TraesCS1D02G274700//TraesCS1A02G035200//TraesCS1B02G045000//TraesCS1D02G036700//TraesCS1A02G275000//TraesCS1B02G284300//TraesCS1D02G274700//TraesCS1A02G035200//TraesCS1B02G045000//TraesCS1D02G036700//TraesCS2A02G402200//TraesCS2B02G420400//TraesCS2D02G399500////TraesCS2A02G590700//TraesCS2B02G592900//TraesCS2D02G563400//TraesCS2A02G100800//TraesCS2B02G118000//TraesCS2D02G100300//TraesCS2A02G591200//TraesCS2B02G592700//TraesCS2D02G563000//TraesCS2A02G100800//TraesCS2B02G118000//TraesCS2D02G100300//TraesCS2A02G225900//TraesCS2B02G249200//TraesCS2D02G231600//TraesCS2A02G402200//TraesCS2B02G420400//TraesCS2D02G399500//TraesCS2A02G100800//TraesCS2B02G118000//TraesCS2D02G100300//TraesCS3A02G532100//TraesCS3A02G532200//TraesCS3B02G608900//TraesCS3B02G609000//TraesCS3B02G609100//TraesCS3D02G537500//TraesCS3A02G189600//TraesCS3D02G193100//TraesCS3A02G180600//TraesCS3B02G210300//TraesCS3D02G185500//TraesCS3A02G180600//TraesCS3B02G210300//TraesCS3D02G185500//TraesCS3A02G106500//TraesCS3B02G125100//TraesCS3D02G108600//TraesCS3A02G532100//TraesCS3A02G532200//TraesCS3B02G608900//TraesCS3B02G609000//TraesCS3B02G609100//TraesCS3D02G537500//TraesCS3A02G306800//TraesCS3B02G329700//TraesCS3D02G295100//TraesCS3A02G532100//TraesCS3A02G532200//TraesCS3B02G608900//TraesCS3B02G609000//TraesCS3B02G609100//TraesCS3D02G537500//TraesCS3A02G180600//TraesCS3B02G210300//TraesCS3D02G185500//TraesCS3A02G189600//TraesCS3D02G193100//TraesCS4A02G234000//TraesCS4B02G081500//TraesCS4D02G080100//TraesCS4A02G017700//TraesCS4B02G286400//TraesCS4D02G285100//TraesCS4A02G097800//TraesCS4B02G206800//TraesCS4D02G207600//TraesCS4A02G017700//TraesCS4B02G286400//TraesCS4D02G285100//TraesCS4A02G097800//TraesCS4B02G206800//TraesCS4D02G207600//TraesCS4A02G234000//TraesCS4B02G081500//TraesCS4D02G080100//TraesCS4A02G017700//TraesCS4B02G286400//TraesCS4D02G285100//TraesCS4A02G097800//TraesCS4B02G206800//TraesCS4D02G207600//TraesCS4A02G017700//TraesCS4B02G286400//TraesCS4D02G285100//TraesCS4A02G234000//TraesCS4B02G081500//TraesCS4D02G080100//TraesCS5A02G155900//TraesCS5B02G154100//TraesCS5D02G161000//TraesCS5A02G155900//TraesCS5B02G154100//TraesCS5D02G161000//TraesCS5A02G479400//TraesCS5B02G492600//TraesCS5D02G493000//TraesCS5A02G479400//TraesCS5B02G492600//TraesCS5D02G493000//TraesCS5A02G401800//TraesCS5B02G406500//TraesCS5D02G412000//TraesCS5A02G401800//TraesCS5B02G406500//TraesCS5D02G412000//TraesCS5A02G078100//TraesCS5B02G087600//TraesCS5D02G093800//TraesCS5A02G479400//TraesCS5B02G492600//TraesCS5D02G493000//TraesCS5A02G155900//TraesCS5B02G154100//TraesCS5D02G161000//TraesCS5A02G078100//TraesCS5B02G087600//TraesCS5D02G093800//TraesCS6A02G274000//TraesCS6B02G301500//TraesCS6D02G254200//TraesCS6A02G287700//TraesCS6B02G317100//TraesCS6D02G268400//TraesCS6A02G255500//TraesCS6B02G270100//TraesCS6D02G236700//TraesCS6A02G274000//TraesCS6B02G301500//TraesCS6D02G254200"/>
    <n v="69"/>
    <m/>
    <s v="NA"/>
    <s v="NA"/>
    <m/>
    <x v="14"/>
    <x v="7"/>
  </r>
  <r>
    <s v="item_0"/>
    <s v="M07047_2.00"/>
    <n v="5.7528899999999999E-4"/>
    <n v="1.8369099999999999E-2"/>
    <n v="1.29626"/>
    <n v="2748"/>
    <n v="3365"/>
    <n v="159"/>
    <s v="GO_2001318_CANDIDATES_N_CNS"/>
    <s v="Myb/SANT"/>
    <s v="TraesCS3A02G105500//TraesCS3A02G105500//TraesCS3A02G105500//TraesCS3B02G124100//TraesCS3B02G124100//TraesCS3B02G124100//TraesCS4D02G175000//TraesCS4D02G175000//TraesCS4D02G175000//TraesCS4A02G131700//TraesCS4A02G131700//TraesCS4A02G1317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108800//TraesCS6A02G108800//TraesCS6A02G108800//TraesCS6B02G424600//TraesCS6B02G424600//TraesCS6B02G424600//TraesCS6B02G137300//TraesCS6B02G137300//TraesCS6B02G137300//TraesCS6D02G097000//TraesCS6D02G097000//TraesCS6D02G097000//TraesCS7A02G381900//TraesCS7A02G381900//TraesCS7A02G381900//TraesCS7A02G415800//TraesCS7A02G415800//TraesCS7A02G415800//TraesCS7B02G315800//TraesCS7B02G315800//TraesCS7B02G315800//TraesCS7D02G409100//TraesCS7D02G409100//TraesCS7D02G409100"/>
    <n v="17"/>
    <s v="TraesCS3A02G105500//TraesCS3B02G124100//TraesCS3D02G107800//TraesCS3A02G105500//TraesCS3B02G124100//TraesCS3D02G107800//TraesCS4A02G131700//TraesCS4B02G172900//TraesCS4D02G175000//TraesCS4A02G131700//TraesCS4B02G172900//TraesCS4D02G1750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108800//TraesCS6B02G137300//TraesCS6D02G097000//TraesCS6A02G385500//TraesCS6B02G424600//TraesCS6D02G370300//TraesCS6A02G108800//TraesCS6B02G137300//TraesCS6D02G097000//TraesCS6A02G108800//TraesCS6B02G137300//TraesCS6D02G097000//TraesCS7A02G381900//TraesCS7B02G284400//TraesCS7D02G378400//TraesCS7A02G415800//TraesCS7B02G315800//TraesCS7D02G409100//TraesCS7A02G415800//TraesCS7B02G315800//TraesCS7D02G409100//TraesCS7A02G415800//TraesCS7B02G315800//TraesCS7D02G409100"/>
    <n v="24"/>
    <m/>
    <s v="NA"/>
    <s v="NA"/>
    <m/>
    <x v="11"/>
    <x v="7"/>
  </r>
  <r>
    <s v="item_0"/>
    <s v="MA0932.1"/>
    <n v="1.60552E-3"/>
    <n v="2.8628299999999999E-2"/>
    <n v="1.29522"/>
    <n v="2748"/>
    <n v="2817"/>
    <n v="133"/>
    <s v="GO_2001318_CANDIDATES_N_CNS"/>
    <m/>
    <m/>
    <n v="0"/>
    <m/>
    <n v="0"/>
    <s v="AHL12"/>
    <s v="A.T hook factors"/>
    <s v="Arabidopsis thaliana"/>
    <s v="HMGA factors"/>
    <x v="36"/>
    <x v="7"/>
  </r>
  <r>
    <s v="item_0"/>
    <s v="M07013_2.00"/>
    <n v="5.6338700000000005E-4"/>
    <n v="1.8866600000000001E-2"/>
    <n v="1.2934300000000001"/>
    <n v="2748"/>
    <n v="3436"/>
    <n v="162"/>
    <s v="GO_2001318_CANDIDATES_N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7"/>
  </r>
  <r>
    <s v="item_0"/>
    <s v="M07189_2.00"/>
    <n v="4.6544200000000003E-3"/>
    <n v="4.73371E-2"/>
    <n v="1.2919799999999999"/>
    <n v="2748"/>
    <n v="2272"/>
    <n v="107"/>
    <s v="GO_2001318_CANDIDATES_N_CNS"/>
    <s v="NAC/NAM"/>
    <s v="TraesCS4A02G242700//TraesCS4A02G242700//TraesCS4A02G242700//TraesCS4B02G072400//TraesCS4B02G072400//TraesCS4B02G072400//TraesCS5B02G275200//TraesCS5B02G275200//TraesCS5B02G275200"/>
    <n v="3"/>
    <s v="TraesCS4A02G242700//TraesCS4B02G072400//TraesCS4D02G071200//TraesCS4A02G242700//TraesCS4B02G072400//TraesCS4D02G071200//TraesCS5A02G275900//TraesCS5B02G275200//TraesCS5D02G283200"/>
    <n v="6"/>
    <m/>
    <s v="NA"/>
    <s v="NA"/>
    <m/>
    <x v="18"/>
    <x v="7"/>
  </r>
  <r>
    <s v="item_0"/>
    <s v="MA1194.1"/>
    <n v="5.5993999999999998E-4"/>
    <n v="1.9219900000000002E-2"/>
    <n v="1.29135"/>
    <n v="2748"/>
    <n v="3484"/>
    <n v="164"/>
    <s v="GO_2001318_CANDIDATES_N_CNS"/>
    <m/>
    <m/>
    <n v="0"/>
    <m/>
    <n v="0"/>
    <s v="AT3G10580"/>
    <s v="Helix-Turn-Helix"/>
    <s v="Arabidopsis thaliana"/>
    <s v="Myb-related"/>
    <x v="19"/>
    <x v="7"/>
  </r>
  <r>
    <s v="item_0"/>
    <s v="M06746_2.00"/>
    <n v="1.2813900000000001E-3"/>
    <n v="2.5872900000000001E-2"/>
    <n v="1.2911999999999999"/>
    <n v="2748"/>
    <n v="3017"/>
    <n v="142"/>
    <s v="GO_2001318_CANDIDATES_N_CNS"/>
    <s v="bZIP"/>
    <s v="TraesCS2A02G105700//TraesCS2A02G105700//TraesCS2A02G105700//TraesCS2B02G122700//TraesCS2B02G122700//TraesCS2B02G122700//TraesCS2D02G105400//TraesCS2D02G105400//TraesCS2D02G105400//TraesCS4D02G171700//TraesCS4D02G171700//TraesCS4D02G171700//TraesCS4D02G171700//TraesCS4D02G171700//TraesCS4D02G171700//TraesCS4D02G171700//TraesCS4D02G171700//TraesCS4D02G171700"/>
    <n v="4"/>
    <s v="TraesCS2A02G105700//TraesCS2B02G122700//TraesCS2D02G105400//TraesCS2A02G105700//TraesCS2B02G122700//TraesCS2D02G105400//TraesCS2A02G105700//TraesCS2B02G122700//TraesCS2D02G105400//TraesCS4A02G135600//TraesCS4B02G169600//TraesCS4D02G171700//TraesCS4A02G135600//TraesCS4B02G169600//TraesCS4D02G171700//TraesCS4A02G135600//TraesCS4B02G169600//TraesCS4D02G171700"/>
    <n v="6"/>
    <m/>
    <s v="NA"/>
    <s v="NA"/>
    <m/>
    <x v="7"/>
    <x v="7"/>
  </r>
  <r>
    <s v="item_0"/>
    <s v="M10908_2.00"/>
    <n v="2.9654099999999999E-3"/>
    <n v="3.7699099999999999E-2"/>
    <n v="1.2904800000000001"/>
    <n v="2748"/>
    <n v="2551"/>
    <n v="120"/>
    <s v="GO_2001318_CANDIDATES_N_CNS"/>
    <s v="MADS box"/>
    <s v="TraesCS1D02G264500//TraesCS1D02G264500//TraesCS1D02G264500//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B02G281000//TraesCS2B02G281000//TraesCS2B02G281000//TraesCS2B02G200800//TraesCS2B02G200800//TraesCS2B02G200800//TraesCS2D02G262700//TraesCS2D02G262700//TraesCS2D02G262700//TraesCS3A02G314300//TraesCS3A02G314300//TraesCS3A02G314300//TraesCS5A02G117500//TraesCS5A02G117500//TraesCS5A02G117500//TraesCS4A02G058900//TraesCS4A02G058900//TraesCS4A02G058900//TraesCS4A02G058900//TraesCS4B02G245700//TraesCS4B02G245700//TraesCS5A02G515500//TraesCS5A02G515500//TraesCS5A02G515500//TraesCS4D02G276100//TraesCS4D02G276100//TraesCS4D02G276100//TraesCS4B02G023300//TraesCS4B02G0233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A02G391700//TraesCS5A02G391700//TraesCS5A02G391700//TraesCS6A02G259000//TraesCS6A02G259000//TraesCS6A02G259000//TraesCS6A02G011700//TraesCS6A02G011700//TraesCS6A02G011700//TraesCS6B02G286400//TraesCS6B02G286400//TraesCS6B02G286400//TraesCS6A02G011700//TraesCS6A02G011700//TraesCS6A02G011700//TraesCS7D02G315900//TraesCS7D02G315900//TraesCS7D02G315900//TraesCS7B02G021100//TraesCS7A02G122100//TraesCS7D02G315900//TraesCS7D02G315900//TraesCS7D02G315900//TraesCS7B02G158900//TraesCS7B02G158900//TraesCS7B02G158900//TraesCS7B02G021100//TraesCS7B02G020900//TraesCS7D02G315900//TraesCS7D02G315900//TraesCS7D02G315900//TraesCS7B02G158600//TraesCS7B02G158600//TraesCS7B02G158600//TraesCS7D02G120500//TraesCS7D02G120500//TraesCS7D02G120500//TraesCS7D02G120600"/>
    <n v="37"/>
    <s v="TraesCS1A02G264300//TraesCS1B02G275000//TraesCS1D02G264500//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261200//TraesCS2B02G281000//TraesCS2D02G262700//TraesCS2A02G174300//TraesCS2B02G200800//TraesCS2D02G181400//TraesCS2A02G261200//TraesCS2B02G281000//TraesCS2D02G262700//TraesCS3A02G314300//TraesCS3B02G157500//TraesCS3D02G140200//TraesCS5A02G117500//TraesCS5B02G115100//TraesCS5D02G118200//////////TraesCS4B02G245700//TraesCS4D02G243700//TraesCS5A02G515500//TraesCS4B02G346700//TraesCS4D02G341700//TraesCS4A02G028100//TraesCS4B02G277800//TraesCS4D02G276100//TraesCS4B02G023300//TraesCS4D02G021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5A02G391700//TraesCS5B02G396600//TraesCS5D02G401500//TraesCS6A02G259000//TraesCS6B02G286400//TraesCS6D02G240200//TraesCS6A02G011700//TraesCS6B02G017900//TraesCS6D02G014600//TraesCS6A02G259000//TraesCS6B02G286400//TraesCS6D02G240200//TraesCS6A02G011700//TraesCS6B02G017900//TraesCS6D02G014600//TraesCS7A02G319400//TraesCS7B02G220200//TraesCS7D02G315900//////TraesCS7A02G319400//TraesCS7B02G220200//TraesCS7D02G315900//TraesCS7A02G260900//TraesCS7B02G158900//TraesCS7D02G261900//////TraesCS7A02G319400//TraesCS7B02G220200//TraesCS7D02G315900//TraesCS7A02G260600//TraesCS7B02G158600//TraesCS7D02G261600//TraesCS7A02G122000//TraesCS7B02G020800//TraesCS7D02G120500//"/>
    <n v="64"/>
    <m/>
    <s v="NA"/>
    <s v="NA"/>
    <m/>
    <x v="34"/>
    <x v="7"/>
  </r>
  <r>
    <s v="item_0"/>
    <s v="M07215_2.00"/>
    <n v="4.1626099999999997E-3"/>
    <n v="4.5722100000000002E-2"/>
    <n v="1.2903"/>
    <n v="2748"/>
    <n v="2360"/>
    <n v="111"/>
    <s v="GO_2001318_CANDIDATES_N_CNS"/>
    <m/>
    <m/>
    <n v="0"/>
    <m/>
    <n v="0"/>
    <m/>
    <s v="NA"/>
    <s v="NA"/>
    <m/>
    <x v="1"/>
    <x v="7"/>
  </r>
  <r>
    <s v="item_0"/>
    <s v="MA1211.1"/>
    <n v="3.21844E-4"/>
    <n v="1.52376E-2"/>
    <n v="1.2890600000000001"/>
    <n v="2748"/>
    <n v="3852"/>
    <n v="181"/>
    <s v="GO_2001318_CANDIDATES_N_CNS"/>
    <m/>
    <m/>
    <n v="0"/>
    <m/>
    <n v="0"/>
    <s v="ATHB18"/>
    <s v="Homeo domain factors"/>
    <s v="Arabidopsis thaliana"/>
    <m/>
    <x v="1"/>
    <x v="7"/>
  </r>
  <r>
    <s v="item_0"/>
    <s v="M06936_2.00"/>
    <n v="3.56347E-3"/>
    <n v="4.1114699999999997E-2"/>
    <n v="1.28749"/>
    <n v="2748"/>
    <n v="2493"/>
    <n v="117"/>
    <s v="GO_2001318_CANDIDATES_N_CNS"/>
    <s v="HSF"/>
    <s v="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//TraesCS7D02G270600//TraesCS7D02G270600//TraesCS7D02G270600//TraesCS5A02G314700//TraesCS5A02G314700//TraesCS5A02G314700"/>
    <n v="37"/>
    <s v="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//TraesCS7A02G270100//TraesCS7B02G168300//TraesCS7D02G270600//TraesCS5A02G314700//TraesCS5B02G315600//TraesCS5D02G321000"/>
    <n v="56"/>
    <m/>
    <s v="NA"/>
    <s v="NA"/>
    <m/>
    <x v="12"/>
    <x v="7"/>
  </r>
  <r>
    <s v="item_0"/>
    <s v="MA1163.1"/>
    <n v="5.9894199999999999E-4"/>
    <n v="1.82744E-2"/>
    <n v="1.28715"/>
    <n v="2748"/>
    <n v="3538"/>
    <n v="166"/>
    <s v="GO_2001318_CANDIDATES_N_CNS"/>
    <m/>
    <m/>
    <n v="0"/>
    <m/>
    <n v="0"/>
    <s v="PHL11"/>
    <s v="Other"/>
    <s v="Arabidopsis thaliana"/>
    <s v="G2-like"/>
    <x v="31"/>
    <x v="7"/>
  </r>
  <r>
    <s v="item_0"/>
    <s v="M07340_2.00"/>
    <n v="2.6025499999999999E-3"/>
    <n v="3.6838099999999999E-2"/>
    <n v="1.2868999999999999"/>
    <n v="2748"/>
    <n v="2686"/>
    <n v="126"/>
    <s v="GO_2001318_CANDIDATES_N_CNS"/>
    <m/>
    <m/>
    <n v="0"/>
    <m/>
    <n v="0"/>
    <m/>
    <s v="NA"/>
    <s v="NA"/>
    <m/>
    <x v="1"/>
    <x v="7"/>
  </r>
  <r>
    <s v="item_0"/>
    <s v="M02693_2.00"/>
    <n v="3.27598E-3"/>
    <n v="3.9112300000000003E-2"/>
    <n v="1.28644"/>
    <n v="2748"/>
    <n v="2559"/>
    <n v="120"/>
    <s v="GO_2001318_CANDIDATES_N_CNS"/>
    <s v="MADS box"/>
    <s v="TraesCS1D02G264500//TraesCS1D02G264500//TraesCS1D02G264500//TraesCS1A02G262700//TraesCS1A02G262700//TraesCS1A02G262700//TraesCS1A02G199600//TraesCS1A02G199600//TraesCS1A02G199600//TraesCS1A02G199900//TraesCS1A02G199900//TraesCS1D02G127700//TraesCS1D02G127700//TraesCS1D02G127700//TraesCS1B02G273300//TraesCS1B02G273300//TraesCS1B02G273300//TraesCS1B02G214500//TraesCS1B02G214500//TraesCS1B02G214500//TraesCS1B02G144800//TraesCS1B02G144800//TraesCS1B02G144800//TraesCS1D02G262700//TraesCS1D02G262700//TraesCS1D02G262700//TraesCS1B02G214600//TraesCS1D02G127700//TraesCS1D02G127700//TraesCS1D02G127700//TraesCS2A02G261200//TraesCS2A02G261200//TraesCS2A02G261200//TraesCS2B02G281000//TraesCS2B02G281000//TraesCS2B02G281000//TraesCS2B02G200800//TraesCS2B02G200800//TraesCS2B02G200800//TraesCS2D02G262700//TraesCS2D02G262700//TraesCS2D02G262700//TraesCS3A02G314300//TraesCS3A02G314300//TraesCS3A02G314300//TraesCS5A02G117500//TraesCS5A02G117500//TraesCS5A02G117500//TraesCS4A02G058900//TraesCS4A02G058900//TraesCS4A02G058900//TraesCS4A02G058900//TraesCS4B02G245700//TraesCS4B02G245700//TraesCS5A02G515500//TraesCS5A02G515500//TraesCS5A02G515500//TraesCS4D02G276100//TraesCS4D02G276100//TraesCS4D02G276100//TraesCS4B02G023300//TraesCS4B02G023300//TraesCS5A02G391800//TraesCS5A02G391800//TraesCS5A02G391800//TraesCS5A02G117500//TraesCS5A02G117500//TraesCS5A02G117500//TraesCS5B02G396700//TraesCS5B02G396700//TraesCS5B02G3967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A02G391700//TraesCS5A02G391700//TraesCS5A02G391700//TraesCS6A02G259000//TraesCS6A02G259000//TraesCS6A02G259000//TraesCS6A02G011700//TraesCS6A02G011700//TraesCS6A02G011700//TraesCS6B02G286400//TraesCS6B02G286400//TraesCS6B02G286400//TraesCS6A02G011700//TraesCS6A02G011700//TraesCS6A02G011700//TraesCS7D02G315900//TraesCS7D02G315900//TraesCS7D02G315900//TraesCS7B02G021100//TraesCS7A02G122100//TraesCS7D02G315900//TraesCS7D02G315900//TraesCS7D02G315900//TraesCS7B02G158900//TraesCS7B02G158900//TraesCS7B02G158900//TraesCS7B02G021100//TraesCS7B02G020900//TraesCS7D02G315900//TraesCS7D02G315900//TraesCS7D02G315900//TraesCS7B02G158600//TraesCS7B02G158600//TraesCS7B02G158600//TraesCS7D02G120500//TraesCS7D02G120500//TraesCS7D02G120500//TraesCS7D02G120600"/>
    <n v="37"/>
    <s v="TraesCS1A02G264300//TraesCS1B02G275000//TraesCS1D02G264500//TraesCS1A02G262700//TraesCS1B02G273300//TraesCS1D02G262700//TraesCS1A02G199600//TraesCS1B02G214500//TraesCS1D02G203300//TraesCS1A02G199900//TraesCS1D02G203400//TraesCS1A02G125800//TraesCS1B02G144800//TraesCS1D02G127700//TraesCS1A02G262700//TraesCS1B02G273300//TraesCS1D02G262700//TraesCS1A02G199600//TraesCS1B02G214500//TraesCS1D02G203300//TraesCS1A02G125800//TraesCS1B02G144800//TraesCS1D02G127700//TraesCS1A02G262700//TraesCS1B02G273300//TraesCS1D02G262700////TraesCS1A02G125800//TraesCS1B02G144800//TraesCS1D02G127700//TraesCS2A02G261200//TraesCS2B02G281000//TraesCS2D02G262700//TraesCS2A02G261200//TraesCS2B02G281000//TraesCS2D02G262700//TraesCS2A02G174300//TraesCS2B02G200800//TraesCS2D02G181400//TraesCS2A02G261200//TraesCS2B02G281000//TraesCS2D02G262700//TraesCS3A02G314300//TraesCS3B02G157500//TraesCS3D02G140200//TraesCS5A02G117500//TraesCS5B02G115100//TraesCS5D02G118200//////////TraesCS4B02G245700//TraesCS4D02G243700//TraesCS5A02G515500//TraesCS4B02G346700//TraesCS4D02G341700//TraesCS4A02G028100//TraesCS4B02G277800//TraesCS4D02G276100//TraesCS4B02G023300//TraesCS4D02G021100//TraesCS5A02G391800//TraesCS5B02G396700//TraesCS5D02G401700//TraesCS5A02G117500//TraesCS5B02G115100//TraesCS5D02G118200//TraesCS5A02G391800//TraesCS5B02G396700//TraesCS5D02G4017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5A02G391700//TraesCS5B02G396600//TraesCS5D02G401500//TraesCS6A02G259000//TraesCS6B02G286400//TraesCS6D02G240200//TraesCS6A02G011700//TraesCS6B02G017900//TraesCS6D02G014600//TraesCS6A02G259000//TraesCS6B02G286400//TraesCS6D02G240200//TraesCS6A02G011700//TraesCS6B02G017900//TraesCS6D02G014600//TraesCS7A02G319400//TraesCS7B02G220200//TraesCS7D02G315900//////TraesCS7A02G319400//TraesCS7B02G220200//TraesCS7D02G315900//TraesCS7A02G260900//TraesCS7B02G158900//TraesCS7D02G261900//////TraesCS7A02G319400//TraesCS7B02G220200//TraesCS7D02G315900//TraesCS7A02G260600//TraesCS7B02G158600//TraesCS7D02G261600//TraesCS7A02G122000//TraesCS7B02G020800//TraesCS7D02G120500//"/>
    <n v="64"/>
    <m/>
    <s v="NA"/>
    <s v="NA"/>
    <m/>
    <x v="34"/>
    <x v="7"/>
  </r>
  <r>
    <s v="item_0"/>
    <s v="M07086_2.00"/>
    <n v="1.0772900000000001E-3"/>
    <n v="2.3111300000000001E-2"/>
    <n v="1.2835799999999999"/>
    <n v="2748"/>
    <n v="3270"/>
    <n v="153"/>
    <s v="GO_2001318_CANDIDATES_N_CNS"/>
    <s v="Myb/SANT"/>
    <s v="TraesCS1A02G305500//TraesCS1A02G305500//TraesCS1A02G305500//TraesCS1D02G308600//TraesCS1D02G308600//TraesCS1D02G308600//TraesCS1D02G308600//TraesCS1D02G308600//TraesCS1D02G308600//TraesCS1D02G305200//TraesCS1D02G305200//TraesCS1D02G305200//TraesCS1D02G308600//TraesCS1D02G308600//TraesCS1D02G3086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483100//TraesCS7A02G483100//TraesCS7A02G4831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3"/>
    <s v="TraesCS1A02G305500//TraesCS1B02G316200//TraesCS1D02G305200//TraesCS1A02G309200//TraesCS1B02G320000//TraesCS1D02G308600//TraesCS1A02G309200//TraesCS1B02G320000//TraesCS1D02G308600//TraesCS1A02G305500//TraesCS1B02G316200//TraesCS1D02G305200//TraesCS1A02G309200//TraesCS1B02G320000//TraesCS1D02G3086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483100//TraesCS7B02G385700//TraesCS7D02G4700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6"/>
    <m/>
    <s v="NA"/>
    <s v="NA"/>
    <m/>
    <x v="11"/>
    <x v="7"/>
  </r>
  <r>
    <s v="item_0"/>
    <s v="M02356_2.00"/>
    <n v="2.0395999999999999E-4"/>
    <n v="1.27289E-2"/>
    <n v="1.2828299999999999"/>
    <n v="2748"/>
    <n v="4277"/>
    <n v="200"/>
    <s v="GO_2001318_CANDIDATES_N_CNS"/>
    <m/>
    <m/>
    <n v="0"/>
    <m/>
    <n v="0"/>
    <m/>
    <s v="NA"/>
    <s v="NA"/>
    <m/>
    <x v="1"/>
    <x v="7"/>
  </r>
  <r>
    <s v="item_0"/>
    <s v="M07131_2.00"/>
    <n v="2.6285700000000002E-3"/>
    <n v="3.6090299999999999E-2"/>
    <n v="1.28101"/>
    <n v="2748"/>
    <n v="2784"/>
    <n v="130"/>
    <s v="GO_2001318_CANDIDATES_N_CNS"/>
    <s v="Myb/SANT"/>
    <s v="TraesCS3A02G439500//TraesCS3A02G439500//TraesCS3A02G439500//TraesCS3B02G217100//TraesCS3B02G217100//TraesCS3B02G217100//TraesCS3B02G473600//TraesCS3B02G473600//TraesCS3B02G473600//TraesCS4D02G052600//TraesCS4D02G052600//TraesCS4D02G052600//TraesCS4A02G211100//TraesCS4A02G211100//TraesCS4A02G211100//TraesCS4B02G105200//TraesCS4B02G105200//TraesCS4B02G105200//TraesCS4B02G052400//TraesCS4B02G052400//TraesCS4B02G052400//TraesCS4D02G052600//TraesCS4D02G052600//TraesCS4D02G052600//TraesCS4D02G102100//TraesCS4D02G102100//TraesCS4D02G102100"/>
    <n v="8"/>
    <s v="TraesCS3A02G439500//TraesCS3B02G473600//TraesCS3D02G432300//TraesCS3A02G187800//TraesCS3B02G217100//TraesCS3D02G191400//TraesCS3A02G439500//TraesCS3B02G473600//TraesCS3D02G432300//TraesCS4A02G262500//TraesCS4B02G052400//TraesCS4D02G052600//TraesCS4A02G211100//TraesCS4B02G105200//TraesCS4D02G102100//TraesCS4A02G211100//TraesCS4B02G105200//TraesCS4D02G102100//TraesCS4A02G262500//TraesCS4B02G052400//TraesCS4D02G052600//TraesCS4A02G262500//TraesCS4B02G052400//TraesCS4D02G052600//TraesCS4A02G211100//TraesCS4B02G105200//TraesCS4D02G102100"/>
    <n v="12"/>
    <m/>
    <s v="NA"/>
    <s v="NA"/>
    <m/>
    <x v="11"/>
    <x v="7"/>
  </r>
  <r>
    <s v="item_0"/>
    <s v="M07017_2.00"/>
    <n v="6.49568E-4"/>
    <n v="1.7837100000000002E-2"/>
    <n v="1.2805299999999999"/>
    <n v="2748"/>
    <n v="3642"/>
    <n v="170"/>
    <s v="GO_2001318_CANDIDATES_N_CNS"/>
    <s v="Myb/SANT"/>
    <s v="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"/>
    <n v="10"/>
    <s v="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"/>
    <n v="15"/>
    <m/>
    <s v="NA"/>
    <s v="NA"/>
    <m/>
    <x v="11"/>
    <x v="7"/>
  </r>
  <r>
    <s v="item_0"/>
    <s v="M02346_2.00"/>
    <n v="3.3341799999999998E-4"/>
    <n v="1.5259399999999999E-2"/>
    <n v="1.27942"/>
    <n v="2748"/>
    <n v="4074"/>
    <n v="190"/>
    <s v="GO_2001318_CANDIDATES_N_CNS"/>
    <s v="Myb/SANT"/>
    <s v="TraesCS1D02G275400//TraesCS1D02G275400//TraesCS1D02G275400//TraesCS1D02G221000//TraesCS1D02G221000//TraesCS1D02G221000//TraesCS1A02G218800//TraesCS1A02G218800//TraesCS1A02G218800//TraesCS1D02G275400//TraesCS1D02G275400//TraesCS1D02G2754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4"/>
    <s v="TraesCS1A02G275800//TraesCS1B02G285000//TraesCS1D02G275400//TraesCS1A02G219400//TraesCS1B02G232800//TraesCS1D02G221000//TraesCS1A02G218800//TraesCS1B02G232300//TraesCS1D02G220500//TraesCS1A02G275800//TraesCS1B02G285000//TraesCS1D02G2754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3"/>
    <m/>
    <s v="NA"/>
    <s v="NA"/>
    <m/>
    <x v="11"/>
    <x v="7"/>
  </r>
  <r>
    <s v="item_0"/>
    <s v="M07016_2.00"/>
    <n v="7.4972000000000005E-4"/>
    <n v="1.9421999999999998E-2"/>
    <n v="1.2763199999999999"/>
    <n v="2748"/>
    <n v="3654"/>
    <n v="170"/>
    <s v="GO_2001318_CANDIDATES_N_CNS"/>
    <s v="Myb/SANT"/>
    <s v="TraesCS2A02G264800//TraesCS2A02G264800//TraesCS2A02G264800//TraesCS2B02G277300//TraesCS2B02G277300//TraesCS2B02G277300//TraesCS2B02G135600//TraesCS2B02G135600//TraesCS2B02G135600//TraesCS2D02G259200//TraesCS2D02G259200//TraesCS2D02G259200//TraesCS3B02G144100//TraesCS3B02G144100//TraesCS3B02G144100//TraesCS5A02G401600//TraesCS5A02G401600//TraesCS5A02G401600//TraesCS5B02G406300//TraesCS5B02G406300//TraesCS5B02G406300//TraesCS5B02G075300//TraesCS5B02G075300//TraesCS5B02G075300//TraesCS5D02G411800//TraesCS5D02G411800//TraesCS5D02G411800//TraesCS5D02G081000//TraesCS5D02G081000//TraesCS5D02G081000"/>
    <n v="10"/>
    <s v="TraesCS2A02G264800//TraesCS2B02G277300//TraesCS2D02G259200//TraesCS2A02G264800//TraesCS2B02G277300//TraesCS2D02G259200//TraesCS2A02G116100//TraesCS2B02G135600//TraesCS2D02G119100//TraesCS2A02G264800//TraesCS2B02G277300//TraesCS2D02G259200//TraesCS3A02G123700//TraesCS3B02G144100//TraesCS3D02G125300//TraesCS5A02G401600//TraesCS5B02G406300//TraesCS5D02G411800//TraesCS5A02G401600//TraesCS5B02G406300//TraesCS5D02G411800//TraesCS5A02G068900//TraesCS5B02G075300//TraesCS5D02G081000//TraesCS5A02G401600//TraesCS5B02G406300//TraesCS5D02G411800//TraesCS5A02G068900//TraesCS5B02G075300//TraesCS5D02G081000"/>
    <n v="15"/>
    <m/>
    <s v="NA"/>
    <s v="NA"/>
    <m/>
    <x v="11"/>
    <x v="7"/>
  </r>
  <r>
    <s v="item_0"/>
    <s v="M07126_2.00"/>
    <n v="1.57197E-3"/>
    <n v="2.9166500000000001E-2"/>
    <n v="1.2757700000000001"/>
    <n v="2748"/>
    <n v="3204"/>
    <n v="149"/>
    <s v="GO_2001318_CANDIDATES_N_CNS"/>
    <m/>
    <m/>
    <n v="0"/>
    <m/>
    <n v="0"/>
    <m/>
    <s v="NA"/>
    <s v="NA"/>
    <m/>
    <x v="1"/>
    <x v="7"/>
  </r>
  <r>
    <s v="item_0"/>
    <s v="M07079_2.00"/>
    <n v="1.56459E-3"/>
    <n v="2.9427200000000001E-2"/>
    <n v="1.2747900000000001"/>
    <n v="2748"/>
    <n v="3228"/>
    <n v="150"/>
    <s v="GO_2001318_CANDIDATES_N_CNS"/>
    <s v="Myb/SANT"/>
    <s v="TraesCS1A02G305500//TraesCS1A02G305500//TraesCS1A02G305500//TraesCS1D02G305200//TraesCS1D02G305200//TraesCS1D02G305200//TraesCS1D02G305200//TraesCS1D02G305200//TraesCS1D02G305200//TraesCS2A02G441300//TraesCS2A02G441300//TraesCS2A02G441300//TraesCS2A02G100600//TraesCS2A02G100600//TraesCS2A02G100600//TraesCS2B02G459800//TraesCS2B02G459800//TraesCS2B02G459800//TraesCS2B02G117800//TraesCS2B02G117800//TraesCS2B02G117800//TraesCS2D02G100100//TraesCS2D02G100100//TraesCS2D02G100100//TraesCS4B02G174600//TraesCS4B02G174600//TraesCS4B02G174600//TraesCS5A02G178600//TraesCS5A02G178600//TraesCS5A02G178600//TraesCS5B02G176200//TraesCS5B02G176200//TraesCS5B02G176200//TraesCS5B02G176300//TraesCS5B02G176300//TraesCS5B02G176300//TraesCS5D02G183000//TraesCS5D02G183000//TraesCS5D02G183000//TraesCS5D02G183100//TraesCS5D02G183100//TraesCS5D02G183100//TraesCS6A02G269000//TraesCS6A02G269000//TraesCS6A02G269000//TraesCS6A02G155400//TraesCS6A02G155400//TraesCS6A02G155400//TraesCS6D02G245900//TraesCS6D02G245900//TraesCS6D02G245900//TraesCS6A02G155400//TraesCS6A02G155400//TraesCS6A02G155400//TraesCS7A02G381900//TraesCS7A02G381900//TraesCS7A02G381900//TraesCS7A02G415800//TraesCS7A02G415800//TraesCS7A02G415800//TraesCS7B02G315800//TraesCS7B02G315800//TraesCS7B02G315800//TraesCS7B02G385700//TraesCS7B02G385700//TraesCS7B02G385700//TraesCS7D02G409100//TraesCS7D02G409100//TraesCS7D02G409100//TraesCS7B02G385700//TraesCS7B02G385700//TraesCS7B02G385700"/>
    <n v="21"/>
    <s v="TraesCS1A02G305500//TraesCS1B02G316200//TraesCS1D02G305200//TraesCS1A02G305500//TraesCS1B02G316200//TraesCS1D02G305200//TraesCS1A02G305500//TraesCS1B02G316200//TraesCS1D02G305200//TraesCS2A02G441300//TraesCS2B02G459800//TraesCS2D02G437600//TraesCS2A02G100600//TraesCS2B02G117800//TraesCS2D02G100100//TraesCS2A02G441300//TraesCS2B02G459800//TraesCS2D02G437600//TraesCS2A02G100600//TraesCS2B02G117800//TraesCS2D02G100100//TraesCS2A02G100600//TraesCS2B02G117800//TraesCS2D02G100100//TraesCS4A02G130000//TraesCS4B02G174600//TraesCS4D02G176500//TraesCS5A02G178600//TraesCS5B02G176300//TraesCS5D02G183100//TraesCS5A02G178500//TraesCS5B02G176200//TraesCS5D02G183000//TraesCS5A02G178600//TraesCS5B02G176300//TraesCS5D02G183100//TraesCS5A02G178500//TraesCS5B02G176200//TraesCS5D02G183000//TraesCS5A02G178600//TraesCS5B02G176300//TraesCS5D02G183100//TraesCS6A02G269000//TraesCS6B02G296300//TraesCS6D02G245900//TraesCS6A02G155400//TraesCS6B02G183500//TraesCS6D02G145300//TraesCS6A02G269000//TraesCS6B02G296300//TraesCS6D02G245900//TraesCS6A02G155400//TraesCS6B02G183500//TraesCS6D02G145300//TraesCS7A02G381900//TraesCS7B02G284400//TraesCS7D02G378400//TraesCS7A02G415800//TraesCS7B02G315800//TraesCS7D02G409100//TraesCS7A02G415800//TraesCS7B02G315800//TraesCS7D02G409100//TraesCS7A02G483100//TraesCS7B02G385700//TraesCS7D02G470000//TraesCS7A02G415800//TraesCS7B02G315800//TraesCS7D02G409100//TraesCS7A02G483100//TraesCS7B02G385700//TraesCS7D02G470000"/>
    <n v="33"/>
    <m/>
    <s v="NA"/>
    <s v="NA"/>
    <m/>
    <x v="11"/>
    <x v="7"/>
  </r>
  <r>
    <s v="item_0"/>
    <s v="MA0556.1"/>
    <n v="3.05901E-3"/>
    <n v="3.8532299999999998E-2"/>
    <n v="1.2739400000000001"/>
    <n v="2748"/>
    <n v="2821"/>
    <n v="131"/>
    <s v="GO_2001318_CANDIDATES_N_CNS"/>
    <m/>
    <m/>
    <n v="0"/>
    <m/>
    <n v="0"/>
    <s v="AP3"/>
    <s v="MADS box factors"/>
    <s v="Arabidopsis thaliana"/>
    <m/>
    <x v="1"/>
    <x v="7"/>
  </r>
  <r>
    <s v="item_0"/>
    <s v="M07072_2.00"/>
    <n v="1.08556E-3"/>
    <n v="2.29304E-2"/>
    <n v="1.2734099999999999"/>
    <n v="2748"/>
    <n v="3490"/>
    <n v="162"/>
    <s v="GO_2001318_CANDIDATES_N_CNS"/>
    <s v="Myb/SANT"/>
    <s v="TraesCS1D02G221000//TraesCS1D02G221000//TraesCS1D02G221000//TraesCS1D02G221000//TraesCS1D02G221000//TraesCS1D02G2210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19"/>
    <s v="TraesCS1A02G219400//TraesCS1B02G232800//TraesCS1D02G221000//TraesCS1A02G219400//TraesCS1B02G232800//TraesCS1D02G2210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27"/>
    <m/>
    <s v="NA"/>
    <s v="NA"/>
    <m/>
    <x v="11"/>
    <x v="7"/>
  </r>
  <r>
    <s v="item_0"/>
    <s v="MA1038.1"/>
    <n v="2.2402699999999999E-3"/>
    <n v="3.3433600000000001E-2"/>
    <n v="1.2694099999999999"/>
    <n v="2748"/>
    <n v="3112"/>
    <n v="144"/>
    <s v="GO_2001318_CANDIDATES_N_CNS"/>
    <m/>
    <m/>
    <n v="0"/>
    <m/>
    <n v="0"/>
    <s v="MYB3"/>
    <s v="Tryptophan cluster factors"/>
    <s v="Arabidopsis thaliana"/>
    <s v="Myb/SANT domain factors"/>
    <x v="11"/>
    <x v="7"/>
  </r>
  <r>
    <s v="item_0"/>
    <s v="M00974_2.00"/>
    <n v="2.4715499999999999E-3"/>
    <n v="3.5348400000000002E-2"/>
    <n v="1.26711"/>
    <n v="2748"/>
    <n v="3096"/>
    <n v="143"/>
    <s v="GO_2001318_CANDIDATES_N_CNS"/>
    <s v="NAC/NAM"/>
    <s v="TraesCS4B02G320300//TraesCS4B02G320300//TraesCS4B02G320300//TraesCS4D02G316800//TraesCS4D02G316800//TraesCS4D02G316800"/>
    <n v="2"/>
    <s v="TraesCS5A02G491700//TraesCS4B02G320300//TraesCS4D02G316800//TraesCS5A02G491700//TraesCS4B02G320300//TraesCS4D02G316800"/>
    <n v="3"/>
    <m/>
    <s v="NA"/>
    <s v="NA"/>
    <m/>
    <x v="18"/>
    <x v="7"/>
  </r>
  <r>
    <s v="item_0"/>
    <s v="M02312_2.00"/>
    <n v="1.24964E-3"/>
    <n v="2.5608200000000001E-2"/>
    <n v="1.2669900000000001"/>
    <n v="2748"/>
    <n v="3551"/>
    <n v="164"/>
    <s v="GO_2001318_CANDIDATES_N_CNS"/>
    <s v="Myb/SANT"/>
    <s v="TraesCS1D02G275400//TraesCS1D02G275400//TraesCS1D02G275400//TraesCS1D02G221000//TraesCS1D02G221000//TraesCS1D02G221000//TraesCS1A02G218800//TraesCS1A02G218800//TraesCS1A02G218800//TraesCS1D02G275400//TraesCS1D02G275400//TraesCS1D02G2754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4"/>
    <s v="TraesCS1A02G275800//TraesCS1B02G285000//TraesCS1D02G275400//TraesCS1A02G219400//TraesCS1B02G232800//TraesCS1D02G221000//TraesCS1A02G218800//TraesCS1B02G232300//TraesCS1D02G220500//TraesCS1A02G275800//TraesCS1B02G285000//TraesCS1D02G2754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3"/>
    <m/>
    <s v="NA"/>
    <s v="NA"/>
    <m/>
    <x v="11"/>
    <x v="7"/>
  </r>
  <r>
    <s v="item_0"/>
    <s v="MA1413.1"/>
    <n v="6.3759299999999999E-4"/>
    <n v="1.7865599999999999E-2"/>
    <n v="1.26658"/>
    <n v="2748"/>
    <n v="4007"/>
    <n v="185"/>
    <s v="GO_2001318_CANDIDATES_N_CNS"/>
    <m/>
    <m/>
    <n v="0"/>
    <m/>
    <n v="0"/>
    <s v="UIF1"/>
    <s v="Helix-Turn-Helix"/>
    <s v="Arabidopsis thaliana"/>
    <s v="Myb-related"/>
    <x v="19"/>
    <x v="7"/>
  </r>
  <r>
    <s v="item_0"/>
    <s v="MA1196.1"/>
    <n v="2.0701199999999999E-3"/>
    <n v="3.1935600000000001E-2"/>
    <n v="1.2653799999999999"/>
    <n v="2748"/>
    <n v="3252"/>
    <n v="150"/>
    <s v="GO_2001318_CANDIDATES_N_CNS"/>
    <m/>
    <m/>
    <n v="0"/>
    <m/>
    <n v="0"/>
    <s v="At5g05790"/>
    <s v="Helix-Turn-Helix"/>
    <s v="Arabidopsis thaliana"/>
    <s v="Myb-related"/>
    <x v="19"/>
    <x v="7"/>
  </r>
  <r>
    <s v="item_0"/>
    <s v="M01755_2.00"/>
    <n v="3.5271899999999999E-3"/>
    <n v="4.1215599999999998E-2"/>
    <n v="1.2635700000000001"/>
    <n v="2748"/>
    <n v="2931"/>
    <n v="135"/>
    <s v="GO_2001318_CANDIDATES_N_CNS"/>
    <s v="bHLH"/>
    <s v="TraesCS7D02G244300//TraesCS7D02G244300//TraesCS7D02G244300//TraesCS7D02G244300//TraesCS7D02G244300//TraesCS7D02G244300"/>
    <n v="1"/>
    <s v="TraesCS7A02G245800//TraesCS7B02G145800//TraesCS7D02G244300//TraesCS7A02G245800//TraesCS7B02G145800//TraesCS7D02G244300"/>
    <n v="3"/>
    <m/>
    <s v="NA"/>
    <s v="NA"/>
    <m/>
    <x v="8"/>
    <x v="7"/>
  </r>
  <r>
    <s v="item_0"/>
    <s v="MA0961.1"/>
    <n v="3.5271899999999999E-3"/>
    <n v="4.1215599999999998E-2"/>
    <n v="1.2635700000000001"/>
    <n v="2748"/>
    <n v="2931"/>
    <n v="135"/>
    <s v="GO_2001318_CANDIDATES_N_CNS"/>
    <m/>
    <m/>
    <n v="0"/>
    <m/>
    <n v="0"/>
    <s v="BHLH112"/>
    <s v="Basic helix-loop-helix factors (bHLH)"/>
    <s v="Oryza sativa Japonica Group"/>
    <m/>
    <x v="1"/>
    <x v="7"/>
  </r>
  <r>
    <s v="item_0"/>
    <s v="M07136_2.00"/>
    <n v="4.2130099999999997E-3"/>
    <n v="4.5546900000000001E-2"/>
    <n v="1.2628699999999999"/>
    <n v="2748"/>
    <n v="2824"/>
    <n v="130"/>
    <s v="GO_2001318_CANDIDATES_N_CNS"/>
    <s v="Myb/SANT"/>
    <s v="TraesCS1D02G275400//TraesCS1D02G275400//TraesCS1D02G275400//TraesCS1D02G221000//TraesCS1D02G221000//TraesCS1D02G221000//TraesCS1A02G218800//TraesCS1A02G218800//TraesCS1A02G218800//TraesCS1D02G275400//TraesCS1D02G275400//TraesCS1D02G2754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4"/>
    <s v="TraesCS1A02G275800//TraesCS1B02G285000//TraesCS1D02G275400//TraesCS1A02G219400//TraesCS1B02G232800//TraesCS1D02G221000//TraesCS1A02G218800//TraesCS1B02G232300//TraesCS1D02G220500//TraesCS1A02G275800//TraesCS1B02G285000//TraesCS1D02G2754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3"/>
    <m/>
    <s v="NA"/>
    <s v="NA"/>
    <m/>
    <x v="11"/>
    <x v="7"/>
  </r>
  <r>
    <s v="item_0"/>
    <s v="MA1397.1"/>
    <n v="3.1269100000000001E-3"/>
    <n v="3.8677900000000001E-2"/>
    <n v="1.26214"/>
    <n v="2748"/>
    <n v="3043"/>
    <n v="140"/>
    <s v="GO_2001318_CANDIDATES_N_CNS"/>
    <m/>
    <m/>
    <n v="0"/>
    <m/>
    <n v="0"/>
    <s v="At1g74840"/>
    <s v="Helix-Turn-Helix"/>
    <s v="Arabidopsis thaliana"/>
    <s v="Myb-related"/>
    <x v="19"/>
    <x v="7"/>
  </r>
  <r>
    <s v="item_0"/>
    <s v="M01078_2.00"/>
    <n v="7.6507300000000001E-4"/>
    <n v="1.94527E-2"/>
    <n v="1.2615400000000001"/>
    <n v="2748"/>
    <n v="4023"/>
    <n v="185"/>
    <s v="GO_2001318_CANDIDATES_N_CNS"/>
    <s v="Myb/SANT"/>
    <s v="TraesCS1D02G221000//TraesCS1D02G221000//TraesCS1D02G221000//TraesCS1A02G218800//TraesCS1A02G218800//TraesCS1A02G2188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3"/>
    <s v="TraesCS1A02G219400//TraesCS1B02G232800//TraesCS1D02G221000//TraesCS1A02G218800//TraesCS1B02G232300//TraesCS1D02G2205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0"/>
    <m/>
    <s v="NA"/>
    <s v="NA"/>
    <m/>
    <x v="11"/>
    <x v="7"/>
  </r>
  <r>
    <s v="item_0"/>
    <s v="MA1190.1"/>
    <n v="4.5384099999999997E-3"/>
    <n v="4.6501800000000003E-2"/>
    <n v="1.26119"/>
    <n v="2748"/>
    <n v="2806"/>
    <n v="129"/>
    <s v="GO_2001318_CANDIDATES_N_CNS"/>
    <m/>
    <m/>
    <n v="0"/>
    <m/>
    <n v="0"/>
    <s v="RVE5"/>
    <s v="Helix-Turn-Helix"/>
    <s v="Arabidopsis thaliana"/>
    <s v="Myb-related"/>
    <x v="19"/>
    <x v="7"/>
  </r>
  <r>
    <s v="item_0"/>
    <s v="M01075_2.00"/>
    <n v="8.5341799999999999E-4"/>
    <n v="2.0924000000000002E-2"/>
    <n v="1.26115"/>
    <n v="2748"/>
    <n v="3959"/>
    <n v="182"/>
    <s v="GO_2001318_CANDIDATES_N_CNS"/>
    <m/>
    <m/>
    <n v="0"/>
    <m/>
    <n v="0"/>
    <m/>
    <s v="NA"/>
    <s v="NA"/>
    <m/>
    <x v="1"/>
    <x v="7"/>
  </r>
  <r>
    <s v="item_0"/>
    <s v="M01080_2.00"/>
    <n v="9.7976399999999994E-4"/>
    <n v="2.1352599999999999E-2"/>
    <n v="1.2608200000000001"/>
    <n v="2748"/>
    <n v="3873"/>
    <n v="178"/>
    <s v="GO_2001318_CANDIDATES_N_CNS"/>
    <m/>
    <m/>
    <n v="0"/>
    <m/>
    <n v="0"/>
    <m/>
    <s v="NA"/>
    <s v="NA"/>
    <m/>
    <x v="1"/>
    <x v="7"/>
  </r>
  <r>
    <s v="item_0"/>
    <s v="M10624_2.00"/>
    <n v="2.78575E-3"/>
    <n v="3.7134300000000002E-2"/>
    <n v="1.25952"/>
    <n v="2748"/>
    <n v="3180"/>
    <n v="146"/>
    <s v="GO_2001318_CANDIDATES_N_CNS"/>
    <s v="Homeodomain"/>
    <s v="TraesCS2B02G405700//TraesCS2B02G405700//TraesCS2B02G405700//TraesCS2B02G405700//TraesCS2B02G407600//TraesCS2B02G407600//TraesCS2B02G407600//TraesCS2B02G218800//TraesCS2B02G218800//TraesCS2B02G218800//TraesCS2D02G199200//TraesCS2D02G199200//TraesCS2D02G199200//TraesCS4D02G303500//TraesCS4D02G303500//TraesCS4D02G303500//TraesCS4A02G040600//TraesCS4A02G040600//TraesCS4A02G040600//TraesCS4B02G261600//TraesCS4B02G261600//TraesCS4B02G261600//TraesCS4B02G305300//TraesCS4B02G305300//TraesCS4B02G305300//TraesCS4D02G261600//TraesCS4D02G261600//TraesCS4D02G261600//TraesCS4D02G286400//TraesCS4D02G286400//TraesCS4D02G286400//TraesCS4D02G303500//TraesCS4D02G303500//TraesCS4D02G303500//TraesCS5B02G197700//TraesCS5B02G197700//TraesCS5B02G197700//TraesCS5B02G246700//TraesCS5B02G246700//TraesCS5B02G246700//TraesCS6A02G290800//TraesCS6A02G290800//TraesCS6A02G290800//TraesCS6D02G272000//TraesCS6D02G272000//TraesCS6D02G272000"/>
    <n v="14"/>
    <s v="TraesCS2B02G405700//TraesCS2D02G385500//TraesCS2B02G405700//TraesCS2D02G385500//TraesCS2A02G389400//TraesCS2B02G407600//TraesCS2D02G387300//TraesCS2A02G188500//TraesCS2B02G218800//TraesCS2D02G199200//TraesCS2A02G188500//TraesCS2B02G218800//TraesCS2D02G199200//TraesCS4A02G405800//TraesCS4B02G305300//TraesCS4D02G303500//TraesCS4A02G040600//TraesCS4B02G261600//TraesCS4D02G261600//TraesCS4A02G040600//TraesCS4B02G261600//TraesCS4D02G261600//TraesCS4A02G405800//TraesCS4B02G305300//TraesCS4D02G303500//TraesCS4A02G040600//TraesCS4B02G261600//TraesCS4D02G261600//TraesCS4A02G016600//TraesCS4B02G287600//TraesCS4D02G286400//TraesCS4A02G405800//TraesCS4B02G305300//TraesCS4D02G303500//TraesCS5A02G199300//TraesCS5B02G197700//TraesCS5D02G205000//TraesCS5A02G249000//TraesCS5B02G246700//TraesCS5D02G256200//TraesCS6A02G290800//TraesCS6B02G321100//TraesCS6D02G272000//TraesCS6A02G290800//TraesCS6B02G321100//TraesCS6D02G272000"/>
    <n v="26"/>
    <m/>
    <s v="NA"/>
    <s v="NA"/>
    <m/>
    <x v="3"/>
    <x v="7"/>
  </r>
  <r>
    <s v="item_0"/>
    <s v="M06992_2.00"/>
    <n v="4.2338599999999999E-3"/>
    <n v="4.5414799999999998E-2"/>
    <n v="1.25902"/>
    <n v="2748"/>
    <n v="2898"/>
    <n v="133"/>
    <s v="GO_2001318_CANDIDATES_N_CNS"/>
    <s v="MADS box"/>
    <s v="TraesCS1A02G262700//TraesCS1A02G262700//TraesCS1A02G262700//TraesCS1A02G199600//TraesCS1A02G199600//TraesCS1A02G199600//TraesCS1A02G199900//TraesCS1A02G199900//TraesCS1A02G045000//TraesCS1A02G045000//TraesCS1A02G045000//TraesCS1A02G044900//TraesCS1A02G044900//TraesCS1A02G044900//TraesCS1D02G127700//TraesCS1D02G127700//TraesCS1D02G127700//TraesCS1B02G273300//TraesCS1B02G273300//TraesCS1B02G273300//TraesCS1B02G214500//TraesCS1B02G214500//TraesCS1B02G214500//TraesCS1B02G144800//TraesCS1B02G144800//TraesCS1B02G144800//TraesCS1B02G058100//TraesCS1B02G058100//TraesCS1B02G058100//TraesCS1B02G058100//TraesCS1B02G058100//TraesCS1B02G058100//TraesCS1D02G262700//TraesCS1D02G262700//TraesCS1D02G262700//TraesCS1B02G214600//TraesCS1D02G127700//TraesCS1D02G127700//TraesCS1D02G127700//TraesCS1D02G045500//TraesCS1D02G045500//TraesCS1D02G045500//TraesCS2A02G261200//TraesCS2A02G261200//TraesCS2A02G261200//TraesCS2A02G422400//TraesCS2A02G422400//TraesCS2A02G422400//TraesCS2B02G281000//TraesCS2B02G281000//TraesCS2B02G281000//TraesCS2B02G200800//TraesCS2B02G200800//TraesCS2B02G200800//TraesCS2D02G418800//TraesCS2D02G418800//TraesCS2D02G418800//TraesCS2D02G262700//TraesCS2D02G262700//TraesCS2D02G262700//TraesCS3A02G314300//TraesCS3A02G314300//TraesCS3A02G314300//TraesCS3B02G469700//TraesCS3B02G469700//TraesCS3B02G469700//TraesCS3B02G470000//TraesCS3B02G470000//TraesCS3B02G470000//TraesCS5A02G117500//TraesCS5A02G117500//TraesCS5A02G117500//TraesCS4A02G058900//TraesCS4A02G058900//TraesCS4B02G302600//TraesCS4B02G302600//TraesCS4B02G302600//TraesCS4A02G058900//TraesCS4A02G058900//TraesCS4B02G245700//TraesCS4B02G245700//TraesCS5A02G515500//TraesCS5A02G515500//TraesCS5A02G515500//TraesCS4D02G301100//TraesCS4D02G301100//TraesCS4D02G301100//TraesCS4D02G276100//TraesCS4D02G276100//TraesCS4D02G276100//TraesCS5A02G117500//TraesCS5A02G117500//TraesCS5A02G117500//TraesCS5B02G396600//TraesCS5B02G396600//TraesCS5B02G396600//TraesCS5D02G294500//TraesCS5D02G294500//TraesCS5D02G294500//TraesCS3A02G314300//TraesCS3A02G314300//TraesCS3A02G314300//TraesCS5B02G396600//TraesCS5B02G396600//TraesCS5B02G396600//TraesCS5A02G117500//TraesCS5A02G117500//TraesCS5A02G117500//TraesCS5D02G002100//TraesCS5D02G002100//TraesCS5A02G391700//TraesCS5A02G391700//TraesCS5A02G391700//TraesCS6A02G259000//TraesCS6A02G259000//TraesCS6A02G259000//TraesCS6A02G313800//TraesCS6A02G313800//TraesCS6A02G313800//TraesCS6B02G186700//TraesCS6B02G186700//TraesCS6B02G186700//TraesCS6A02G011700//TraesCS6A02G011700//TraesCS6A02G011700//TraesCS6B02G286400//TraesCS6B02G286400//TraesCS6B02G286400//TraesCS6B02G186700//TraesCS6B02G186700//TraesCS6B02G186700//TraesCS6D02G293200//TraesCS6D02G293200//TraesCS6D02G293200//TraesCS6A02G011700//TraesCS6A02G011700//TraesCS6A02G011700//TraesCS6D02G147400//TraesCS6D02G147400//TraesCS6D02G147400//TraesCS7A02G383800//TraesCS7A02G383800//TraesCS7A02G383800//TraesCS7D02G315900//TraesCS7D02G315900//TraesCS7D02G315900//TraesCS7B02G021100//TraesCS7A02G122100//TraesCS7A02G260900//TraesCS7A02G260900//TraesCS7A02G260900//TraesCS7D02G380300//TraesCS7D02G380300//TraesCS7D02G380300//TraesCS7D02G315900//TraesCS7D02G315900//TraesCS7D02G315900//TraesCS7B02G158900//TraesCS7B02G158900//TraesCS7B02G158900//TraesCS7B02G021100//TraesCS7B02G020900//TraesCS7D02G315900//TraesCS7D02G315900//TraesCS7D02G315900//TraesCS7B02G286600//TraesCS7B02G286600//TraesCS7B02G286600//TraesCS7B02G080300//TraesCS7B02G080300//TraesCS7B02G080300//TraesCS7B02G158600//TraesCS7B02G158600//TraesCS7B02G158600//TraesCS7A02G260900//TraesCS7A02G260900//TraesCS7A02G260900//TraesCS7D02G120500//TraesCS7D02G120500//TraesCS7D02G120500//TraesCS7D02G120600"/>
    <n v="53"/>
    <s v="TraesCS1A02G262700//TraesCS1B02G273300//TraesCS1D02G262700//TraesCS1A02G199600//TraesCS1B02G214500//TraesCS1D02G203300//TraesCS1A02G199900//TraesCS1D02G203400//TraesCS1A02G045000//TraesCS1B02G058300//TraesCS1D02G045700//TraesCS1A02G044900//TraesCS1B02G058100//TraesCS1D02G045500//TraesCS1A02G125800//TraesCS1B02G144800//TraesCS1D02G127700//TraesCS1A02G262700//TraesCS1B02G273300//TraesCS1D02G262700//TraesCS1A02G199600//TraesCS1B02G214500//TraesCS1D02G203300//TraesCS1A02G125800//TraesCS1B02G144800//TraesCS1D02G127700//TraesCS1A02G044900//TraesCS1B02G058100//TraesCS1D02G045500//TraesCS1A02G044900//TraesCS1B02G058100//TraesCS1D02G045500//TraesCS1A02G262700//TraesCS1B02G273300//TraesCS1D02G262700////TraesCS1A02G125800//TraesCS1B02G144800//TraesCS1D02G127700//TraesCS1A02G044900//TraesCS1B02G058100//TraesCS1D02G045500//TraesCS2A02G261200//TraesCS2B02G281000//TraesCS2D02G262700//TraesCS2A02G422400//TraesCS2B02G440900//TraesCS2D02G418800//TraesCS2A02G261200//TraesCS2B02G281000//TraesCS2D02G262700//TraesCS2A02G174300//TraesCS2B02G200800//TraesCS2D02G181400//TraesCS2A02G422400//TraesCS2B02G440900//TraesCS2D02G418800//TraesCS2A02G261200//TraesCS2B02G281000//TraesCS2D02G262700//TraesCS3A02G314300//TraesCS3B02G157500//TraesCS3D02G140200//TraesCS3A02G434400//TraesCS3B02G469700//TraesCS3D02G427700//TraesCS3A02G435000//TraesCS3B02G470000//TraesCS3D02G428000//TraesCS5A02G117500//TraesCS5B02G115100//TraesCS5D02G118200//////TraesCS4A02G002600//TraesCS4B02G302600//TraesCS4D02G301100//////TraesCS4B02G245700//TraesCS4D02G243700//TraesCS5A02G515500//TraesCS4B02G346700//TraesCS4D02G341700//TraesCS4A02G002600//TraesCS4B02G302600//TraesCS4D02G301100//TraesCS4A02G028100//TraesCS4B02G277800//TraesCS4D02G276100//TraesCS5A02G117500//TraesCS5B02G115100//TraesCS5D02G118200//TraesCS5A02G391700//TraesCS5B02G396600//TraesCS5D02G401500//TraesCS5A02G286800//TraesCS5B02G286100//TraesCS5D02G294500//TraesCS3A02G314300//TraesCS3B02G157500//TraesCS3D02G140200//TraesCS5A02G391700//TraesCS5B02G396600//TraesCS5D02G401500//TraesCS5A02G117500//TraesCS5B02G115100//TraesCS5D02G118200//TraesCS7B02G009900//TraesCS5D02G002100//TraesCS5A02G391700//TraesCS5B02G396600//TraesCS5D02G401500//TraesCS6A02G259000//TraesCS6B02G286400//TraesCS6D02G240200//TraesCS6A02G313800//TraesCS6B02G343900//TraesCS6D02G293200//TraesCS6A02G158100//TraesCS6B02G186700//TraesCS6D02G147400//TraesCS6A02G011700//TraesCS6B02G017900//TraesCS6D02G014600//TraesCS6A02G259000//TraesCS6B02G286400//TraesCS6D02G240200//TraesCS6A02G158100//TraesCS6B02G186700//TraesCS6D02G147400//TraesCS6A02G313800//TraesCS6B02G343900//TraesCS6D02G293200//TraesCS6A02G011700//TraesCS6B02G017900//TraesCS6D02G014600//TraesCS6A02G158100//TraesCS6B02G186700//TraesCS6D02G147400//TraesCS7A02G383800//TraesCS7B02G286600//TraesCS7D02G380300//TraesCS7A02G319400//TraesCS7B02G220200//TraesCS7D02G315900//////TraesCS7A02G260900//TraesCS7B02G158900//TraesCS7D02G261900//TraesCS7A02G383800//TraesCS7B02G286600//TraesCS7D02G380300//TraesCS7A02G319400//TraesCS7B02G220200//TraesCS7D02G315900//TraesCS7A02G260900//TraesCS7B02G158900//TraesCS7D02G261900//////TraesCS7A02G319400//TraesCS7B02G220200//TraesCS7D02G315900//TraesCS7A02G383800//TraesCS7B02G286600//TraesCS7D02G380300//TraesCS7A02G175200//TraesCS7B02G080300//TraesCS7D02G176700//TraesCS7A02G260600//TraesCS7B02G158600//TraesCS7D02G261600//TraesCS7A02G260900//TraesCS7B02G158900//TraesCS7D02G261900//TraesCS7A02G122000//TraesCS7B02G020800//TraesCS7D02G120500//"/>
    <n v="88"/>
    <m/>
    <s v="NA"/>
    <s v="NA"/>
    <m/>
    <x v="34"/>
    <x v="7"/>
  </r>
  <r>
    <s v="item_0"/>
    <s v="M07107_2.00"/>
    <n v="4.2078200000000001E-3"/>
    <n v="4.5851900000000001E-2"/>
    <n v="1.25807"/>
    <n v="2748"/>
    <n v="2922"/>
    <n v="134"/>
    <s v="GO_2001318_CANDIDATES_N_CNS"/>
    <s v="Myb/SANT"/>
    <s v="TraesCS2B02G583800//TraesCS2B02G583800//TraesCS2B02G583800//TraesCS2B02G583800//TraesCS2D02G324800//TraesCS2D02G324800//TraesCS2D02G324800//TraesCS2D02G209600//TraesCS2D02G209600//TraesCS2D02G209600//TraesCS2D02G209600//TraesCS4A02G459200//TraesCS4D02G359100//TraesCS6A02G319000//TraesCS6A02G319000//TraesCS6A02G319000//TraesCS6A02G318900//TraesCS6A02G318900//TraesCS6A02G318900//TraesCS6B02G349200//TraesCS6B02G349200//TraesCS6B02G349200//TraesCS6B02G349100//TraesCS6B02G349100//TraesCS6B02G349100//TraesCS6D02G298100//TraesCS6D02G298100//TraesCS6D02G298100//TraesCS6D02G298200//TraesCS6D02G298200//TraesCS6D02G298200//TraesCS7A02G179900//TraesCS7A02G179900//TraesCS7A02G179900//TraesCS7B02G085100//TraesCS7B02G085100//TraesCS7B02G085100//TraesCS7D02G181400//TraesCS7D02G181400//TraesCS7D02G181400//TraesCS7D02G027000//TraesCS7D02G027000//TraesCS7D02G027000//TraesCS7D02G027000"/>
    <n v="15"/>
    <s v="TraesCS2A02G552400//TraesCS2B02G583800//TraesCS2A02G552400//TraesCS2B02G583800//TraesCS2A02G338200//TraesCS2B02G343800//TraesCS2D02G324800//TraesCS2A02G206400//TraesCS2D02G209600//TraesCS2A02G206400//TraesCS2D02G209600//////TraesCS6A02G319000//TraesCS6B02G349200//TraesCS6D02G298200//TraesCS6A02G318900//TraesCS6B02G349100//TraesCS6D02G298100//TraesCS6A02G319000//TraesCS6B02G349200//TraesCS6D02G298200//TraesCS6A02G318900//TraesCS6B02G349100//TraesCS6D02G298100//TraesCS6A02G318900//TraesCS6B02G349100//TraesCS6D02G298100//TraesCS6A02G319000//TraesCS6B02G349200//TraesCS6D02G298200//TraesCS7A02G179900//TraesCS7B02G085100//TraesCS7D02G181400//TraesCS7A02G179900//TraesCS7B02G085100//TraesCS7D02G181400//TraesCS7A02G179900//TraesCS7B02G085100//TraesCS7D02G181400//TraesCS4A02G459100//TraesCS7D02G027000//TraesCS4A02G459100//TraesCS7D02G027000"/>
    <n v="19"/>
    <m/>
    <s v="NA"/>
    <s v="NA"/>
    <m/>
    <x v="11"/>
    <x v="7"/>
  </r>
  <r>
    <s v="item_0"/>
    <s v="M02376_2.00"/>
    <n v="1.9437600000000001E-3"/>
    <n v="3.1032400000000002E-2"/>
    <n v="1.2550699999999999"/>
    <n v="2748"/>
    <n v="3541"/>
    <n v="162"/>
    <s v="GO_2001318_CANDIDATES_N_CNS"/>
    <s v="NAC/NAM"/>
    <s v="TraesCS5B02G275200//TraesCS5B02G275200//TraesCS5B02G275200//TraesCS7A02G334800//TraesCS7A02G334800//TraesCS7A02G334800"/>
    <n v="2"/>
    <s v="TraesCS5A02G275900//TraesCS5B02G275200//TraesCS5D02G283200//TraesCS7A02G334800//TraesCS7B02G246300//TraesCS7D02G342300"/>
    <n v="6"/>
    <m/>
    <s v="NA"/>
    <s v="NA"/>
    <m/>
    <x v="18"/>
    <x v="7"/>
  </r>
  <r>
    <s v="item_0"/>
    <s v="M07137_2.00"/>
    <n v="4.3162000000000001E-3"/>
    <n v="4.5939099999999997E-2"/>
    <n v="1.25363"/>
    <n v="2748"/>
    <n v="2998"/>
    <n v="137"/>
    <s v="GO_2001318_CANDIDATES_N_CNS"/>
    <s v="Myb/SANT"/>
    <s v="TraesCS1D02G275400//TraesCS1D02G275400//TraesCS1D02G275400//TraesCS1D02G221000//TraesCS1D02G221000//TraesCS1D02G221000//TraesCS1A02G218800//TraesCS1A02G218800//TraesCS1A02G218800//TraesCS1D02G275400//TraesCS1D02G275400//TraesCS1D02G275400//TraesCS1D02G221000//TraesCS1D02G221000//TraesCS1D02G221000//TraesCS1B02G232300//TraesCS1B02G232300//TraesCS1B02G232300//TraesCS1D02G220500//TraesCS1D02G220500//TraesCS1D02G220500//TraesCS1D02G221000//TraesCS1D02G221000//TraesCS1D02G221000//TraesCS2D02G560100//TraesCS2D02G560100//TraesCS3A02G216200//TraesCS3A02G216200//TraesCS3A02G216200//TraesCS3A02G056000//TraesCS3A02G056000//TraesCS3A02G056000//TraesCS3D02G109100//TraesCS3D02G109100//TraesCS3A02G056100//TraesCS3A02G056100//TraesCS3A02G056100//TraesCS3A02G056000//TraesCS3A02G056000//TraesCS3A02G056000//TraesCS3A02G109300//TraesCS3A02G109300//TraesCS3A02G109300//TraesCS3B02G246000//TraesCS3B02G246000//TraesCS3B02G246000//TraesCS3B02G125500//TraesCS3B02G125500//TraesCS3B02G068800//TraesCS3B02G068800//TraesCS3B02G068800//TraesCS3B02G128500//TraesCS3B02G128500//TraesCS3B02G128500//TraesCS3D02G217800//TraesCS3D02G217800//TraesCS3D02G217800//TraesCS3D02G111100//TraesCS3D02G111100//TraesCS3D02G111100//TraesCS3B02G068900//TraesCS3B02G068900//TraesCS3B02G068900//TraesCS3D02G056100//TraesCS3D02G056100//TraesCS3D02G056100//TraesCS7B02G204900//TraesCS7B02G204900//TraesCS7B02G204900//TraesCS7B02G206300//TraesCS7B02G206300//TraesCS7B02G206300//TraesCS7B02G204900//TraesCS7B02G204900//TraesCS7B02G204900//TraesCS7D02G302800//TraesCS7D02G302800//TraesCS7D02G302800//TraesCS7D02G300100//TraesCS7D02G300100//TraesCS7D02G300100//TraesCS7D02G032700//TraesCS7D02G032700"/>
    <n v="24"/>
    <s v="TraesCS1A02G275800//TraesCS1B02G285000//TraesCS1D02G275400//TraesCS1A02G219400//TraesCS1B02G232800//TraesCS1D02G221000//TraesCS1A02G218800//TraesCS1B02G232300//TraesCS1D02G220500//TraesCS1A02G275800//TraesCS1B02G285000//TraesCS1D02G275400//TraesCS1A02G219400//TraesCS1B02G232800//TraesCS1D02G221000//TraesCS1A02G218800//TraesCS1B02G232300//TraesCS1D02G220500//TraesCS1A02G218800//TraesCS1B02G232300//TraesCS1D02G220500//TraesCS1A02G219400//TraesCS1B02G232800//TraesCS1D02G221000//TraesCS2A02G554200//TraesCS2D02G560100//TraesCS3A02G216200//TraesCS3B02G246000//TraesCS3D02G217800//TraesCS3A02G056000//TraesCS3B02G068800//TraesCS3D02G056100//TraesCS3B02G125500//TraesCS3D02G109100//TraesCS3A02G056100//TraesCS3B02G068900//TraesCS3D02G056200//TraesCS3A02G056000//TraesCS3B02G068800//TraesCS3D02G056100//TraesCS3A02G109300//TraesCS3B02G128500//TraesCS3D02G111100//TraesCS3A02G216200//TraesCS3B02G246000//TraesCS3D02G217800//TraesCS3B02G125500//TraesCS3D02G109100//TraesCS3A02G056000//TraesCS3B02G068800//TraesCS3D02G056100//TraesCS3A02G109300//TraesCS3B02G128500//TraesCS3D02G111100//TraesCS3A02G216200//TraesCS3B02G246000//TraesCS3D02G217800//TraesCS3A02G109300//TraesCS3B02G128500//TraesCS3D02G111100//TraesCS3A02G056100//TraesCS3B02G068900//TraesCS3D02G056200//TraesCS3A02G056000//TraesCS3B02G068800//TraesCS3D02G056100//TraesCS7A02G304600//TraesCS7B02G204900//TraesCS7D02G300100//TraesCS7A02G306100//TraesCS7B02G206300//TraesCS7D02G302800//TraesCS7A02G304600//TraesCS7B02G204900//TraesCS7D02G300100//TraesCS7A02G306100//TraesCS7B02G206300//TraesCS7D02G302800//TraesCS7A02G304600//TraesCS7B02G204900//TraesCS7D02G300100//TraesCS4A02G452600//TraesCS7D02G032700"/>
    <n v="33"/>
    <m/>
    <s v="NA"/>
    <s v="NA"/>
    <m/>
    <x v="11"/>
    <x v="7"/>
  </r>
  <r>
    <s v="item_0"/>
    <s v="M02304_2.00"/>
    <n v="3.2359099999999998E-3"/>
    <n v="3.93178E-2"/>
    <n v="1.2531699999999999"/>
    <n v="2748"/>
    <n v="3218"/>
    <n v="147"/>
    <s v="GO_2001318_CANDIDATES_N_CNS"/>
    <m/>
    <m/>
    <n v="0"/>
    <m/>
    <n v="0"/>
    <m/>
    <s v="NA"/>
    <s v="NA"/>
    <m/>
    <x v="1"/>
    <x v="7"/>
  </r>
  <r>
    <s v="item_0"/>
    <s v="MA0936.1"/>
    <n v="4.00293E-3"/>
    <n v="4.4683100000000003E-2"/>
    <n v="1.25308"/>
    <n v="2748"/>
    <n v="3065"/>
    <n v="140"/>
    <s v="GO_2001318_CANDIDATES_N_CNS"/>
    <m/>
    <m/>
    <n v="0"/>
    <m/>
    <n v="0"/>
    <s v="T11I18.17"/>
    <s v="NAC/NAM"/>
    <s v="Arabidopsis thaliana"/>
    <m/>
    <x v="1"/>
    <x v="7"/>
  </r>
  <r>
    <s v="item_0"/>
    <s v="MA1294.1"/>
    <n v="4.3832100000000002E-3"/>
    <n v="4.6293500000000001E-2"/>
    <n v="1.2519199999999999"/>
    <n v="2748"/>
    <n v="3024"/>
    <n v="138"/>
    <s v="GO_2001318_CANDIDATES_N_CNS"/>
    <m/>
    <m/>
    <n v="0"/>
    <m/>
    <n v="0"/>
    <s v="MYB62"/>
    <s v="Basic helix-loop-helix factors (bHLH)"/>
    <s v="Arabidopsis thaliana"/>
    <s v="TCP domain"/>
    <x v="27"/>
    <x v="7"/>
  </r>
  <r>
    <s v="item_0"/>
    <s v="MA0931.1"/>
    <n v="3.7820899999999996E-21"/>
    <n v="2.0045100000000001E-18"/>
    <n v="5.9581200000000001"/>
    <n v="337"/>
    <n v="1652"/>
    <n v="44"/>
    <s v="GO_2001319_CANDIDATES_CNS"/>
    <m/>
    <m/>
    <n v="0"/>
    <m/>
    <n v="0"/>
    <s v="ABI5"/>
    <s v="Basic leucine zipper factors (bZIP)"/>
    <s v="Arabidopsis thaliana"/>
    <m/>
    <x v="1"/>
    <x v="8"/>
  </r>
  <r>
    <s v="item_0"/>
    <s v="M01776_2.00"/>
    <n v="3.9608700000000002E-21"/>
    <n v="1.3995100000000001E-18"/>
    <n v="5.9509100000000004"/>
    <n v="337"/>
    <n v="1654"/>
    <n v="44"/>
    <s v="GO_2001319_CANDIDATES_CNS"/>
    <m/>
    <m/>
    <n v="0"/>
    <m/>
    <n v="0"/>
    <m/>
    <s v="NA"/>
    <s v="NA"/>
    <m/>
    <x v="1"/>
    <x v="8"/>
  </r>
  <r>
    <s v="item_0"/>
    <s v="M01772_2.00"/>
    <n v="4.5968099999999999E-21"/>
    <n v="1.2181600000000001E-18"/>
    <n v="5.61693"/>
    <n v="337"/>
    <n v="1832"/>
    <n v="46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8"/>
  </r>
  <r>
    <s v="item_0"/>
    <s v="M01133_2.00"/>
    <n v="4.6969599999999997E-21"/>
    <n v="9.9575600000000003E-19"/>
    <n v="5.6138599999999999"/>
    <n v="337"/>
    <n v="1833"/>
    <n v="46"/>
    <s v="GO_2001319_CANDIDATES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8"/>
  </r>
  <r>
    <s v="item_0"/>
    <s v="M01161_2.00"/>
    <n v="2.5920000000000001E-17"/>
    <n v="3.4344E-15"/>
    <n v="5.3655099999999996"/>
    <n v="337"/>
    <n v="1626"/>
    <n v="39"/>
    <s v="GO_2001319_CANDIDATES_CNS"/>
    <m/>
    <m/>
    <n v="0"/>
    <m/>
    <n v="0"/>
    <m/>
    <s v="NA"/>
    <s v="NA"/>
    <m/>
    <x v="1"/>
    <x v="8"/>
  </r>
  <r>
    <s v="item_0"/>
    <s v="M01058_2.00"/>
    <n v="5.5576300000000002E-19"/>
    <n v="9.8184900000000005E-17"/>
    <n v="5.0892400000000002"/>
    <n v="337"/>
    <n v="1978"/>
    <n v="45"/>
    <s v="GO_2001319_CANDIDATES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8"/>
  </r>
  <r>
    <s v="item_0"/>
    <s v="M01059_2.00"/>
    <n v="6.8265099999999999E-23"/>
    <n v="7.2361000000000005E-20"/>
    <n v="5.0382899999999999"/>
    <n v="337"/>
    <n v="2442"/>
    <n v="55"/>
    <s v="GO_2001319_CANDIDATES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8"/>
  </r>
  <r>
    <s v="item_0"/>
    <s v="M01160_2.00"/>
    <n v="2.2894199999999999E-17"/>
    <n v="3.4668400000000001E-15"/>
    <n v="4.8337300000000001"/>
    <n v="337"/>
    <n v="1990"/>
    <n v="43"/>
    <s v="GO_2001319_CANDIDATES_CNS"/>
    <s v="bZIP"/>
    <s v="TraesCS1D02G417100//TraesCS1D02G417100//TraesCS1D02G417100//TraesCS1B02G439800//TraesCS1B02G439800//TraesCS1B02G439800//TraesCS1D02G417100//TraesCS1D02G417100//TraesCS1D02G4171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7"/>
    <s v="TraesCS1A02G409800//TraesCS1B02G439800//TraesCS1D02G417100//TraesCS1A02G409800//TraesCS1B02G439800//TraesCS1D02G417100//TraesCS1A02G409800//TraesCS1B02G439800//TraesCS1D02G4171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1"/>
    <m/>
    <s v="NA"/>
    <s v="NA"/>
    <m/>
    <x v="7"/>
    <x v="8"/>
  </r>
  <r>
    <s v="item_0"/>
    <s v="M01056_2.00"/>
    <n v="9.0352300000000004E-14"/>
    <n v="7.3671899999999994E-12"/>
    <n v="4.7715199999999998"/>
    <n v="337"/>
    <n v="1594"/>
    <n v="34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8"/>
  </r>
  <r>
    <s v="item_0"/>
    <s v="M01158_2.00"/>
    <n v="1.9551599999999999E-12"/>
    <n v="1.3816500000000001E-10"/>
    <n v="4.53064"/>
    <n v="337"/>
    <n v="1580"/>
    <n v="32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8"/>
  </r>
  <r>
    <s v="item_0"/>
    <s v="M01783_2.00"/>
    <n v="2.0380499999999999E-16"/>
    <n v="2.4003700000000002E-14"/>
    <n v="4.4397000000000002"/>
    <n v="337"/>
    <n v="2217"/>
    <n v="44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8"/>
  </r>
  <r>
    <s v="item_0"/>
    <s v="M01771_2.00"/>
    <n v="1.2712199999999999E-10"/>
    <n v="7.4860599999999993E-9"/>
    <n v="4.0746900000000004"/>
    <n v="337"/>
    <n v="1647"/>
    <n v="30"/>
    <s v="GO_2001319_CANDIDATES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"/>
    <n v="12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"/>
    <n v="16"/>
    <m/>
    <s v="NA"/>
    <s v="NA"/>
    <m/>
    <x v="7"/>
    <x v="8"/>
  </r>
  <r>
    <s v="item_0"/>
    <s v="M01770_2.00"/>
    <n v="4.8559399999999998E-15"/>
    <n v="5.1472999999999997E-13"/>
    <n v="4.0588899999999999"/>
    <n v="337"/>
    <n v="2425"/>
    <n v="44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8"/>
  </r>
  <r>
    <s v="item_0"/>
    <s v="M01154_2.00"/>
    <n v="7.8794800000000005E-14"/>
    <n v="6.9602100000000003E-12"/>
    <n v="3.9894400000000001"/>
    <n v="337"/>
    <n v="2299"/>
    <n v="41"/>
    <s v="GO_2001319_CANDIDATES_CNS"/>
    <m/>
    <m/>
    <n v="0"/>
    <m/>
    <n v="0"/>
    <m/>
    <s v="NA"/>
    <s v="NA"/>
    <m/>
    <x v="1"/>
    <x v="8"/>
  </r>
  <r>
    <s v="item_0"/>
    <s v="MA0549.1"/>
    <n v="9.75646E-10"/>
    <n v="4.4964499999999999E-8"/>
    <n v="3.9668199999999998"/>
    <n v="337"/>
    <n v="1579"/>
    <n v="28"/>
    <s v="GO_2001319_CANDIDATES_CNS"/>
    <m/>
    <m/>
    <n v="0"/>
    <m/>
    <n v="0"/>
    <s v="BZR2"/>
    <m/>
    <s v="Arabidopsis thaliana"/>
    <m/>
    <x v="1"/>
    <x v="8"/>
  </r>
  <r>
    <s v="item_0"/>
    <s v="MA0941.1"/>
    <n v="5.0835899999999998E-10"/>
    <n v="2.4493700000000001E-8"/>
    <n v="3.9580899999999999"/>
    <n v="337"/>
    <n v="1639"/>
    <n v="29"/>
    <s v="GO_2001319_CANDIDATES_CNS"/>
    <m/>
    <m/>
    <n v="0"/>
    <m/>
    <n v="0"/>
    <s v="ABF2"/>
    <s v="Basic leucine zipper factors (bZIP)"/>
    <s v="Arabidopsis thaliana"/>
    <m/>
    <x v="1"/>
    <x v="8"/>
  </r>
  <r>
    <s v="item_0"/>
    <s v="M08431_2.00"/>
    <n v="1.1049199999999999E-9"/>
    <n v="4.6848700000000002E-8"/>
    <n v="3.94434"/>
    <n v="337"/>
    <n v="1588"/>
    <n v="28"/>
    <s v="GO_2001319_CANDIDATES_CNS"/>
    <m/>
    <m/>
    <n v="0"/>
    <m/>
    <n v="0"/>
    <m/>
    <s v="NA"/>
    <s v="NA"/>
    <m/>
    <x v="1"/>
    <x v="8"/>
  </r>
  <r>
    <s v="item_0"/>
    <s v="M01832_2.00"/>
    <n v="5.90469E-12"/>
    <n v="3.6817500000000002E-10"/>
    <n v="3.8904399999999999"/>
    <n v="337"/>
    <n v="2070"/>
    <n v="36"/>
    <s v="GO_2001319_CANDIDATES_CNS"/>
    <m/>
    <m/>
    <n v="0"/>
    <m/>
    <n v="0"/>
    <m/>
    <s v="NA"/>
    <s v="NA"/>
    <m/>
    <x v="1"/>
    <x v="8"/>
  </r>
  <r>
    <s v="item_0"/>
    <s v="M01714_2.00"/>
    <n v="2.9264400000000002E-10"/>
    <n v="1.55101E-8"/>
    <n v="3.8207800000000001"/>
    <n v="337"/>
    <n v="1815"/>
    <n v="31"/>
    <s v="GO_2001319_CANDIDATES_CNS"/>
    <m/>
    <m/>
    <n v="0"/>
    <m/>
    <n v="0"/>
    <m/>
    <s v="NA"/>
    <s v="NA"/>
    <m/>
    <x v="1"/>
    <x v="8"/>
  </r>
  <r>
    <s v="item_0"/>
    <s v="M01773_2.00"/>
    <n v="4.6820799999999996E-10"/>
    <n v="2.36333E-8"/>
    <n v="3.74647"/>
    <n v="337"/>
    <n v="1851"/>
    <n v="31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8"/>
  </r>
  <r>
    <s v="item_0"/>
    <s v="M01826_2.00"/>
    <n v="1.0258999999999999E-9"/>
    <n v="4.5310599999999999E-8"/>
    <n v="3.72627"/>
    <n v="337"/>
    <n v="1801"/>
    <n v="30"/>
    <s v="GO_2001319_CANDIDATES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8"/>
  </r>
  <r>
    <s v="item_0"/>
    <s v="M01156_2.00"/>
    <n v="5.3401299999999998E-13"/>
    <n v="4.0432399999999999E-11"/>
    <n v="3.6801499999999998"/>
    <n v="337"/>
    <n v="2553"/>
    <n v="42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8"/>
  </r>
  <r>
    <s v="item_0"/>
    <s v="MA0570.2"/>
    <n v="6.5122999999999994E-8"/>
    <n v="2.3803599999999999E-6"/>
    <n v="3.67727"/>
    <n v="337"/>
    <n v="1460"/>
    <n v="24"/>
    <s v="GO_2001319_CANDIDATES_CNS"/>
    <m/>
    <m/>
    <n v="0"/>
    <m/>
    <n v="0"/>
    <s v="ABF1"/>
    <s v="Basic leucine zipper factors (bZIP)"/>
    <s v="Arabidopsis thaliana"/>
    <m/>
    <x v="1"/>
    <x v="8"/>
  </r>
  <r>
    <s v="item_0"/>
    <s v="M01057_2.00"/>
    <n v="2.0749800000000001E-14"/>
    <n v="1.9995300000000001E-12"/>
    <n v="3.6710600000000002"/>
    <n v="337"/>
    <n v="2864"/>
    <n v="47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8"/>
  </r>
  <r>
    <s v="item_0"/>
    <s v="M01781_2.00"/>
    <n v="2.1931899999999999E-12"/>
    <n v="1.45299E-10"/>
    <n v="3.5215200000000002"/>
    <n v="337"/>
    <n v="2668"/>
    <n v="42"/>
    <s v="GO_2001319_CANDIDATES_CNS"/>
    <s v="bZIP"/>
    <s v="TraesCS1D02G417100//TraesCS1D02G417100//TraesCS1D02G417100//TraesCS1B02G439800//TraesCS1B02G439800//TraesCS1B02G439800//TraesCS1D02G417100//TraesCS1D02G417100//TraesCS1D02G417100"/>
    <n v="2"/>
    <s v="TraesCS1A02G409800//TraesCS1B02G439800//TraesCS1D02G417100//TraesCS1A02G409800//TraesCS1B02G439800//TraesCS1D02G417100//TraesCS1A02G409800//TraesCS1B02G439800//TraesCS1D02G417100"/>
    <n v="3"/>
    <m/>
    <s v="NA"/>
    <s v="NA"/>
    <m/>
    <x v="7"/>
    <x v="8"/>
  </r>
  <r>
    <s v="item_0"/>
    <s v="M01779_2.00"/>
    <n v="1.3631800000000001E-10"/>
    <n v="7.6051299999999994E-9"/>
    <n v="3.39635"/>
    <n v="337"/>
    <n v="2437"/>
    <n v="37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8"/>
  </r>
  <r>
    <s v="item_0"/>
    <s v="M07348_2.00"/>
    <n v="2.5599100000000001E-6"/>
    <n v="7.5375000000000003E-5"/>
    <n v="3.2874099999999999"/>
    <n v="337"/>
    <n v="1429"/>
    <n v="21"/>
    <s v="GO_2001319_CANDIDATES_CNS"/>
    <m/>
    <m/>
    <n v="0"/>
    <m/>
    <n v="0"/>
    <m/>
    <s v="NA"/>
    <s v="NA"/>
    <m/>
    <x v="1"/>
    <x v="8"/>
  </r>
  <r>
    <s v="item_0"/>
    <s v="MA1687.1"/>
    <n v="2.2494400000000001E-8"/>
    <n v="8.51576E-7"/>
    <n v="3.24831"/>
    <n v="337"/>
    <n v="2066"/>
    <n v="30"/>
    <s v="GO_2001319_CANDIDATES_CNS"/>
    <m/>
    <m/>
    <n v="0"/>
    <m/>
    <n v="0"/>
    <s v="ARF14"/>
    <s v="B3 domain"/>
    <s v="Zea mays"/>
    <m/>
    <x v="1"/>
    <x v="8"/>
  </r>
  <r>
    <s v="item_0"/>
    <s v="M02656_2.00"/>
    <n v="2.30468E-7"/>
    <n v="7.8805099999999992E-6"/>
    <n v="3.13761"/>
    <n v="337"/>
    <n v="1925"/>
    <n v="27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8"/>
  </r>
  <r>
    <s v="item_0"/>
    <s v="MA1033.1"/>
    <n v="1.4326E-7"/>
    <n v="5.0618600000000004E-6"/>
    <n v="3.1302400000000001"/>
    <n v="337"/>
    <n v="2001"/>
    <n v="28"/>
    <s v="GO_2001319_CANDIDATES_CNS"/>
    <m/>
    <m/>
    <n v="0"/>
    <m/>
    <n v="0"/>
    <s v="OJ1058_F05.8"/>
    <s v="Basic leucine zipper factors (bZIP)"/>
    <s v="Oryza sativa Japonica Group"/>
    <m/>
    <x v="1"/>
    <x v="8"/>
  </r>
  <r>
    <s v="item_0"/>
    <s v="M01700_2.00"/>
    <n v="1.8378199999999998E-8"/>
    <n v="7.2151399999999996E-7"/>
    <n v="3.1245799999999999"/>
    <n v="337"/>
    <n v="2291"/>
    <n v="32"/>
    <s v="GO_2001319_CANDIDATES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A02G292900//TraesCS5A02G292900//TraesCS5A02G2929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56200//TraesCS7A02G256200//TraesCS7A02G256200//TraesCS7A02G263700//TraesCS7A02G263700//TraesCS7A02G263700//TraesCS7A02G211900//TraesCS7A02G211900//TraesCS7A02G211900//TraesCS7B02G118800//TraesCS7B02G118800//TraesCS7B02G118800//TraesCS7D02G213500//TraesCS7D02G213500//TraesCS7D02G213500"/>
    <n v="24"/>
    <s v="TraesCS2A02G275600//TraesCS2B02G293300//TraesCS2D02G274600//TraesCS2A02G275600//TraesCS2B02G293300//TraesCS2D02G274600//TraesCS2A02G275600//TraesCS2B02G293300//TraesCS2D02G274600//TraesCS3A02G421400//TraesCS3B02G457400//TraesCS3D02G4173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56200//TraesCS7B02G152800//TraesCS7D02G257000//TraesCS7A02G263700//TraesCS7B02G161700//TraesCS7D02G264600//TraesCS7A02G211900//TraesCS7B02G118800//TraesCS7D02G213500//TraesCS7A02G211900//TraesCS7B02G118800//TraesCS7D02G213500//TraesCS7A02G211900//TraesCS7B02G118800//TraesCS7D02G213500"/>
    <n v="35"/>
    <m/>
    <s v="NA"/>
    <s v="NA"/>
    <m/>
    <x v="8"/>
    <x v="8"/>
  </r>
  <r>
    <s v="item_0"/>
    <s v="M00722_2.00"/>
    <n v="6.1756799999999999E-9"/>
    <n v="2.5177799999999999E-7"/>
    <n v="3.0643899999999999"/>
    <n v="337"/>
    <n v="2555"/>
    <n v="35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8"/>
  </r>
  <r>
    <s v="item_0"/>
    <s v="MA0128.1"/>
    <n v="1.23543E-6"/>
    <n v="3.9091100000000003E-5"/>
    <n v="3.0278900000000002"/>
    <n v="337"/>
    <n v="1847"/>
    <n v="25"/>
    <s v="GO_2001319_CANDIDATES_CNS"/>
    <m/>
    <m/>
    <n v="0"/>
    <m/>
    <n v="0"/>
    <s v="EmBP-1"/>
    <s v="Basic leucine zipper factors (bZIP)"/>
    <s v="Triticum aestivum"/>
    <m/>
    <x v="1"/>
    <x v="8"/>
  </r>
  <r>
    <s v="item_0"/>
    <s v="M02659_2.00"/>
    <n v="1.23543E-6"/>
    <n v="3.9091100000000003E-5"/>
    <n v="3.0278900000000002"/>
    <n v="337"/>
    <n v="1847"/>
    <n v="25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8"/>
  </r>
  <r>
    <s v="item_0"/>
    <s v="M07357_2.00"/>
    <n v="4.0537899999999997E-5"/>
    <n v="9.34135E-4"/>
    <n v="3.01844"/>
    <n v="337"/>
    <n v="1334"/>
    <n v="18"/>
    <s v="GO_2001319_CANDIDATES_CNS"/>
    <m/>
    <m/>
    <n v="0"/>
    <m/>
    <n v="0"/>
    <m/>
    <s v="NA"/>
    <s v="NA"/>
    <m/>
    <x v="1"/>
    <x v="8"/>
  </r>
  <r>
    <s v="item_0"/>
    <s v="MA1659.1"/>
    <n v="3.1662799999999999E-7"/>
    <n v="1.0488299999999999E-5"/>
    <n v="3.0084599999999999"/>
    <n v="337"/>
    <n v="2082"/>
    <n v="28"/>
    <s v="GO_2001319_CANDIDATES_CNS"/>
    <m/>
    <m/>
    <n v="0"/>
    <m/>
    <n v="0"/>
    <s v="ABF4"/>
    <s v="Basic leucine zipper factors (bZIP)"/>
    <s v="Arabidopsis thaliana"/>
    <m/>
    <x v="1"/>
    <x v="8"/>
  </r>
  <r>
    <s v="item_0"/>
    <s v="M01782_2.00"/>
    <n v="3.2027099999999997E-5"/>
    <n v="7.9879400000000002E-4"/>
    <n v="2.9618899999999999"/>
    <n v="337"/>
    <n v="1435"/>
    <n v="19"/>
    <s v="GO_2001319_CANDIDATES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8"/>
  </r>
  <r>
    <s v="item_0"/>
    <s v="MA0930.1"/>
    <n v="3.2027099999999997E-5"/>
    <n v="7.9879400000000002E-4"/>
    <n v="2.9618899999999999"/>
    <n v="337"/>
    <n v="1435"/>
    <n v="19"/>
    <s v="GO_2001319_CANDIDATES_CNS"/>
    <m/>
    <m/>
    <n v="0"/>
    <m/>
    <n v="0"/>
    <s v="ABF3"/>
    <s v="Basic leucine zipper factors (bZIP)"/>
    <s v="Arabidopsis thaliana"/>
    <m/>
    <x v="1"/>
    <x v="8"/>
  </r>
  <r>
    <s v="item_0"/>
    <s v="M06737_2.00"/>
    <n v="1.99692E-6"/>
    <n v="6.04783E-5"/>
    <n v="2.9465300000000001"/>
    <n v="337"/>
    <n v="1898"/>
    <n v="25"/>
    <s v="GO_2001319_CANDIDATES_CNS"/>
    <m/>
    <m/>
    <n v="0"/>
    <m/>
    <n v="0"/>
    <m/>
    <s v="NA"/>
    <s v="NA"/>
    <m/>
    <x v="1"/>
    <x v="8"/>
  </r>
  <r>
    <s v="item_0"/>
    <s v="M01825_2.00"/>
    <n v="4.6561699999999998E-5"/>
    <n v="1.0501099999999999E-3"/>
    <n v="2.87961"/>
    <n v="337"/>
    <n v="1476"/>
    <n v="19"/>
    <s v="GO_2001319_CANDIDATES_CNS"/>
    <s v="bZIP"/>
    <s v="TraesCS3B02G411300//TraesCS3B02G411300//TraesCS3B02G411300"/>
    <n v="1"/>
    <s v="TraesCS3A02G378700//TraesCS3B02G411300//TraesCS3D02G371900"/>
    <n v="3"/>
    <m/>
    <s v="NA"/>
    <s v="NA"/>
    <m/>
    <x v="7"/>
    <x v="8"/>
  </r>
  <r>
    <s v="item_0"/>
    <s v="M07344_2.00"/>
    <n v="5.2726599999999998E-5"/>
    <n v="1.16438E-3"/>
    <n v="2.8525499999999999"/>
    <n v="337"/>
    <n v="1490"/>
    <n v="19"/>
    <s v="GO_2001319_CANDIDATES_CNS"/>
    <m/>
    <m/>
    <n v="0"/>
    <m/>
    <n v="0"/>
    <m/>
    <s v="NA"/>
    <s v="NA"/>
    <m/>
    <x v="1"/>
    <x v="8"/>
  </r>
  <r>
    <s v="item_0"/>
    <s v="MA1672.1"/>
    <n v="6.444E-5"/>
    <n v="1.2888000000000001E-3"/>
    <n v="2.8091900000000001"/>
    <n v="337"/>
    <n v="1513"/>
    <n v="19"/>
    <s v="GO_2001319_CANDIDATES_CNS"/>
    <m/>
    <m/>
    <n v="0"/>
    <m/>
    <n v="0"/>
    <s v="GBF2"/>
    <s v="Basic leucine zipper factors (bZIP)"/>
    <s v="Arabidopsis thaliana"/>
    <m/>
    <x v="1"/>
    <x v="8"/>
  </r>
  <r>
    <s v="item_0"/>
    <s v="M01699_2.00"/>
    <n v="1.99005E-5"/>
    <n v="5.5511899999999997E-4"/>
    <n v="2.7820299999999998"/>
    <n v="337"/>
    <n v="1769"/>
    <n v="22"/>
    <s v="GO_2001319_CANDIDATES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8"/>
  </r>
  <r>
    <s v="item_0"/>
    <s v="M06735_2.00"/>
    <n v="2.0241099999999998E-5"/>
    <n v="5.5014099999999998E-4"/>
    <n v="2.7788900000000001"/>
    <n v="337"/>
    <n v="1771"/>
    <n v="22"/>
    <s v="GO_2001319_CANDIDATES_CNS"/>
    <m/>
    <m/>
    <n v="0"/>
    <m/>
    <n v="0"/>
    <m/>
    <s v="NA"/>
    <s v="NA"/>
    <m/>
    <x v="1"/>
    <x v="8"/>
  </r>
  <r>
    <s v="item_0"/>
    <s v="M06734_2.00"/>
    <n v="2.1115500000000001E-5"/>
    <n v="5.5956099999999998E-4"/>
    <n v="2.7710599999999999"/>
    <n v="337"/>
    <n v="1776"/>
    <n v="22"/>
    <s v="GO_2001319_CANDIDATES_CNS"/>
    <m/>
    <m/>
    <n v="0"/>
    <m/>
    <n v="0"/>
    <m/>
    <s v="NA"/>
    <s v="NA"/>
    <m/>
    <x v="1"/>
    <x v="8"/>
  </r>
  <r>
    <s v="item_0"/>
    <s v="M06771_2.00"/>
    <n v="8.74353E-5"/>
    <n v="1.65503E-3"/>
    <n v="2.7439"/>
    <n v="337"/>
    <n v="1549"/>
    <n v="19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8"/>
  </r>
  <r>
    <s v="item_0"/>
    <s v="M06752_2.00"/>
    <n v="5.7911400000000003E-5"/>
    <n v="1.2277200000000001E-3"/>
    <n v="2.7414299999999998"/>
    <n v="337"/>
    <n v="1632"/>
    <n v="20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8"/>
  </r>
  <r>
    <s v="item_0"/>
    <s v="M07343_2.00"/>
    <n v="1.37601E-4"/>
    <n v="2.3911100000000001E-3"/>
    <n v="2.73733"/>
    <n v="337"/>
    <n v="1471"/>
    <n v="18"/>
    <s v="GO_2001319_CANDIDATES_CNS"/>
    <m/>
    <m/>
    <n v="0"/>
    <m/>
    <n v="0"/>
    <m/>
    <s v="NA"/>
    <s v="NA"/>
    <m/>
    <x v="1"/>
    <x v="8"/>
  </r>
  <r>
    <s v="item_0"/>
    <s v="MA1333.1"/>
    <n v="1.50693E-4"/>
    <n v="2.4202099999999999E-3"/>
    <n v="2.7170100000000001"/>
    <n v="337"/>
    <n v="1482"/>
    <n v="18"/>
    <s v="GO_2001319_CANDIDATES_CNS"/>
    <m/>
    <m/>
    <n v="0"/>
    <m/>
    <n v="0"/>
    <s v="BEH3"/>
    <s v="Other"/>
    <s v="Arabidopsis thaliana"/>
    <s v="BES3"/>
    <x v="21"/>
    <x v="8"/>
  </r>
  <r>
    <s v="item_0"/>
    <s v="M08407_2.00"/>
    <n v="2.3707000000000001E-4"/>
    <n v="3.1809300000000002E-3"/>
    <n v="2.7086199999999998"/>
    <n v="337"/>
    <n v="1404"/>
    <n v="17"/>
    <s v="GO_2001319_CANDIDATES_CNS"/>
    <s v="bZIP"/>
    <s v="TraesCS6D02G167800//TraesCS6D02G167800//TraesCS6D02G167800//TraesCS6D02G167800//TraesCS6D02G167800//TraesCS6D02G167800//TraesCS7D02G349300//TraesCS7D02G349300"/>
    <n v="2"/>
    <s v="TraesCS6A02G175800//TraesCS6B02G209600//TraesCS6D02G167800//TraesCS6A02G175800//TraesCS6B02G209600//TraesCS6D02G167800//TraesCS7A02G373800//TraesCS7D02G349300"/>
    <n v="5"/>
    <m/>
    <s v="NA"/>
    <s v="NA"/>
    <m/>
    <x v="7"/>
    <x v="8"/>
  </r>
  <r>
    <s v="item_0"/>
    <s v="M07323_2.00"/>
    <n v="1.6088800000000001E-4"/>
    <n v="2.3046099999999999E-3"/>
    <n v="2.70242"/>
    <n v="337"/>
    <n v="1490"/>
    <n v="18"/>
    <s v="GO_2001319_CANDIDATES_CNS"/>
    <m/>
    <m/>
    <n v="0"/>
    <m/>
    <n v="0"/>
    <m/>
    <s v="NA"/>
    <s v="NA"/>
    <m/>
    <x v="1"/>
    <x v="8"/>
  </r>
  <r>
    <s v="item_0"/>
    <s v="MA0551.1"/>
    <n v="2.6138000000000002E-4"/>
    <n v="3.3788099999999999E-3"/>
    <n v="2.68567"/>
    <n v="337"/>
    <n v="1416"/>
    <n v="17"/>
    <s v="GO_2001319_CANDIDATES_CNS"/>
    <m/>
    <m/>
    <n v="0"/>
    <m/>
    <n v="0"/>
    <s v="HY5"/>
    <s v="Basic leucine zipper factors (bZIP)"/>
    <s v="Arabidopsis thaliana"/>
    <m/>
    <x v="1"/>
    <x v="8"/>
  </r>
  <r>
    <s v="item_0"/>
    <s v="MA1668.1"/>
    <n v="1.99903E-4"/>
    <n v="2.7519200000000001E-3"/>
    <n v="2.6543199999999998"/>
    <n v="337"/>
    <n v="1517"/>
    <n v="18"/>
    <s v="GO_2001319_CANDIDATES_CNS"/>
    <m/>
    <m/>
    <n v="0"/>
    <m/>
    <n v="0"/>
    <s v="DPBF3"/>
    <s v="Basic leucine zipper factors (bZIP)"/>
    <s v="Arabidopsis thaliana"/>
    <m/>
    <x v="1"/>
    <x v="8"/>
  </r>
  <r>
    <s v="item_0"/>
    <s v="MA1332.1"/>
    <n v="3.1657199999999999E-4"/>
    <n v="3.9948300000000004E-3"/>
    <n v="2.6409099999999999"/>
    <n v="337"/>
    <n v="1440"/>
    <n v="17"/>
    <s v="GO_2001319_CANDIDATES_CNS"/>
    <m/>
    <m/>
    <n v="0"/>
    <m/>
    <n v="0"/>
    <s v="BEH2"/>
    <s v="Other"/>
    <s v="Arabidopsis thaliana"/>
    <s v="BES2"/>
    <x v="6"/>
    <x v="8"/>
  </r>
  <r>
    <s v="item_0"/>
    <s v="MA0968.2"/>
    <n v="1.4782E-4"/>
    <n v="2.4106100000000001E-3"/>
    <n v="2.6334"/>
    <n v="337"/>
    <n v="1614"/>
    <n v="19"/>
    <s v="GO_2001319_CANDIDATES_CNS"/>
    <m/>
    <m/>
    <n v="0"/>
    <m/>
    <n v="0"/>
    <s v="bZIP68"/>
    <s v="Basic leucine zipper factors (bZIP)"/>
    <s v="Arabidopsis thaliana"/>
    <m/>
    <x v="1"/>
    <x v="8"/>
  </r>
  <r>
    <s v="item_0"/>
    <s v="MA1344.1"/>
    <n v="1.5491300000000001E-4"/>
    <n v="2.3458200000000002E-3"/>
    <n v="2.62365"/>
    <n v="337"/>
    <n v="1620"/>
    <n v="19"/>
    <s v="GO_2001319_CANDIDATES_CNS"/>
    <m/>
    <m/>
    <n v="0"/>
    <m/>
    <n v="0"/>
    <s v="bZIP28"/>
    <s v="Basic leucine zipper factors (bZIP)"/>
    <s v="Arabidopsis thaliana"/>
    <m/>
    <x v="1"/>
    <x v="8"/>
  </r>
  <r>
    <s v="item_0"/>
    <s v="MA0957.1"/>
    <n v="1.06655E-4"/>
    <n v="1.88423E-3"/>
    <n v="2.61944"/>
    <n v="337"/>
    <n v="1708"/>
    <n v="20"/>
    <s v="GO_2001319_CANDIDATES_CNS"/>
    <m/>
    <m/>
    <n v="0"/>
    <m/>
    <n v="0"/>
    <s v="BHLH3"/>
    <s v="Basic helix-loop-helix factors (bHLH)"/>
    <s v="Arabidopsis thaliana"/>
    <m/>
    <x v="1"/>
    <x v="8"/>
  </r>
  <r>
    <s v="item_0"/>
    <s v="M06772_2.00"/>
    <n v="1.5856999999999999E-4"/>
    <n v="2.3345100000000001E-3"/>
    <n v="2.6187999999999998"/>
    <n v="337"/>
    <n v="1623"/>
    <n v="19"/>
    <s v="GO_2001319_CANDIDATES_CNS"/>
    <m/>
    <m/>
    <n v="0"/>
    <m/>
    <n v="0"/>
    <m/>
    <s v="NA"/>
    <s v="NA"/>
    <m/>
    <x v="1"/>
    <x v="8"/>
  </r>
  <r>
    <s v="item_0"/>
    <s v="M07347_2.00"/>
    <n v="3.53223E-4"/>
    <n v="4.2069200000000003E-3"/>
    <n v="2.6154799999999998"/>
    <n v="337"/>
    <n v="1454"/>
    <n v="17"/>
    <s v="GO_2001319_CANDIDATES_CNS"/>
    <m/>
    <m/>
    <n v="0"/>
    <m/>
    <n v="0"/>
    <m/>
    <s v="NA"/>
    <s v="NA"/>
    <m/>
    <x v="1"/>
    <x v="8"/>
  </r>
  <r>
    <s v="item_0"/>
    <s v="MA1351.1"/>
    <n v="2.3942899999999999E-4"/>
    <n v="3.17243E-3"/>
    <n v="2.6146799999999999"/>
    <n v="337"/>
    <n v="1540"/>
    <n v="18"/>
    <s v="GO_2001319_CANDIDATES_CNS"/>
    <m/>
    <m/>
    <n v="0"/>
    <m/>
    <n v="0"/>
    <s v="GBF3"/>
    <s v="Basic leucine zipper factors (bZIP)"/>
    <s v="Arabidopsis thaliana"/>
    <m/>
    <x v="1"/>
    <x v="8"/>
  </r>
  <r>
    <s v="item_0"/>
    <s v="M06764_2.00"/>
    <n v="2.7706399999999999E-4"/>
    <n v="3.5384100000000001E-3"/>
    <n v="2.5828099999999998"/>
    <n v="337"/>
    <n v="1559"/>
    <n v="18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8"/>
  </r>
  <r>
    <s v="item_0"/>
    <s v="M01162_2.00"/>
    <n v="5.9776499999999999E-5"/>
    <n v="1.24241E-3"/>
    <n v="2.5820599999999998"/>
    <n v="337"/>
    <n v="1906"/>
    <n v="22"/>
    <s v="GO_2001319_CANDIDATES_CNS"/>
    <s v="bZIP"/>
    <s v="TraesCS1A02G306300//TraesCS1A02G306300//TraesCS1A02G306300//TraesCS1B02G317100//TraesCS1B02G317100//TraesCS1B02G317100//TraesCS1D02G306000//TraesCS1D02G306000//TraesCS1D02G306000//TraesCS2B02G523600//TraesCS2B02G523600//TraesCS2B02G523600//TraesCS3A02G337200//TraesCS3A02G337200//TraesCS3A02G337200//TraesCS3B02G368300//TraesCS3B02G368300//TraesCS3B02G368300//TraesCS3D02G330300//TraesCS3D02G330300//TraesCS3D02G330300//TraesCS5B02G139800//TraesCS5B02G139800//TraesCS5B02G139800//TraesCS5D02G150700//TraesCS5D02G150700//TraesCS5D02G150700"/>
    <n v="9"/>
    <s v="TraesCS1A02G306300//TraesCS1B02G317100//TraesCS1D02G306000//TraesCS1A02G306300//TraesCS1B02G317100//TraesCS1D02G306000//TraesCS1A02G306300//TraesCS1B02G317100//TraesCS1D02G306000//TraesCS2A02G495400//TraesCS2B02G523600//TraesCS2D02G495700//TraesCS3A02G337200//TraesCS3B02G368300//TraesCS3D02G330300//TraesCS3A02G337200//TraesCS3B02G368300//TraesCS3D02G330300//TraesCS3A02G337200//TraesCS3B02G368300//TraesCS3D02G330300//TraesCS5A02G141500//TraesCS5B02G139800//TraesCS5D02G150700//TraesCS5A02G141500//TraesCS5B02G139800//TraesCS5D02G150700"/>
    <n v="12"/>
    <m/>
    <s v="NA"/>
    <s v="NA"/>
    <m/>
    <x v="7"/>
    <x v="8"/>
  </r>
  <r>
    <s v="item_0"/>
    <s v="M06781_2.00"/>
    <n v="2.0104699999999999E-4"/>
    <n v="2.7321699999999999E-3"/>
    <n v="2.5697100000000002"/>
    <n v="337"/>
    <n v="1654"/>
    <n v="19"/>
    <s v="GO_2001319_CANDIDATES_CNS"/>
    <m/>
    <m/>
    <n v="0"/>
    <m/>
    <n v="0"/>
    <m/>
    <s v="NA"/>
    <s v="NA"/>
    <m/>
    <x v="1"/>
    <x v="8"/>
  </r>
  <r>
    <s v="item_0"/>
    <s v="M01756_2.00"/>
    <n v="1.4689400000000001E-4"/>
    <n v="2.4715499999999999E-3"/>
    <n v="2.5565699999999998"/>
    <n v="337"/>
    <n v="1750"/>
    <n v="20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4A02G087000//TraesCS4A02G087000//TraesCS4A02G087000//TraesCS4B02G217400//TraesCS4B02G217400//TraesCS4B02G217400//TraesCS4A02G087000//TraesCS4A02G087000//TraesCS4A02G087000//TraesCS5A02G049600//TraesCS5A02G049600//TraesCS5A02G049600//TraesCS5B02G380200//TraesCS5B02G380200//TraesCS5B02G380200//TraesCS5B02G224200//TraesCS5B02G224200//TraesCS5B02G224200//TraesCS5B02G445900//TraesCS5B02G445900//TraesCS5B02G445900//TraesCS5D02G386500//TraesCS5D02G386500//TraesCS5D02G386500//TraesCS5D02G449200//TraesCS5D02G449200//TraesCS5D02G449200//TraesCS6A02G358400//TraesCS6A02G358400//TraesCS6A02G358400//TraesCS6B02G391100//TraesCS6B02G391100//TraesCS6B02G391100"/>
    <n v="14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4A02G087000//TraesCS4B02G217400//TraesCS4D02G217700//TraesCS4A02G087000//TraesCS4B02G217400//TraesCS4D02G217700//TraesCS4A02G087000//TraesCS4B02G217400//TraesCS4D02G217700//TraesCS5A02G049600//TraesCS5B02G054800//TraesCS5D02G060300//TraesCS5A02G376500//TraesCS5B02G380200//TraesCS5D02G386500//TraesCS5A02G225700//TraesCS5B02G224200//TraesCS5D02G233000//TraesCS5A02G441900//TraesCS5B02G445900//TraesCS5D02G449200//TraesCS5A02G376500//TraesCS5B02G380200//TraesCS5D02G386500//TraesCS5A02G441900//TraesCS5B02G445900//TraesCS5D02G449200//TraesCS6A02G358400//TraesCS6B02G391100//TraesCS6D02G341200//TraesCS6A02G358400//TraesCS6B02G391100//TraesCS6D02G341200"/>
    <n v="27"/>
    <m/>
    <s v="NA"/>
    <s v="NA"/>
    <m/>
    <x v="8"/>
    <x v="8"/>
  </r>
  <r>
    <s v="item_0"/>
    <s v="M01757_2.00"/>
    <n v="7.1060899999999996E-5"/>
    <n v="1.3948999999999999E-3"/>
    <n v="2.5512700000000001"/>
    <n v="337"/>
    <n v="1929"/>
    <n v="22"/>
    <s v="GO_2001319_CANDIDATES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8"/>
  </r>
  <r>
    <s v="item_0"/>
    <s v="MA1011.1"/>
    <n v="7.1592000000000002E-5"/>
    <n v="1.37977E-3"/>
    <n v="2.5499499999999999"/>
    <n v="337"/>
    <n v="1930"/>
    <n v="22"/>
    <s v="GO_2001319_CANDIDATES_CNS"/>
    <m/>
    <m/>
    <n v="0"/>
    <m/>
    <n v="0"/>
    <s v="PHYPADRAFT_72483"/>
    <s v="Basic helix-loop-helix factors (bHLH)"/>
    <s v="Physcomitrella patens"/>
    <m/>
    <x v="1"/>
    <x v="8"/>
  </r>
  <r>
    <s v="item_0"/>
    <s v="MA0988.1"/>
    <n v="1.5248E-4"/>
    <n v="2.3768999999999999E-3"/>
    <n v="2.5492900000000001"/>
    <n v="337"/>
    <n v="1755"/>
    <n v="20"/>
    <s v="GO_2001319_CANDIDATES_CNS"/>
    <m/>
    <m/>
    <n v="0"/>
    <m/>
    <n v="0"/>
    <s v="PHYPADRAFT_143875"/>
    <s v="Basic helix-loop-helix factors (bHLH)"/>
    <s v="Physcomitrella patens"/>
    <m/>
    <x v="1"/>
    <x v="8"/>
  </r>
  <r>
    <s v="item_0"/>
    <s v="M01698_2.00"/>
    <n v="3.8345E-5"/>
    <n v="9.0323900000000002E-4"/>
    <n v="2.52888"/>
    <n v="337"/>
    <n v="2123"/>
    <n v="24"/>
    <s v="GO_2001319_CANDIDATES_CNS"/>
    <s v="bHLH"/>
    <s v="TraesCS3A02G158600//TraesCS3A02G158600//TraesCS3A02G158600//TraesCS3B02G185400//TraesCS3B02G185400//TraesCS3B02G185400//TraesCS3B02G284800//TraesCS3A02G158600//TraesCS3A02G158600//TraesCS3A02G158600//TraesCS4A02G028900//TraesCS4A02G028900//TraesCS4A02G028900//TraesCS4B02G276900//TraesCS4B02G276900//TraesCS4B02G276900//TraesCS4D02G275500//TraesCS4D02G275500//TraesCS4D02G275500"/>
    <n v="6"/>
    <s v="TraesCS3A02G158600//TraesCS3B02G185400//TraesCS3D02G166300//TraesCS3A02G158600//TraesCS3B02G185400//TraesCS3D02G166300////TraesCS3A02G158600//TraesCS3B02G185400//TraesCS3D02G166300//TraesCS4A02G028900//TraesCS4B02G276900//TraesCS4D02G275500//TraesCS4A02G028900//TraesCS4B02G276900//TraesCS4D02G275500//TraesCS4A02G028900//TraesCS4B02G276900//TraesCS4D02G275500"/>
    <n v="7"/>
    <m/>
    <s v="NA"/>
    <s v="NA"/>
    <m/>
    <x v="8"/>
    <x v="8"/>
  </r>
  <r>
    <s v="item_0"/>
    <s v="M01778_2.00"/>
    <n v="2.29753E-5"/>
    <n v="5.9399599999999996E-4"/>
    <n v="2.4940899999999999"/>
    <n v="337"/>
    <n v="2332"/>
    <n v="26"/>
    <s v="GO_2001319_CANDIDATES_CNS"/>
    <s v="bZIP"/>
    <s v="TraesCS2D02G146100//TraesCS2D02G146100//TraesCS2D02G146100"/>
    <n v="1"/>
    <s v="TraesCS2A02G142800//TraesCS2B02G167900//TraesCS2D02G146100"/>
    <n v="3"/>
    <m/>
    <s v="NA"/>
    <s v="NA"/>
    <m/>
    <x v="7"/>
    <x v="8"/>
  </r>
  <r>
    <s v="item_0"/>
    <s v="MA0956.1"/>
    <n v="1.47804E-4"/>
    <n v="2.44801E-3"/>
    <n v="2.48556"/>
    <n v="337"/>
    <n v="1890"/>
    <n v="21"/>
    <s v="GO_2001319_CANDIDATES_CNS"/>
    <m/>
    <m/>
    <n v="0"/>
    <m/>
    <n v="0"/>
    <s v="BEE2"/>
    <s v="Basic helix-loop-helix factors (bHLH)"/>
    <s v="Arabidopsis thaliana"/>
    <m/>
    <x v="1"/>
    <x v="8"/>
  </r>
  <r>
    <s v="item_0"/>
    <s v="M01708_2.00"/>
    <n v="1.55375E-4"/>
    <n v="2.3196900000000001E-3"/>
    <n v="2.4763899999999999"/>
    <n v="337"/>
    <n v="1897"/>
    <n v="21"/>
    <s v="GO_2001319_CANDIDATES_CNS"/>
    <s v="bHLH"/>
    <s v="TraesCS3B02G457400//TraesCS3B02G457400//TraesCS3B02G457400//TraesCS4A02G060200//TraesCS4A02G060200//TraesCS4A02G060200//TraesCS4B02G235700//TraesCS4B02G235700//TraesCS4B02G235700//TraesCS4D02G237100//TraesCS4D02G237100//TraesCS4D02G237100//TraesCS5B02G248600//TraesCS5B02G248600//TraesCS5B02G248600//TraesCS5A02G279200//TraesCS5A02G279200//TraesCS5A02G279200//TraesCS5D02G258300//TraesCS5D02G258300//TraesCS5D02G258300//TraesCS6A02G273000//TraesCS6A02G273000//TraesCS6A02G273000//TraesCS6D02G253000//TraesCS6D02G253000//TraesCS6D02G253000//TraesCS7A02G211900//TraesCS7A02G211900//TraesCS7A02G211900//TraesCS7B02G118800//TraesCS7B02G118800//TraesCS7B02G118800//TraesCS7D02G213500//TraesCS7D02G213500//TraesCS7D02G213500"/>
    <n v="12"/>
    <s v="TraesCS3A02G421400//TraesCS3B02G457400//TraesCS3D02G417300//TraesCS4A02G060200//TraesCS4B02G235700//TraesCS4D02G237100//TraesCS4A02G060200//TraesCS4B02G235700//TraesCS4D02G237100//TraesCS4A02G060200//TraesCS4B02G235700//TraesCS4D02G237100//TraesCS5A02G250600//TraesCS5B02G248600//TraesCS5D02G258300//TraesCS5A02G279200//TraesCS5B02G278600//TraesCS5D02G286300//TraesCS5A02G250600//TraesCS5B02G248600//TraesCS5D02G258300//TraesCS6A02G273000//TraesCS6B02G300400//TraesCS6D02G253000//TraesCS6A02G273000//TraesCS6B02G300400//TraesCS6D02G253000//TraesCS7A02G211900//TraesCS7B02G118800//TraesCS7D02G213500//TraesCS7A02G211900//TraesCS7B02G118800//TraesCS7D02G213500//TraesCS7A02G211900//TraesCS7B02G118800//TraesCS7D02G213500"/>
    <n v="18"/>
    <m/>
    <s v="NA"/>
    <s v="NA"/>
    <m/>
    <x v="8"/>
    <x v="8"/>
  </r>
  <r>
    <s v="item_0"/>
    <s v="M05525_2.00"/>
    <n v="1.8842300000000001E-5"/>
    <n v="5.3980599999999999E-4"/>
    <n v="2.47031"/>
    <n v="337"/>
    <n v="2445"/>
    <n v="27"/>
    <s v="GO_2001319_CANDIDATES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8"/>
  </r>
  <r>
    <s v="item_0"/>
    <s v="M01707_2.00"/>
    <n v="3.4252300000000001E-4"/>
    <n v="4.1732599999999998E-3"/>
    <n v="2.46109"/>
    <n v="337"/>
    <n v="1727"/>
    <n v="19"/>
    <s v="GO_2001319_CANDIDATES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8"/>
  </r>
  <r>
    <s v="item_0"/>
    <s v="M06770_2.00"/>
    <n v="3.4738800000000002E-4"/>
    <n v="4.1844400000000002E-3"/>
    <n v="2.45825"/>
    <n v="337"/>
    <n v="1729"/>
    <n v="19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8"/>
  </r>
  <r>
    <s v="item_0"/>
    <s v="M07322_2.00"/>
    <n v="1.0971500000000001E-3"/>
    <n v="1.17473E-2"/>
    <n v="2.43649"/>
    <n v="337"/>
    <n v="1469"/>
    <n v="16"/>
    <s v="GO_2001319_CANDIDATES_CNS"/>
    <m/>
    <m/>
    <n v="0"/>
    <m/>
    <n v="0"/>
    <m/>
    <s v="NA"/>
    <s v="NA"/>
    <m/>
    <x v="1"/>
    <x v="8"/>
  </r>
  <r>
    <s v="item_0"/>
    <s v="M06777_2.00"/>
    <n v="1.12032E-3"/>
    <n v="1.18753E-2"/>
    <n v="2.4315199999999999"/>
    <n v="337"/>
    <n v="1472"/>
    <n v="16"/>
    <s v="GO_2001319_CANDIDATES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8"/>
  </r>
  <r>
    <s v="item_0"/>
    <s v="MA1331.1"/>
    <n v="1.1359899999999999E-3"/>
    <n v="1.19223E-2"/>
    <n v="2.4282300000000001"/>
    <n v="337"/>
    <n v="1474"/>
    <n v="16"/>
    <s v="GO_2001319_CANDIDATES_CNS"/>
    <m/>
    <m/>
    <n v="0"/>
    <m/>
    <n v="0"/>
    <s v="BEH4"/>
    <s v="Other"/>
    <s v="Arabidopsis thaliana"/>
    <s v="BES1"/>
    <x v="5"/>
    <x v="8"/>
  </r>
  <r>
    <s v="item_0"/>
    <s v="MA0569.1"/>
    <n v="4.0781200000000002E-4"/>
    <n v="4.7503399999999996E-3"/>
    <n v="2.42597"/>
    <n v="337"/>
    <n v="1752"/>
    <n v="19"/>
    <s v="GO_2001319_CANDIDATES_CNS"/>
    <m/>
    <m/>
    <n v="0"/>
    <m/>
    <n v="0"/>
    <s v="MYC4"/>
    <s v="Basic helix-loop-helix factors (bHLH)"/>
    <s v="Arabidopsis thaliana"/>
    <m/>
    <x v="1"/>
    <x v="8"/>
  </r>
  <r>
    <s v="item_0"/>
    <s v="M09780_2.00"/>
    <n v="1.60051E-4"/>
    <n v="2.3240299999999999E-3"/>
    <n v="2.4089100000000001"/>
    <n v="337"/>
    <n v="2043"/>
    <n v="22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8"/>
  </r>
  <r>
    <s v="item_0"/>
    <s v="M06766_2.00"/>
    <n v="9.2787999999999996E-4"/>
    <n v="1.00363E-2"/>
    <n v="2.39629"/>
    <n v="337"/>
    <n v="1587"/>
    <n v="17"/>
    <s v="GO_2001319_CANDIDATES_CNS"/>
    <m/>
    <m/>
    <n v="0"/>
    <m/>
    <n v="0"/>
    <m/>
    <s v="NA"/>
    <s v="NA"/>
    <m/>
    <x v="1"/>
    <x v="8"/>
  </r>
  <r>
    <s v="item_0"/>
    <s v="MA0568.1"/>
    <n v="2.4212999999999999E-4"/>
    <n v="3.16862E-3"/>
    <n v="2.3955700000000002"/>
    <n v="337"/>
    <n v="1961"/>
    <n v="21"/>
    <s v="GO_2001319_CANDIDATES_CNS"/>
    <m/>
    <m/>
    <n v="0"/>
    <m/>
    <n v="0"/>
    <s v="MYC3"/>
    <s v="Basic helix-loop-helix factors (bHLH)"/>
    <s v="Arabidopsis thaliana"/>
    <m/>
    <x v="1"/>
    <x v="8"/>
  </r>
  <r>
    <s v="item_0"/>
    <s v="MA0964.1"/>
    <n v="3.7150799999999997E-5"/>
    <n v="8.9499800000000004E-4"/>
    <n v="2.37418"/>
    <n v="337"/>
    <n v="2544"/>
    <n v="27"/>
    <s v="GO_2001319_CANDIDATES_CNS"/>
    <m/>
    <m/>
    <n v="0"/>
    <m/>
    <n v="0"/>
    <s v="BIM1"/>
    <s v="Basic helix-loop-helix factors (bHLH)"/>
    <s v="Arabidopsis thaliana"/>
    <m/>
    <x v="1"/>
    <x v="8"/>
  </r>
  <r>
    <s v="item_0"/>
    <s v="M05523_2.00"/>
    <n v="5.2963900000000003E-5"/>
    <n v="1.1457500000000001E-3"/>
    <n v="2.3710599999999999"/>
    <n v="337"/>
    <n v="2453"/>
    <n v="26"/>
    <s v="GO_2001319_CANDIDATES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8"/>
  </r>
  <r>
    <s v="item_0"/>
    <s v="M01704_2.00"/>
    <n v="1.04669E-4"/>
    <n v="1.89657E-3"/>
    <n v="2.3682400000000001"/>
    <n v="337"/>
    <n v="2267"/>
    <n v="24"/>
    <s v="GO_2001319_CANDIDATES_CNS"/>
    <m/>
    <m/>
    <n v="0"/>
    <m/>
    <n v="0"/>
    <m/>
    <s v="NA"/>
    <s v="NA"/>
    <m/>
    <x v="1"/>
    <x v="8"/>
  </r>
  <r>
    <s v="item_0"/>
    <s v="MA0962.1"/>
    <n v="1.04669E-4"/>
    <n v="1.89657E-3"/>
    <n v="2.3682400000000001"/>
    <n v="337"/>
    <n v="2267"/>
    <n v="24"/>
    <s v="GO_2001319_CANDIDATES_CNS"/>
    <m/>
    <m/>
    <n v="0"/>
    <m/>
    <n v="0"/>
    <s v="BHLH34"/>
    <s v="Basic helix-loop-helix factors (bHLH)"/>
    <s v="Arabidopsis thaliana"/>
    <m/>
    <x v="1"/>
    <x v="8"/>
  </r>
  <r>
    <s v="item_0"/>
    <s v="M01703_2.00"/>
    <n v="3.19988E-4"/>
    <n v="3.9904399999999996E-3"/>
    <n v="2.3453400000000002"/>
    <n v="337"/>
    <n v="2003"/>
    <n v="21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8"/>
  </r>
  <r>
    <s v="item_0"/>
    <s v="M07298_2.00"/>
    <n v="4.6700400000000003E-3"/>
    <n v="3.7788099999999998E-2"/>
    <n v="2.32091"/>
    <n v="337"/>
    <n v="1253"/>
    <n v="13"/>
    <s v="GO_2001319_CANDIDATES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8"/>
  </r>
  <r>
    <s v="item_0"/>
    <s v="M01712_2.00"/>
    <n v="6.2772400000000002E-5"/>
    <n v="1.2795899999999999E-3"/>
    <n v="2.3009200000000001"/>
    <n v="337"/>
    <n v="2625"/>
    <n v="27"/>
    <s v="GO_2001319_CANDIDATES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8"/>
  </r>
  <r>
    <s v="item_0"/>
    <s v="MA0958.1"/>
    <n v="1.43132E-3"/>
    <n v="1.40482E-2"/>
    <n v="2.3006099999999998"/>
    <n v="337"/>
    <n v="1653"/>
    <n v="17"/>
    <s v="GO_2001319_CANDIDATES_CNS"/>
    <m/>
    <m/>
    <n v="0"/>
    <m/>
    <n v="0"/>
    <s v="BHLH13"/>
    <s v="Basic helix-loop-helix factors (bHLH)"/>
    <s v="Arabidopsis thaliana"/>
    <m/>
    <x v="1"/>
    <x v="8"/>
  </r>
  <r>
    <s v="item_0"/>
    <s v="MA1379.1"/>
    <n v="5.1443299999999999E-3"/>
    <n v="4.0693899999999998E-2"/>
    <n v="2.2934600000000001"/>
    <n v="337"/>
    <n v="1268"/>
    <n v="13"/>
    <s v="GO_2001319_CANDIDATES_CNS"/>
    <m/>
    <m/>
    <n v="0"/>
    <m/>
    <n v="0"/>
    <s v="SOL1"/>
    <s v="Other"/>
    <s v="Arabidopsis thaliana"/>
    <s v="CPP"/>
    <x v="37"/>
    <x v="8"/>
  </r>
  <r>
    <s v="item_0"/>
    <s v="M01710_2.00"/>
    <n v="9.4536099999999998E-5"/>
    <n v="1.75804E-3"/>
    <n v="2.28714"/>
    <n v="337"/>
    <n v="2543"/>
    <n v="26"/>
    <s v="GO_2001319_CANDIDATES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8"/>
  </r>
  <r>
    <s v="item_0"/>
    <s v="M01709_2.00"/>
    <n v="3.2606999999999997E-4"/>
    <n v="4.019E-3"/>
    <n v="2.2869000000000002"/>
    <n v="337"/>
    <n v="2152"/>
    <n v="22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//TraesCS7B02G026300//TraesCS7B02G026300//TraesCS7B02G026300//TraesCS7D02G124700//TraesCS7D02G124700//TraesCS7D02G124700"/>
    <n v="11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//TraesCS7A02G126900//TraesCS7B02G026300//TraesCS7D02G124700//TraesCS7A02G126900//TraesCS7B02G026300//TraesCS7D02G124700"/>
    <n v="21"/>
    <m/>
    <s v="NA"/>
    <s v="NA"/>
    <m/>
    <x v="8"/>
    <x v="8"/>
  </r>
  <r>
    <s v="item_0"/>
    <s v="M05509_2.00"/>
    <n v="1.8525400000000001E-4"/>
    <n v="2.5838100000000002E-3"/>
    <n v="2.2787799999999998"/>
    <n v="337"/>
    <n v="2356"/>
    <n v="24"/>
    <s v="GO_2001319_CANDIDATES_CNS"/>
    <s v="HSF"/>
    <s v="TraesCS2B02G419600//TraesCS2B02G419600//TraesCS2B02G419600//TraesCS2D02G399000//TraesCS2D02G399000//TraesCS2D02G399000"/>
    <n v="2"/>
    <s v="TraesCS2A02G401600//TraesCS2B02G419600//TraesCS2D02G399000//TraesCS2A02G401600//TraesCS2B02G419600//TraesCS2D02G399000"/>
    <n v="3"/>
    <m/>
    <s v="NA"/>
    <s v="NA"/>
    <m/>
    <x v="12"/>
    <x v="8"/>
  </r>
  <r>
    <s v="item_0"/>
    <s v="M06778_2.00"/>
    <n v="3.5510300000000002E-3"/>
    <n v="2.98737E-2"/>
    <n v="2.2310500000000002"/>
    <n v="337"/>
    <n v="1504"/>
    <n v="15"/>
    <s v="GO_2001319_CANDIDATES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8"/>
  </r>
  <r>
    <s v="item_0"/>
    <s v="M01125_2.00"/>
    <n v="1.67661E-3"/>
    <n v="1.5867900000000001E-2"/>
    <n v="2.2039399999999998"/>
    <n v="337"/>
    <n v="1827"/>
    <n v="18"/>
    <s v="GO_2001319_CANDIDATES_CNS"/>
    <m/>
    <m/>
    <n v="0"/>
    <m/>
    <n v="0"/>
    <m/>
    <s v="NA"/>
    <s v="NA"/>
    <m/>
    <x v="1"/>
    <x v="8"/>
  </r>
  <r>
    <s v="item_0"/>
    <s v="M08046_2.00"/>
    <n v="1.26264E-3"/>
    <n v="1.28077E-2"/>
    <n v="2.2033700000000001"/>
    <n v="337"/>
    <n v="1929"/>
    <n v="19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8"/>
  </r>
  <r>
    <s v="item_0"/>
    <s v="MA0561.1"/>
    <n v="1.26264E-3"/>
    <n v="1.28077E-2"/>
    <n v="2.2033700000000001"/>
    <n v="337"/>
    <n v="1929"/>
    <n v="19"/>
    <s v="GO_2001319_CANDIDATES_CNS"/>
    <m/>
    <m/>
    <n v="0"/>
    <m/>
    <n v="0"/>
    <s v="PIF4"/>
    <s v="Basic helix-loop-helix factors (bHLH)"/>
    <s v="Arabidopsis thaliana"/>
    <m/>
    <x v="1"/>
    <x v="8"/>
  </r>
  <r>
    <s v="item_0"/>
    <s v="MA0566.1"/>
    <n v="1.29276E-3"/>
    <n v="1.2927599999999999E-2"/>
    <n v="2.1988099999999999"/>
    <n v="337"/>
    <n v="1933"/>
    <n v="19"/>
    <s v="GO_2001319_CANDIDATES_CNS"/>
    <m/>
    <m/>
    <n v="0"/>
    <m/>
    <n v="0"/>
    <s v="MYC2"/>
    <s v="Basic helix-loop-helix factors (bHLH)"/>
    <s v="Arabidopsis thaliana"/>
    <m/>
    <x v="1"/>
    <x v="8"/>
  </r>
  <r>
    <s v="item_0"/>
    <s v="M01128_2.00"/>
    <n v="4.1586200000000002E-4"/>
    <n v="4.79146E-3"/>
    <n v="2.1978200000000001"/>
    <n v="337"/>
    <n v="2341"/>
    <n v="23"/>
    <s v="GO_2001319_CANDIDATES_CNS"/>
    <s v="bHLH"/>
    <s v="TraesCS3B02G162300//TraesCS3B02G162300//TraesCS3B02G162300"/>
    <n v="1"/>
    <s v="TraesCS3A02G142800//TraesCS3B02G162300//TraesCS3D02G144800"/>
    <n v="3"/>
    <m/>
    <s v="NA"/>
    <s v="NA"/>
    <m/>
    <x v="8"/>
    <x v="8"/>
  </r>
  <r>
    <s v="item_0"/>
    <s v="MA1426.1"/>
    <n v="1.4462399999999999E-4"/>
    <n v="2.4726100000000001E-3"/>
    <n v="2.1859999999999999"/>
    <n v="337"/>
    <n v="2763"/>
    <n v="27"/>
    <s v="GO_2001319_CANDIDATES_CNS"/>
    <m/>
    <m/>
    <n v="0"/>
    <m/>
    <n v="0"/>
    <s v="MYB124"/>
    <s v="Tryptophan cluster factors"/>
    <s v="Arabidopsis thaliana"/>
    <s v="Myb/SANT domain factors"/>
    <x v="11"/>
    <x v="8"/>
  </r>
  <r>
    <s v="item_0"/>
    <s v="M01267_2.00"/>
    <n v="1.5146699999999999E-4"/>
    <n v="2.3963500000000002E-3"/>
    <n v="2.1796899999999999"/>
    <n v="337"/>
    <n v="2771"/>
    <n v="27"/>
    <s v="GO_2001319_CANDIDATES_CNS"/>
    <s v="Myb/SANT"/>
    <s v="TraesCS2A02G158900//TraesCS2A02G158900//TraesCS2A02G158900//TraesCS2B02G184500//TraesCS2B02G184500//TraesCS2B02G184500//TraesCS2D02G165900//TraesCS2D02G165900//TraesCS2D02G165900"/>
    <n v="3"/>
    <s v="TraesCS2A02G158900//TraesCS2B02G184500//TraesCS2D02G165900//TraesCS2A02G158900//TraesCS2B02G184500//TraesCS2D02G165900//TraesCS2A02G158900//TraesCS2B02G184500//TraesCS2D02G165900"/>
    <n v="3"/>
    <m/>
    <s v="NA"/>
    <s v="NA"/>
    <m/>
    <x v="11"/>
    <x v="8"/>
  </r>
  <r>
    <s v="item_0"/>
    <s v="MA0970.1"/>
    <n v="1.5410700000000001E-4"/>
    <n v="2.3674400000000002E-3"/>
    <n v="2.17733"/>
    <n v="337"/>
    <n v="2774"/>
    <n v="27"/>
    <s v="GO_2001319_CANDIDATES_CNS"/>
    <m/>
    <m/>
    <n v="0"/>
    <m/>
    <n v="0"/>
    <s v="CMTA3"/>
    <s v="CG-1 domain"/>
    <s v="Arabidopsis thaliana"/>
    <m/>
    <x v="1"/>
    <x v="8"/>
  </r>
  <r>
    <s v="item_0"/>
    <s v="M06633_2.00"/>
    <n v="2.5335399999999999E-3"/>
    <n v="2.18338E-2"/>
    <n v="2.1768200000000002"/>
    <n v="337"/>
    <n v="1747"/>
    <n v="17"/>
    <s v="GO_2001319_CANDIDATES_CNS"/>
    <s v="AP2"/>
    <s v="TraesCS2B02G542300//TraesCS2B02G542300//TraesCS2B02G542300"/>
    <n v="1"/>
    <s v="TraesCS2A02G514300//TraesCS2B02G542300//TraesCS2D02G515900"/>
    <n v="3"/>
    <m/>
    <s v="NA"/>
    <s v="NA"/>
    <m/>
    <x v="0"/>
    <x v="8"/>
  </r>
  <r>
    <s v="item_0"/>
    <s v="M06762_2.00"/>
    <n v="5.9943100000000001E-3"/>
    <n v="4.6720299999999999E-2"/>
    <n v="2.1718500000000001"/>
    <n v="337"/>
    <n v="1442"/>
    <n v="14"/>
    <s v="GO_2001319_CANDIDATES_CNS"/>
    <m/>
    <m/>
    <n v="0"/>
    <m/>
    <n v="0"/>
    <m/>
    <s v="NA"/>
    <s v="NA"/>
    <m/>
    <x v="1"/>
    <x v="8"/>
  </r>
  <r>
    <s v="item_0"/>
    <s v="M06948_2.00"/>
    <n v="6.6850500000000001E-4"/>
    <n v="7.3814099999999997E-3"/>
    <n v="2.1661100000000002"/>
    <n v="337"/>
    <n v="2272"/>
    <n v="22"/>
    <s v="GO_2001319_CANDIDATES_CNS"/>
    <s v="HSF"/>
    <s v="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1"/>
    <s v="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3"/>
    <m/>
    <s v="NA"/>
    <s v="NA"/>
    <m/>
    <x v="12"/>
    <x v="8"/>
  </r>
  <r>
    <s v="item_0"/>
    <s v="M01900_2.00"/>
    <n v="1.6985700000000001E-4"/>
    <n v="2.4006399999999999E-3"/>
    <n v="2.1640700000000002"/>
    <n v="337"/>
    <n v="2791"/>
    <n v="27"/>
    <s v="GO_2001319_CANDIDATES_CNS"/>
    <s v="CG-1"/>
    <s v="TraesCS2A02G163000//TraesCS2A02G163000//TraesCS2A02G163000//TraesCS2D02G169900//TraesCS2D02G169900//TraesCS2D02G169900//TraesCS4A02G407100//TraesCS4A02G407100//TraesCS4A02G407100//TraesCS4B02G306300//TraesCS4B02G306300//TraesCS4B02G306300//TraesCS4D02G304500//TraesCS4D02G304500//TraesCS4D02G304500//TraesCS5B02G521100"/>
    <n v="6"/>
    <s v="TraesCS2A02G163000//TraesCS2B02G188800//TraesCS2D02G169900//TraesCS2A02G163000//TraesCS2B02G188800//TraesCS2D02G169900//TraesCS4A02G407100//TraesCS4B02G306300//TraesCS4D02G304500//TraesCS4A02G407100//TraesCS4B02G306300//TraesCS4D02G304500//TraesCS4A02G407100//TraesCS4B02G306300//TraesCS4D02G304500//"/>
    <n v="7"/>
    <m/>
    <s v="NA"/>
    <s v="NA"/>
    <m/>
    <x v="25"/>
    <x v="8"/>
  </r>
  <r>
    <s v="item_0"/>
    <s v="M07240_2.00"/>
    <n v="1.5564800000000001E-3"/>
    <n v="1.49988E-2"/>
    <n v="2.1630099999999999"/>
    <n v="337"/>
    <n v="1965"/>
    <n v="19"/>
    <s v="GO_2001319_CANDIDATES_CNS"/>
    <s v="NAC/NAM"/>
    <s v="TraesCS4A02G242700//TraesCS4A02G242700//TraesCS4A02G242700//TraesCS4B02G072400//TraesCS4B02G072400//TraesCS4B02G072400//TraesCS5B02G275200//TraesCS5B02G275200//TraesCS5B02G275200//TraesCS7A02G334800//TraesCS7A02G334800//TraesCS7A02G334800"/>
    <n v="4"/>
    <s v="TraesCS4A02G242700//TraesCS4B02G072400//TraesCS4D02G071200//TraesCS4A02G242700//TraesCS4B02G072400//TraesCS4D02G071200//TraesCS5A02G275900//TraesCS5B02G275200//TraesCS5D02G283200//TraesCS7A02G334800//TraesCS7B02G246300//TraesCS7D02G342300"/>
    <n v="9"/>
    <m/>
    <s v="NA"/>
    <s v="NA"/>
    <m/>
    <x v="18"/>
    <x v="8"/>
  </r>
  <r>
    <s v="item_0"/>
    <s v="M01126_2.00"/>
    <n v="1.7142800000000001E-3"/>
    <n v="1.59398E-2"/>
    <n v="2.14445"/>
    <n v="337"/>
    <n v="1982"/>
    <n v="19"/>
    <s v="GO_2001319_CANDIDATES_CNS"/>
    <m/>
    <m/>
    <n v="0"/>
    <m/>
    <n v="0"/>
    <m/>
    <s v="NA"/>
    <s v="NA"/>
    <m/>
    <x v="1"/>
    <x v="8"/>
  </r>
  <r>
    <s v="item_0"/>
    <s v="M00854_2.00"/>
    <n v="1.81329E-3"/>
    <n v="1.6713800000000001E-2"/>
    <n v="2.1336900000000001"/>
    <n v="337"/>
    <n v="1992"/>
    <n v="19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8"/>
  </r>
  <r>
    <s v="item_0"/>
    <s v="MA1217.1"/>
    <n v="1.1367300000000001E-3"/>
    <n v="1.18131E-2"/>
    <n v="2.12182"/>
    <n v="337"/>
    <n v="2214"/>
    <n v="21"/>
    <s v="GO_2001319_CANDIDATES_CNS"/>
    <m/>
    <m/>
    <n v="0"/>
    <m/>
    <n v="0"/>
    <s v="CBF2"/>
    <s v="AP2/ERF domain"/>
    <s v="Arabidopsis thaliana"/>
    <m/>
    <x v="1"/>
    <x v="8"/>
  </r>
  <r>
    <s v="item_0"/>
    <s v="M08404_2.00"/>
    <n v="2.0822100000000001E-3"/>
    <n v="1.8704599999999998E-2"/>
    <n v="2.10724"/>
    <n v="337"/>
    <n v="2017"/>
    <n v="19"/>
    <s v="GO_2001319_CANDIDATES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8"/>
  </r>
  <r>
    <s v="item_0"/>
    <s v="MA1349.1"/>
    <n v="5.9448900000000004E-3"/>
    <n v="4.6678400000000002E-2"/>
    <n v="2.1064099999999999"/>
    <n v="337"/>
    <n v="1593"/>
    <n v="15"/>
    <s v="GO_2001319_CANDIDATES_CNS"/>
    <m/>
    <m/>
    <n v="0"/>
    <m/>
    <n v="0"/>
    <s v="bZIP16"/>
    <s v="Basic leucine zipper factors (bZIP)"/>
    <s v="Arabidopsis thaliana"/>
    <m/>
    <x v="1"/>
    <x v="8"/>
  </r>
  <r>
    <s v="item_0"/>
    <s v="MA0552.1"/>
    <n v="2.09363E-3"/>
    <n v="1.8649200000000001E-2"/>
    <n v="2.1061999999999999"/>
    <n v="337"/>
    <n v="2018"/>
    <n v="19"/>
    <s v="GO_2001319_CANDIDATES_CNS"/>
    <m/>
    <m/>
    <n v="0"/>
    <m/>
    <n v="0"/>
    <s v="PIF1"/>
    <s v="Basic helix-loop-helix factors (bHLH)"/>
    <s v="Arabidopsis thaliana"/>
    <m/>
    <x v="1"/>
    <x v="8"/>
  </r>
  <r>
    <s v="item_0"/>
    <s v="M06765_2.00"/>
    <n v="6.1443699999999997E-3"/>
    <n v="4.7195899999999999E-2"/>
    <n v="2.0985"/>
    <n v="337"/>
    <n v="1599"/>
    <n v="15"/>
    <s v="GO_2001319_CANDIDATES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8"/>
  </r>
  <r>
    <s v="item_0"/>
    <s v="M07204_2.00"/>
    <n v="2.1869300000000001E-3"/>
    <n v="1.9317899999999999E-2"/>
    <n v="2.09788"/>
    <n v="337"/>
    <n v="2026"/>
    <n v="19"/>
    <s v="GO_2001319_CANDIDATES_CNS"/>
    <s v="NAC/NAM"/>
    <s v="TraesCS3B02G439600//TraesCS3B02G439600//TraesCS3B02G439600//TraesCS3B02G194000//TraesCS3B02G194000//TraesCS3B02G194000//TraesCS5B02G356000//TraesCS5B02G356000//TraesCS5D02G360700//TraesCS5D02G360700//TraesCS7A02G334800//TraesCS7A02G334800//TraesCS7A02G334800//TraesCS7B02G219400//TraesCS7B02G219400//TraesCS7B02G219400//TraesCS7D02G315100//TraesCS7D02G315100//TraesCS7D02G315100"/>
    <n v="7"/>
    <s v="TraesCS3A02G406000//TraesCS3B02G439600//TraesCS3D02G401200//TraesCS3A02G162900//TraesCS3B02G194000//TraesCS3D02G170000//TraesCS5B02G356000//TraesCS5D02G360700//TraesCS5B02G356000//TraesCS5D02G360700//TraesCS7A02G334800//TraesCS7B02G246300//TraesCS7D02G342300//TraesCS7A02G318500//TraesCS7B02G219400//TraesCS7D02G315100//TraesCS7A02G318500//TraesCS7B02G219400//TraesCS7D02G315100"/>
    <n v="14"/>
    <m/>
    <s v="NA"/>
    <s v="NA"/>
    <m/>
    <x v="18"/>
    <x v="8"/>
  </r>
  <r>
    <s v="item_0"/>
    <s v="M06629_2.00"/>
    <n v="4.8271800000000004E-3"/>
    <n v="3.8763699999999998E-2"/>
    <n v="2.0943299999999998"/>
    <n v="337"/>
    <n v="1709"/>
    <n v="16"/>
    <s v="GO_2001319_CANDIDATES_CNS"/>
    <s v="AP2"/>
    <s v="TraesCS2B02G542300//TraesCS2B02G542300//TraesCS2B02G542300"/>
    <n v="1"/>
    <s v="TraesCS2A02G514300//TraesCS2B02G542300//TraesCS2D02G515900"/>
    <n v="3"/>
    <m/>
    <s v="NA"/>
    <s v="NA"/>
    <m/>
    <x v="0"/>
    <x v="8"/>
  </r>
  <r>
    <s v="item_0"/>
    <s v="M06727_2.00"/>
    <n v="2.3209099999999998E-3"/>
    <n v="2.0331999999999999E-2"/>
    <n v="2.0865499999999999"/>
    <n v="337"/>
    <n v="2037"/>
    <n v="19"/>
    <s v="GO_2001319_CANDIDATES_CNS"/>
    <s v="bHLH"/>
    <s v="TraesCS6B02G317600//TraesCS6B02G317600//TraesCS6B02G317600//TraesCS6D02G270900//TraesCS6D02G270900//TraesCS6D02G270900"/>
    <n v="2"/>
    <s v="TraesCS6A02G288100//TraesCS6B02G317600//TraesCS6D02G270900//TraesCS6A02G288100//TraesCS6B02G317600//TraesCS6D02G270900"/>
    <n v="3"/>
    <m/>
    <s v="NA"/>
    <s v="NA"/>
    <m/>
    <x v="8"/>
    <x v="8"/>
  </r>
  <r>
    <s v="item_0"/>
    <s v="M06939_2.00"/>
    <n v="1.5223700000000001E-3"/>
    <n v="1.48047E-2"/>
    <n v="2.0712999999999999"/>
    <n v="337"/>
    <n v="2268"/>
    <n v="21"/>
    <s v="GO_2001319_CANDIDATES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4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3"/>
    <m/>
    <s v="NA"/>
    <s v="NA"/>
    <m/>
    <x v="12"/>
    <x v="8"/>
  </r>
  <r>
    <s v="item_0"/>
    <s v="MA1013.1"/>
    <n v="4.9168300000000003E-4"/>
    <n v="5.5741599999999999E-3"/>
    <n v="2.05375"/>
    <n v="337"/>
    <n v="2832"/>
    <n v="26"/>
    <s v="GO_2001319_CANDIDATES_CNS"/>
    <m/>
    <m/>
    <n v="0"/>
    <m/>
    <n v="0"/>
    <s v="GATA10"/>
    <s v="Other C4 zinc finger-type factors"/>
    <s v="Arabidopsis thaliana"/>
    <s v="GATA-type zinc fingers"/>
    <x v="26"/>
    <x v="8"/>
  </r>
  <r>
    <s v="item_0"/>
    <s v="M01994_2.00"/>
    <n v="4.9168300000000003E-4"/>
    <n v="5.5741599999999999E-3"/>
    <n v="2.05375"/>
    <n v="337"/>
    <n v="2832"/>
    <n v="26"/>
    <s v="GO_2001319_CANDIDATES_CNS"/>
    <s v="GATA"/>
    <s v="TraesCS2A02G388300//TraesCS2A02G388300//TraesCS2A02G388300//TraesCS2B02G406400//TraesCS2B02G406400//TraesCS2B02G406400//TraesCS2D02G386100//TraesCS2D02G386100//TraesCS2D02G386100//TraesCS6A02G239200//TraesCS6A02G239200//TraesCS6A02G239200//TraesCS6A02G374600//TraesCS6A02G374600//TraesCS6A02G374600//TraesCS6D02G358700//TraesCS6D02G358700//TraesCS6D02G358700//TraesCS6D02G221600//TraesCS6D02G221600//TraesCS6D02G221600"/>
    <n v="7"/>
    <s v="TraesCS2A02G388300//TraesCS2B02G406400//TraesCS2D02G386100//TraesCS2A02G388300//TraesCS2B02G406400//TraesCS2D02G386100//TraesCS2A02G388300//TraesCS2B02G406400//TraesCS2D02G386100//TraesCS6A02G239200//TraesCS6B02G285300//TraesCS6D02G221600//TraesCS6A02G374600//TraesCS6B02G412300//TraesCS6D02G358700//TraesCS6A02G374600//TraesCS6B02G412300//TraesCS6D02G358700//TraesCS6A02G239200//TraesCS6B02G285300//TraesCS6D02G221600"/>
    <n v="9"/>
    <m/>
    <s v="NA"/>
    <s v="NA"/>
    <m/>
    <x v="4"/>
    <x v="8"/>
  </r>
  <r>
    <s v="item_0"/>
    <s v="M01118_2.00"/>
    <n v="1.3504700000000001E-3"/>
    <n v="1.33785E-2"/>
    <n v="2.0497299999999998"/>
    <n v="337"/>
    <n v="2401"/>
    <n v="22"/>
    <s v="GO_2001319_CANDIDATES_CNS"/>
    <m/>
    <m/>
    <n v="0"/>
    <m/>
    <n v="0"/>
    <m/>
    <s v="NA"/>
    <s v="NA"/>
    <m/>
    <x v="1"/>
    <x v="8"/>
  </r>
  <r>
    <s v="item_0"/>
    <s v="M09540_2.00"/>
    <n v="8.3012400000000001E-4"/>
    <n v="9.0714599999999999E-3"/>
    <n v="2.0491600000000001"/>
    <n v="337"/>
    <n v="2620"/>
    <n v="24"/>
    <s v="GO_2001319_CANDIDATES_CNS"/>
    <m/>
    <m/>
    <n v="0"/>
    <m/>
    <n v="0"/>
    <m/>
    <s v="NA"/>
    <s v="NA"/>
    <m/>
    <x v="1"/>
    <x v="8"/>
  </r>
  <r>
    <s v="item_0"/>
    <s v="M00885_2.00"/>
    <n v="5.7971400000000005E-4"/>
    <n v="6.4683900000000001E-3"/>
    <n v="2.0308000000000002"/>
    <n v="337"/>
    <n v="2864"/>
    <n v="26"/>
    <s v="GO_2001319_CANDIDATES_CNS"/>
    <m/>
    <m/>
    <n v="0"/>
    <m/>
    <n v="0"/>
    <m/>
    <s v="NA"/>
    <s v="NA"/>
    <m/>
    <x v="1"/>
    <x v="8"/>
  </r>
  <r>
    <s v="item_0"/>
    <s v="M03329_2.00"/>
    <n v="1.25734E-3"/>
    <n v="1.2939600000000001E-2"/>
    <n v="2.0224500000000001"/>
    <n v="337"/>
    <n v="2544"/>
    <n v="23"/>
    <s v="GO_2001319_CANDIDATES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8"/>
  </r>
  <r>
    <s v="item_0"/>
    <s v="M01610_2.00"/>
    <n v="2.0769199999999999E-3"/>
    <n v="1.8816599999999999E-2"/>
    <n v="2.0179200000000002"/>
    <n v="337"/>
    <n v="2328"/>
    <n v="21"/>
    <s v="GO_2001319_CANDIDATES_CNS"/>
    <s v="AP2"/>
    <s v="TraesCS3B02G158000//TraesCS3B02G158000//TraesCS3B02G158000//TraesCS6A02G340100//TraesCS6A02G340100//TraesCS6A02G340100//TraesCS6D02G320700//TraesCS6D02G320700//TraesCS6D02G320700"/>
    <n v="3"/>
    <s v="TraesCS3A02G313900//TraesCS3B02G158000//TraesCS3D02G140500//TraesCS6A02G340100//TraesCS6B02G371300//TraesCS6D02G320700//TraesCS6A02G340100//TraesCS6B02G371300//TraesCS6D02G320700"/>
    <n v="6"/>
    <m/>
    <s v="NA"/>
    <s v="NA"/>
    <m/>
    <x v="0"/>
    <x v="8"/>
  </r>
  <r>
    <s v="item_0"/>
    <s v="M01827_2.00"/>
    <n v="3.41406E-3"/>
    <n v="2.8951299999999999E-2"/>
    <n v="2.0134099999999999"/>
    <n v="337"/>
    <n v="2111"/>
    <n v="19"/>
    <s v="GO_2001319_CANDIDATES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8"/>
  </r>
  <r>
    <s v="item_0"/>
    <s v="M07247_2.00"/>
    <n v="3.0101899999999998E-3"/>
    <n v="2.57322E-2"/>
    <n v="1.99376"/>
    <n v="337"/>
    <n v="2244"/>
    <n v="20"/>
    <s v="GO_2001319_CANDIDATES_CNS"/>
    <m/>
    <m/>
    <n v="0"/>
    <m/>
    <n v="0"/>
    <m/>
    <s v="NA"/>
    <s v="NA"/>
    <m/>
    <x v="1"/>
    <x v="8"/>
  </r>
  <r>
    <s v="item_0"/>
    <s v="M09593_2.00"/>
    <n v="1.62076E-3"/>
    <n v="1.54775E-2"/>
    <n v="1.9826999999999999"/>
    <n v="337"/>
    <n v="2595"/>
    <n v="23"/>
    <s v="GO_2001319_CANDIDATES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8"/>
  </r>
  <r>
    <s v="item_0"/>
    <s v="M06714_2.00"/>
    <n v="1.7017E-3"/>
    <n v="1.5962799999999999E-2"/>
    <n v="1.97509"/>
    <n v="337"/>
    <n v="2605"/>
    <n v="23"/>
    <s v="GO_2001319_CANDIDATES_CNS"/>
    <s v="B3"/>
    <s v="TraesCS1A02G334900//TraesCS1D02G337400//TraesCS2B02G326400//TraesCS2B02G326400//TraesCS2B02G326400//TraesCS3A02G246000//TraesCS3A02G246000//TraesCS3A02G246000//TraesCS3A02G292400//TraesCS3A02G292400//TraesCS3A02G292400//TraesCS3A02G442000//TraesCS3A02G442000//TraesCS3A02G442000//TraesCS3B02G475800//TraesCS3B02G475800//TraesCS3B02G475800//TraesCS3B02G190100//TraesCS3B02G190100//TraesCS3B02G190100//TraesCS3D02G442000//TraesCS3D02G442000//TraesCS3D02G442000//TraesCS3D02G292100//TraesCS3D02G292100//TraesCS3D02G292100//TraesCS3D02G434700//TraesCS3D02G434700//TraesCS3D02G434700"/>
    <n v="11"/>
    <s v="////TraesCS2A02G309300//TraesCS2B02G326400//TraesCS2D02G307600//TraesCS3A02G246000//TraesCS3B02G273400//TraesCS3D02G245400//TraesCS3A02G292400//TraesCS3B02G327000//TraesCS3D02G292100//TraesCS3A02G442000//TraesCS3B02G475800//TraesCS3D02G434700//TraesCS3A02G442000//TraesCS3B02G475800//TraesCS3D02G434700//TraesCS3A02G159200//TraesCS3B02G190100//TraesCS3D02G166700//TraesCS3A02G449300//TraesCS3B02G486000//TraesCS3D02G442000//TraesCS3A02G292400//TraesCS3B02G327000//TraesCS3D02G292100//TraesCS3A02G442000//TraesCS3B02G475800//TraesCS3D02G434700"/>
    <n v="19"/>
    <m/>
    <s v="NA"/>
    <s v="NA"/>
    <m/>
    <x v="22"/>
    <x v="8"/>
  </r>
  <r>
    <s v="item_0"/>
    <s v="M09232_2.00"/>
    <n v="2.42961E-3"/>
    <n v="2.1109800000000001E-2"/>
    <n v="1.9537100000000001"/>
    <n v="337"/>
    <n v="2519"/>
    <n v="22"/>
    <s v="GO_2001319_CANDIDATES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8"/>
  </r>
  <r>
    <s v="item_0"/>
    <s v="MA1061.1"/>
    <n v="4.4001700000000001E-3"/>
    <n v="3.5878300000000002E-2"/>
    <n v="1.9259599999999999"/>
    <n v="337"/>
    <n v="2323"/>
    <n v="20"/>
    <s v="GO_2001319_CANDIDATES_CNS"/>
    <m/>
    <m/>
    <n v="0"/>
    <m/>
    <n v="0"/>
    <s v="SPT"/>
    <s v="Basic helix-loop-helix factors (bHLH)"/>
    <s v="Arabidopsis thaliana"/>
    <m/>
    <x v="1"/>
    <x v="8"/>
  </r>
  <r>
    <s v="item_0"/>
    <s v="M03325_2.00"/>
    <n v="3.8314899999999999E-3"/>
    <n v="3.1979399999999998E-2"/>
    <n v="1.91353"/>
    <n v="337"/>
    <n v="2455"/>
    <n v="21"/>
    <s v="GO_2001319_CANDIDATES_CNS"/>
    <s v="HSF"/>
    <s v="TraesCS2B02G419600//TraesCS2B02G419600//TraesCS2B02G419600//TraesCS2D02G399000//TraesCS2D02G399000//TraesCS2D02G399000"/>
    <n v="2"/>
    <s v="TraesCS2A02G401600//TraesCS2B02G419600//TraesCS2D02G399000//TraesCS2A02G401600//TraesCS2B02G419600//TraesCS2D02G399000"/>
    <n v="3"/>
    <m/>
    <s v="NA"/>
    <s v="NA"/>
    <m/>
    <x v="12"/>
    <x v="8"/>
  </r>
  <r>
    <s v="item_0"/>
    <s v="M01941_2.00"/>
    <n v="3.9214000000000002E-4"/>
    <n v="4.61854E-3"/>
    <n v="1.9114599999999999"/>
    <n v="337"/>
    <n v="3745"/>
    <n v="32"/>
    <s v="GO_2001319_CANDIDATES_CNS"/>
    <s v="GATA"/>
    <s v="TraesCS6A02G118800//TraesCS6A02G118800//TraesCS6A02G118800//TraesCS6A02G118800//TraesCS6A02G118800//TraesCS6A02G118800//TraesCS6D02G108700//TraesCS6D02G108700//TraesCS6D02G108700//TraesCS7A02G423100//TraesCS7A02G423100//TraesCS7A02G423100//TraesCS7D02G416000//TraesCS7D02G416000//TraesCS7D02G416000"/>
    <n v="4"/>
    <s v="TraesCS6A02G118800//TraesCS6B02G146800//TraesCS6D02G108700//TraesCS6A02G118800//TraesCS6B02G146800//TraesCS6D02G108700//TraesCS6A02G118800//TraesCS6B02G146800//TraesCS6D02G108700//TraesCS7A02G423100//TraesCS7B02G323600//TraesCS7D02G416000//TraesCS7A02G423100//TraesCS7B02G323600//TraesCS7D02G416000"/>
    <n v="6"/>
    <m/>
    <s v="NA"/>
    <s v="NA"/>
    <m/>
    <x v="4"/>
    <x v="8"/>
  </r>
  <r>
    <s v="item_0"/>
    <s v="M01768_2.00"/>
    <n v="1.8359400000000001E-3"/>
    <n v="1.6776699999999999E-2"/>
    <n v="1.8996299999999999"/>
    <n v="337"/>
    <n v="2944"/>
    <n v="25"/>
    <s v="GO_2001319_CANDIDATES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8"/>
  </r>
  <r>
    <s v="item_0"/>
    <s v="M09230_2.00"/>
    <n v="4.1594099999999997E-3"/>
    <n v="3.4445099999999999E-2"/>
    <n v="1.8996"/>
    <n v="337"/>
    <n v="2473"/>
    <n v="21"/>
    <s v="GO_2001319_CANDIDATES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8"/>
  </r>
  <r>
    <s v="item_0"/>
    <s v="M01321_2.00"/>
    <n v="4.1656200000000001E-3"/>
    <n v="3.4229200000000001E-2"/>
    <n v="1.80829"/>
    <n v="337"/>
    <n v="2969"/>
    <n v="24"/>
    <s v="GO_2001319_CANDIDATES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8"/>
  </r>
  <r>
    <s v="item_0"/>
    <s v="M02279_2.00"/>
    <n v="6.0789599999999996E-3"/>
    <n v="4.7034300000000001E-2"/>
    <n v="1.70713"/>
    <n v="337"/>
    <n v="3407"/>
    <n v="26"/>
    <s v="GO_2001319_CANDIDATES_CNS"/>
    <m/>
    <m/>
    <n v="0"/>
    <m/>
    <n v="0"/>
    <m/>
    <s v="NA"/>
    <s v="NA"/>
    <m/>
    <x v="1"/>
    <x v="8"/>
  </r>
  <r>
    <s v="item_0"/>
    <s v="M01605_2.00"/>
    <n v="5.0825000000000002E-3"/>
    <n v="4.0507099999999997E-2"/>
    <n v="1.6243300000000001"/>
    <n v="337"/>
    <n v="4407"/>
    <n v="32"/>
    <s v="GO_2001319_CANDIDATES_CNS"/>
    <s v="AP2"/>
    <s v="TraesCS4B02G325700//TraesCS4B02G325700//TraesCS4B02G325700//TraesCS4D02G322600//TraesCS4D02G322600//TraesCS4D02G322600"/>
    <n v="2"/>
    <s v="TraesCS5A02G497900//TraesCS4B02G325700//TraesCS4D02G322600//TraesCS5A02G497900//TraesCS4B02G325700//TraesCS4D02G322600"/>
    <n v="3"/>
    <m/>
    <s v="NA"/>
    <s v="NA"/>
    <m/>
    <x v="0"/>
    <x v="8"/>
  </r>
  <r>
    <s v="item_0"/>
    <s v="MA0931.1"/>
    <n v="1.3438600000000001E-19"/>
    <n v="5.4023099999999997E-17"/>
    <n v="2.01206"/>
    <n v="438"/>
    <n v="19341"/>
    <n v="158"/>
    <s v="GO_2001319_CANDIDATES_N_CNS"/>
    <m/>
    <m/>
    <n v="0"/>
    <m/>
    <n v="0"/>
    <s v="ABI5"/>
    <s v="Basic leucine zipper factors (bZIP)"/>
    <s v="Arabidopsis thaliana"/>
    <m/>
    <x v="1"/>
    <x v="9"/>
  </r>
  <r>
    <s v="item_0"/>
    <s v="M01776_2.00"/>
    <n v="8.6207000000000003E-19"/>
    <n v="2.5991399999999999E-16"/>
    <n v="1.98752"/>
    <n v="438"/>
    <n v="19332"/>
    <n v="156"/>
    <s v="GO_2001319_CANDIDATES_N_CNS"/>
    <m/>
    <m/>
    <n v="0"/>
    <m/>
    <n v="0"/>
    <m/>
    <s v="NA"/>
    <s v="NA"/>
    <m/>
    <x v="1"/>
    <x v="9"/>
  </r>
  <r>
    <s v="item_0"/>
    <s v="M01133_2.00"/>
    <n v="1.0383900000000001E-18"/>
    <n v="2.50461E-16"/>
    <n v="1.95072"/>
    <n v="438"/>
    <n v="20328"/>
    <n v="161"/>
    <s v="GO_2001319_CANDIDATES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9"/>
  </r>
  <r>
    <s v="item_0"/>
    <s v="M01772_2.00"/>
    <n v="1.9589699999999999E-21"/>
    <n v="2.3625100000000001E-18"/>
    <n v="1.9259299999999999"/>
    <n v="438"/>
    <n v="23531"/>
    <n v="184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9"/>
  </r>
  <r>
    <s v="item_0"/>
    <s v="M01059_2.00"/>
    <n v="8.8311200000000001E-20"/>
    <n v="5.3251599999999998E-17"/>
    <n v="1.8464499999999999"/>
    <n v="438"/>
    <n v="24944"/>
    <n v="187"/>
    <s v="GO_2001319_CANDIDATES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9"/>
  </r>
  <r>
    <s v="item_0"/>
    <s v="M01056_2.00"/>
    <n v="4.8469500000000002E-14"/>
    <n v="7.30677E-12"/>
    <n v="1.8384400000000001"/>
    <n v="438"/>
    <n v="19024"/>
    <n v="142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9"/>
  </r>
  <r>
    <s v="item_0"/>
    <s v="M01160_2.00"/>
    <n v="5.4817900000000005E-16"/>
    <n v="1.10184E-13"/>
    <n v="1.8107"/>
    <n v="438"/>
    <n v="22308"/>
    <n v="164"/>
    <s v="GO_2001319_CANDIDATES_N_CNS"/>
    <s v="bZIP"/>
    <s v="TraesCS1D02G417100//TraesCS1D02G417100//TraesCS1D02G417100//TraesCS1B02G439800//TraesCS1B02G439800//TraesCS1B02G439800//TraesCS1D02G417100//TraesCS1D02G417100//TraesCS1D02G4171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7"/>
    <s v="TraesCS1A02G409800//TraesCS1B02G439800//TraesCS1D02G417100//TraesCS1A02G409800//TraesCS1B02G439800//TraesCS1D02G417100//TraesCS1A02G409800//TraesCS1B02G439800//TraesCS1D02G4171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1"/>
    <m/>
    <s v="NA"/>
    <s v="NA"/>
    <m/>
    <x v="7"/>
    <x v="9"/>
  </r>
  <r>
    <s v="item_0"/>
    <s v="M01158_2.00"/>
    <n v="1.7621900000000001E-11"/>
    <n v="2.1252000000000001E-9"/>
    <n v="1.71753"/>
    <n v="438"/>
    <n v="19933"/>
    <n v="139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9"/>
  </r>
  <r>
    <s v="item_0"/>
    <s v="M01161_2.00"/>
    <n v="3.56219E-11"/>
    <n v="3.58E-9"/>
    <n v="1.71567"/>
    <n v="438"/>
    <n v="19524"/>
    <n v="136"/>
    <s v="GO_2001319_CANDIDATES_N_CNS"/>
    <m/>
    <m/>
    <n v="0"/>
    <m/>
    <n v="0"/>
    <m/>
    <s v="NA"/>
    <s v="NA"/>
    <m/>
    <x v="1"/>
    <x v="9"/>
  </r>
  <r>
    <s v="item_0"/>
    <s v="M01770_2.00"/>
    <n v="1.9255699999999999E-14"/>
    <n v="3.3174800000000001E-12"/>
    <n v="1.70194"/>
    <n v="438"/>
    <n v="25036"/>
    <n v="173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//TraesCS6B02G110100//TraesCS6B02G110100"/>
    <n v="8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//TraesCS6A02G087400//TraesCS6B02G110100"/>
    <n v="14"/>
    <m/>
    <s v="NA"/>
    <s v="NA"/>
    <m/>
    <x v="7"/>
    <x v="9"/>
  </r>
  <r>
    <s v="item_0"/>
    <s v="M01771_2.00"/>
    <n v="2.8995699999999999E-11"/>
    <n v="3.17899E-9"/>
    <n v="1.68218"/>
    <n v="438"/>
    <n v="21084"/>
    <n v="144"/>
    <s v="GO_2001319_CANDIDATES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"/>
    <n v="12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"/>
    <n v="16"/>
    <m/>
    <s v="NA"/>
    <s v="NA"/>
    <m/>
    <x v="7"/>
    <x v="9"/>
  </r>
  <r>
    <s v="item_0"/>
    <s v="M02656_2.00"/>
    <n v="1.04872E-10"/>
    <n v="9.0339900000000002E-9"/>
    <n v="1.67998"/>
    <n v="438"/>
    <n v="20232"/>
    <n v="138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9"/>
  </r>
  <r>
    <s v="item_0"/>
    <s v="M06735_2.00"/>
    <n v="1.0964E-10"/>
    <n v="8.8150199999999996E-9"/>
    <n v="1.6742699999999999"/>
    <n v="438"/>
    <n v="20448"/>
    <n v="139"/>
    <s v="GO_2001319_CANDIDATES_N_CNS"/>
    <m/>
    <m/>
    <n v="0"/>
    <m/>
    <n v="0"/>
    <m/>
    <s v="NA"/>
    <s v="NA"/>
    <m/>
    <x v="1"/>
    <x v="9"/>
  </r>
  <r>
    <s v="item_0"/>
    <s v="MA0941.1"/>
    <n v="5.3027200000000002E-11"/>
    <n v="4.9192899999999999E-9"/>
    <n v="1.67296"/>
    <n v="438"/>
    <n v="21053"/>
    <n v="143"/>
    <s v="GO_2001319_CANDIDATES_N_CNS"/>
    <m/>
    <m/>
    <n v="0"/>
    <m/>
    <n v="0"/>
    <s v="ABF2"/>
    <s v="Basic leucine zipper factors (bZIP)"/>
    <s v="Arabidopsis thaliana"/>
    <m/>
    <x v="1"/>
    <x v="9"/>
  </r>
  <r>
    <s v="item_0"/>
    <s v="M01825_2.00"/>
    <n v="5.5619E-9"/>
    <n v="2.7948600000000002E-7"/>
    <n v="1.6539200000000001"/>
    <n v="438"/>
    <n v="18168"/>
    <n v="122"/>
    <s v="GO_2001319_CANDIDATES_N_CNS"/>
    <s v="bZIP"/>
    <s v="TraesCS3B02G411300//TraesCS3B02G411300//TraesCS3B02G411300"/>
    <n v="1"/>
    <s v="TraesCS3A02G378700//TraesCS3B02G411300//TraesCS3D02G371900"/>
    <n v="3"/>
    <m/>
    <s v="NA"/>
    <s v="NA"/>
    <m/>
    <x v="7"/>
    <x v="9"/>
  </r>
  <r>
    <s v="item_0"/>
    <s v="M01783_2.00"/>
    <n v="1.5966900000000001E-11"/>
    <n v="2.13956E-9"/>
    <n v="1.6393500000000001"/>
    <n v="438"/>
    <n v="23588"/>
    <n v="157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D02G124600//TraesCS5D02G124600//TraesCS5D02G124600//TraesCS5B02G122000//TraesCS5B02G122000//TraesCS5B02G122000//TraesCS5B02G470600//TraesCS5B02G470600//TraesCS5B02G470600//TraesCS5B02G122000//TraesCS5B02G122000//TraesCS5B02G122000//TraesCS5D02G473000//TraesCS5D02G473000//TraesCS5D02G473000//TraesCS5D02G124600//TraesCS5D02G124600//TraesCS5D02G124600"/>
    <n v="7"/>
    <s v="TraesCS1A02G409800//TraesCS1B02G439800//TraesCS1D02G417100//TraesCS1A02G409800//TraesCS1B02G439800//TraesCS1D02G417100//TraesCS1A02G409800//TraesCS1B02G439800//TraesCS1D02G417100//TraesCS2A02G245700//TraesCS2B02G269600//TraesCS2D02G236200//TraesCS5A02G115300//TraesCS5B02G122000//TraesCS5D02G124600//TraesCS5A02G115300//TraesCS5B02G122000//TraesCS5D02G124600//TraesCS5A02G460800//TraesCS5B02G470600//TraesCS5D02G473000//TraesCS5A02G115300//TraesCS5B02G122000//TraesCS5D02G124600//TraesCS5A02G460800//TraesCS5B02G470600//TraesCS5D02G473000//TraesCS5A02G115300//TraesCS5B02G122000//TraesCS5D02G124600"/>
    <n v="12"/>
    <m/>
    <s v="NA"/>
    <s v="NA"/>
    <m/>
    <x v="7"/>
    <x v="9"/>
  </r>
  <r>
    <s v="item_0"/>
    <s v="M01782_2.00"/>
    <n v="7.4865399999999998E-8"/>
    <n v="3.1679900000000001E-6"/>
    <n v="1.6266"/>
    <n v="438"/>
    <n v="16959"/>
    <n v="112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9"/>
  </r>
  <r>
    <s v="item_0"/>
    <s v="MA0930.1"/>
    <n v="7.4865399999999998E-8"/>
    <n v="3.1679900000000001E-6"/>
    <n v="1.6266"/>
    <n v="438"/>
    <n v="16959"/>
    <n v="112"/>
    <s v="GO_2001319_CANDIDATES_N_CNS"/>
    <m/>
    <m/>
    <n v="0"/>
    <m/>
    <n v="0"/>
    <s v="ABF3"/>
    <s v="Basic leucine zipper factors (bZIP)"/>
    <s v="Arabidopsis thaliana"/>
    <m/>
    <x v="1"/>
    <x v="9"/>
  </r>
  <r>
    <s v="item_0"/>
    <s v="M01058_2.00"/>
    <n v="7.5227599999999998E-10"/>
    <n v="5.0402499999999998E-8"/>
    <n v="1.6119300000000001"/>
    <n v="438"/>
    <n v="21850"/>
    <n v="143"/>
    <s v="GO_2001319_CANDIDATES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9"/>
  </r>
  <r>
    <s v="item_0"/>
    <s v="M01832_2.00"/>
    <n v="9.2499200000000005E-10"/>
    <n v="5.8712700000000001E-8"/>
    <n v="1.6071500000000001"/>
    <n v="438"/>
    <n v="21915"/>
    <n v="143"/>
    <s v="GO_2001319_CANDIDATES_N_CNS"/>
    <m/>
    <m/>
    <n v="0"/>
    <m/>
    <n v="0"/>
    <m/>
    <s v="NA"/>
    <s v="NA"/>
    <m/>
    <x v="1"/>
    <x v="9"/>
  </r>
  <r>
    <s v="item_0"/>
    <s v="M01773_2.00"/>
    <n v="1.0922300000000001E-9"/>
    <n v="6.5861400000000005E-8"/>
    <n v="1.58405"/>
    <n v="438"/>
    <n v="23012"/>
    <n v="148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"/>
    <n v="4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"/>
    <n v="7"/>
    <m/>
    <s v="NA"/>
    <s v="NA"/>
    <m/>
    <x v="7"/>
    <x v="9"/>
  </r>
  <r>
    <s v="item_0"/>
    <s v="MA1033.1"/>
    <n v="3.0757E-9"/>
    <n v="1.6127399999999999E-7"/>
    <n v="1.57927"/>
    <n v="438"/>
    <n v="22302"/>
    <n v="143"/>
    <s v="GO_2001319_CANDIDATES_N_CNS"/>
    <m/>
    <m/>
    <n v="0"/>
    <m/>
    <n v="0"/>
    <s v="OJ1058_F05.8"/>
    <s v="Basic leucine zipper factors (bZIP)"/>
    <s v="Oryza sativa Japonica Group"/>
    <m/>
    <x v="1"/>
    <x v="9"/>
  </r>
  <r>
    <s v="item_0"/>
    <s v="M01826_2.00"/>
    <n v="1.5413800000000001E-8"/>
    <n v="7.1496200000000005E-7"/>
    <n v="1.5786899999999999"/>
    <n v="438"/>
    <n v="20750"/>
    <n v="133"/>
    <s v="GO_2001319_CANDIDATES_N_CNS"/>
    <s v="bZIP"/>
    <s v="TraesCS5B02G248400//TraesCS5B02G248400//TraesCS5B02G248400//TraesCS5D02G258000//TraesCS5D02G258000//TraesCS5D02G258000//TraesCS6A02G288900//TraesCS6A02G288900//TraesCS6A02G288900//TraesCS6D02G270000//TraesCS6D02G270000//TraesCS6D02G270000"/>
    <n v="4"/>
    <s v="TraesCS5A02G250400//TraesCS5B02G248400//TraesCS5D02G258000//TraesCS5A02G250400//TraesCS5B02G248400//TraesCS5D02G258000//TraesCS6A02G288900//TraesCS6B02G318700//TraesCS6D02G270000//TraesCS6A02G288900//TraesCS6B02G318700//TraesCS6D02G270000"/>
    <n v="6"/>
    <m/>
    <s v="NA"/>
    <s v="NA"/>
    <m/>
    <x v="7"/>
    <x v="9"/>
  </r>
  <r>
    <s v="item_0"/>
    <s v="M01781_2.00"/>
    <n v="1.57762E-10"/>
    <n v="1.18913E-8"/>
    <n v="1.57087"/>
    <n v="438"/>
    <n v="25557"/>
    <n v="163"/>
    <s v="GO_2001319_CANDIDATES_N_CNS"/>
    <s v="bZIP"/>
    <s v="TraesCS1D02G417100//TraesCS1D02G417100//TraesCS1D02G417100//TraesCS1B02G439800//TraesCS1B02G439800//TraesCS1B02G439800//TraesCS1D02G417100//TraesCS1D02G417100//TraesCS1D02G417100"/>
    <n v="2"/>
    <s v="TraesCS1A02G409800//TraesCS1B02G439800//TraesCS1D02G417100//TraesCS1A02G409800//TraesCS1B02G439800//TraesCS1D02G417100//TraesCS1A02G409800//TraesCS1B02G439800//TraesCS1D02G417100"/>
    <n v="3"/>
    <m/>
    <s v="NA"/>
    <s v="NA"/>
    <m/>
    <x v="7"/>
    <x v="9"/>
  </r>
  <r>
    <s v="item_0"/>
    <s v="M08431_2.00"/>
    <n v="1.93287E-7"/>
    <n v="7.2844899999999996E-6"/>
    <n v="1.5666"/>
    <n v="438"/>
    <n v="18709"/>
    <n v="119"/>
    <s v="GO_2001319_CANDIDATES_N_CNS"/>
    <m/>
    <m/>
    <n v="0"/>
    <m/>
    <n v="0"/>
    <m/>
    <s v="NA"/>
    <s v="NA"/>
    <m/>
    <x v="1"/>
    <x v="9"/>
  </r>
  <r>
    <s v="item_0"/>
    <s v="M01162_2.00"/>
    <n v="7.9697499999999993E-9"/>
    <n v="3.8446100000000002E-7"/>
    <n v="1.5606599999999999"/>
    <n v="438"/>
    <n v="22410"/>
    <n v="142"/>
    <s v="GO_2001319_CANDIDATES_N_CNS"/>
    <s v="bZIP"/>
    <s v="TraesCS1A02G306300//TraesCS1A02G306300//TraesCS1A02G306300//TraesCS1B02G317100//TraesCS1B02G317100//TraesCS1B02G317100//TraesCS1D02G306000//TraesCS1D02G306000//TraesCS1D02G306000//TraesCS2B02G523600//TraesCS2B02G523600//TraesCS2B02G523600//TraesCS3A02G337200//TraesCS3A02G337200//TraesCS3A02G337200//TraesCS3B02G368300//TraesCS3B02G368300//TraesCS3B02G368300//TraesCS3D02G330300//TraesCS3D02G330300//TraesCS3D02G330300//TraesCS5B02G139800//TraesCS5B02G139800//TraesCS5B02G139800//TraesCS5D02G150700//TraesCS5D02G150700//TraesCS5D02G150700"/>
    <n v="9"/>
    <s v="TraesCS1A02G306300//TraesCS1B02G317100//TraesCS1D02G306000//TraesCS1A02G306300//TraesCS1B02G317100//TraesCS1D02G306000//TraesCS1A02G306300//TraesCS1B02G317100//TraesCS1D02G306000//TraesCS2A02G495400//TraesCS2B02G523600//TraesCS2D02G495700//TraesCS3A02G337200//TraesCS3B02G368300//TraesCS3D02G330300//TraesCS3A02G337200//TraesCS3B02G368300//TraesCS3D02G330300//TraesCS3A02G337200//TraesCS3B02G368300//TraesCS3D02G330300//TraesCS5A02G141500//TraesCS5B02G139800//TraesCS5D02G150700//TraesCS5A02G141500//TraesCS5B02G139800//TraesCS5D02G150700"/>
    <n v="12"/>
    <m/>
    <s v="NA"/>
    <s v="NA"/>
    <m/>
    <x v="7"/>
    <x v="9"/>
  </r>
  <r>
    <s v="item_0"/>
    <s v="M01154_2.00"/>
    <n v="3.7182100000000002E-10"/>
    <n v="2.63774E-8"/>
    <n v="1.55721"/>
    <n v="438"/>
    <n v="25623"/>
    <n v="162"/>
    <s v="GO_2001319_CANDIDATES_N_CNS"/>
    <m/>
    <m/>
    <n v="0"/>
    <m/>
    <n v="0"/>
    <m/>
    <s v="NA"/>
    <s v="NA"/>
    <m/>
    <x v="1"/>
    <x v="9"/>
  </r>
  <r>
    <s v="item_0"/>
    <s v="M01156_2.00"/>
    <n v="1.5678200000000001E-9"/>
    <n v="9.0037399999999996E-8"/>
    <n v="1.53792"/>
    <n v="438"/>
    <n v="25464"/>
    <n v="159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9"/>
  </r>
  <r>
    <s v="item_0"/>
    <s v="MA0549.1"/>
    <n v="8.9305799999999998E-7"/>
    <n v="2.8342799999999999E-5"/>
    <n v="1.5332600000000001"/>
    <n v="438"/>
    <n v="18634"/>
    <n v="116"/>
    <s v="GO_2001319_CANDIDATES_N_CNS"/>
    <m/>
    <m/>
    <n v="0"/>
    <m/>
    <n v="0"/>
    <s v="BZR2"/>
    <m/>
    <s v="Arabidopsis thaliana"/>
    <m/>
    <x v="1"/>
    <x v="9"/>
  </r>
  <r>
    <s v="item_0"/>
    <s v="M01057_2.00"/>
    <n v="1.6380900000000001E-9"/>
    <n v="8.9797400000000002E-8"/>
    <n v="1.5305800000000001"/>
    <n v="438"/>
    <n v="25908"/>
    <n v="161"/>
    <s v="GO_2001319_CANDIDATES_N_CNS"/>
    <s v="bZIP"/>
    <s v="TraesCS3A02G371800//TraesCS3A02G371800//TraesCS3A02G371800//TraesCS3A02G371800//TraesCS3A02G371800//TraesCS3A02G371800//TraesCS3A02G3718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65000//TraesCS3D02G365000//TraesCS3D02G365000//TraesCS3D02G365000//TraesCS3D02G365000"/>
    <n v="5"/>
    <s v="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900//TraesCS3A02G372000//TraesCS3A02G372100//TraesCS3A02G372200//TraesCS3D02G365000"/>
    <n v="12"/>
    <m/>
    <s v="NA"/>
    <s v="NA"/>
    <m/>
    <x v="7"/>
    <x v="9"/>
  </r>
  <r>
    <s v="item_0"/>
    <s v="M01714_2.00"/>
    <n v="1.21972E-7"/>
    <n v="4.9032599999999999E-6"/>
    <n v="1.5186999999999999"/>
    <n v="438"/>
    <n v="21894"/>
    <n v="135"/>
    <s v="GO_2001319_CANDIDATES_N_CNS"/>
    <m/>
    <m/>
    <n v="0"/>
    <m/>
    <n v="0"/>
    <m/>
    <s v="NA"/>
    <s v="NA"/>
    <m/>
    <x v="1"/>
    <x v="9"/>
  </r>
  <r>
    <s v="item_0"/>
    <s v="M07344_2.00"/>
    <n v="4.3850299999999999E-6"/>
    <n v="1.2898400000000001E-4"/>
    <n v="1.51844"/>
    <n v="438"/>
    <n v="17356"/>
    <n v="107"/>
    <s v="GO_2001319_CANDIDATES_N_CNS"/>
    <m/>
    <m/>
    <n v="0"/>
    <m/>
    <n v="0"/>
    <m/>
    <s v="NA"/>
    <s v="NA"/>
    <m/>
    <x v="1"/>
    <x v="9"/>
  </r>
  <r>
    <s v="item_0"/>
    <s v="M07348_2.00"/>
    <n v="6.88725E-6"/>
    <n v="1.8877299999999999E-4"/>
    <n v="1.5072000000000001"/>
    <n v="438"/>
    <n v="17322"/>
    <n v="106"/>
    <s v="GO_2001319_CANDIDATES_N_CNS"/>
    <m/>
    <m/>
    <n v="0"/>
    <m/>
    <n v="0"/>
    <m/>
    <s v="NA"/>
    <s v="NA"/>
    <m/>
    <x v="1"/>
    <x v="9"/>
  </r>
  <r>
    <s v="item_0"/>
    <s v="M08046_2.00"/>
    <n v="4.4538500000000001E-7"/>
    <n v="1.51305E-5"/>
    <n v="1.50196"/>
    <n v="438"/>
    <n v="21318"/>
    <n v="130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9"/>
  </r>
  <r>
    <s v="item_0"/>
    <s v="MA0561.1"/>
    <n v="4.4538500000000001E-7"/>
    <n v="1.51305E-5"/>
    <n v="1.50196"/>
    <n v="438"/>
    <n v="21318"/>
    <n v="130"/>
    <s v="GO_2001319_CANDIDATES_N_CNS"/>
    <m/>
    <m/>
    <n v="0"/>
    <m/>
    <n v="0"/>
    <s v="PIF4"/>
    <s v="Basic helix-loop-helix factors (bHLH)"/>
    <s v="Arabidopsis thaliana"/>
    <m/>
    <x v="1"/>
    <x v="9"/>
  </r>
  <r>
    <s v="item_0"/>
    <s v="MA0550.2"/>
    <n v="7.7561599999999993E-6"/>
    <n v="2.07865E-4"/>
    <n v="1.49926"/>
    <n v="438"/>
    <n v="17578"/>
    <n v="107"/>
    <s v="GO_2001319_CANDIDATES_N_CNS"/>
    <m/>
    <m/>
    <n v="0"/>
    <m/>
    <n v="0"/>
    <s v="BZR1"/>
    <s v="Other"/>
    <s v="Arabidopsis thaliana"/>
    <s v="BES1"/>
    <x v="5"/>
    <x v="9"/>
  </r>
  <r>
    <s v="item_0"/>
    <s v="M07316_2.00"/>
    <n v="7.7806199999999994E-6"/>
    <n v="2.0398700000000001E-4"/>
    <n v="1.49532"/>
    <n v="438"/>
    <n v="17789"/>
    <n v="108"/>
    <s v="GO_2001319_CANDIDATES_N_CNS"/>
    <m/>
    <m/>
    <n v="0"/>
    <m/>
    <n v="0"/>
    <m/>
    <s v="NA"/>
    <s v="NA"/>
    <m/>
    <x v="1"/>
    <x v="9"/>
  </r>
  <r>
    <s v="item_0"/>
    <s v="M07323_2.00"/>
    <n v="8.7963499999999992E-6"/>
    <n v="2.2571000000000001E-4"/>
    <n v="1.49501"/>
    <n v="438"/>
    <n v="17628"/>
    <n v="107"/>
    <s v="GO_2001319_CANDIDATES_N_CNS"/>
    <m/>
    <m/>
    <n v="0"/>
    <m/>
    <n v="0"/>
    <m/>
    <s v="NA"/>
    <s v="NA"/>
    <m/>
    <x v="1"/>
    <x v="9"/>
  </r>
  <r>
    <s v="item_0"/>
    <s v="M07343_2.00"/>
    <n v="1.01663E-5"/>
    <n v="2.5021499999999998E-4"/>
    <n v="1.4939199999999999"/>
    <n v="438"/>
    <n v="17476"/>
    <n v="106"/>
    <s v="GO_2001319_CANDIDATES_N_CNS"/>
    <m/>
    <m/>
    <n v="0"/>
    <m/>
    <n v="0"/>
    <m/>
    <s v="NA"/>
    <s v="NA"/>
    <m/>
    <x v="1"/>
    <x v="9"/>
  </r>
  <r>
    <s v="item_0"/>
    <s v="MA1333.1"/>
    <n v="1.07399E-5"/>
    <n v="2.5396700000000002E-4"/>
    <n v="1.49204"/>
    <n v="438"/>
    <n v="17498"/>
    <n v="106"/>
    <s v="GO_2001319_CANDIDATES_N_CNS"/>
    <m/>
    <m/>
    <n v="0"/>
    <m/>
    <n v="0"/>
    <s v="BEH3"/>
    <s v="Other"/>
    <s v="Arabidopsis thaliana"/>
    <s v="BES3"/>
    <x v="21"/>
    <x v="9"/>
  </r>
  <r>
    <s v="item_0"/>
    <s v="M00722_2.00"/>
    <n v="2.98773E-8"/>
    <n v="1.33452E-6"/>
    <n v="1.47651"/>
    <n v="438"/>
    <n v="26523"/>
    <n v="159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9"/>
  </r>
  <r>
    <s v="item_0"/>
    <s v="M07347_2.00"/>
    <n v="2.6448299999999999E-5"/>
    <n v="5.4994199999999999E-4"/>
    <n v="1.4718500000000001"/>
    <n v="438"/>
    <n v="17236"/>
    <n v="103"/>
    <s v="GO_2001319_CANDIDATES_N_CNS"/>
    <m/>
    <m/>
    <n v="0"/>
    <m/>
    <n v="0"/>
    <m/>
    <s v="NA"/>
    <s v="NA"/>
    <m/>
    <x v="1"/>
    <x v="9"/>
  </r>
  <r>
    <s v="item_0"/>
    <s v="M06734_2.00"/>
    <n v="4.9718800000000001E-6"/>
    <n v="1.3944399999999999E-4"/>
    <n v="1.4670799999999999"/>
    <n v="438"/>
    <n v="20146"/>
    <n v="120"/>
    <s v="GO_2001319_CANDIDATES_N_CNS"/>
    <m/>
    <m/>
    <n v="0"/>
    <m/>
    <n v="0"/>
    <m/>
    <s v="NA"/>
    <s v="NA"/>
    <m/>
    <x v="1"/>
    <x v="9"/>
  </r>
  <r>
    <s v="item_0"/>
    <s v="MA1332.1"/>
    <n v="3.6697499999999999E-5"/>
    <n v="7.2552700000000001E-4"/>
    <n v="1.46376"/>
    <n v="438"/>
    <n v="17163"/>
    <n v="102"/>
    <s v="GO_2001319_CANDIDATES_N_CNS"/>
    <m/>
    <m/>
    <n v="0"/>
    <m/>
    <n v="0"/>
    <s v="BEH2"/>
    <s v="Other"/>
    <s v="Arabidopsis thaliana"/>
    <s v="BES2"/>
    <x v="6"/>
    <x v="9"/>
  </r>
  <r>
    <s v="item_0"/>
    <s v="M01700_2.00"/>
    <n v="2.2236499999999999E-7"/>
    <n v="8.1264200000000004E-6"/>
    <n v="1.46052"/>
    <n v="438"/>
    <n v="25127"/>
    <n v="149"/>
    <s v="GO_2001319_CANDIDATES_N_CNS"/>
    <s v="bHLH"/>
    <s v="TraesCS2A02G275600//TraesCS2A02G275600//TraesCS2A02G275600//TraesCS2B02G293300//TraesCS2B02G293300//TraesCS2B02G293300//TraesCS2D02G274600//TraesCS2D02G274600//TraesCS2D02G274600//TraesCS3B02G457400//TraesCS3B02G457400//TraesCS3B02G457400//TraesCS4A02G060200//TraesCS4A02G060200//TraesCS4A02G060200//TraesCS4B02G235700//TraesCS4B02G235700//TraesCS4B02G235700//TraesCS4B02G059000//TraesCS4B02G059000//TraesCS4B02G059000//TraesCS4D02G237100//TraesCS4D02G237100//TraesCS4D02G237100//TraesCS4A02G255800//TraesCS4A02G255800//TraesCS4A02G255800//TraesCS5D02G459800//TraesCS5D02G459800//TraesCS5A02G292900//TraesCS5A02G292900//TraesCS5A02G292900//TraesCS5B02G292100//TraesCS5B02G292100//TraesCS5B02G292100//TraesCS5B02G457600//TraesCS5B02G457600//TraesCS5B02G248600//TraesCS5B02G248600//TraesCS5B02G248600//TraesCS5A02G279200//TraesCS5A02G279200//TraesCS5A02G279200//TraesCS5D02G258300//TraesCS5D02G258300//TraesCS5D02G258300//TraesCS5D02G459800//TraesCS5D02G459800//TraesCS5D02G300100//TraesCS5D02G300100//TraesCS5D02G300100//TraesCS6A02G273000//TraesCS6A02G273000//TraesCS6A02G273000//TraesCS6D02G253000//TraesCS6D02G253000//TraesCS6D02G253000//TraesCS7A02G256200//TraesCS7A02G256200//TraesCS7A02G256200//TraesCS7A02G263700//TraesCS7A02G263700//TraesCS7A02G263700//TraesCS7A02G211900//TraesCS7A02G211900//TraesCS7A02G211900//TraesCS7B02G118800//TraesCS7B02G118800//TraesCS7B02G118800//TraesCS7D02G213500//TraesCS7D02G213500//TraesCS7D02G213500"/>
    <n v="24"/>
    <s v="TraesCS2A02G275600//TraesCS2B02G293300//TraesCS2D02G274600//TraesCS2A02G275600//TraesCS2B02G293300//TraesCS2D02G274600//TraesCS2A02G275600//TraesCS2B02G293300//TraesCS2D02G274600//TraesCS3A02G421400//TraesCS3B02G457400//TraesCS3D02G417300//TraesCS4A02G060200//TraesCS4B02G235700//TraesCS4D02G237100//TraesCS4A02G060200//TraesCS4B02G235700//TraesCS4D02G237100//TraesCS4A02G255800//TraesCS4B02G059000//TraesCS4D02G058900//TraesCS4A02G060200//TraesCS4B02G235700//TraesCS4D02G237100//TraesCS4A02G255800//TraesCS4B02G059000//TraesCS4D02G058900//TraesCS5B02G457600//TraesCS5D02G459800//TraesCS5A02G292900//TraesCS5B02G292100//TraesCS5D02G300100//TraesCS5A02G292900//TraesCS5B02G292100//TraesCS5D02G300100//TraesCS5B02G457600//TraesCS5D02G459800//TraesCS5A02G250600//TraesCS5B02G248600//TraesCS5D02G258300//TraesCS5A02G279200//TraesCS5B02G278600//TraesCS5D02G286300//TraesCS5A02G250600//TraesCS5B02G248600//TraesCS5D02G258300//TraesCS5B02G457600//TraesCS5D02G459800//TraesCS5A02G292900//TraesCS5B02G292100//TraesCS5D02G300100//TraesCS6A02G273000//TraesCS6B02G300400//TraesCS6D02G253000//TraesCS6A02G273000//TraesCS6B02G300400//TraesCS6D02G253000//TraesCS7A02G256200//TraesCS7B02G152800//TraesCS7D02G257000//TraesCS7A02G263700//TraesCS7B02G161700//TraesCS7D02G264600//TraesCS7A02G211900//TraesCS7B02G118800//TraesCS7D02G213500//TraesCS7A02G211900//TraesCS7B02G118800//TraesCS7D02G213500//TraesCS7A02G211900//TraesCS7B02G118800//TraesCS7D02G213500"/>
    <n v="35"/>
    <m/>
    <s v="NA"/>
    <s v="NA"/>
    <m/>
    <x v="8"/>
    <x v="9"/>
  </r>
  <r>
    <s v="item_0"/>
    <s v="M01779_2.00"/>
    <n v="3.2978799999999999E-7"/>
    <n v="1.16978E-5"/>
    <n v="1.4569799999999999"/>
    <n v="438"/>
    <n v="24850"/>
    <n v="147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9"/>
  </r>
  <r>
    <s v="item_0"/>
    <s v="MA0956.1"/>
    <n v="4.3140999999999999E-6"/>
    <n v="1.3007000000000001E-4"/>
    <n v="1.45526"/>
    <n v="438"/>
    <n v="21156"/>
    <n v="125"/>
    <s v="GO_2001319_CANDIDATES_N_CNS"/>
    <m/>
    <m/>
    <n v="0"/>
    <m/>
    <n v="0"/>
    <s v="BEE2"/>
    <s v="Basic helix-loop-helix factors (bHLH)"/>
    <s v="Arabidopsis thaliana"/>
    <m/>
    <x v="1"/>
    <x v="9"/>
  </r>
  <r>
    <s v="item_0"/>
    <s v="M07357_2.00"/>
    <n v="4.6663999999999999E-5"/>
    <n v="9.0768999999999995E-4"/>
    <n v="1.45503"/>
    <n v="438"/>
    <n v="17266"/>
    <n v="102"/>
    <s v="GO_2001319_CANDIDATES_N_CNS"/>
    <m/>
    <m/>
    <n v="0"/>
    <m/>
    <n v="0"/>
    <m/>
    <s v="NA"/>
    <s v="NA"/>
    <m/>
    <x v="1"/>
    <x v="9"/>
  </r>
  <r>
    <s v="item_0"/>
    <s v="M01712_2.00"/>
    <n v="1.7399499999999999E-7"/>
    <n v="6.7689700000000003E-6"/>
    <n v="1.4549700000000001"/>
    <n v="438"/>
    <n v="25900"/>
    <n v="153"/>
    <s v="GO_2001319_CANDIDATES_N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9"/>
  </r>
  <r>
    <s v="item_0"/>
    <s v="MA0552.1"/>
    <n v="9.2238300000000001E-6"/>
    <n v="2.3174900000000001E-4"/>
    <n v="1.4548399999999999"/>
    <n v="438"/>
    <n v="19977"/>
    <n v="118"/>
    <s v="GO_2001319_CANDIDATES_N_CNS"/>
    <m/>
    <m/>
    <n v="0"/>
    <m/>
    <n v="0"/>
    <s v="PIF1"/>
    <s v="Basic helix-loop-helix factors (bHLH)"/>
    <s v="Arabidopsis thaliana"/>
    <m/>
    <x v="1"/>
    <x v="9"/>
  </r>
  <r>
    <s v="item_0"/>
    <s v="M08407_2.00"/>
    <n v="5.5975299999999999E-5"/>
    <n v="1.07153E-3"/>
    <n v="1.4519500000000001"/>
    <n v="438"/>
    <n v="17133"/>
    <n v="101"/>
    <s v="GO_2001319_CANDIDATES_N_CNS"/>
    <s v="bZIP"/>
    <s v="TraesCS6D02G167800//TraesCS6D02G167800//TraesCS6D02G167800//TraesCS6D02G167800//TraesCS6D02G167800//TraesCS6D02G167800//TraesCS7D02G349300//TraesCS7D02G349300"/>
    <n v="2"/>
    <s v="TraesCS6A02G175800//TraesCS6B02G209600//TraesCS6D02G167800//TraesCS6A02G175800//TraesCS6B02G209600//TraesCS6D02G167800//TraesCS7A02G373800//TraesCS7D02G349300"/>
    <n v="5"/>
    <m/>
    <s v="NA"/>
    <s v="NA"/>
    <m/>
    <x v="7"/>
    <x v="9"/>
  </r>
  <r>
    <s v="item_0"/>
    <s v="M01708_2.00"/>
    <n v="4.8492500000000002E-6"/>
    <n v="1.3924299999999999E-4"/>
    <n v="1.4518899999999999"/>
    <n v="438"/>
    <n v="21205"/>
    <n v="125"/>
    <s v="GO_2001319_CANDIDATES_N_CNS"/>
    <s v="bHLH"/>
    <s v="TraesCS3B02G457400//TraesCS3B02G457400//TraesCS3B02G457400//TraesCS4A02G060200//TraesCS4A02G060200//TraesCS4A02G060200//TraesCS4B02G235700//TraesCS4B02G235700//TraesCS4B02G235700//TraesCS4D02G237100//TraesCS4D02G237100//TraesCS4D02G237100//TraesCS5B02G248600//TraesCS5B02G248600//TraesCS5B02G248600//TraesCS5A02G279200//TraesCS5A02G279200//TraesCS5A02G279200//TraesCS5D02G258300//TraesCS5D02G258300//TraesCS5D02G258300//TraesCS6A02G273000//TraesCS6A02G273000//TraesCS6A02G273000//TraesCS6D02G253000//TraesCS6D02G253000//TraesCS6D02G253000//TraesCS7A02G211900//TraesCS7A02G211900//TraesCS7A02G211900//TraesCS7B02G118800//TraesCS7B02G118800//TraesCS7B02G118800//TraesCS7D02G213500//TraesCS7D02G213500//TraesCS7D02G213500"/>
    <n v="12"/>
    <s v="TraesCS3A02G421400//TraesCS3B02G457400//TraesCS3D02G417300//TraesCS4A02G060200//TraesCS4B02G235700//TraesCS4D02G237100//TraesCS4A02G060200//TraesCS4B02G235700//TraesCS4D02G237100//TraesCS4A02G060200//TraesCS4B02G235700//TraesCS4D02G237100//TraesCS5A02G250600//TraesCS5B02G248600//TraesCS5D02G258300//TraesCS5A02G279200//TraesCS5B02G278600//TraesCS5D02G286300//TraesCS5A02G250600//TraesCS5B02G248600//TraesCS5D02G258300//TraesCS6A02G273000//TraesCS6B02G300400//TraesCS6D02G253000//TraesCS6A02G273000//TraesCS6B02G300400//TraesCS6D02G253000//TraesCS7A02G211900//TraesCS7B02G118800//TraesCS7D02G213500//TraesCS7A02G211900//TraesCS7B02G118800//TraesCS7D02G213500//TraesCS7A02G211900//TraesCS7B02G118800//TraesCS7D02G213500"/>
    <n v="18"/>
    <m/>
    <s v="NA"/>
    <s v="NA"/>
    <m/>
    <x v="8"/>
    <x v="9"/>
  </r>
  <r>
    <s v="item_0"/>
    <s v="M08404_2.00"/>
    <n v="1.0184699999999999E-5"/>
    <n v="2.4565399999999999E-4"/>
    <n v="1.4517899999999999"/>
    <n v="438"/>
    <n v="20019"/>
    <n v="118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9"/>
  </r>
  <r>
    <s v="item_0"/>
    <s v="MA0551.1"/>
    <n v="6.7949900000000005E-5"/>
    <n v="1.1876499999999999E-3"/>
    <n v="1.44478"/>
    <n v="438"/>
    <n v="17218"/>
    <n v="101"/>
    <s v="GO_2001319_CANDIDATES_N_CNS"/>
    <m/>
    <m/>
    <n v="0"/>
    <m/>
    <n v="0"/>
    <s v="HY5"/>
    <s v="Basic leucine zipper factors (bZIP)"/>
    <s v="Arabidopsis thaliana"/>
    <m/>
    <x v="1"/>
    <x v="9"/>
  </r>
  <r>
    <s v="item_0"/>
    <s v="MA1687.1"/>
    <n v="1.51025E-5"/>
    <n v="3.37289E-4"/>
    <n v="1.4427300000000001"/>
    <n v="438"/>
    <n v="19974"/>
    <n v="117"/>
    <s v="GO_2001319_CANDIDATES_N_CNS"/>
    <m/>
    <m/>
    <n v="0"/>
    <m/>
    <n v="0"/>
    <s v="ARF14"/>
    <s v="B3 domain"/>
    <s v="Zea mays"/>
    <m/>
    <x v="1"/>
    <x v="9"/>
  </r>
  <r>
    <s v="item_0"/>
    <s v="M01709_2.00"/>
    <n v="1.9484900000000002E-6"/>
    <n v="6.0253400000000001E-5"/>
    <n v="1.43858"/>
    <n v="438"/>
    <n v="23627"/>
    <n v="138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//TraesCS7B02G026300//TraesCS7B02G026300//TraesCS7B02G026300//TraesCS7D02G124700//TraesCS7D02G124700//TraesCS7D02G124700"/>
    <n v="11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//TraesCS7A02G126900//TraesCS7B02G026300//TraesCS7D02G124700//TraesCS7A02G126900//TraesCS7B02G026300//TraesCS7D02G124700"/>
    <n v="21"/>
    <m/>
    <s v="NA"/>
    <s v="NA"/>
    <m/>
    <x v="8"/>
    <x v="9"/>
  </r>
  <r>
    <s v="item_0"/>
    <s v="M07252_2.00"/>
    <n v="6.0460300000000001E-5"/>
    <n v="1.1393E-3"/>
    <n v="1.4353100000000001"/>
    <n v="438"/>
    <n v="18018"/>
    <n v="105"/>
    <s v="GO_2001319_CANDIDATES_N_CNS"/>
    <m/>
    <m/>
    <n v="0"/>
    <m/>
    <n v="0"/>
    <m/>
    <s v="NA"/>
    <s v="NA"/>
    <m/>
    <x v="1"/>
    <x v="9"/>
  </r>
  <r>
    <s v="item_0"/>
    <s v="M07247_2.00"/>
    <n v="6.4355800000000005E-5"/>
    <n v="1.1940500000000001E-3"/>
    <n v="1.4330799999999999"/>
    <n v="438"/>
    <n v="18046"/>
    <n v="105"/>
    <s v="GO_2001319_CANDIDATES_N_CNS"/>
    <m/>
    <m/>
    <n v="0"/>
    <m/>
    <n v="0"/>
    <m/>
    <s v="NA"/>
    <s v="NA"/>
    <m/>
    <x v="1"/>
    <x v="9"/>
  </r>
  <r>
    <s v="item_0"/>
    <s v="M01768_2.00"/>
    <n v="6.0189000000000005E-7"/>
    <n v="1.9618399999999998E-5"/>
    <n v="1.4244399999999999"/>
    <n v="438"/>
    <n v="26628"/>
    <n v="154"/>
    <s v="GO_2001319_CANDIDATES_N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9"/>
  </r>
  <r>
    <s v="item_0"/>
    <s v="M09593_2.00"/>
    <n v="1.07076E-4"/>
    <n v="1.72178E-3"/>
    <n v="1.4212199999999999"/>
    <n v="438"/>
    <n v="17850"/>
    <n v="103"/>
    <s v="GO_2001319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9"/>
  </r>
  <r>
    <s v="item_0"/>
    <s v="MA0568.1"/>
    <n v="2.6765199999999999E-5"/>
    <n v="5.4709799999999999E-4"/>
    <n v="1.4188000000000001"/>
    <n v="438"/>
    <n v="20658"/>
    <n v="119"/>
    <s v="GO_2001319_CANDIDATES_N_CNS"/>
    <m/>
    <m/>
    <n v="0"/>
    <m/>
    <n v="0"/>
    <s v="MYC3"/>
    <s v="Basic helix-loop-helix factors (bHLH)"/>
    <s v="Arabidopsis thaliana"/>
    <m/>
    <x v="1"/>
    <x v="9"/>
  </r>
  <r>
    <s v="item_0"/>
    <s v="M07322_2.00"/>
    <n v="1.9140499999999999E-4"/>
    <n v="2.7811400000000001E-3"/>
    <n v="1.4124000000000001"/>
    <n v="438"/>
    <n v="17264"/>
    <n v="99"/>
    <s v="GO_2001319_CANDIDATES_N_CNS"/>
    <m/>
    <m/>
    <n v="0"/>
    <m/>
    <n v="0"/>
    <m/>
    <s v="NA"/>
    <s v="NA"/>
    <m/>
    <x v="1"/>
    <x v="9"/>
  </r>
  <r>
    <s v="item_0"/>
    <s v="M01132_2.00"/>
    <n v="1.43564E-5"/>
    <n v="3.2667599999999997E-4"/>
    <n v="1.4120299999999999"/>
    <n v="438"/>
    <n v="22327"/>
    <n v="128"/>
    <s v="GO_2001319_CANDIDATES_N_CNS"/>
    <m/>
    <m/>
    <n v="0"/>
    <m/>
    <n v="0"/>
    <m/>
    <s v="NA"/>
    <s v="NA"/>
    <m/>
    <x v="1"/>
    <x v="9"/>
  </r>
  <r>
    <s v="item_0"/>
    <s v="MA1331.1"/>
    <n v="1.9798600000000001E-4"/>
    <n v="2.8425099999999999E-3"/>
    <n v="1.41109"/>
    <n v="438"/>
    <n v="17280"/>
    <n v="99"/>
    <s v="GO_2001319_CANDIDATES_N_CNS"/>
    <m/>
    <m/>
    <n v="0"/>
    <m/>
    <n v="0"/>
    <s v="BEH4"/>
    <s v="Other"/>
    <s v="Arabidopsis thaliana"/>
    <s v="BES1"/>
    <x v="5"/>
    <x v="9"/>
  </r>
  <r>
    <s v="item_0"/>
    <s v="MA1425.1"/>
    <n v="2.0185699999999999E-5"/>
    <n v="4.34714E-4"/>
    <n v="1.40489"/>
    <n v="438"/>
    <n v="22265"/>
    <n v="127"/>
    <s v="GO_2001319_CANDIDATES_N_CNS"/>
    <m/>
    <m/>
    <n v="0"/>
    <m/>
    <n v="0"/>
    <s v="HYH"/>
    <s v="Basic leucine zipper factors (bZIP)"/>
    <s v="Arabidopsis thaliana"/>
    <m/>
    <x v="1"/>
    <x v="9"/>
  </r>
  <r>
    <s v="item_0"/>
    <s v="M00854_2.00"/>
    <n v="1.15448E-5"/>
    <n v="2.6774999999999998E-4"/>
    <n v="1.40222"/>
    <n v="438"/>
    <n v="23537"/>
    <n v="134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9"/>
  </r>
  <r>
    <s v="item_0"/>
    <s v="M02659_2.00"/>
    <n v="8.0236799999999997E-5"/>
    <n v="1.3725600000000001E-3"/>
    <n v="1.3978900000000001"/>
    <n v="438"/>
    <n v="20086"/>
    <n v="114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//TraesCS5B02G470600//TraesCS5B02G470600//TraesCS5B02G470600//TraesCS5D02G473000//TraesCS5D02G473000//TraesCS5D02G473000"/>
    <n v="5"/>
    <s v="TraesCS1A02G409800//TraesCS1B02G439800//TraesCS1D02G417100//TraesCS1A02G409800//TraesCS1B02G439800//TraesCS1D02G417100//TraesCS1A02G409800//TraesCS1B02G439800//TraesCS1D02G417100//TraesCS2A02G245700//TraesCS2B02G269600//TraesCS2D02G236200//TraesCS5A02G460800//TraesCS5B02G470600//TraesCS5D02G473000//TraesCS5A02G460800//TraesCS5B02G470600//TraesCS5D02G473000"/>
    <n v="9"/>
    <m/>
    <s v="NA"/>
    <s v="NA"/>
    <m/>
    <x v="7"/>
    <x v="9"/>
  </r>
  <r>
    <s v="item_0"/>
    <s v="MA0128.1"/>
    <n v="8.0236799999999997E-5"/>
    <n v="1.3725600000000001E-3"/>
    <n v="1.3978900000000001"/>
    <n v="438"/>
    <n v="20086"/>
    <n v="114"/>
    <s v="GO_2001319_CANDIDATES_N_CNS"/>
    <m/>
    <m/>
    <n v="0"/>
    <m/>
    <n v="0"/>
    <s v="EmBP-1"/>
    <s v="Basic leucine zipper factors (bZIP)"/>
    <s v="Triticum aestivum"/>
    <m/>
    <x v="1"/>
    <x v="9"/>
  </r>
  <r>
    <s v="item_0"/>
    <s v="M01118_2.00"/>
    <n v="1.87339E-5"/>
    <n v="4.1078399999999998E-4"/>
    <n v="1.39652"/>
    <n v="438"/>
    <n v="23104"/>
    <n v="131"/>
    <s v="GO_2001319_CANDIDATES_N_CNS"/>
    <m/>
    <m/>
    <n v="0"/>
    <m/>
    <n v="0"/>
    <m/>
    <s v="NA"/>
    <s v="NA"/>
    <m/>
    <x v="1"/>
    <x v="9"/>
  </r>
  <r>
    <s v="item_0"/>
    <s v="MA0570.2"/>
    <n v="2.0480300000000001E-4"/>
    <n v="2.8720099999999999E-3"/>
    <n v="1.3941699999999999"/>
    <n v="438"/>
    <n v="18373"/>
    <n v="104"/>
    <s v="GO_2001319_CANDIDATES_N_CNS"/>
    <m/>
    <m/>
    <n v="0"/>
    <m/>
    <n v="0"/>
    <s v="ABF1"/>
    <s v="Basic leucine zipper factors (bZIP)"/>
    <s v="Arabidopsis thaliana"/>
    <m/>
    <x v="1"/>
    <x v="9"/>
  </r>
  <r>
    <s v="item_0"/>
    <s v="M06737_2.00"/>
    <n v="6.5623799999999993E-5"/>
    <n v="1.1991300000000001E-3"/>
    <n v="1.3933199999999999"/>
    <n v="438"/>
    <n v="20859"/>
    <n v="118"/>
    <s v="GO_2001319_CANDIDATES_N_CNS"/>
    <m/>
    <m/>
    <n v="0"/>
    <m/>
    <n v="0"/>
    <m/>
    <s v="NA"/>
    <s v="NA"/>
    <m/>
    <x v="1"/>
    <x v="9"/>
  </r>
  <r>
    <s v="item_0"/>
    <s v="MA0957.1"/>
    <n v="2.7037099999999999E-4"/>
    <n v="3.6229700000000001E-3"/>
    <n v="1.38975"/>
    <n v="438"/>
    <n v="18077"/>
    <n v="102"/>
    <s v="GO_2001319_CANDIDATES_N_CNS"/>
    <m/>
    <m/>
    <n v="0"/>
    <m/>
    <n v="0"/>
    <s v="BHLH3"/>
    <s v="Basic helix-loop-helix factors (bHLH)"/>
    <s v="Arabidopsis thaliana"/>
    <m/>
    <x v="1"/>
    <x v="9"/>
  </r>
  <r>
    <s v="item_0"/>
    <s v="M01699_2.00"/>
    <n v="8.1730400000000006E-5"/>
    <n v="1.3689799999999999E-3"/>
    <n v="1.38628"/>
    <n v="438"/>
    <n v="20965"/>
    <n v="118"/>
    <s v="GO_2001319_CANDIDATES_N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9"/>
  </r>
  <r>
    <s v="item_0"/>
    <s v="MA1363.1"/>
    <n v="2.27059E-4"/>
    <n v="3.0767799999999999E-3"/>
    <n v="1.3845099999999999"/>
    <n v="438"/>
    <n v="18857"/>
    <n v="106"/>
    <s v="GO_2001319_CANDIDATES_N_CNS"/>
    <m/>
    <m/>
    <n v="0"/>
    <m/>
    <n v="0"/>
    <s v="bHLH69"/>
    <s v="Basic helix-loop-helix factors (bHLH)"/>
    <s v="Arabidopsis thaliana"/>
    <m/>
    <x v="1"/>
    <x v="9"/>
  </r>
  <r>
    <s v="item_0"/>
    <s v="M06728_2.00"/>
    <n v="2.2472599999999999E-4"/>
    <n v="3.0797699999999999E-3"/>
    <n v="1.3820300000000001"/>
    <n v="438"/>
    <n v="19069"/>
    <n v="107"/>
    <s v="GO_2001319_CANDIDATES_N_CNS"/>
    <s v="bHLH"/>
    <s v="TraesCS6B02G317600//TraesCS6B02G317600//TraesCS6B02G317600//TraesCS6D02G270900//TraesCS6D02G270900//TraesCS6D02G270900"/>
    <n v="2"/>
    <s v="TraesCS6A02G288100//TraesCS6B02G317600//TraesCS6D02G270900//TraesCS6A02G288100//TraesCS6B02G317600//TraesCS6D02G270900"/>
    <n v="3"/>
    <m/>
    <s v="NA"/>
    <s v="NA"/>
    <m/>
    <x v="8"/>
    <x v="9"/>
  </r>
  <r>
    <s v="item_0"/>
    <s v="MA0988.1"/>
    <n v="1.9127099999999999E-4"/>
    <n v="2.8130799999999999E-3"/>
    <n v="1.37941"/>
    <n v="438"/>
    <n v="19641"/>
    <n v="110"/>
    <s v="GO_2001319_CANDIDATES_N_CNS"/>
    <m/>
    <m/>
    <n v="0"/>
    <m/>
    <n v="0"/>
    <s v="PHYPADRAFT_143875"/>
    <s v="Basic helix-loop-helix factors (bHLH)"/>
    <s v="Physcomitrella patens"/>
    <m/>
    <x v="1"/>
    <x v="9"/>
  </r>
  <r>
    <s v="item_0"/>
    <s v="M06727_2.00"/>
    <n v="1.19468E-4"/>
    <n v="1.84716E-3"/>
    <n v="1.37923"/>
    <n v="438"/>
    <n v="20715"/>
    <n v="116"/>
    <s v="GO_2001319_CANDIDATES_N_CNS"/>
    <s v="bHLH"/>
    <s v="TraesCS6B02G317600//TraesCS6B02G317600//TraesCS6B02G317600//TraesCS6D02G270900//TraesCS6D02G270900//TraesCS6D02G270900"/>
    <n v="2"/>
    <s v="TraesCS6A02G288100//TraesCS6B02G317600//TraesCS6D02G270900//TraesCS6A02G288100//TraesCS6B02G317600//TraesCS6D02G270900"/>
    <n v="3"/>
    <m/>
    <s v="NA"/>
    <s v="NA"/>
    <m/>
    <x v="8"/>
    <x v="9"/>
  </r>
  <r>
    <s v="item_0"/>
    <s v="MA1061.1"/>
    <n v="2.22119E-5"/>
    <n v="4.69956E-4"/>
    <n v="1.37704"/>
    <n v="438"/>
    <n v="24504"/>
    <n v="137"/>
    <s v="GO_2001319_CANDIDATES_N_CNS"/>
    <m/>
    <m/>
    <n v="0"/>
    <m/>
    <n v="0"/>
    <s v="SPT"/>
    <s v="Basic helix-loop-helix factors (bHLH)"/>
    <s v="Arabidopsis thaliana"/>
    <m/>
    <x v="1"/>
    <x v="9"/>
  </r>
  <r>
    <s v="item_0"/>
    <s v="MA1048.1"/>
    <n v="3.1998400000000002E-5"/>
    <n v="6.4316799999999995E-4"/>
    <n v="1.37649"/>
    <n v="438"/>
    <n v="23798"/>
    <n v="133"/>
    <s v="GO_2001319_CANDIDATES_N_CNS"/>
    <m/>
    <m/>
    <n v="0"/>
    <m/>
    <n v="0"/>
    <s v="ERF018"/>
    <s v="AP2/ERF domain"/>
    <s v="Arabidopsis thaliana"/>
    <m/>
    <x v="1"/>
    <x v="9"/>
  </r>
  <r>
    <s v="item_0"/>
    <s v="M01698_2.00"/>
    <n v="9.1217600000000006E-5"/>
    <n v="1.5069700000000001E-3"/>
    <n v="1.37496"/>
    <n v="438"/>
    <n v="21675"/>
    <n v="121"/>
    <s v="GO_2001319_CANDIDATES_N_CNS"/>
    <s v="bHLH"/>
    <s v="TraesCS3A02G158600//TraesCS3A02G158600//TraesCS3A02G158600//TraesCS3B02G185400//TraesCS3B02G185400//TraesCS3B02G185400//TraesCS3B02G284800//TraesCS3A02G158600//TraesCS3A02G158600//TraesCS3A02G158600//TraesCS4A02G028900//TraesCS4A02G028900//TraesCS4A02G028900//TraesCS4B02G276900//TraesCS4B02G276900//TraesCS4B02G276900//TraesCS4D02G275500//TraesCS4D02G275500//TraesCS4D02G275500"/>
    <n v="6"/>
    <s v="TraesCS3A02G158600//TraesCS3B02G185400//TraesCS3D02G166300//TraesCS3A02G158600//TraesCS3B02G185400//TraesCS3D02G166300////TraesCS3A02G158600//TraesCS3B02G185400//TraesCS3D02G166300//TraesCS4A02G028900//TraesCS4B02G276900//TraesCS4D02G275500//TraesCS4A02G028900//TraesCS4B02G276900//TraesCS4D02G275500//TraesCS4A02G028900//TraesCS4B02G276900//TraesCS4D02G275500"/>
    <n v="7"/>
    <m/>
    <s v="NA"/>
    <s v="NA"/>
    <m/>
    <x v="8"/>
    <x v="9"/>
  </r>
  <r>
    <s v="item_0"/>
    <s v="M01757_2.00"/>
    <n v="1.2674999999999999E-4"/>
    <n v="1.93494E-3"/>
    <n v="1.3720699999999999"/>
    <n v="438"/>
    <n v="21182"/>
    <n v="118"/>
    <s v="GO_2001319_CANDIDATES_N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9"/>
  </r>
  <r>
    <s v="item_0"/>
    <s v="MA1659.1"/>
    <n v="1.04732E-4"/>
    <n v="1.70685E-3"/>
    <n v="1.37059"/>
    <n v="438"/>
    <n v="21744"/>
    <n v="121"/>
    <s v="GO_2001319_CANDIDATES_N_CNS"/>
    <m/>
    <m/>
    <n v="0"/>
    <m/>
    <n v="0"/>
    <s v="ABF4"/>
    <s v="Basic leucine zipper factors (bZIP)"/>
    <s v="Arabidopsis thaliana"/>
    <m/>
    <x v="1"/>
    <x v="9"/>
  </r>
  <r>
    <s v="item_0"/>
    <s v="MA1666.1"/>
    <n v="7.6550399999999997E-4"/>
    <n v="9.0509600000000003E-3"/>
    <n v="1.36921"/>
    <n v="438"/>
    <n v="17089"/>
    <n v="95"/>
    <s v="GO_2001319_CANDIDATES_N_CNS"/>
    <m/>
    <m/>
    <n v="0"/>
    <m/>
    <n v="0"/>
    <s v="HSFB2B"/>
    <s v="Heat shock factors"/>
    <s v="Arabidopsis thaliana"/>
    <s v="HSF factors"/>
    <x v="33"/>
    <x v="9"/>
  </r>
  <r>
    <s v="item_0"/>
    <s v="M06945_2.00"/>
    <n v="6.0733800000000002E-4"/>
    <n v="7.6296799999999998E-3"/>
    <n v="1.36416"/>
    <n v="438"/>
    <n v="18055"/>
    <n v="100"/>
    <s v="GO_2001319_CANDIDATES_N_CNS"/>
    <s v="HSF"/>
    <s v="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27700//TraesCS4A02G027700//TraesCS4A02G027700//TraesCS4B02G278100//TraesCS4B02G278100//TraesCS4B02G278100//TraesCS4B02G3858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//TraesCS7D02G270600//TraesCS7D02G270600//TraesCS7D02G270600//TraesCS5A02G314700//TraesCS5A02G314700//TraesCS5A02G314700"/>
    <n v="34"/>
    <s v="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27700//TraesCS4B02G278100//TraesCS4D02G276500//TraesCS4A02G027700//TraesCS4B02G278100//TraesCS4D02G276500//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7A02G270100//TraesCS7B02G168300//TraesCS7D02G270600//TraesCS5A02G314700//TraesCS5B02G315600//TraesCS5D02G321000"/>
    <n v="56"/>
    <m/>
    <s v="NA"/>
    <s v="NA"/>
    <m/>
    <x v="12"/>
    <x v="9"/>
  </r>
  <r>
    <s v="item_0"/>
    <s v="M01704_2.00"/>
    <n v="6.6263800000000001E-5"/>
    <n v="1.18391E-3"/>
    <n v="1.36042"/>
    <n v="438"/>
    <n v="23717"/>
    <n v="131"/>
    <s v="GO_2001319_CANDIDATES_N_CNS"/>
    <m/>
    <m/>
    <n v="0"/>
    <m/>
    <n v="0"/>
    <m/>
    <s v="NA"/>
    <s v="NA"/>
    <m/>
    <x v="1"/>
    <x v="9"/>
  </r>
  <r>
    <s v="item_0"/>
    <s v="MA0962.1"/>
    <n v="6.6263800000000001E-5"/>
    <n v="1.18391E-3"/>
    <n v="1.36042"/>
    <n v="438"/>
    <n v="23717"/>
    <n v="131"/>
    <s v="GO_2001319_CANDIDATES_N_CNS"/>
    <m/>
    <m/>
    <n v="0"/>
    <m/>
    <n v="0"/>
    <s v="BHLH34"/>
    <s v="Basic helix-loop-helix factors (bHLH)"/>
    <s v="Arabidopsis thaliana"/>
    <m/>
    <x v="1"/>
    <x v="9"/>
  </r>
  <r>
    <s v="item_0"/>
    <s v="M01125_2.00"/>
    <n v="3.57661E-4"/>
    <n v="4.5887200000000001E-3"/>
    <n v="1.3597999999999999"/>
    <n v="438"/>
    <n v="19743"/>
    <n v="109"/>
    <s v="GO_2001319_CANDIDATES_N_CNS"/>
    <m/>
    <m/>
    <n v="0"/>
    <m/>
    <n v="0"/>
    <m/>
    <s v="NA"/>
    <s v="NA"/>
    <m/>
    <x v="1"/>
    <x v="9"/>
  </r>
  <r>
    <s v="item_0"/>
    <s v="MA1011.1"/>
    <n v="2.01046E-4"/>
    <n v="2.8524900000000001E-3"/>
    <n v="1.3594200000000001"/>
    <n v="438"/>
    <n v="21198"/>
    <n v="117"/>
    <s v="GO_2001319_CANDIDATES_N_CNS"/>
    <m/>
    <m/>
    <n v="0"/>
    <m/>
    <n v="0"/>
    <s v="PHYPADRAFT_72483"/>
    <s v="Basic helix-loop-helix factors (bHLH)"/>
    <s v="Physcomitrella patens"/>
    <m/>
    <x v="1"/>
    <x v="9"/>
  </r>
  <r>
    <s v="item_0"/>
    <s v="M07356_2.00"/>
    <n v="9.1555300000000005E-4"/>
    <n v="1.0319200000000001E-2"/>
    <n v="1.3588100000000001"/>
    <n v="438"/>
    <n v="17401"/>
    <n v="96"/>
    <s v="GO_2001319_CANDIDATES_N_CNS"/>
    <m/>
    <m/>
    <n v="0"/>
    <m/>
    <n v="0"/>
    <m/>
    <s v="NA"/>
    <s v="NA"/>
    <m/>
    <x v="1"/>
    <x v="9"/>
  </r>
  <r>
    <s v="item_0"/>
    <s v="M01707_2.00"/>
    <n v="2.0574999999999999E-4"/>
    <n v="2.8521200000000001E-3"/>
    <n v="1.3586499999999999"/>
    <n v="438"/>
    <n v="21210"/>
    <n v="117"/>
    <s v="GO_2001319_CANDIDATES_N_CNS"/>
    <s v="bHLH"/>
    <s v="TraesCS1A02G102400//TraesCS1A02G102400//TraesCS1A02G102400//TraesCS1A02G102400//TraesCS3A02G158600//TraesCS3A02G158600//TraesCS3A02G158600//TraesCS3B02G185400//TraesCS3B02G185400//TraesCS3B02G185400//TraesCS3B02G284800//TraesCS3A02G158600//TraesCS3A02G158600//TraesCS3A02G158600//TraesCS4A02G257900//TraesCS4A02G257900//TraesCS4A02G257900//TraesCS4A02G028900//TraesCS4A02G028900//TraesCS4A02G028900//TraesCS4B02G276900//TraesCS4B02G276900//TraesCS4B02G276900//TraesCS4B02G056600//TraesCS4B02G056600//TraesCS4B02G056600//TraesCS4D02G275500//TraesCS4D02G275500//TraesCS4D02G275500//TraesCS4D02G056900//TraesCS4D02G056900//TraesCS4D02G056900"/>
    <n v="10"/>
    <s v="TraesCS1A02G102400//TraesCS1B02G112900//TraesCS1B02G113100//TraesCS1D02G094200//TraesCS3A02G158600//TraesCS3B02G185400//TraesCS3D02G166300//TraesCS3A02G158600//TraesCS3B02G185400//TraesCS3D02G166300////TraesCS3A02G158600//TraesCS3B02G185400//TraesCS3D02G166300//TraesCS4A02G257900//TraesCS4B02G056600//TraesCS4D02G056900//TraesCS4A02G028900//TraesCS4B02G276900//TraesCS4D02G275500//TraesCS4A02G028900//TraesCS4B02G276900//TraesCS4D02G275500//TraesCS4A02G257900//TraesCS4B02G056600//TraesCS4D02G056900//TraesCS4A02G028900//TraesCS4B02G276900//TraesCS4D02G275500//TraesCS4A02G257900//TraesCS4B02G056600//TraesCS4D02G056900"/>
    <n v="14"/>
    <m/>
    <s v="NA"/>
    <s v="NA"/>
    <m/>
    <x v="8"/>
    <x v="9"/>
  </r>
  <r>
    <s v="item_0"/>
    <s v="M09780_2.00"/>
    <n v="3.3946999999999997E-4"/>
    <n v="4.4021599999999996E-3"/>
    <n v="1.3565100000000001"/>
    <n v="438"/>
    <n v="20154"/>
    <n v="111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9"/>
  </r>
  <r>
    <s v="item_0"/>
    <s v="M06946_2.00"/>
    <n v="8.7934199999999997E-4"/>
    <n v="1.00999E-2"/>
    <n v="1.35209"/>
    <n v="438"/>
    <n v="18034"/>
    <n v="99"/>
    <s v="GO_2001319_CANDIDATES_N_CNS"/>
    <s v="HSF"/>
    <s v="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27700//TraesCS4A02G027700//TraesCS4A02G027700//TraesCS4B02G278100//TraesCS4B02G278100//TraesCS4B02G278100//TraesCS4B02G3858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//TraesCS7D02G270600//TraesCS7D02G270600//TraesCS7D02G270600//TraesCS5A02G314700//TraesCS5A02G314700//TraesCS5A02G314700"/>
    <n v="34"/>
    <s v="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27700//TraesCS4B02G278100//TraesCS4D02G276500//TraesCS4A02G027700//TraesCS4B02G278100//TraesCS4D02G276500//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7A02G270100//TraesCS7B02G168300//TraesCS7D02G270600//TraesCS5A02G314700//TraesCS5B02G315600//TraesCS5D02G321000"/>
    <n v="56"/>
    <m/>
    <s v="NA"/>
    <s v="NA"/>
    <m/>
    <x v="12"/>
    <x v="9"/>
  </r>
  <r>
    <s v="item_0"/>
    <s v="MA0569.1"/>
    <n v="8.3414800000000005E-4"/>
    <n v="9.6728999999999999E-3"/>
    <n v="1.3488199999999999"/>
    <n v="438"/>
    <n v="18443"/>
    <n v="101"/>
    <s v="GO_2001319_CANDIDATES_N_CNS"/>
    <m/>
    <m/>
    <n v="0"/>
    <m/>
    <n v="0"/>
    <s v="MYC4"/>
    <s v="Basic helix-loop-helix factors (bHLH)"/>
    <s v="Arabidopsis thaliana"/>
    <m/>
    <x v="1"/>
    <x v="9"/>
  </r>
  <r>
    <s v="item_0"/>
    <s v="M05525_2.00"/>
    <n v="1.0774199999999999E-3"/>
    <n v="1.1812400000000001E-2"/>
    <n v="1.34382"/>
    <n v="438"/>
    <n v="18145"/>
    <n v="99"/>
    <s v="GO_2001319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9"/>
  </r>
  <r>
    <s v="item_0"/>
    <s v="M01128_2.00"/>
    <n v="1.1248599999999999E-4"/>
    <n v="1.7618E-3"/>
    <n v="1.3427800000000001"/>
    <n v="438"/>
    <n v="24212"/>
    <n v="132"/>
    <s v="GO_2001319_CANDIDATES_N_CNS"/>
    <s v="bHLH"/>
    <s v="TraesCS3B02G162300//TraesCS3B02G162300//TraesCS3B02G162300"/>
    <n v="1"/>
    <s v="TraesCS3A02G142800//TraesCS3B02G162300//TraesCS3D02G144800"/>
    <n v="3"/>
    <m/>
    <s v="NA"/>
    <s v="NA"/>
    <m/>
    <x v="8"/>
    <x v="9"/>
  </r>
  <r>
    <s v="item_0"/>
    <s v="M05523_2.00"/>
    <n v="8.7990200000000001E-4"/>
    <n v="1.0011000000000001E-2"/>
    <n v="1.34148"/>
    <n v="438"/>
    <n v="18911"/>
    <n v="103"/>
    <s v="GO_2001319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9"/>
  </r>
  <r>
    <s v="item_0"/>
    <s v="M01123_2.00"/>
    <n v="2.8370100000000003E-4"/>
    <n v="3.7598200000000001E-3"/>
    <n v="1.3408899999999999"/>
    <n v="438"/>
    <n v="22042"/>
    <n v="120"/>
    <s v="GO_2001319_CANDIDATES_N_CNS"/>
    <s v="bHLH"/>
    <s v="TraesCS4A02G087000//TraesCS4A02G087000//TraesCS4A02G087000//TraesCS4B02G217400//TraesCS4B02G217400//TraesCS4B02G217400//TraesCS4A02G087000//TraesCS4A02G087000//TraesCS4A02G087000//TraesCS6B02G391100//TraesCS6B02G391100//TraesCS6B02G391100"/>
    <n v="3"/>
    <s v="TraesCS4A02G087000//TraesCS4B02G217400//TraesCS4D02G217700//TraesCS4A02G087000//TraesCS4B02G217400//TraesCS4D02G217700//TraesCS4A02G087000//TraesCS4B02G217400//TraesCS4D02G217700//TraesCS6A02G358400//TraesCS6B02G391100//TraesCS6D02G341200"/>
    <n v="6"/>
    <m/>
    <s v="NA"/>
    <s v="NA"/>
    <m/>
    <x v="8"/>
    <x v="9"/>
  </r>
  <r>
    <s v="item_0"/>
    <s v="M01756_2.00"/>
    <n v="6.8791299999999996E-4"/>
    <n v="8.4655500000000005E-3"/>
    <n v="1.34083"/>
    <n v="438"/>
    <n v="19655"/>
    <n v="107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4A02G087000//TraesCS4A02G087000//TraesCS4A02G087000//TraesCS4B02G217400//TraesCS4B02G217400//TraesCS4B02G217400//TraesCS4A02G087000//TraesCS4A02G087000//TraesCS4A02G087000//TraesCS5A02G049600//TraesCS5A02G049600//TraesCS5A02G049600//TraesCS5B02G380200//TraesCS5B02G380200//TraesCS5B02G380200//TraesCS5B02G224200//TraesCS5B02G224200//TraesCS5B02G224200//TraesCS5B02G445900//TraesCS5B02G445900//TraesCS5B02G445900//TraesCS5D02G386500//TraesCS5D02G386500//TraesCS5D02G386500//TraesCS5D02G449200//TraesCS5D02G449200//TraesCS5D02G449200//TraesCS6A02G358400//TraesCS6A02G358400//TraesCS6A02G358400//TraesCS6B02G391100//TraesCS6B02G391100//TraesCS6B02G391100"/>
    <n v="14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4A02G087000//TraesCS4B02G217400//TraesCS4D02G217700//TraesCS4A02G087000//TraesCS4B02G217400//TraesCS4D02G217700//TraesCS4A02G087000//TraesCS4B02G217400//TraesCS4D02G217700//TraesCS5A02G049600//TraesCS5B02G054800//TraesCS5D02G060300//TraesCS5A02G376500//TraesCS5B02G380200//TraesCS5D02G386500//TraesCS5A02G225700//TraesCS5B02G224200//TraesCS5D02G233000//TraesCS5A02G441900//TraesCS5B02G445900//TraesCS5D02G449200//TraesCS5A02G376500//TraesCS5B02G380200//TraesCS5D02G386500//TraesCS5A02G441900//TraesCS5B02G445900//TraesCS5D02G449200//TraesCS6A02G358400//TraesCS6B02G391100//TraesCS6D02G341200//TraesCS6A02G358400//TraesCS6B02G391100//TraesCS6D02G341200"/>
    <n v="27"/>
    <m/>
    <s v="NA"/>
    <s v="NA"/>
    <m/>
    <x v="8"/>
    <x v="9"/>
  </r>
  <r>
    <s v="item_0"/>
    <s v="M03325_2.00"/>
    <n v="1.23631E-3"/>
    <n v="1.29652E-2"/>
    <n v="1.3408100000000001"/>
    <n v="438"/>
    <n v="18002"/>
    <n v="98"/>
    <s v="GO_2001319_CANDIDATES_N_CNS"/>
    <s v="HSF"/>
    <s v="TraesCS2B02G419600//TraesCS2B02G419600//TraesCS2B02G419600//TraesCS2D02G399000//TraesCS2D02G399000//TraesCS2D02G399000"/>
    <n v="2"/>
    <s v="TraesCS2A02G401600//TraesCS2B02G419600//TraesCS2D02G399000//TraesCS2A02G401600//TraesCS2B02G419600//TraesCS2D02G399000"/>
    <n v="3"/>
    <m/>
    <s v="NA"/>
    <s v="NA"/>
    <m/>
    <x v="12"/>
    <x v="9"/>
  </r>
  <r>
    <s v="item_0"/>
    <s v="M09230_2.00"/>
    <n v="1.1791E-3"/>
    <n v="1.26964E-2"/>
    <n v="1.34013"/>
    <n v="438"/>
    <n v="18195"/>
    <n v="99"/>
    <s v="GO_2001319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9"/>
  </r>
  <r>
    <s v="item_0"/>
    <s v="M06770_2.00"/>
    <n v="7.7646400000000004E-4"/>
    <n v="9.0914199999999994E-3"/>
    <n v="1.3362700000000001"/>
    <n v="438"/>
    <n v="19722"/>
    <n v="107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9"/>
  </r>
  <r>
    <s v="item_0"/>
    <s v="M01778_2.00"/>
    <n v="1.07415E-4"/>
    <n v="1.70451E-3"/>
    <n v="1.3335600000000001"/>
    <n v="438"/>
    <n v="25303"/>
    <n v="137"/>
    <s v="GO_2001319_CANDIDATES_N_CNS"/>
    <s v="bZIP"/>
    <s v="TraesCS2D02G146100//TraesCS2D02G146100//TraesCS2D02G146100"/>
    <n v="1"/>
    <s v="TraesCS2A02G142800//TraesCS2B02G167900//TraesCS2D02G146100"/>
    <n v="3"/>
    <m/>
    <s v="NA"/>
    <s v="NA"/>
    <m/>
    <x v="7"/>
    <x v="9"/>
  </r>
  <r>
    <s v="item_0"/>
    <s v="M06944_2.00"/>
    <n v="1.7659799999999999E-3"/>
    <n v="1.76014E-2"/>
    <n v="1.3310500000000001"/>
    <n v="438"/>
    <n v="17764"/>
    <n v="96"/>
    <s v="GO_2001319_CANDIDATES_N_CNS"/>
    <s v="HSF"/>
    <s v="TraesCS1A02G375600//TraesCS1A02G375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1"/>
    <s v="TraesCS1A02G375600//TraesCS1D02G3829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9"/>
  </r>
  <r>
    <s v="item_0"/>
    <s v="MA0964.1"/>
    <n v="1.4820299999999999E-4"/>
    <n v="2.2341599999999998E-3"/>
    <n v="1.32847"/>
    <n v="438"/>
    <n v="25029"/>
    <n v="135"/>
    <s v="GO_2001319_CANDIDATES_N_CNS"/>
    <m/>
    <m/>
    <n v="0"/>
    <m/>
    <n v="0"/>
    <s v="BIM1"/>
    <s v="Basic helix-loop-helix factors (bHLH)"/>
    <s v="Arabidopsis thaliana"/>
    <m/>
    <x v="1"/>
    <x v="9"/>
  </r>
  <r>
    <s v="item_0"/>
    <s v="M01710_2.00"/>
    <n v="1.504E-4"/>
    <n v="2.2392900000000001E-3"/>
    <n v="1.32805"/>
    <n v="438"/>
    <n v="25037"/>
    <n v="135"/>
    <s v="GO_2001319_CANDIDATES_N_CNS"/>
    <s v="bHLH"/>
    <s v="TraesCS5A02G251390//TraesCS5A02G251390//TraesCS5A02G251390//TraesCS6B02G317600//TraesCS6B02G317600//TraesCS6B02G317600//TraesCS6D02G270900//TraesCS6D02G270900//TraesCS6D02G270900"/>
    <n v="3"/>
    <s v="//////TraesCS6A02G288100//TraesCS6B02G317600//TraesCS6D02G270900//TraesCS6A02G288100//TraesCS6B02G317600//TraesCS6D02G270900"/>
    <n v="4"/>
    <m/>
    <s v="NA"/>
    <s v="NA"/>
    <m/>
    <x v="8"/>
    <x v="9"/>
  </r>
  <r>
    <s v="item_0"/>
    <s v="M01703_2.00"/>
    <n v="7.6361199999999999E-4"/>
    <n v="9.1179799999999995E-3"/>
    <n v="1.32508"/>
    <n v="438"/>
    <n v="20818"/>
    <n v="112"/>
    <s v="GO_2001319_CANDIDATES_N_CNS"/>
    <s v="bHLH"/>
    <s v="TraesCS1A02G212700//TraesCS1A02G212700//TraesCS1A02G212700//TraesCS1B02G100400//TraesCS1B02G100400//TraesCS1B02G100400//TraesCS1D02G084200//TraesCS1D02G084200//TraesCS1D02G084200//TraesCS2D02G254400//TraesCS2D02G254400//TraesCS2D02G254400//TraesCS2D02G254400//TraesCS2D02G254400//TraesCS2D02G254400//TraesCS5A02G049600//TraesCS5A02G049600//TraesCS5A02G049600//TraesCS5B02G380200//TraesCS5B02G380200//TraesCS5B02G380200//TraesCS5D02G386500//TraesCS5D02G386500//TraesCS5D02G386500//TraesCS6A02G358400//TraesCS6A02G358400//TraesCS6A02G358400//TraesCS6B02G391100//TraesCS6B02G391100//TraesCS6B02G391100"/>
    <n v="9"/>
    <s v="TraesCS1A02G212700//TraesCS1B02G226200//TraesCS1D02G215600//TraesCS1A02G083000//TraesCS1B02G100400//TraesCS1D02G084200//TraesCS1A02G083000//TraesCS1B02G100400//TraesCS1D02G084200//TraesCS2A02G253900//TraesCS2B02G273500//TraesCS2D02G254400//TraesCS2A02G253900//TraesCS2B02G273500//TraesCS2D02G254400//TraesCS5A02G049600//TraesCS5B02G054800//TraesCS5D02G060300//TraesCS5A02G376500//TraesCS5B02G380200//TraesCS5D02G386500//TraesCS5A02G376500//TraesCS5B02G380200//TraesCS5D02G386500//TraesCS6A02G358400//TraesCS6B02G391100//TraesCS6D02G341200//TraesCS6A02G358400//TraesCS6B02G391100//TraesCS6D02G341200"/>
    <n v="18"/>
    <m/>
    <s v="NA"/>
    <s v="NA"/>
    <m/>
    <x v="8"/>
    <x v="9"/>
  </r>
  <r>
    <s v="item_0"/>
    <s v="MA1060.1"/>
    <n v="4.21297E-4"/>
    <n v="5.3482599999999996E-3"/>
    <n v="1.3234900000000001"/>
    <n v="438"/>
    <n v="22704"/>
    <n v="122"/>
    <s v="GO_2001319_CANDIDATES_N_CNS"/>
    <m/>
    <m/>
    <n v="0"/>
    <m/>
    <n v="0"/>
    <s v="SPL7"/>
    <s v="SBP-type zinc finger"/>
    <s v="Arabidopsis thaliana"/>
    <m/>
    <x v="1"/>
    <x v="9"/>
  </r>
  <r>
    <s v="item_0"/>
    <s v="M07938_2.00"/>
    <n v="3.06003E-4"/>
    <n v="4.0112899999999998E-3"/>
    <n v="1.32318"/>
    <n v="438"/>
    <n v="23640"/>
    <n v="127"/>
    <s v="GO_2001319_CANDIDATES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341900//TraesCS6B02G341900//TraesCS6B02G341900//TraesCS6B02G233700//TraesCS6B02G233700//TraesCS6B02G233700"/>
    <n v="10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311700//TraesCS6B02G341900//TraesCS6D02G291000//TraesCS6A02G195500//TraesCS6B02G233700//TraesCS6D02G182600"/>
    <n v="15"/>
    <m/>
    <s v="NA"/>
    <s v="NA"/>
    <m/>
    <x v="10"/>
    <x v="9"/>
  </r>
  <r>
    <s v="item_0"/>
    <s v="M09232_2.00"/>
    <n v="2.1326800000000001E-3"/>
    <n v="2.0412799999999998E-2"/>
    <n v="1.3229299999999999"/>
    <n v="438"/>
    <n v="17873"/>
    <n v="96"/>
    <s v="GO_2001319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9"/>
  </r>
  <r>
    <s v="item_0"/>
    <s v="M06942_2.00"/>
    <n v="2.3231300000000001E-3"/>
    <n v="2.1551500000000001E-2"/>
    <n v="1.31674"/>
    <n v="438"/>
    <n v="18144"/>
    <n v="97"/>
    <s v="GO_2001319_CANDIDATES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3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9"/>
  </r>
  <r>
    <s v="item_0"/>
    <s v="MA1672.1"/>
    <n v="1.4517200000000001E-3"/>
    <n v="1.47124E-2"/>
    <n v="1.3146500000000001"/>
    <n v="438"/>
    <n v="19859"/>
    <n v="106"/>
    <s v="GO_2001319_CANDIDATES_N_CNS"/>
    <m/>
    <m/>
    <n v="0"/>
    <m/>
    <n v="0"/>
    <s v="GBF2"/>
    <s v="Basic leucine zipper factors (bZIP)"/>
    <s v="Arabidopsis thaliana"/>
    <m/>
    <x v="1"/>
    <x v="9"/>
  </r>
  <r>
    <s v="item_0"/>
    <s v="M07303_2.00"/>
    <n v="3.4224899999999998E-3"/>
    <n v="3.0574299999999999E-2"/>
    <n v="1.3120000000000001"/>
    <n v="438"/>
    <n v="17271"/>
    <n v="92"/>
    <s v="GO_2001319_CANDIDATES_N_CNS"/>
    <m/>
    <m/>
    <n v="0"/>
    <m/>
    <n v="0"/>
    <m/>
    <s v="NA"/>
    <s v="NA"/>
    <m/>
    <x v="1"/>
    <x v="9"/>
  </r>
  <r>
    <s v="item_0"/>
    <s v="M01126_2.00"/>
    <n v="9.973619999999999E-4"/>
    <n v="1.1035E-2"/>
    <n v="1.3088900000000001"/>
    <n v="438"/>
    <n v="21640"/>
    <n v="115"/>
    <s v="GO_2001319_CANDIDATES_N_CNS"/>
    <m/>
    <m/>
    <n v="0"/>
    <m/>
    <n v="0"/>
    <m/>
    <s v="NA"/>
    <s v="NA"/>
    <m/>
    <x v="1"/>
    <x v="9"/>
  </r>
  <r>
    <s v="item_0"/>
    <s v="M00885_2.00"/>
    <n v="6.3208399999999999E-4"/>
    <n v="7.8586899999999998E-3"/>
    <n v="1.3080700000000001"/>
    <n v="438"/>
    <n v="23160"/>
    <n v="123"/>
    <s v="GO_2001319_CANDIDATES_N_CNS"/>
    <m/>
    <m/>
    <n v="0"/>
    <m/>
    <n v="0"/>
    <m/>
    <s v="NA"/>
    <s v="NA"/>
    <m/>
    <x v="1"/>
    <x v="9"/>
  </r>
  <r>
    <s v="item_0"/>
    <s v="MA0937.1"/>
    <n v="1.3545899999999999E-3"/>
    <n v="1.38444E-2"/>
    <n v="1.30409"/>
    <n v="438"/>
    <n v="21153"/>
    <n v="112"/>
    <s v="GO_2001319_CANDIDATES_N_CNS"/>
    <m/>
    <m/>
    <n v="0"/>
    <m/>
    <n v="0"/>
    <s v="NAC055"/>
    <s v="NAC/NAM"/>
    <s v="Arabidopsis thaliana"/>
    <m/>
    <x v="1"/>
    <x v="9"/>
  </r>
  <r>
    <s v="item_0"/>
    <s v="M06940_2.00"/>
    <n v="3.5884200000000002E-3"/>
    <n v="3.1588600000000001E-2"/>
    <n v="1.3025199999999999"/>
    <n v="438"/>
    <n v="17964"/>
    <n v="95"/>
    <s v="GO_2001319_CANDIDATES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4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3"/>
    <m/>
    <s v="NA"/>
    <s v="NA"/>
    <m/>
    <x v="12"/>
    <x v="9"/>
  </r>
  <r>
    <s v="item_0"/>
    <s v="M06936_2.00"/>
    <n v="3.7843E-3"/>
    <n v="3.2599000000000003E-2"/>
    <n v="1.3025100000000001"/>
    <n v="438"/>
    <n v="17775"/>
    <n v="94"/>
    <s v="GO_2001319_CANDIDATES_N_CNS"/>
    <s v="HSF"/>
    <s v="TraesCS1A02G375600//TraesCS1A02G375600//TraesCS2A02G401600//TraesCS2A02G401600//TraesCS2A02G401600//TraesCS2A02G204500//TraesCS2A02G204500//TraesCS2A02G204500//TraesCS2A02G146600//TraesCS2A02G146600//TraesCS2A02G1466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A02G237900//TraesCS5A02G237900//TraesCS5A02G2379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//TraesCS7D02G270600//TraesCS7D02G270600//TraesCS7D02G270600//TraesCS5A02G314700//TraesCS5A02G314700//TraesCS5A02G314700"/>
    <n v="37"/>
    <s v="TraesCS1A02G375600//TraesCS1D02G382900//TraesCS2A02G401600//TraesCS2B02G419600//TraesCS2D02G399000//TraesCS2A02G204500//TraesCS2B02G232000//TraesCS2D02G211400//TraesCS2A02G146600//TraesCS2B02G171900//TraesCS2D02G1512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237900//TraesCS5B02G236400//TraesCS5D02G244800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//TraesCS7A02G270100//TraesCS7B02G168300//TraesCS7D02G270600//TraesCS5A02G314700//TraesCS5B02G315600//TraesCS5D02G321000"/>
    <n v="56"/>
    <m/>
    <s v="NA"/>
    <s v="NA"/>
    <m/>
    <x v="12"/>
    <x v="9"/>
  </r>
  <r>
    <s v="item_0"/>
    <s v="M01706_2.00"/>
    <n v="3.8206500000000001E-3"/>
    <n v="3.2448600000000001E-2"/>
    <n v="1.29738"/>
    <n v="438"/>
    <n v="18225"/>
    <n v="96"/>
    <s v="GO_2001319_CANDIDATES_N_CNS"/>
    <m/>
    <m/>
    <n v="0"/>
    <m/>
    <n v="0"/>
    <m/>
    <s v="NA"/>
    <s v="NA"/>
    <m/>
    <x v="1"/>
    <x v="9"/>
  </r>
  <r>
    <s v="item_0"/>
    <s v="M06777_2.00"/>
    <n v="3.73976E-3"/>
    <n v="3.2682299999999997E-2"/>
    <n v="1.29603"/>
    <n v="438"/>
    <n v="18434"/>
    <n v="97"/>
    <s v="GO_2001319_CANDIDATES_N_CNS"/>
    <s v="bZIP"/>
    <s v="TraesCS1A02G306300//TraesCS1A02G306300//TraesCS1A02G306300//TraesCS1B02G317100//TraesCS1B02G317100//TraesCS1B02G317100//TraesCS1D02G306000//TraesCS1D02G306000//TraesCS1D02G306000//TraesCS3A02G337200//TraesCS3A02G337200//TraesCS3A02G337200//TraesCS3A02G371800//TraesCS3A02G371800//TraesCS3A02G371800//TraesCS3A02G371800//TraesCS3A02G371800//TraesCS3A02G371800//TraesCS3A02G371800//TraesCS3B02G368300//TraesCS3B02G368300//TraesCS3B02G368300//TraesCS3B02G404600//TraesCS3B02G404600//TraesCS3B02G404600//TraesCS3B02G404600//TraesCS3B02G404600//TraesCS3B02G404600//TraesCS3B02G404600//TraesCS3B02G404300//TraesCS3B02G404300//TraesCS3B02G404300//TraesCS3B02G404300//TraesCS3B02G404300//TraesCS3B02G404300//TraesCS3B02G404300//TraesCS3B02G404200//TraesCS3B02G404200//TraesCS3B02G404200//TraesCS3B02G404200//TraesCS3B02G404200//TraesCS3B02G404200//TraesCS3B02G404200//TraesCS3D02G330300//TraesCS3D02G330300//TraesCS3D02G330300//TraesCS4A02G128900//TraesCS4A02G128900//TraesCS4A02G128900//TraesCS4B02G175800//TraesCS4B02G175800//TraesCS4B02G175800//TraesCS4D02G177700//TraesCS4D02G177700//TraesCS4D02G177700//TraesCS5B02G139800//TraesCS5B02G139800//TraesCS5B02G139800//TraesCS5D02G150700//TraesCS5D02G150700//TraesCS5D02G150700"/>
    <n v="15"/>
    <s v="TraesCS1A02G306300//TraesCS1B02G317100//TraesCS1D02G306000//TraesCS1A02G306300//TraesCS1B02G317100//TraesCS1D02G306000//TraesCS1A02G306300//TraesCS1B02G317100//TraesCS1D02G306000//TraesCS3A02G337200//TraesCS3B02G368300//TraesCS3D02G330300//TraesCS3A02G371800//TraesCS3B02G404200//TraesCS3B02G404300//TraesCS3B02G404400//TraesCS3B02G404500//TraesCS3B02G404600//TraesCS3D02G364900//TraesCS3A02G337200//TraesCS3B02G368300//TraesCS3D02G3303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71800//TraesCS3B02G404200//TraesCS3B02G404300//TraesCS3B02G404400//TraesCS3B02G404500//TraesCS3B02G404600//TraesCS3D02G364900//TraesCS3A02G337200//TraesCS3B02G368300//TraesCS3D02G330300//TraesCS4A02G128900//TraesCS4B02G175800//TraesCS4D02G177700//TraesCS4A02G128900//TraesCS4B02G175800//TraesCS4D02G177700//TraesCS4A02G128900//TraesCS4B02G175800//TraesCS4D02G177700//TraesCS5A02G141500//TraesCS5B02G139800//TraesCS5D02G150700//TraesCS5A02G141500//TraesCS5B02G139800//TraesCS5D02G150700"/>
    <n v="19"/>
    <m/>
    <s v="NA"/>
    <s v="NA"/>
    <m/>
    <x v="7"/>
    <x v="9"/>
  </r>
  <r>
    <s v="item_0"/>
    <s v="M07324_2.00"/>
    <n v="4.0528500000000002E-3"/>
    <n v="3.3708599999999998E-2"/>
    <n v="1.2947500000000001"/>
    <n v="438"/>
    <n v="18262"/>
    <n v="96"/>
    <s v="GO_2001319_CANDIDATES_N_CNS"/>
    <m/>
    <m/>
    <n v="0"/>
    <m/>
    <n v="0"/>
    <m/>
    <s v="NA"/>
    <s v="NA"/>
    <m/>
    <x v="1"/>
    <x v="9"/>
  </r>
  <r>
    <s v="item_0"/>
    <s v="M06951_2.00"/>
    <n v="5.2927900000000003E-3"/>
    <n v="4.2272200000000003E-2"/>
    <n v="1.2941400000000001"/>
    <n v="438"/>
    <n v="17319"/>
    <n v="91"/>
    <s v="GO_2001319_CANDIDATES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2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1"/>
    <m/>
    <s v="NA"/>
    <s v="NA"/>
    <m/>
    <x v="12"/>
    <x v="9"/>
  </r>
  <r>
    <s v="item_0"/>
    <s v="M07295_2.00"/>
    <n v="2.2322800000000001E-3"/>
    <n v="2.08693E-2"/>
    <n v="1.2934699999999999"/>
    <n v="438"/>
    <n v="20565"/>
    <n v="108"/>
    <s v="GO_2001319_CANDIDATES_N_CNS"/>
    <s v="TCR/CxC"/>
    <s v="TraesCS1A02G427800//TraesCS1A02G427800//TraesCS1A02G427800//TraesCS1A02G327100//TraesCS1A02G327100//TraesCS1A02G327100//TraesCS1B02G340500//TraesCS1B02G340500//TraesCS1B02G340500//TraesCS1D02G437400//TraesCS1D02G437400//TraesCS1D02G437400//TraesCS1D02G329200//TraesCS1D02G329200//TraesCS1D02G329200//TraesCS2A02G122300//TraesCS2A02G122300//TraesCS2A02G122300//TraesCS2B02G144400//TraesCS2B02G144400//TraesCS2B02G144400//TraesCS2D02G125000//TraesCS2D02G125000//TraesCS2D02G125000//TraesCS3B02G331700//TraesCS3B02G331700//TraesCS3B02G331700//TraesCS3B02G249700//TraesCS3D02G297000//TraesCS3D02G297000//TraesCS3D02G297000//TraesCS4A02G284600//TraesCS4A02G284600//TraesCS4A02G284600//TraesCS4A02G121300//TraesCS4A02G121300//TraesCS4A02G121300//TraesCS4A02G121300//TraesCS4A02G121300//TraesCS4A02G121300//TraesCS4B02G028500//TraesCS4B02G028500//TraesCS4B02G028500//TraesCS4D02G026100//TraesCS4D02G026100//TraesCS4D02G026100//TraesCS5A02G053800//TraesCS5A02G053800//TraesCS5A02G053800//TraesCS5A02G054200//TraesCS5A02G054200//TraesCS5A02G054200//TraesCS5B02G062200//TraesCS5B02G062200//TraesCS5B02G062200//TraesCS5B02G062400//TraesCS5B02G062400//TraesCS5B02G062400//TraesCS5D02G065500//TraesCS5D02G065500//TraesCS5D02G065500//TraesCS5D02G065300//TraesCS5D02G065300//TraesCS5D02G065300//TraesCS7A02G341100//TraesCS7A02G341100//TraesCS7A02G341100//TraesCS7A02G128300//TraesCS7A02G128300//TraesCS7A02G128300//TraesCS7B02G242300//TraesCS7B02G242300//TraesCS7B02G242300//TraesCS7B02G028200//TraesCS7B02G028200//TraesCS7B02G028200//TraesCS7B02G028500//TraesCS7B02G028500//TraesCS7B02G028500//TraesCS7D02G338500//TraesCS7D02G338500//TraesCS7D02G338500//TraesCS7D02G127100//TraesCS7D02G127100//TraesCS7D02G127100"/>
    <n v="28"/>
    <s v="TraesCS1A02G427800//TraesCS1B02G423800//TraesCS1D02G437400//TraesCS1A02G327100//TraesCS1B02G340500//TraesCS1D02G329200//TraesCS1A02G327100//TraesCS1B02G340500//TraesCS1D02G329200//TraesCS1A02G427800//TraesCS1B02G423800//TraesCS1D02G437400//TraesCS1A02G327100//TraesCS1B02G340500//TraesCS1D02G329200//TraesCS2A02G122300//TraesCS2B02G144400//TraesCS2D02G125000//TraesCS2A02G122300//TraesCS2B02G144400//TraesCS2D02G125000//TraesCS2A02G122300//TraesCS2B02G144400//TraesCS2D02G125000//TraesCS3A02G304800//TraesCS3B02G331700//TraesCS3D02G297000////TraesCS3A02G304800//TraesCS3B02G331700//TraesCS3D02G297000//TraesCS4A02G284600//TraesCS4B02G028500//TraesCS4D02G026100//TraesCS4A02G121300//TraesCS4B02G181400//TraesCS4D02G184600//TraesCS4A02G121300//TraesCS4B02G181400//TraesCS4D02G184600//TraesCS4A02G284600//TraesCS4B02G028500//TraesCS4D02G026100//TraesCS4A02G284600//TraesCS4B02G028500//TraesCS4D02G026100//TraesCS5A02G053800//TraesCS5B02G062400//TraesCS5D02G065300//TraesCS5A02G054200//TraesCS5B02G062200//TraesCS5D02G065500//TraesCS5A02G054200//TraesCS5B02G062200//TraesCS5D02G065500//TraesCS5A02G053800//TraesCS5B02G062400//TraesCS5D02G065300//TraesCS5A02G054200//TraesCS5B02G062200//TraesCS5D02G065500//TraesCS5A02G053800//TraesCS5B02G062400//TraesCS5D02G065300//TraesCS7A02G341100//TraesCS7B02G242300//TraesCS7D02G338500//TraesCS7A02G128300//TraesCS7B02G028200//TraesCS7D02G127100//TraesCS7A02G341100//TraesCS7B02G242300//TraesCS7D02G338500//TraesCS7A02G128300//TraesCS7B02G028200//TraesCS7D02G127100//TraesCS7A02G128600//TraesCS7B02G028500//TraesCS7D02G127400//TraesCS7A02G341100//TraesCS7B02G242300//TraesCS7D02G338500//TraesCS7A02G128300//TraesCS7B02G028200//TraesCS7D02G127100"/>
    <n v="34"/>
    <m/>
    <s v="NA"/>
    <s v="NA"/>
    <m/>
    <x v="17"/>
    <x v="9"/>
  </r>
  <r>
    <s v="item_0"/>
    <s v="M07308_2.00"/>
    <n v="5.1754000000000001E-3"/>
    <n v="4.16102E-2"/>
    <n v="1.2928299999999999"/>
    <n v="438"/>
    <n v="17527"/>
    <n v="92"/>
    <s v="GO_2001319_CANDIDATES_N_CNS"/>
    <m/>
    <m/>
    <n v="0"/>
    <m/>
    <n v="0"/>
    <m/>
    <s v="NA"/>
    <s v="NA"/>
    <m/>
    <x v="1"/>
    <x v="9"/>
  </r>
  <r>
    <s v="item_0"/>
    <s v="M02477_2.00"/>
    <n v="6.9459000000000003E-4"/>
    <n v="8.4613699999999993E-3"/>
    <n v="1.2916000000000001"/>
    <n v="438"/>
    <n v="24790"/>
    <n v="130"/>
    <s v="GO_2001319_CANDIDATES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9"/>
  </r>
  <r>
    <s v="item_0"/>
    <s v="MA0955.1"/>
    <n v="7.0266399999999998E-4"/>
    <n v="8.4741299999999999E-3"/>
    <n v="1.2912399999999999"/>
    <n v="438"/>
    <n v="24797"/>
    <n v="130"/>
    <s v="GO_2001319_CANDIDATES_N_CNS"/>
    <m/>
    <m/>
    <n v="0"/>
    <m/>
    <n v="0"/>
    <s v="POPTR_0002s00440g"/>
    <s v="SBP-type zinc finger"/>
    <s v="Populus trichocarpa"/>
    <m/>
    <x v="1"/>
    <x v="9"/>
  </r>
  <r>
    <s v="item_0"/>
    <s v="MA0566.1"/>
    <n v="3.74049E-3"/>
    <n v="3.2453500000000003E-2"/>
    <n v="1.2871900000000001"/>
    <n v="438"/>
    <n v="19326"/>
    <n v="101"/>
    <s v="GO_2001319_CANDIDATES_N_CNS"/>
    <m/>
    <m/>
    <n v="0"/>
    <m/>
    <n v="0"/>
    <s v="MYC2"/>
    <s v="Basic helix-loop-helix factors (bHLH)"/>
    <s v="Arabidopsis thaliana"/>
    <m/>
    <x v="1"/>
    <x v="9"/>
  </r>
  <r>
    <s v="item_0"/>
    <s v="M06939_2.00"/>
    <n v="5.5822800000000002E-3"/>
    <n v="4.4001499999999999E-2"/>
    <n v="1.2847299999999999"/>
    <n v="438"/>
    <n v="18021"/>
    <n v="94"/>
    <s v="GO_2001319_CANDIDATES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236400//TraesCS5B02G236400//TraesCS5B02G236400//TraesCS5B02G315600//TraesCS5B02G315600//TraesCS5B02G315600//TraesCS5D02G244800//TraesCS5D02G244800//TraesCS5D02G244800//TraesCS5D02G445100//TraesCS5D02G445100//TraesCS5D02G445100//TraesCS6A02G098800//TraesCS6A02G098800//TraesCS6A02G098800//TraesCS6B02G127000//TraesCS6B02G127000//TraesCS6B02G127000//TraesCS6D02G083800//TraesCS6D02G083800//TraesCS6D02G083800"/>
    <n v="34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//TraesCS4A02G062800//TraesCS4B02G239700//TraesCS4D02G239600////TraesCS5A02G437900//TraesCS5B02G440700//TraesCS5D02G445100//TraesCS5A02G237600//TraesCS5B02G236100//TraesCS5D02G243900//TraesCS4A02G322300//TraesCS5B02G556200//TraesCS5D02G553300//TraesCS5A02G237900//TraesCS5B02G236400//TraesCS5D02G2448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//TraesCS6A02G098800//TraesCS6B02G127000//TraesCS6D02G083800"/>
    <n v="53"/>
    <m/>
    <s v="NA"/>
    <s v="NA"/>
    <m/>
    <x v="12"/>
    <x v="9"/>
  </r>
  <r>
    <s v="item_0"/>
    <s v="M06743_2.00"/>
    <n v="4.41786E-3"/>
    <n v="3.59996E-2"/>
    <n v="1.2842899999999999"/>
    <n v="438"/>
    <n v="18986"/>
    <n v="99"/>
    <s v="GO_2001319_CANDIDATES_N_CNS"/>
    <m/>
    <m/>
    <n v="0"/>
    <m/>
    <n v="0"/>
    <m/>
    <s v="NA"/>
    <s v="NA"/>
    <m/>
    <x v="1"/>
    <x v="9"/>
  </r>
  <r>
    <s v="item_0"/>
    <s v="M01084_2.00"/>
    <n v="1.32687E-3"/>
    <n v="1.3677E-2"/>
    <n v="1.2831900000000001"/>
    <n v="438"/>
    <n v="23609"/>
    <n v="123"/>
    <s v="GO_2001319_CANDIDATES_N_CNS"/>
    <m/>
    <m/>
    <n v="0"/>
    <m/>
    <n v="0"/>
    <m/>
    <s v="NA"/>
    <s v="NA"/>
    <m/>
    <x v="1"/>
    <x v="9"/>
  </r>
  <r>
    <s v="item_0"/>
    <s v="M03330_2.00"/>
    <n v="6.4603100000000004E-3"/>
    <n v="4.9000799999999997E-2"/>
    <n v="1.28237"/>
    <n v="438"/>
    <n v="17670"/>
    <n v="92"/>
    <s v="GO_2001319_CANDIDATES_N_CNS"/>
    <s v="HSF"/>
    <s v="TraesCS2B02G419600//TraesCS2B02G419600//TraesCS2B02G419600//TraesCS2D02G399000//TraesCS2D02G399000//TraesCS2D02G399000//TraesCS5B02G315600//TraesCS5B02G315600//TraesCS5B02G315600"/>
    <n v="3"/>
    <s v="TraesCS2A02G401600//TraesCS2B02G419600//TraesCS2D02G399000//TraesCS2A02G401600//TraesCS2B02G419600//TraesCS2D02G399000//TraesCS5A02G314700//TraesCS5B02G315600//TraesCS5D02G321000"/>
    <n v="6"/>
    <m/>
    <s v="NA"/>
    <s v="NA"/>
    <m/>
    <x v="12"/>
    <x v="9"/>
  </r>
  <r>
    <s v="item_0"/>
    <s v="M06941_2.00"/>
    <n v="5.9267399999999998E-3"/>
    <n v="4.5818200000000003E-2"/>
    <n v="1.28196"/>
    <n v="438"/>
    <n v="18060"/>
    <n v="94"/>
    <s v="GO_2001319_CANDIDATES_N_CNS"/>
    <s v="HSF"/>
    <s v="TraesCS1A02G375600//TraesCS1A02G375600//TraesCS2A02G204500//TraesCS2A02G204500//TraesCS2A02G204500//TraesCS2A02G146600//TraesCS2A02G146600//TraesCS2A02G146600//TraesCS2A02G089300//TraesCS2A02G089300//TraesCS2A02G089300//TraesCS2B02G419600//TraesCS2B02G419600//TraesCS2B02G419600//TraesCS2B02G232000//TraesCS2B02G232000//TraesCS2B02G232000//TraesCS2B02G171900//TraesCS2B02G171900//TraesCS2B02G171900//TraesCS2B02G105100//TraesCS2B02G105100//TraesCS2B02G105100//TraesCS2D02G399000//TraesCS2D02G399000//TraesCS2D02G399000//TraesCS2D02G087400//TraesCS2D02G087400//TraesCS2D02G087400//TraesCS3B02G438900//TraesCS3B02G438900//TraesCS3B02G255600//TraesCS3B02G255600//TraesCS3B02G255600//TraesCS3B02G568300//TraesCS3B02G568300//TraesCS3B02G568300//TraesCS3B02G568300//TraesCS3B02G568200//TraesCS3B02G323800//TraesCS3B02G323800//TraesCS3B02G323800//TraesCS3B02G425200//TraesCS3B02G425200//TraesCS3A02G405200//TraesCS3A02G405200//TraesCS4A02G062800//TraesCS4A02G062800//TraesCS4A02G062800//TraesCS4A02G027700//TraesCS4A02G027700//TraesCS4A02G027700//TraesCS4B02G278100//TraesCS4B02G278100//TraesCS4B02G278100//TraesCS4B02G385800//TraesCS4D02G276500//TraesCS4D02G276500//TraesCS4D02G276500//TraesCSU02G127300//TraesCS4D02G239600//TraesCS4D02G239600//TraesCS4D02G239600//TraesCSU02G127200//TraesCS5B02G440700//TraesCS5B02G440700//TraesCS5B02G440700//TraesCS5B02G236100//TraesCS5B02G236100//TraesCS5B02G236100//TraesCS5B02G556200//TraesCS5B02G556200//TraesCS5B02G556200//TraesCS5B02G315600//TraesCS5B02G315600//TraesCS5B02G315600//TraesCS5D02G244800//TraesCS5D02G244800//TraesCS5D02G244800//TraesCS5D02G445100//TraesCS5D02G445100//TraesCS5D02G445100//TraesCS6A02G098800//TraesCS6A02G098800//TraesCS6A02G098800//TraesCS6D02G083800//TraesCS6D02G083800//TraesCS6D02G083800"/>
    <n v="33"/>
    <s v="TraesCS1A02G375600//TraesCS1D02G382900//TraesCS2A02G204500//TraesCS2B02G232000//TraesCS2D02G211400//TraesCS2A02G146600//TraesCS2B02G171900//TraesCS2D02G151200//TraesCS2A02G089300//TraesCS2B02G105100//TraesCS2D02G087400//TraesCS2A02G401600//TraesCS2B02G419600//TraesCS2D02G399000//TraesCS2A02G204500//TraesCS2B02G232000//TraesCS2D02G211400//TraesCS2A02G146600//TraesCS2B02G171900//TraesCS2D02G151200//TraesCS2A02G089300//TraesCS2B02G105100//TraesCS2D02G087400//TraesCS2A02G401600//TraesCS2B02G419600//TraesCS2D02G399000//TraesCS2A02G089300//TraesCS2B02G105100//TraesCS2D02G087400//TraesCS3A02G405200//TraesCS3B02G438900//TraesCS3A02G229000//TraesCS3B02G255600//TraesCS3D02G227200//TraesCS5A02G548700//TraesCS3B02G568300//TraesCS4B02G383300//TraesCS4D02G358900////TraesCS3A02G289200//TraesCS3B02G323800//TraesCS3D02G289000//TraesCS3B02G425200//TraesCS3D02G385900//TraesCS3A02G405200//TraesCS3B02G438900//TraesCS4A02G062800//TraesCS4B02G239700//TraesCS4D02G239600//TraesCS4A02G027700//TraesCS4B02G278100//TraesCS4D02G276500//TraesCS4A02G027700//TraesCS4B02G278100//TraesCS4D02G276500////TraesCS4A02G027700//TraesCS4B02G278100//TraesCS4D02G276500////TraesCS4A02G062800//TraesCS4B02G239700//TraesCS4D02G239600////TraesCS5A02G437900//TraesCS5B02G440700//TraesCS5D02G445100//TraesCS5A02G237600//TraesCS5B02G236100//TraesCS5D02G243900//TraesCS4A02G322300//TraesCS5B02G556200//TraesCS5D02G553300//TraesCS5A02G314700//TraesCS5B02G315600//TraesCS5D02G321000//TraesCS5A02G237900//TraesCS5B02G236400//TraesCS5D02G244800//TraesCS5A02G437900//TraesCS5B02G440700//TraesCS5D02G445100//TraesCS6A02G098800//TraesCS6B02G127000//TraesCS6D02G083800//TraesCS6A02G098800//TraesCS6B02G127000//TraesCS6D02G083800"/>
    <n v="53"/>
    <m/>
    <s v="NA"/>
    <s v="NA"/>
    <m/>
    <x v="12"/>
    <x v="9"/>
  </r>
  <r>
    <s v="item_0"/>
    <s v="M11388_2.00"/>
    <n v="2.1039700000000001E-3"/>
    <n v="2.0380599999999999E-2"/>
    <n v="1.2798799999999999"/>
    <n v="438"/>
    <n v="22323"/>
    <n v="116"/>
    <s v="GO_2001319_CANDIDATES_N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9"/>
  </r>
  <r>
    <s v="item_0"/>
    <s v="M11491_2.00"/>
    <n v="2.1039700000000001E-3"/>
    <n v="2.0380599999999999E-2"/>
    <n v="1.2798799999999999"/>
    <n v="438"/>
    <n v="22323"/>
    <n v="116"/>
    <s v="GO_2001319_CANDIDATES_N_CNS"/>
    <s v="TBP"/>
    <s v="TraesCS1B02G151700//TraesCS1B02G151700//TraesCS1B02G151700//TraesCS1B02G151700//TraesCS1B02G151700//TraesCS1B02G151700//TraesCS4D02G014000//TraesCS4D02G014000//TraesCS4D02G014000//TraesCS4D02G014000//TraesCS4D02G014000//TraesCS4D02G014000//TraesCS4D02G014000//TraesCS4D02G014000//TraesCS4D02G014000//TraesCS5B02G018500//TraesCS5B02G018500//TraesCS5B02G018500//TraesCS5D02G027800//TraesCS5D02G027800//TraesCS5D02G027800"/>
    <n v="4"/>
    <s v="TraesCS1A02G139600//TraesCS1B02G151700//TraesCS1A02G139600//TraesCS1B02G151700//TraesCS1A02G139600//TraesCS1B02G151700//TraesCS4A02G298000//TraesCS4B02G015700//TraesCS4D02G014000//TraesCS4A02G298000//TraesCS4B02G015700//TraesCS4D02G014000//TraesCS4A02G298000//TraesCS4B02G015700//TraesCS4D02G014000//TraesCS5A02G022000//TraesCS5B02G018500//TraesCS5D02G027800//TraesCS5A02G022000//TraesCS5B02G018500//TraesCS5D02G027800"/>
    <n v="8"/>
    <m/>
    <s v="NA"/>
    <s v="NA"/>
    <m/>
    <x v="15"/>
    <x v="9"/>
  </r>
  <r>
    <s v="item_0"/>
    <s v="M05509_2.00"/>
    <n v="5.4703499999999997E-3"/>
    <n v="4.3402900000000001E-2"/>
    <n v="1.2790999999999999"/>
    <n v="438"/>
    <n v="18678"/>
    <n v="97"/>
    <s v="GO_2001319_CANDIDATES_N_CNS"/>
    <s v="HSF"/>
    <s v="TraesCS2B02G419600//TraesCS2B02G419600//TraesCS2B02G419600//TraesCS2D02G399000//TraesCS2D02G399000//TraesCS2D02G399000"/>
    <n v="2"/>
    <s v="TraesCS2A02G401600//TraesCS2B02G419600//TraesCS2D02G399000//TraesCS2A02G401600//TraesCS2B02G419600//TraesCS2D02G399000"/>
    <n v="3"/>
    <m/>
    <s v="NA"/>
    <s v="NA"/>
    <m/>
    <x v="12"/>
    <x v="9"/>
  </r>
  <r>
    <s v="item_0"/>
    <s v="M01119_2.00"/>
    <n v="4.2831700000000002E-3"/>
    <n v="3.5380200000000001E-2"/>
    <n v="1.2752699999999999"/>
    <n v="438"/>
    <n v="20086"/>
    <n v="104"/>
    <s v="GO_2001319_CANDIDATES_N_CNS"/>
    <m/>
    <m/>
    <n v="0"/>
    <m/>
    <n v="0"/>
    <m/>
    <s v="NA"/>
    <s v="NA"/>
    <m/>
    <x v="1"/>
    <x v="9"/>
  </r>
  <r>
    <s v="item_0"/>
    <s v="M02470_2.00"/>
    <n v="9.8260699999999992E-4"/>
    <n v="1.09724E-2"/>
    <n v="1.2737499999999999"/>
    <n v="438"/>
    <n v="25911"/>
    <n v="134"/>
    <s v="GO_2001319_CANDIDATES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9"/>
  </r>
  <r>
    <s v="item_0"/>
    <s v="M00154_2.00"/>
    <n v="1.30069E-3"/>
    <n v="1.35227E-2"/>
    <n v="1.27155"/>
    <n v="438"/>
    <n v="25181"/>
    <n v="130"/>
    <s v="GO_2001319_CANDIDATES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9"/>
  </r>
  <r>
    <s v="item_0"/>
    <s v="MA1364.1"/>
    <n v="6.5130600000000002E-3"/>
    <n v="4.9092200000000003E-2"/>
    <n v="1.2712000000000001"/>
    <n v="438"/>
    <n v="18794"/>
    <n v="97"/>
    <s v="GO_2001319_CANDIDATES_N_CNS"/>
    <m/>
    <m/>
    <n v="0"/>
    <m/>
    <n v="0"/>
    <s v="PIF7"/>
    <s v="Basic helix-loop-helix factors (bHLH)"/>
    <s v="Arabidopsis thaliana"/>
    <m/>
    <x v="1"/>
    <x v="9"/>
  </r>
  <r>
    <s v="item_0"/>
    <s v="M00887_2.00"/>
    <n v="2.2140699999999998E-3"/>
    <n v="2.0860699999999999E-2"/>
    <n v="1.2707299999999999"/>
    <n v="438"/>
    <n v="23259"/>
    <n v="120"/>
    <s v="GO_2001319_CANDIDATES_N_CNS"/>
    <s v="SBP"/>
    <s v="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5"/>
    <s v="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9"/>
    <m/>
    <s v="NA"/>
    <s v="NA"/>
    <m/>
    <x v="9"/>
    <x v="9"/>
  </r>
  <r>
    <s v="item_0"/>
    <s v="MA1380.1"/>
    <n v="4.3965300000000001E-3"/>
    <n v="3.6069499999999997E-2"/>
    <n v="1.2702599999999999"/>
    <n v="438"/>
    <n v="20553"/>
    <n v="106"/>
    <s v="GO_2001319_CANDIDATES_N_CNS"/>
    <m/>
    <m/>
    <n v="0"/>
    <m/>
    <n v="0"/>
    <s v="AT2G20110"/>
    <s v="Other"/>
    <s v="Arabidopsis thaliana"/>
    <s v="CPP"/>
    <x v="37"/>
    <x v="9"/>
  </r>
  <r>
    <s v="item_0"/>
    <s v="M00850_2.00"/>
    <n v="1.1385900000000001E-3"/>
    <n v="1.2370600000000001E-2"/>
    <n v="1.2691399999999999"/>
    <n v="438"/>
    <n v="26005"/>
    <n v="134"/>
    <s v="GO_2001319_CANDIDATES_N_CNS"/>
    <s v="AP2"/>
    <s v="TraesCS2B02G542300//TraesCS2B02G542300//TraesCS2B02G542300"/>
    <n v="1"/>
    <s v="TraesCS2A02G514300//TraesCS2B02G542300//TraesCS2D02G515900"/>
    <n v="3"/>
    <m/>
    <s v="NA"/>
    <s v="NA"/>
    <m/>
    <x v="0"/>
    <x v="9"/>
  </r>
  <r>
    <s v="item_0"/>
    <s v="M06771_2.00"/>
    <n v="6.6252699999999999E-3"/>
    <n v="4.9321400000000001E-2"/>
    <n v="1.2683800000000001"/>
    <n v="438"/>
    <n v="19030"/>
    <n v="98"/>
    <s v="GO_2001319_CANDIDATES_N_CNS"/>
    <s v="bZIP"/>
    <s v="TraesCS1D02G417100//TraesCS1D02G417100//TraesCS1D02G417100//TraesCS1B02G439800//TraesCS1B02G439800//TraesCS1B02G439800//TraesCS1D02G417100//TraesCS1D02G417100//TraesCS1D02G417100//TraesCS2B02G269600//TraesCS2B02G269600//TraesCS2B02G269600"/>
    <n v="3"/>
    <s v="TraesCS1A02G409800//TraesCS1B02G439800//TraesCS1D02G417100//TraesCS1A02G409800//TraesCS1B02G439800//TraesCS1D02G417100//TraesCS1A02G409800//TraesCS1B02G439800//TraesCS1D02G417100//TraesCS2A02G245700//TraesCS2B02G269600//TraesCS2D02G236200"/>
    <n v="6"/>
    <m/>
    <s v="NA"/>
    <s v="NA"/>
    <m/>
    <x v="7"/>
    <x v="9"/>
  </r>
  <r>
    <s v="item_0"/>
    <s v="M02472_2.00"/>
    <n v="1.8998699999999999E-3"/>
    <n v="1.8780700000000001E-2"/>
    <n v="1.2640400000000001"/>
    <n v="438"/>
    <n v="24746"/>
    <n v="127"/>
    <s v="GO_2001319_CANDIDATES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D02G513300//TraesCS5D02G513300//TraesCS5D02G513300//TraesCS7B02G142200//TraesCS7B02G142200//TraesCS7B02G142200//TraesCS7B02G142200//TraesCS7B02G142200//TraesCS7B02G142200"/>
    <n v="7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4A02G359500//TraesCS5B02G512800//TraesCS5D02G513300//TraesCS7A02G249100//TraesCS7B02G142200//TraesCS7D02G248000//TraesCS7A02G249100//TraesCS7B02G142200//TraesCS7D02G248000"/>
    <n v="12"/>
    <m/>
    <s v="NA"/>
    <s v="NA"/>
    <m/>
    <x v="9"/>
    <x v="9"/>
  </r>
  <r>
    <s v="item_0"/>
    <s v="M01900_2.00"/>
    <n v="1.19444E-3"/>
    <n v="1.27478E-2"/>
    <n v="1.26284"/>
    <n v="438"/>
    <n v="26720"/>
    <n v="137"/>
    <s v="GO_2001319_CANDIDATES_N_CNS"/>
    <s v="CG-1"/>
    <s v="TraesCS2A02G163000//TraesCS2A02G163000//TraesCS2A02G163000//TraesCS2D02G169900//TraesCS2D02G169900//TraesCS2D02G169900//TraesCS4A02G407100//TraesCS4A02G407100//TraesCS4A02G407100//TraesCS4B02G306300//TraesCS4B02G306300//TraesCS4B02G306300//TraesCS4D02G304500//TraesCS4D02G304500//TraesCS4D02G304500//TraesCS5B02G521100"/>
    <n v="6"/>
    <s v="TraesCS2A02G163000//TraesCS2B02G188800//TraesCS2D02G169900//TraesCS2A02G163000//TraesCS2B02G188800//TraesCS2D02G169900//TraesCS4A02G407100//TraesCS4B02G306300//TraesCS4D02G304500//TraesCS4A02G407100//TraesCS4B02G306300//TraesCS4D02G304500//TraesCS4A02G407100//TraesCS4B02G306300//TraesCS4D02G304500//"/>
    <n v="7"/>
    <m/>
    <s v="NA"/>
    <s v="NA"/>
    <m/>
    <x v="25"/>
    <x v="9"/>
  </r>
  <r>
    <s v="item_0"/>
    <s v="MA0970.1"/>
    <n v="1.20919E-3"/>
    <n v="1.27919E-2"/>
    <n v="1.2624599999999999"/>
    <n v="438"/>
    <n v="26728"/>
    <n v="137"/>
    <s v="GO_2001319_CANDIDATES_N_CNS"/>
    <m/>
    <m/>
    <n v="0"/>
    <m/>
    <n v="0"/>
    <s v="CMTA3"/>
    <s v="CG-1 domain"/>
    <s v="Arabidopsis thaliana"/>
    <m/>
    <x v="1"/>
    <x v="9"/>
  </r>
  <r>
    <s v="item_0"/>
    <s v="M01267_2.00"/>
    <n v="1.6719199999999999E-3"/>
    <n v="1.68028E-2"/>
    <n v="1.2617400000000001"/>
    <n v="438"/>
    <n v="25572"/>
    <n v="131"/>
    <s v="GO_2001319_CANDIDATES_N_CNS"/>
    <s v="Myb/SANT"/>
    <s v="TraesCS2A02G158900//TraesCS2A02G158900//TraesCS2A02G158900//TraesCS2B02G184500//TraesCS2B02G184500//TraesCS2B02G184500//TraesCS2D02G165900//TraesCS2D02G165900//TraesCS2D02G165900"/>
    <n v="3"/>
    <s v="TraesCS2A02G158900//TraesCS2B02G184500//TraesCS2D02G165900//TraesCS2A02G158900//TraesCS2B02G184500//TraesCS2D02G165900//TraesCS2A02G158900//TraesCS2B02G184500//TraesCS2D02G165900"/>
    <n v="3"/>
    <m/>
    <s v="NA"/>
    <s v="NA"/>
    <m/>
    <x v="11"/>
    <x v="9"/>
  </r>
  <r>
    <s v="item_0"/>
    <s v="M01705_2.00"/>
    <n v="3.84009E-3"/>
    <n v="3.2160800000000003E-2"/>
    <n v="1.26092"/>
    <n v="438"/>
    <n v="22268"/>
    <n v="114"/>
    <s v="GO_2001319_CANDIDATES_N_CNS"/>
    <s v="bHLH"/>
    <s v="TraesCS1A02G212700//TraesCS1A02G212700//TraesCS1A02G212700//TraesCS1B02G100400//TraesCS1B02G100400//TraesCS1B02G100400//TraesCS1D02G084200//TraesCS1D02G084200//TraesCS1D02G084200//TraesCS3A02G158600//TraesCS3A02G158600//TraesCS3A02G158600//TraesCS3B02G185400//TraesCS3B02G185400//TraesCS3B02G185400//TraesCS3A02G158600//TraesCS3A02G158600//TraesCS3A02G158600//TraesCS4A02G028900//TraesCS4A02G028900//TraesCS4A02G028900//TraesCS4B02G276900//TraesCS4B02G276900//TraesCS4B02G276900//TraesCS4D02G275500//TraesCS4D02G275500//TraesCS4D02G275500//TraesCS6B02G317600//TraesCS6B02G317600//TraesCS6B02G317600//TraesCS6D02G270900//TraesCS6D02G270900//TraesCS6D02G270900"/>
    <n v="10"/>
    <s v="TraesCS1A02G212700//TraesCS1B02G226200//TraesCS1D02G215600//TraesCS1A02G083000//TraesCS1B02G100400//TraesCS1D02G084200//TraesCS1A02G083000//TraesCS1B02G100400//TraesCS1D02G084200//TraesCS3A02G158600//TraesCS3B02G185400//TraesCS3D02G166300//TraesCS3A02G158600//TraesCS3B02G185400//TraesCS3D02G166300//TraesCS3A02G158600//TraesCS3B02G185400//TraesCS3D02G166300//TraesCS4A02G028900//TraesCS4B02G276900//TraesCS4D02G275500//TraesCS4A02G028900//TraesCS4B02G276900//TraesCS4D02G275500//TraesCS4A02G028900//TraesCS4B02G276900//TraesCS4D02G275500//TraesCS6A02G288100//TraesCS6B02G317600//TraesCS6D02G270900//TraesCS6A02G288100//TraesCS6B02G317600//TraesCS6D02G270900"/>
    <n v="15"/>
    <m/>
    <s v="NA"/>
    <s v="NA"/>
    <m/>
    <x v="8"/>
    <x v="9"/>
  </r>
  <r>
    <s v="item_0"/>
    <s v="M06623_2.00"/>
    <n v="6.1071900000000002E-3"/>
    <n v="4.6912599999999999E-2"/>
    <n v="1.2584"/>
    <n v="438"/>
    <n v="20551"/>
    <n v="105"/>
    <s v="GO_2001319_CANDIDATES_N_CNS"/>
    <s v="AP2"/>
    <s v="TraesCS2A02G267600//TraesCS2A02G267600//TraesCS2A02G267600//TraesCS2A02G505600//TraesCS2A02G505600//TraesCS2A02G505600//TraesCS2B02G268100//TraesCS2B02G268100//TraesCS2B02G268100//TraesCS2B02G534000//TraesCS2B02G534000//TraesCS2B02G534000//TraesCS2B02G378100//TraesCS2B02G378100//TraesCS2D02G256600//TraesCS2D02G256600//TraesCS2D02G256600//TraesCS3B02G427300//TraesCS3B02G427300//TraesCS3B02G427300//TraesCS4A02G011600//TraesCS4A02G011600//TraesCS4A02G011600//TraesCS4A02G060400//TraesCS4A02G060400//TraesCS4A02G060400//TraesCS4B02G235900//TraesCS4B02G235900//TraesCS4B02G235900//TraesCS4D02G237300//TraesCS4D02G237300//TraesCS4D02G237300//TraesCS4D02G291300//TraesCS4D02G291300//TraesCS4D02G291300//TraesCS5A02G141700//TraesCS5A02G141700//TraesCS5B02G220400//TraesCS5B02G220400//TraesCS5B02G220400//TraesCS5B02G410200//TraesCS5B02G410200//TraesCS5B02G410200//TraesCS5D02G150500//TraesCS5D02G150500"/>
    <n v="16"/>
    <s v="TraesCS2A02G267600//TraesCS2B02G268100//TraesCS2D02G256600//TraesCS2A02G505600//TraesCS2B02G534000//TraesCS2D02G506500//TraesCS2A02G267600//TraesCS2B02G268100//TraesCS2D02G256600//TraesCS2A02G505600//TraesCS2B02G534000//TraesCS2D02G506500//TraesCS2B02G378100//TraesCS2D02G357600//TraesCS2A02G267600//TraesCS2B02G268100//TraesCS2D02G256600//TraesCS3A02G395500//TraesCS3B02G427300//TraesCS3D02G389100//TraesCS4A02G011600//TraesCS4B02G292900//TraesCS4D02G291300//TraesCS4A02G060400//TraesCS4B02G235900//TraesCS4D02G237300//TraesCS4A02G060400//TraesCS4B02G235900//TraesCS4D02G237300//TraesCS4A02G060400//TraesCS4B02G235900//TraesCS4D02G237300//TraesCS4A02G011600//TraesCS4B02G292900//TraesCS4D02G291300//TraesCS5A02G141700//TraesCS5D02G150500//TraesCS5A02G221600//TraesCS5B02G220400//TraesCS5D02G229400//TraesCS5A02G405400//TraesCS5B02G410200//TraesCS5D02G415500//TraesCS5A02G141700//TraesCS5D02G150500"/>
    <n v="25"/>
    <m/>
    <s v="NA"/>
    <s v="NA"/>
    <m/>
    <x v="0"/>
    <x v="9"/>
  </r>
  <r>
    <s v="item_0"/>
    <s v="MA0942.1"/>
    <n v="4.4607500000000003E-3"/>
    <n v="3.6105100000000001E-2"/>
    <n v="1.25685"/>
    <n v="438"/>
    <n v="22144"/>
    <n v="113"/>
    <s v="GO_2001319_CANDIDATES_N_CNS"/>
    <m/>
    <m/>
    <n v="0"/>
    <m/>
    <n v="0"/>
    <s v="ARF1"/>
    <s v="B3 domain"/>
    <s v="Arabidopsis thaliana"/>
    <m/>
    <x v="1"/>
    <x v="9"/>
  </r>
  <r>
    <s v="item_0"/>
    <s v="M01969_2.00"/>
    <n v="3.12101E-3"/>
    <n v="2.8514600000000001E-2"/>
    <n v="1.25668"/>
    <n v="438"/>
    <n v="23715"/>
    <n v="121"/>
    <s v="GO_2001319_CANDIDATES_N_CNS"/>
    <s v="E2F"/>
    <s v="TraesCS2A02G297400//TraesCS2A02G297400//TraesCS2A02G297400//TraesCS2A02G031800//TraesCS2A02G031800//TraesCS2A02G031800//TraesCS2B02G313600//TraesCS2B02G313600//TraesCS2B02G313600//TraesCS2A02G297400//TraesCS2A02G297400//TraesCS2A02G297400//TraesCS2D02G031400//TraesCS2D02G031400//TraesCS2D02G031400//TraesCS5A02G125900//TraesCS5A02G125900//TraesCS5A02G125900//TraesCS5B02G125100//TraesCS5B02G125100//TraesCS5B02G125100//TraesCS5D02G133600//TraesCS5D02G133600//TraesCS5D02G133600//TraesCS6D02G182600//TraesCS6D02G182600//TraesCS6D02G182600//TraesCS6B02G233700//TraesCS6B02G233700//TraesCS6B02G233700"/>
    <n v="9"/>
    <s v="TraesCS2A02G297400//TraesCS2B02G313600//TraesCS2D02G295300//TraesCS2A02G031800//TraesCS2B02G043500//TraesCS2D02G031400//TraesCS2A02G297400//TraesCS2B02G313600//TraesCS2D02G295300//TraesCS2A02G297400//TraesCS2B02G313600//TraesCS2D02G295300//TraesCS2A02G031800//TraesCS2B02G043500//TraesCS2D02G031400//TraesCS5A02G125900//TraesCS5B02G125100//TraesCS5D02G133600//TraesCS5A02G125900//TraesCS5B02G125100//TraesCS5D02G133600//TraesCS5A02G125900//TraesCS5B02G125100//TraesCS5D02G133600//TraesCS6A02G195500//TraesCS6B02G233700//TraesCS6D02G182600//TraesCS6A02G195500//TraesCS6B02G233700//TraesCS6D02G182600"/>
    <n v="12"/>
    <m/>
    <s v="NA"/>
    <s v="NA"/>
    <m/>
    <x v="10"/>
    <x v="9"/>
  </r>
  <r>
    <s v="item_0"/>
    <s v="MA1058.1"/>
    <n v="2.15642E-3"/>
    <n v="2.0477499999999999E-2"/>
    <n v="1.25495"/>
    <n v="438"/>
    <n v="25514"/>
    <n v="130"/>
    <s v="GO_2001319_CANDIDATES_N_CNS"/>
    <m/>
    <m/>
    <n v="0"/>
    <m/>
    <n v="0"/>
    <s v="SPL4"/>
    <s v="SBP-type zinc finger"/>
    <s v="Arabidopsis thaliana"/>
    <m/>
    <x v="1"/>
    <x v="9"/>
  </r>
  <r>
    <s v="item_0"/>
    <s v="M07199_2.00"/>
    <n v="6.1667199999999997E-3"/>
    <n v="4.7070000000000001E-2"/>
    <n v="1.2543599999999999"/>
    <n v="438"/>
    <n v="21010"/>
    <n v="107"/>
    <s v="GO_2001319_CANDIDATES_N_CNS"/>
    <s v="NAC/NAM"/>
    <s v="TraesCS4A02G131000//TraesCS4A02G131000//TraesCS4A02G131000//TraesCS4D02G175700//TraesCS4D02G175700//TraesCS4D02G175700"/>
    <n v="2"/>
    <s v="TraesCS4A02G131000//TraesCS4B02G173600//TraesCS4D02G175700//TraesCS4A02G131000//TraesCS4B02G173600//TraesCS4D02G175700"/>
    <n v="3"/>
    <m/>
    <s v="NA"/>
    <s v="NA"/>
    <m/>
    <x v="18"/>
    <x v="9"/>
  </r>
  <r>
    <s v="item_0"/>
    <s v="M02479_2.00"/>
    <n v="3.0322999999999999E-3"/>
    <n v="2.7915700000000002E-2"/>
    <n v="1.2512099999999999"/>
    <n v="438"/>
    <n v="24606"/>
    <n v="125"/>
    <s v="GO_2001319_CANDIDATES_N_CNS"/>
    <s v="SBP"/>
    <s v="TraesCS2A02G413900//TraesCS2A02G413900//TraesCS2A02G413900//TraesCS2B02G432700//TraesCS2B02G432700//TraesCS2B02G432700//TraesCS2B02G250900//TraesCS2B02G250900//TraesCS2B02G250900//TraesCS4A02G359500//TraesCS4A02G359500//TraesCS4A02G359500//TraesCS5B02G512800//TraesCS5B02G512800//TraesCS5B02G512800//TraesCS5B02G265600//TraesCS5B02G265600//TraesCS5B02G265600//TraesCS5D02G513300//TraesCS5D02G513300//TraesCS5D02G513300//TraesCS7B02G142200//TraesCS7B02G142200//TraesCS7B02G142200//TraesCS7B02G142200//TraesCS7B02G142200//TraesCS7B02G142200"/>
    <n v="8"/>
    <s v="TraesCS2A02G413900//TraesCS2B02G432700//TraesCS2D02G410700//TraesCS2A02G413900//TraesCS2B02G432700//TraesCS2D02G410700//TraesCS2A02G232400//TraesCS2B02G250900//TraesCS2D02G232800//TraesCS4A02G359500//TraesCS5B02G512800//TraesCS5D02G513300//TraesCS4A02G359500//TraesCS5B02G512800//TraesCS5D02G513300//TraesCS5A02G265900//TraesCS5B02G265600//TraesCS5D02G273900//TraesCS4A02G359500//TraesCS5B02G512800//TraesCS5D02G513300//TraesCS7A02G249100//TraesCS7B02G142200//TraesCS7D02G248000//TraesCS7A02G249100//TraesCS7B02G142200//TraesCS7D02G248000"/>
    <n v="15"/>
    <m/>
    <s v="NA"/>
    <s v="NA"/>
    <m/>
    <x v="9"/>
    <x v="9"/>
  </r>
  <r>
    <m/>
    <m/>
    <m/>
    <m/>
    <m/>
    <m/>
    <m/>
    <m/>
    <m/>
    <m/>
    <m/>
    <m/>
    <m/>
    <m/>
    <m/>
    <m/>
    <m/>
    <m/>
    <x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FCE57-7067-4951-AE15-87BE308382EE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M43" firstHeaderRow="1" firstDataRow="2" firstDataCol="1"/>
  <pivotFields count="2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9">
        <item x="0"/>
        <item x="13"/>
        <item x="22"/>
        <item x="5"/>
        <item x="6"/>
        <item x="21"/>
        <item x="8"/>
        <item x="7"/>
        <item x="20"/>
        <item x="25"/>
        <item x="37"/>
        <item x="14"/>
        <item x="29"/>
        <item x="10"/>
        <item x="23"/>
        <item x="31"/>
        <item x="4"/>
        <item x="26"/>
        <item x="2"/>
        <item x="36"/>
        <item x="3"/>
        <item x="12"/>
        <item x="33"/>
        <item x="35"/>
        <item x="28"/>
        <item x="24"/>
        <item x="34"/>
        <item x="32"/>
        <item x="11"/>
        <item x="19"/>
        <item x="18"/>
        <item x="9"/>
        <item x="30"/>
        <item x="15"/>
        <item x="16"/>
        <item x="27"/>
        <item x="17"/>
        <item x="1"/>
        <item t="default"/>
      </items>
    </pivotField>
    <pivotField axis="axisCol" showAll="0">
      <items count="12">
        <item x="7"/>
        <item x="4"/>
        <item x="0"/>
        <item x="1"/>
        <item x="6"/>
        <item x="5"/>
        <item x="3"/>
        <item x="2"/>
        <item x="9"/>
        <item x="8"/>
        <item x="10"/>
        <item t="default"/>
      </items>
    </pivotField>
  </pivotFields>
  <rowFields count="1">
    <field x="18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19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uenta de ft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5CFA-BD11-4EB2-AEA6-67519D7A950F}">
  <dimension ref="A3:M43"/>
  <sheetViews>
    <sheetView topLeftCell="B24" workbookViewId="0">
      <selection activeCell="M5" sqref="M5:M42"/>
    </sheetView>
  </sheetViews>
  <sheetFormatPr baseColWidth="10" defaultRowHeight="14.4" x14ac:dyDescent="0.3"/>
  <cols>
    <col min="1" max="1" width="19.21875" bestFit="1" customWidth="1"/>
    <col min="2" max="2" width="21.44140625" bestFit="1" customWidth="1"/>
    <col min="3" max="3" width="18.6640625" bestFit="1" customWidth="1"/>
    <col min="4" max="4" width="15.77734375" bestFit="1" customWidth="1"/>
    <col min="5" max="5" width="19.6640625" bestFit="1" customWidth="1"/>
    <col min="6" max="6" width="13.88671875" bestFit="1" customWidth="1"/>
    <col min="7" max="7" width="19.21875" bestFit="1" customWidth="1"/>
    <col min="8" max="8" width="11.109375" bestFit="1" customWidth="1"/>
    <col min="9" max="9" width="16.44140625" bestFit="1" customWidth="1"/>
    <col min="10" max="10" width="14.21875" bestFit="1" customWidth="1"/>
    <col min="11" max="11" width="19.109375" bestFit="1" customWidth="1"/>
    <col min="12" max="12" width="10.5546875" bestFit="1" customWidth="1"/>
    <col min="13" max="13" width="11.88671875" bestFit="1" customWidth="1"/>
  </cols>
  <sheetData>
    <row r="3" spans="1:13" x14ac:dyDescent="0.3">
      <c r="A3" s="3" t="s">
        <v>1299</v>
      </c>
      <c r="B3" s="3" t="s">
        <v>1298</v>
      </c>
    </row>
    <row r="4" spans="1:13" x14ac:dyDescent="0.3">
      <c r="A4" s="3" t="s">
        <v>1295</v>
      </c>
      <c r="B4" t="s">
        <v>1036</v>
      </c>
      <c r="C4" t="s">
        <v>189</v>
      </c>
      <c r="D4" t="s">
        <v>27</v>
      </c>
      <c r="E4" t="s">
        <v>53</v>
      </c>
      <c r="F4" t="s">
        <v>444</v>
      </c>
      <c r="G4" t="s">
        <v>194</v>
      </c>
      <c r="H4" t="s">
        <v>184</v>
      </c>
      <c r="I4" t="s">
        <v>64</v>
      </c>
      <c r="J4" t="s">
        <v>1265</v>
      </c>
      <c r="K4" t="s">
        <v>1209</v>
      </c>
      <c r="L4" t="s">
        <v>1296</v>
      </c>
      <c r="M4" t="s">
        <v>1297</v>
      </c>
    </row>
    <row r="5" spans="1:13" x14ac:dyDescent="0.3">
      <c r="A5" s="4" t="s">
        <v>23</v>
      </c>
      <c r="C5">
        <v>1</v>
      </c>
      <c r="D5">
        <v>1</v>
      </c>
      <c r="E5">
        <v>2</v>
      </c>
      <c r="G5">
        <v>20</v>
      </c>
      <c r="H5">
        <v>2</v>
      </c>
      <c r="I5">
        <v>5</v>
      </c>
      <c r="J5">
        <v>2</v>
      </c>
      <c r="K5">
        <v>4</v>
      </c>
      <c r="M5">
        <v>37</v>
      </c>
    </row>
    <row r="6" spans="1:13" x14ac:dyDescent="0.3">
      <c r="A6" s="4" t="s">
        <v>174</v>
      </c>
      <c r="B6">
        <v>1</v>
      </c>
      <c r="G6">
        <v>4</v>
      </c>
      <c r="H6">
        <v>18</v>
      </c>
      <c r="I6">
        <v>25</v>
      </c>
      <c r="M6">
        <v>48</v>
      </c>
    </row>
    <row r="7" spans="1:13" x14ac:dyDescent="0.3">
      <c r="A7" s="4" t="s">
        <v>552</v>
      </c>
      <c r="B7">
        <v>1</v>
      </c>
      <c r="H7">
        <v>1</v>
      </c>
      <c r="I7">
        <v>1</v>
      </c>
      <c r="K7">
        <v>1</v>
      </c>
      <c r="M7">
        <v>4</v>
      </c>
    </row>
    <row r="8" spans="1:13" x14ac:dyDescent="0.3">
      <c r="A8" s="4" t="s">
        <v>68</v>
      </c>
      <c r="H8">
        <v>2</v>
      </c>
      <c r="I8">
        <v>4</v>
      </c>
      <c r="J8">
        <v>2</v>
      </c>
      <c r="K8">
        <v>1</v>
      </c>
      <c r="M8">
        <v>9</v>
      </c>
    </row>
    <row r="9" spans="1:13" x14ac:dyDescent="0.3">
      <c r="A9" s="4" t="s">
        <v>72</v>
      </c>
      <c r="H9">
        <v>1</v>
      </c>
      <c r="I9">
        <v>2</v>
      </c>
      <c r="J9">
        <v>1</v>
      </c>
      <c r="K9">
        <v>1</v>
      </c>
      <c r="M9">
        <v>5</v>
      </c>
    </row>
    <row r="10" spans="1:13" x14ac:dyDescent="0.3">
      <c r="A10" s="4" t="s">
        <v>482</v>
      </c>
      <c r="H10">
        <v>1</v>
      </c>
      <c r="I10">
        <v>1</v>
      </c>
      <c r="J10">
        <v>1</v>
      </c>
      <c r="K10">
        <v>1</v>
      </c>
      <c r="M10">
        <v>4</v>
      </c>
    </row>
    <row r="11" spans="1:13" x14ac:dyDescent="0.3">
      <c r="A11" s="4" t="s">
        <v>118</v>
      </c>
      <c r="B11">
        <v>7</v>
      </c>
      <c r="G11">
        <v>7</v>
      </c>
      <c r="H11">
        <v>17</v>
      </c>
      <c r="I11">
        <v>24</v>
      </c>
      <c r="J11">
        <v>22</v>
      </c>
      <c r="K11">
        <v>19</v>
      </c>
      <c r="M11">
        <v>96</v>
      </c>
    </row>
    <row r="12" spans="1:13" x14ac:dyDescent="0.3">
      <c r="A12" s="4" t="s">
        <v>80</v>
      </c>
      <c r="B12">
        <v>3</v>
      </c>
      <c r="G12">
        <v>2</v>
      </c>
      <c r="H12">
        <v>31</v>
      </c>
      <c r="I12">
        <v>52</v>
      </c>
      <c r="J12">
        <v>26</v>
      </c>
      <c r="K12">
        <v>31</v>
      </c>
      <c r="M12">
        <v>145</v>
      </c>
    </row>
    <row r="13" spans="1:13" x14ac:dyDescent="0.3">
      <c r="A13" s="4" t="s">
        <v>431</v>
      </c>
      <c r="G13">
        <v>2</v>
      </c>
      <c r="H13">
        <v>2</v>
      </c>
      <c r="I13">
        <v>2</v>
      </c>
      <c r="M13">
        <v>6</v>
      </c>
    </row>
    <row r="14" spans="1:13" x14ac:dyDescent="0.3">
      <c r="A14" s="4" t="s">
        <v>598</v>
      </c>
      <c r="I14">
        <v>1</v>
      </c>
      <c r="J14">
        <v>1</v>
      </c>
      <c r="K14">
        <v>1</v>
      </c>
      <c r="M14">
        <v>3</v>
      </c>
    </row>
    <row r="15" spans="1:13" x14ac:dyDescent="0.3">
      <c r="A15" s="4" t="s">
        <v>1226</v>
      </c>
      <c r="J15">
        <v>1</v>
      </c>
      <c r="K15">
        <v>1</v>
      </c>
      <c r="M15">
        <v>2</v>
      </c>
    </row>
    <row r="16" spans="1:13" x14ac:dyDescent="0.3">
      <c r="A16" s="4" t="s">
        <v>178</v>
      </c>
      <c r="B16">
        <v>12</v>
      </c>
      <c r="H16">
        <v>6</v>
      </c>
      <c r="I16">
        <v>8</v>
      </c>
      <c r="M16">
        <v>26</v>
      </c>
    </row>
    <row r="17" spans="1:13" x14ac:dyDescent="0.3">
      <c r="A17" s="4" t="s">
        <v>770</v>
      </c>
      <c r="B17">
        <v>2</v>
      </c>
      <c r="H17">
        <v>2</v>
      </c>
      <c r="I17">
        <v>2</v>
      </c>
      <c r="M17">
        <v>6</v>
      </c>
    </row>
    <row r="18" spans="1:13" x14ac:dyDescent="0.3">
      <c r="A18" s="4" t="s">
        <v>153</v>
      </c>
      <c r="B18">
        <v>1</v>
      </c>
      <c r="G18">
        <v>2</v>
      </c>
      <c r="H18">
        <v>14</v>
      </c>
      <c r="I18">
        <v>18</v>
      </c>
      <c r="J18">
        <v>3</v>
      </c>
      <c r="M18">
        <v>38</v>
      </c>
    </row>
    <row r="19" spans="1:13" x14ac:dyDescent="0.3">
      <c r="A19" s="4" t="s">
        <v>563</v>
      </c>
      <c r="I19">
        <v>2</v>
      </c>
      <c r="M19">
        <v>2</v>
      </c>
    </row>
    <row r="20" spans="1:13" x14ac:dyDescent="0.3">
      <c r="A20" s="4" t="s">
        <v>813</v>
      </c>
      <c r="B20">
        <v>6</v>
      </c>
      <c r="I20">
        <v>1</v>
      </c>
      <c r="M20">
        <v>7</v>
      </c>
    </row>
    <row r="21" spans="1:13" x14ac:dyDescent="0.3">
      <c r="A21" s="4" t="s">
        <v>42</v>
      </c>
      <c r="C21">
        <v>1</v>
      </c>
      <c r="D21">
        <v>1</v>
      </c>
      <c r="H21">
        <v>1</v>
      </c>
      <c r="I21">
        <v>2</v>
      </c>
      <c r="K21">
        <v>2</v>
      </c>
      <c r="M21">
        <v>7</v>
      </c>
    </row>
    <row r="22" spans="1:13" x14ac:dyDescent="0.3">
      <c r="A22" s="4" t="s">
        <v>661</v>
      </c>
      <c r="I22">
        <v>1</v>
      </c>
      <c r="K22">
        <v>1</v>
      </c>
      <c r="M22">
        <v>2</v>
      </c>
    </row>
    <row r="23" spans="1:13" x14ac:dyDescent="0.3">
      <c r="A23" s="4" t="s">
        <v>35</v>
      </c>
      <c r="B23">
        <v>1</v>
      </c>
      <c r="C23">
        <v>1</v>
      </c>
      <c r="D23">
        <v>1</v>
      </c>
      <c r="H23">
        <v>1</v>
      </c>
      <c r="I23">
        <v>2</v>
      </c>
      <c r="M23">
        <v>6</v>
      </c>
    </row>
    <row r="24" spans="1:13" x14ac:dyDescent="0.3">
      <c r="A24" s="4" t="s">
        <v>1147</v>
      </c>
      <c r="B24">
        <v>1</v>
      </c>
      <c r="M24">
        <v>1</v>
      </c>
    </row>
    <row r="25" spans="1:13" x14ac:dyDescent="0.3">
      <c r="A25" s="4" t="s">
        <v>37</v>
      </c>
      <c r="B25">
        <v>2</v>
      </c>
      <c r="C25">
        <v>3</v>
      </c>
      <c r="D25">
        <v>3</v>
      </c>
      <c r="F25">
        <v>1</v>
      </c>
      <c r="H25">
        <v>6</v>
      </c>
      <c r="I25">
        <v>10</v>
      </c>
      <c r="M25">
        <v>25</v>
      </c>
    </row>
    <row r="26" spans="1:13" x14ac:dyDescent="0.3">
      <c r="A26" s="4" t="s">
        <v>164</v>
      </c>
      <c r="B26">
        <v>6</v>
      </c>
      <c r="H26">
        <v>9</v>
      </c>
      <c r="I26">
        <v>7</v>
      </c>
      <c r="J26">
        <v>17</v>
      </c>
      <c r="K26">
        <v>10</v>
      </c>
      <c r="M26">
        <v>49</v>
      </c>
    </row>
    <row r="27" spans="1:13" x14ac:dyDescent="0.3">
      <c r="A27" s="4" t="s">
        <v>996</v>
      </c>
      <c r="H27">
        <v>2</v>
      </c>
      <c r="J27">
        <v>1</v>
      </c>
      <c r="M27">
        <v>3</v>
      </c>
    </row>
    <row r="28" spans="1:13" x14ac:dyDescent="0.3">
      <c r="A28" s="4" t="s">
        <v>1116</v>
      </c>
      <c r="B28">
        <v>1</v>
      </c>
      <c r="M28">
        <v>1</v>
      </c>
    </row>
    <row r="29" spans="1:13" x14ac:dyDescent="0.3">
      <c r="A29" s="4" t="s">
        <v>717</v>
      </c>
      <c r="I29">
        <v>1</v>
      </c>
      <c r="M29">
        <v>1</v>
      </c>
    </row>
    <row r="30" spans="1:13" x14ac:dyDescent="0.3">
      <c r="A30" s="4" t="s">
        <v>567</v>
      </c>
      <c r="H30">
        <v>1</v>
      </c>
      <c r="I30">
        <v>5</v>
      </c>
      <c r="M30">
        <v>6</v>
      </c>
    </row>
    <row r="31" spans="1:13" x14ac:dyDescent="0.3">
      <c r="A31" s="4" t="s">
        <v>1060</v>
      </c>
      <c r="B31">
        <v>9</v>
      </c>
      <c r="M31">
        <v>9</v>
      </c>
    </row>
    <row r="32" spans="1:13" x14ac:dyDescent="0.3">
      <c r="A32" s="4" t="s">
        <v>927</v>
      </c>
      <c r="B32">
        <v>1</v>
      </c>
      <c r="H32">
        <v>2</v>
      </c>
      <c r="M32">
        <v>3</v>
      </c>
    </row>
    <row r="33" spans="1:13" x14ac:dyDescent="0.3">
      <c r="A33" s="4" t="s">
        <v>157</v>
      </c>
      <c r="B33">
        <v>28</v>
      </c>
      <c r="G33">
        <v>32</v>
      </c>
      <c r="H33">
        <v>43</v>
      </c>
      <c r="I33">
        <v>44</v>
      </c>
      <c r="J33">
        <v>1</v>
      </c>
      <c r="K33">
        <v>2</v>
      </c>
      <c r="M33">
        <v>150</v>
      </c>
    </row>
    <row r="34" spans="1:13" x14ac:dyDescent="0.3">
      <c r="A34" s="4" t="s">
        <v>400</v>
      </c>
      <c r="B34">
        <v>6</v>
      </c>
      <c r="G34">
        <v>2</v>
      </c>
      <c r="H34">
        <v>8</v>
      </c>
      <c r="I34">
        <v>2</v>
      </c>
      <c r="M34">
        <v>18</v>
      </c>
    </row>
    <row r="35" spans="1:13" x14ac:dyDescent="0.3">
      <c r="A35" s="4" t="s">
        <v>301</v>
      </c>
      <c r="B35">
        <v>3</v>
      </c>
      <c r="G35">
        <v>3</v>
      </c>
      <c r="H35">
        <v>2</v>
      </c>
      <c r="I35">
        <v>6</v>
      </c>
      <c r="J35">
        <v>1</v>
      </c>
      <c r="K35">
        <v>2</v>
      </c>
      <c r="M35">
        <v>17</v>
      </c>
    </row>
    <row r="36" spans="1:13" x14ac:dyDescent="0.3">
      <c r="A36" s="4" t="s">
        <v>133</v>
      </c>
      <c r="G36">
        <v>1</v>
      </c>
      <c r="H36">
        <v>16</v>
      </c>
      <c r="I36">
        <v>6</v>
      </c>
      <c r="J36">
        <v>5</v>
      </c>
      <c r="M36">
        <v>28</v>
      </c>
    </row>
    <row r="37" spans="1:13" x14ac:dyDescent="0.3">
      <c r="A37" s="4" t="s">
        <v>806</v>
      </c>
      <c r="H37">
        <v>2</v>
      </c>
      <c r="I37">
        <v>3</v>
      </c>
      <c r="M37">
        <v>5</v>
      </c>
    </row>
    <row r="38" spans="1:13" x14ac:dyDescent="0.3">
      <c r="A38" s="4" t="s">
        <v>202</v>
      </c>
      <c r="G38">
        <v>3</v>
      </c>
      <c r="H38">
        <v>1</v>
      </c>
      <c r="I38">
        <v>5</v>
      </c>
      <c r="J38">
        <v>2</v>
      </c>
      <c r="M38">
        <v>11</v>
      </c>
    </row>
    <row r="39" spans="1:13" x14ac:dyDescent="0.3">
      <c r="A39" s="4" t="s">
        <v>264</v>
      </c>
      <c r="G39">
        <v>1</v>
      </c>
      <c r="H39">
        <v>1</v>
      </c>
      <c r="I39">
        <v>1</v>
      </c>
      <c r="M39">
        <v>3</v>
      </c>
    </row>
    <row r="40" spans="1:13" x14ac:dyDescent="0.3">
      <c r="A40" s="4" t="s">
        <v>665</v>
      </c>
      <c r="B40">
        <v>1</v>
      </c>
      <c r="H40">
        <v>1</v>
      </c>
      <c r="I40">
        <v>1</v>
      </c>
      <c r="M40">
        <v>3</v>
      </c>
    </row>
    <row r="41" spans="1:13" x14ac:dyDescent="0.3">
      <c r="A41" s="4" t="s">
        <v>294</v>
      </c>
      <c r="G41">
        <v>2</v>
      </c>
      <c r="I41">
        <v>6</v>
      </c>
      <c r="J41">
        <v>1</v>
      </c>
      <c r="K41">
        <v>2</v>
      </c>
      <c r="M41">
        <v>11</v>
      </c>
    </row>
    <row r="42" spans="1:13" x14ac:dyDescent="0.3">
      <c r="A42" s="4" t="s">
        <v>1296</v>
      </c>
      <c r="B42">
        <v>28</v>
      </c>
      <c r="C42">
        <v>3</v>
      </c>
      <c r="D42">
        <v>7</v>
      </c>
      <c r="E42">
        <v>1</v>
      </c>
      <c r="F42">
        <v>1</v>
      </c>
      <c r="G42">
        <v>53</v>
      </c>
      <c r="H42">
        <v>86</v>
      </c>
      <c r="I42">
        <v>135</v>
      </c>
      <c r="J42">
        <v>66</v>
      </c>
      <c r="K42">
        <v>59</v>
      </c>
      <c r="M42">
        <v>439</v>
      </c>
    </row>
    <row r="43" spans="1:13" x14ac:dyDescent="0.3">
      <c r="A43" s="4" t="s">
        <v>1297</v>
      </c>
      <c r="B43">
        <v>120</v>
      </c>
      <c r="C43">
        <v>9</v>
      </c>
      <c r="D43">
        <v>13</v>
      </c>
      <c r="E43">
        <v>3</v>
      </c>
      <c r="F43">
        <v>2</v>
      </c>
      <c r="G43">
        <v>134</v>
      </c>
      <c r="H43">
        <v>279</v>
      </c>
      <c r="I43">
        <v>385</v>
      </c>
      <c r="J43">
        <v>153</v>
      </c>
      <c r="K43">
        <v>138</v>
      </c>
      <c r="M43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E69C-2A00-4B74-BFC4-37B196AF8508}">
  <dimension ref="A1:L3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4.4" x14ac:dyDescent="0.3"/>
  <cols>
    <col min="1" max="1" width="19.21875" bestFit="1" customWidth="1"/>
    <col min="2" max="2" width="13.88671875" bestFit="1" customWidth="1"/>
    <col min="3" max="3" width="18.21875" bestFit="1" customWidth="1"/>
    <col min="4" max="4" width="15.44140625" bestFit="1" customWidth="1"/>
    <col min="5" max="5" width="19.33203125" bestFit="1" customWidth="1"/>
    <col min="6" max="6" width="13.5546875" bestFit="1" customWidth="1"/>
    <col min="7" max="7" width="18.6640625" bestFit="1" customWidth="1"/>
    <col min="8" max="8" width="10.88671875" bestFit="1" customWidth="1"/>
    <col min="9" max="9" width="15.88671875" bestFit="1" customWidth="1"/>
    <col min="10" max="10" width="13.6640625" bestFit="1" customWidth="1"/>
    <col min="11" max="11" width="18.33203125" bestFit="1" customWidth="1"/>
  </cols>
  <sheetData>
    <row r="1" spans="1:12" x14ac:dyDescent="0.3">
      <c r="A1" t="s">
        <v>1295</v>
      </c>
      <c r="B1" t="s">
        <v>1036</v>
      </c>
      <c r="C1" t="s">
        <v>189</v>
      </c>
      <c r="D1" t="s">
        <v>27</v>
      </c>
      <c r="E1" t="s">
        <v>53</v>
      </c>
      <c r="F1" t="s">
        <v>444</v>
      </c>
      <c r="G1" t="s">
        <v>194</v>
      </c>
      <c r="H1" t="s">
        <v>184</v>
      </c>
      <c r="I1" t="s">
        <v>64</v>
      </c>
      <c r="J1" t="s">
        <v>1265</v>
      </c>
      <c r="K1" t="s">
        <v>1209</v>
      </c>
      <c r="L1" t="s">
        <v>1301</v>
      </c>
    </row>
    <row r="2" spans="1:12" x14ac:dyDescent="0.3">
      <c r="A2" t="s">
        <v>1300</v>
      </c>
      <c r="B2">
        <v>28</v>
      </c>
      <c r="C2">
        <v>3</v>
      </c>
      <c r="D2">
        <v>7</v>
      </c>
      <c r="E2">
        <v>1</v>
      </c>
      <c r="F2">
        <v>1</v>
      </c>
      <c r="G2">
        <v>53</v>
      </c>
      <c r="H2">
        <v>86</v>
      </c>
      <c r="I2">
        <v>135</v>
      </c>
      <c r="J2">
        <v>66</v>
      </c>
      <c r="K2">
        <v>59</v>
      </c>
      <c r="L2">
        <f t="shared" ref="L2:L39" si="0">SUM(B2:K2)</f>
        <v>439</v>
      </c>
    </row>
    <row r="3" spans="1:12" x14ac:dyDescent="0.3">
      <c r="A3" t="s">
        <v>157</v>
      </c>
      <c r="B3">
        <v>28</v>
      </c>
      <c r="G3">
        <v>32</v>
      </c>
      <c r="H3">
        <v>43</v>
      </c>
      <c r="I3">
        <v>44</v>
      </c>
      <c r="J3">
        <v>1</v>
      </c>
      <c r="K3">
        <v>2</v>
      </c>
      <c r="L3">
        <f t="shared" si="0"/>
        <v>150</v>
      </c>
    </row>
    <row r="4" spans="1:12" x14ac:dyDescent="0.3">
      <c r="A4" t="s">
        <v>80</v>
      </c>
      <c r="B4">
        <v>3</v>
      </c>
      <c r="G4">
        <v>2</v>
      </c>
      <c r="H4">
        <v>31</v>
      </c>
      <c r="I4">
        <v>52</v>
      </c>
      <c r="J4">
        <v>26</v>
      </c>
      <c r="K4">
        <v>31</v>
      </c>
      <c r="L4">
        <f t="shared" si="0"/>
        <v>145</v>
      </c>
    </row>
    <row r="5" spans="1:12" x14ac:dyDescent="0.3">
      <c r="A5" t="s">
        <v>118</v>
      </c>
      <c r="B5">
        <v>7</v>
      </c>
      <c r="G5">
        <v>7</v>
      </c>
      <c r="H5">
        <v>17</v>
      </c>
      <c r="I5">
        <v>24</v>
      </c>
      <c r="J5">
        <v>22</v>
      </c>
      <c r="K5">
        <v>19</v>
      </c>
      <c r="L5">
        <f t="shared" si="0"/>
        <v>96</v>
      </c>
    </row>
    <row r="6" spans="1:12" x14ac:dyDescent="0.3">
      <c r="A6" t="s">
        <v>164</v>
      </c>
      <c r="B6">
        <v>6</v>
      </c>
      <c r="H6">
        <v>9</v>
      </c>
      <c r="I6">
        <v>7</v>
      </c>
      <c r="J6">
        <v>17</v>
      </c>
      <c r="K6">
        <v>10</v>
      </c>
      <c r="L6">
        <f t="shared" si="0"/>
        <v>49</v>
      </c>
    </row>
    <row r="7" spans="1:12" x14ac:dyDescent="0.3">
      <c r="A7" t="s">
        <v>174</v>
      </c>
      <c r="B7">
        <v>1</v>
      </c>
      <c r="G7">
        <v>4</v>
      </c>
      <c r="H7">
        <v>18</v>
      </c>
      <c r="I7">
        <v>25</v>
      </c>
      <c r="L7">
        <f t="shared" si="0"/>
        <v>48</v>
      </c>
    </row>
    <row r="8" spans="1:12" x14ac:dyDescent="0.3">
      <c r="A8" t="s">
        <v>153</v>
      </c>
      <c r="B8">
        <v>1</v>
      </c>
      <c r="G8">
        <v>2</v>
      </c>
      <c r="H8">
        <v>14</v>
      </c>
      <c r="I8">
        <v>18</v>
      </c>
      <c r="J8">
        <v>3</v>
      </c>
      <c r="L8">
        <f t="shared" si="0"/>
        <v>38</v>
      </c>
    </row>
    <row r="9" spans="1:12" x14ac:dyDescent="0.3">
      <c r="A9" t="s">
        <v>23</v>
      </c>
      <c r="C9">
        <v>1</v>
      </c>
      <c r="D9">
        <v>1</v>
      </c>
      <c r="E9">
        <v>2</v>
      </c>
      <c r="G9">
        <v>20</v>
      </c>
      <c r="H9">
        <v>2</v>
      </c>
      <c r="I9">
        <v>5</v>
      </c>
      <c r="J9">
        <v>2</v>
      </c>
      <c r="K9">
        <v>4</v>
      </c>
      <c r="L9">
        <f t="shared" si="0"/>
        <v>37</v>
      </c>
    </row>
    <row r="10" spans="1:12" x14ac:dyDescent="0.3">
      <c r="A10" t="s">
        <v>133</v>
      </c>
      <c r="G10">
        <v>1</v>
      </c>
      <c r="H10">
        <v>16</v>
      </c>
      <c r="I10">
        <v>6</v>
      </c>
      <c r="J10">
        <v>5</v>
      </c>
      <c r="L10">
        <f t="shared" si="0"/>
        <v>28</v>
      </c>
    </row>
    <row r="11" spans="1:12" x14ac:dyDescent="0.3">
      <c r="A11" t="s">
        <v>178</v>
      </c>
      <c r="B11">
        <v>12</v>
      </c>
      <c r="H11">
        <v>6</v>
      </c>
      <c r="I11">
        <v>8</v>
      </c>
      <c r="L11">
        <f t="shared" si="0"/>
        <v>26</v>
      </c>
    </row>
    <row r="12" spans="1:12" x14ac:dyDescent="0.3">
      <c r="A12" t="s">
        <v>37</v>
      </c>
      <c r="B12">
        <v>2</v>
      </c>
      <c r="C12">
        <v>3</v>
      </c>
      <c r="D12">
        <v>3</v>
      </c>
      <c r="F12">
        <v>1</v>
      </c>
      <c r="H12">
        <v>6</v>
      </c>
      <c r="I12">
        <v>10</v>
      </c>
      <c r="L12">
        <f t="shared" si="0"/>
        <v>25</v>
      </c>
    </row>
    <row r="13" spans="1:12" x14ac:dyDescent="0.3">
      <c r="A13" t="s">
        <v>400</v>
      </c>
      <c r="B13">
        <v>6</v>
      </c>
      <c r="G13">
        <v>2</v>
      </c>
      <c r="H13">
        <v>8</v>
      </c>
      <c r="I13">
        <v>2</v>
      </c>
      <c r="L13">
        <f t="shared" si="0"/>
        <v>18</v>
      </c>
    </row>
    <row r="14" spans="1:12" x14ac:dyDescent="0.3">
      <c r="A14" t="s">
        <v>301</v>
      </c>
      <c r="B14">
        <v>3</v>
      </c>
      <c r="G14">
        <v>3</v>
      </c>
      <c r="H14">
        <v>2</v>
      </c>
      <c r="I14">
        <v>6</v>
      </c>
      <c r="J14">
        <v>1</v>
      </c>
      <c r="K14">
        <v>2</v>
      </c>
      <c r="L14">
        <f t="shared" si="0"/>
        <v>17</v>
      </c>
    </row>
    <row r="15" spans="1:12" x14ac:dyDescent="0.3">
      <c r="A15" t="s">
        <v>202</v>
      </c>
      <c r="G15">
        <v>3</v>
      </c>
      <c r="H15">
        <v>1</v>
      </c>
      <c r="I15">
        <v>5</v>
      </c>
      <c r="J15">
        <v>2</v>
      </c>
      <c r="L15">
        <f t="shared" si="0"/>
        <v>11</v>
      </c>
    </row>
    <row r="16" spans="1:12" x14ac:dyDescent="0.3">
      <c r="A16" t="s">
        <v>294</v>
      </c>
      <c r="G16">
        <v>2</v>
      </c>
      <c r="I16">
        <v>6</v>
      </c>
      <c r="J16">
        <v>1</v>
      </c>
      <c r="K16">
        <v>2</v>
      </c>
      <c r="L16">
        <f t="shared" si="0"/>
        <v>11</v>
      </c>
    </row>
    <row r="17" spans="1:12" x14ac:dyDescent="0.3">
      <c r="A17" t="s">
        <v>68</v>
      </c>
      <c r="H17">
        <v>2</v>
      </c>
      <c r="I17">
        <v>4</v>
      </c>
      <c r="J17">
        <v>2</v>
      </c>
      <c r="K17">
        <v>1</v>
      </c>
      <c r="L17">
        <f t="shared" si="0"/>
        <v>9</v>
      </c>
    </row>
    <row r="18" spans="1:12" x14ac:dyDescent="0.3">
      <c r="A18" t="s">
        <v>1060</v>
      </c>
      <c r="B18">
        <v>9</v>
      </c>
      <c r="L18">
        <f t="shared" si="0"/>
        <v>9</v>
      </c>
    </row>
    <row r="19" spans="1:12" x14ac:dyDescent="0.3">
      <c r="A19" t="s">
        <v>813</v>
      </c>
      <c r="B19">
        <v>6</v>
      </c>
      <c r="I19">
        <v>1</v>
      </c>
      <c r="L19">
        <f t="shared" si="0"/>
        <v>7</v>
      </c>
    </row>
    <row r="20" spans="1:12" x14ac:dyDescent="0.3">
      <c r="A20" t="s">
        <v>42</v>
      </c>
      <c r="C20">
        <v>1</v>
      </c>
      <c r="D20">
        <v>1</v>
      </c>
      <c r="H20">
        <v>1</v>
      </c>
      <c r="I20">
        <v>2</v>
      </c>
      <c r="K20">
        <v>2</v>
      </c>
      <c r="L20">
        <f t="shared" si="0"/>
        <v>7</v>
      </c>
    </row>
    <row r="21" spans="1:12" x14ac:dyDescent="0.3">
      <c r="A21" t="s">
        <v>431</v>
      </c>
      <c r="G21">
        <v>2</v>
      </c>
      <c r="H21">
        <v>2</v>
      </c>
      <c r="I21">
        <v>2</v>
      </c>
      <c r="L21">
        <f t="shared" si="0"/>
        <v>6</v>
      </c>
    </row>
    <row r="22" spans="1:12" x14ac:dyDescent="0.3">
      <c r="A22" t="s">
        <v>770</v>
      </c>
      <c r="B22">
        <v>2</v>
      </c>
      <c r="H22">
        <v>2</v>
      </c>
      <c r="I22">
        <v>2</v>
      </c>
      <c r="L22">
        <f t="shared" si="0"/>
        <v>6</v>
      </c>
    </row>
    <row r="23" spans="1:12" x14ac:dyDescent="0.3">
      <c r="A23" t="s">
        <v>35</v>
      </c>
      <c r="B23">
        <v>1</v>
      </c>
      <c r="C23">
        <v>1</v>
      </c>
      <c r="D23">
        <v>1</v>
      </c>
      <c r="H23">
        <v>1</v>
      </c>
      <c r="I23">
        <v>2</v>
      </c>
      <c r="L23">
        <f t="shared" si="0"/>
        <v>6</v>
      </c>
    </row>
    <row r="24" spans="1:12" x14ac:dyDescent="0.3">
      <c r="A24" t="s">
        <v>567</v>
      </c>
      <c r="H24">
        <v>1</v>
      </c>
      <c r="I24">
        <v>5</v>
      </c>
      <c r="L24">
        <f t="shared" si="0"/>
        <v>6</v>
      </c>
    </row>
    <row r="25" spans="1:12" x14ac:dyDescent="0.3">
      <c r="A25" t="s">
        <v>72</v>
      </c>
      <c r="H25">
        <v>1</v>
      </c>
      <c r="I25">
        <v>2</v>
      </c>
      <c r="J25">
        <v>1</v>
      </c>
      <c r="K25">
        <v>1</v>
      </c>
      <c r="L25">
        <f t="shared" si="0"/>
        <v>5</v>
      </c>
    </row>
    <row r="26" spans="1:12" x14ac:dyDescent="0.3">
      <c r="A26" t="s">
        <v>806</v>
      </c>
      <c r="H26">
        <v>2</v>
      </c>
      <c r="I26">
        <v>3</v>
      </c>
      <c r="L26">
        <f t="shared" si="0"/>
        <v>5</v>
      </c>
    </row>
    <row r="27" spans="1:12" x14ac:dyDescent="0.3">
      <c r="A27" t="s">
        <v>552</v>
      </c>
      <c r="B27">
        <v>1</v>
      </c>
      <c r="H27">
        <v>1</v>
      </c>
      <c r="I27">
        <v>1</v>
      </c>
      <c r="K27">
        <v>1</v>
      </c>
      <c r="L27">
        <f t="shared" si="0"/>
        <v>4</v>
      </c>
    </row>
    <row r="28" spans="1:12" x14ac:dyDescent="0.3">
      <c r="A28" t="s">
        <v>482</v>
      </c>
      <c r="H28">
        <v>1</v>
      </c>
      <c r="I28">
        <v>1</v>
      </c>
      <c r="J28">
        <v>1</v>
      </c>
      <c r="K28">
        <v>1</v>
      </c>
      <c r="L28">
        <f t="shared" si="0"/>
        <v>4</v>
      </c>
    </row>
    <row r="29" spans="1:12" x14ac:dyDescent="0.3">
      <c r="A29" t="s">
        <v>598</v>
      </c>
      <c r="I29">
        <v>1</v>
      </c>
      <c r="J29">
        <v>1</v>
      </c>
      <c r="K29">
        <v>1</v>
      </c>
      <c r="L29">
        <f t="shared" si="0"/>
        <v>3</v>
      </c>
    </row>
    <row r="30" spans="1:12" x14ac:dyDescent="0.3">
      <c r="A30" t="s">
        <v>996</v>
      </c>
      <c r="H30">
        <v>2</v>
      </c>
      <c r="J30">
        <v>1</v>
      </c>
      <c r="L30">
        <f t="shared" si="0"/>
        <v>3</v>
      </c>
    </row>
    <row r="31" spans="1:12" x14ac:dyDescent="0.3">
      <c r="A31" t="s">
        <v>927</v>
      </c>
      <c r="B31">
        <v>1</v>
      </c>
      <c r="H31">
        <v>2</v>
      </c>
      <c r="L31">
        <f t="shared" si="0"/>
        <v>3</v>
      </c>
    </row>
    <row r="32" spans="1:12" x14ac:dyDescent="0.3">
      <c r="A32" t="s">
        <v>264</v>
      </c>
      <c r="G32">
        <v>1</v>
      </c>
      <c r="H32">
        <v>1</v>
      </c>
      <c r="I32">
        <v>1</v>
      </c>
      <c r="L32">
        <f t="shared" si="0"/>
        <v>3</v>
      </c>
    </row>
    <row r="33" spans="1:12" x14ac:dyDescent="0.3">
      <c r="A33" t="s">
        <v>665</v>
      </c>
      <c r="B33">
        <v>1</v>
      </c>
      <c r="H33">
        <v>1</v>
      </c>
      <c r="I33">
        <v>1</v>
      </c>
      <c r="L33">
        <f t="shared" si="0"/>
        <v>3</v>
      </c>
    </row>
    <row r="34" spans="1:12" x14ac:dyDescent="0.3">
      <c r="A34" t="s">
        <v>1226</v>
      </c>
      <c r="J34">
        <v>1</v>
      </c>
      <c r="K34">
        <v>1</v>
      </c>
      <c r="L34">
        <f t="shared" si="0"/>
        <v>2</v>
      </c>
    </row>
    <row r="35" spans="1:12" x14ac:dyDescent="0.3">
      <c r="A35" t="s">
        <v>563</v>
      </c>
      <c r="I35">
        <v>2</v>
      </c>
      <c r="L35">
        <f t="shared" si="0"/>
        <v>2</v>
      </c>
    </row>
    <row r="36" spans="1:12" x14ac:dyDescent="0.3">
      <c r="A36" t="s">
        <v>661</v>
      </c>
      <c r="I36">
        <v>1</v>
      </c>
      <c r="K36">
        <v>1</v>
      </c>
      <c r="L36">
        <f t="shared" si="0"/>
        <v>2</v>
      </c>
    </row>
    <row r="37" spans="1:12" x14ac:dyDescent="0.3">
      <c r="A37" t="s">
        <v>1147</v>
      </c>
      <c r="B37">
        <v>1</v>
      </c>
      <c r="L37">
        <f t="shared" si="0"/>
        <v>1</v>
      </c>
    </row>
    <row r="38" spans="1:12" x14ac:dyDescent="0.3">
      <c r="A38" t="s">
        <v>1116</v>
      </c>
      <c r="B38">
        <v>1</v>
      </c>
      <c r="L38">
        <f t="shared" si="0"/>
        <v>1</v>
      </c>
    </row>
    <row r="39" spans="1:12" x14ac:dyDescent="0.3">
      <c r="A39" t="s">
        <v>717</v>
      </c>
      <c r="I39">
        <v>1</v>
      </c>
      <c r="L39">
        <f t="shared" si="0"/>
        <v>1</v>
      </c>
    </row>
  </sheetData>
  <autoFilter ref="A1:L39" xr:uid="{9AC2E69C-2A00-4B74-BFC4-37B196AF8508}">
    <sortState xmlns:xlrd2="http://schemas.microsoft.com/office/spreadsheetml/2017/richdata2" ref="A2:L39">
      <sortCondition descending="1" ref="L1:L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37"/>
  <sheetViews>
    <sheetView workbookViewId="0">
      <selection sqref="A1:XFD1048576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2.0079199999999998E-3</v>
      </c>
      <c r="D2">
        <v>1.8071299999999998E-2</v>
      </c>
      <c r="E2">
        <v>25.537600000000001</v>
      </c>
      <c r="F2">
        <v>3</v>
      </c>
      <c r="G2">
        <v>1968</v>
      </c>
      <c r="H2">
        <v>2</v>
      </c>
      <c r="I2" t="s">
        <v>22</v>
      </c>
      <c r="J2" t="s">
        <v>23</v>
      </c>
      <c r="K2" t="s">
        <v>24</v>
      </c>
      <c r="L2">
        <v>3</v>
      </c>
      <c r="M2" t="s">
        <v>25</v>
      </c>
      <c r="N2">
        <v>6</v>
      </c>
      <c r="P2" t="s">
        <v>26</v>
      </c>
      <c r="Q2" t="s">
        <v>26</v>
      </c>
      <c r="S2" t="s">
        <v>23</v>
      </c>
      <c r="T2" t="s">
        <v>27</v>
      </c>
    </row>
    <row r="3" spans="1:20" x14ac:dyDescent="0.3">
      <c r="A3" t="s">
        <v>20</v>
      </c>
      <c r="B3" t="s">
        <v>28</v>
      </c>
      <c r="C3">
        <v>2.3400299999999999E-3</v>
      </c>
      <c r="D3">
        <v>1.0530100000000001E-2</v>
      </c>
      <c r="E3">
        <v>23.639700000000001</v>
      </c>
      <c r="F3">
        <v>3</v>
      </c>
      <c r="G3">
        <v>2126</v>
      </c>
      <c r="H3">
        <v>2</v>
      </c>
      <c r="I3" t="s">
        <v>22</v>
      </c>
      <c r="L3">
        <v>0</v>
      </c>
      <c r="N3">
        <v>0</v>
      </c>
      <c r="O3" t="s">
        <v>29</v>
      </c>
      <c r="P3" t="s">
        <v>30</v>
      </c>
      <c r="Q3" t="s">
        <v>31</v>
      </c>
      <c r="T3" t="s">
        <v>27</v>
      </c>
    </row>
    <row r="4" spans="1:20" x14ac:dyDescent="0.3">
      <c r="A4" t="s">
        <v>20</v>
      </c>
      <c r="B4" t="s">
        <v>32</v>
      </c>
      <c r="C4">
        <v>5.0968100000000002E-3</v>
      </c>
      <c r="D4">
        <v>1.5290400000000001E-2</v>
      </c>
      <c r="E4">
        <v>15.944800000000001</v>
      </c>
      <c r="F4">
        <v>3</v>
      </c>
      <c r="G4">
        <v>3152</v>
      </c>
      <c r="H4">
        <v>2</v>
      </c>
      <c r="I4" t="s">
        <v>22</v>
      </c>
      <c r="L4">
        <v>0</v>
      </c>
      <c r="N4">
        <v>0</v>
      </c>
      <c r="O4" t="s">
        <v>33</v>
      </c>
      <c r="P4" t="s">
        <v>34</v>
      </c>
      <c r="Q4" t="s">
        <v>31</v>
      </c>
      <c r="R4" t="s">
        <v>35</v>
      </c>
      <c r="S4" t="s">
        <v>35</v>
      </c>
      <c r="T4" t="s">
        <v>27</v>
      </c>
    </row>
    <row r="5" spans="1:20" x14ac:dyDescent="0.3">
      <c r="A5" t="s">
        <v>20</v>
      </c>
      <c r="B5" t="s">
        <v>36</v>
      </c>
      <c r="C5">
        <v>5.2639100000000001E-3</v>
      </c>
      <c r="D5">
        <v>1.18438E-2</v>
      </c>
      <c r="E5">
        <v>15.686</v>
      </c>
      <c r="F5">
        <v>3</v>
      </c>
      <c r="G5">
        <v>3204</v>
      </c>
      <c r="H5">
        <v>2</v>
      </c>
      <c r="I5" t="s">
        <v>22</v>
      </c>
      <c r="J5" t="s">
        <v>37</v>
      </c>
      <c r="K5" t="s">
        <v>38</v>
      </c>
      <c r="L5">
        <v>14</v>
      </c>
      <c r="M5" t="s">
        <v>39</v>
      </c>
      <c r="N5">
        <v>29</v>
      </c>
      <c r="P5" t="s">
        <v>26</v>
      </c>
      <c r="Q5" t="s">
        <v>26</v>
      </c>
      <c r="S5" t="s">
        <v>37</v>
      </c>
      <c r="T5" t="s">
        <v>27</v>
      </c>
    </row>
    <row r="6" spans="1:20" x14ac:dyDescent="0.3">
      <c r="A6" t="s">
        <v>20</v>
      </c>
      <c r="B6" t="s">
        <v>40</v>
      </c>
      <c r="C6">
        <v>6.8627000000000002E-3</v>
      </c>
      <c r="D6">
        <v>1.23529E-2</v>
      </c>
      <c r="E6">
        <v>13.709199999999999</v>
      </c>
      <c r="F6">
        <v>3</v>
      </c>
      <c r="G6">
        <v>3666</v>
      </c>
      <c r="H6">
        <v>2</v>
      </c>
      <c r="I6" t="s">
        <v>22</v>
      </c>
      <c r="J6" t="s">
        <v>37</v>
      </c>
      <c r="K6" t="s">
        <v>38</v>
      </c>
      <c r="L6">
        <v>14</v>
      </c>
      <c r="M6" t="s">
        <v>39</v>
      </c>
      <c r="N6">
        <v>29</v>
      </c>
      <c r="P6" t="s">
        <v>26</v>
      </c>
      <c r="Q6" t="s">
        <v>26</v>
      </c>
      <c r="S6" t="s">
        <v>37</v>
      </c>
      <c r="T6" t="s">
        <v>27</v>
      </c>
    </row>
    <row r="7" spans="1:20" x14ac:dyDescent="0.3">
      <c r="A7" t="s">
        <v>20</v>
      </c>
      <c r="B7" t="s">
        <v>41</v>
      </c>
      <c r="C7">
        <v>7.4333300000000001E-3</v>
      </c>
      <c r="D7">
        <v>1.115E-2</v>
      </c>
      <c r="E7">
        <v>13.163399999999999</v>
      </c>
      <c r="F7">
        <v>3</v>
      </c>
      <c r="G7">
        <v>3818</v>
      </c>
      <c r="H7">
        <v>2</v>
      </c>
      <c r="I7" t="s">
        <v>22</v>
      </c>
      <c r="J7" t="s">
        <v>42</v>
      </c>
      <c r="K7" t="s">
        <v>43</v>
      </c>
      <c r="L7">
        <v>2</v>
      </c>
      <c r="M7" t="s">
        <v>44</v>
      </c>
      <c r="N7">
        <v>3</v>
      </c>
      <c r="P7" t="s">
        <v>26</v>
      </c>
      <c r="Q7" t="s">
        <v>26</v>
      </c>
      <c r="S7" t="s">
        <v>42</v>
      </c>
      <c r="T7" t="s">
        <v>27</v>
      </c>
    </row>
    <row r="8" spans="1:20" x14ac:dyDescent="0.3">
      <c r="A8" t="s">
        <v>20</v>
      </c>
      <c r="B8" t="s">
        <v>45</v>
      </c>
      <c r="C8">
        <v>8.0497099999999999E-3</v>
      </c>
      <c r="D8">
        <v>1.03496E-2</v>
      </c>
      <c r="E8">
        <v>12.6403</v>
      </c>
      <c r="F8">
        <v>3</v>
      </c>
      <c r="G8">
        <v>3976</v>
      </c>
      <c r="H8">
        <v>2</v>
      </c>
      <c r="I8" t="s">
        <v>22</v>
      </c>
      <c r="L8">
        <v>0</v>
      </c>
      <c r="N8">
        <v>0</v>
      </c>
      <c r="O8" t="s">
        <v>46</v>
      </c>
      <c r="P8" t="s">
        <v>34</v>
      </c>
      <c r="Q8" t="s">
        <v>31</v>
      </c>
      <c r="T8" t="s">
        <v>27</v>
      </c>
    </row>
    <row r="9" spans="1:20" x14ac:dyDescent="0.3">
      <c r="A9" t="s">
        <v>20</v>
      </c>
      <c r="B9" t="s">
        <v>47</v>
      </c>
      <c r="C9">
        <v>1.03023E-2</v>
      </c>
      <c r="D9">
        <v>1.1590100000000001E-2</v>
      </c>
      <c r="E9">
        <v>11.1462</v>
      </c>
      <c r="F9">
        <v>3</v>
      </c>
      <c r="G9">
        <v>4509</v>
      </c>
      <c r="H9">
        <v>2</v>
      </c>
      <c r="I9" t="s">
        <v>22</v>
      </c>
      <c r="L9">
        <v>0</v>
      </c>
      <c r="N9">
        <v>0</v>
      </c>
      <c r="P9" t="s">
        <v>26</v>
      </c>
      <c r="Q9" t="s">
        <v>26</v>
      </c>
      <c r="T9" t="s">
        <v>27</v>
      </c>
    </row>
    <row r="10" spans="1:20" x14ac:dyDescent="0.3">
      <c r="A10" t="s">
        <v>20</v>
      </c>
      <c r="B10" t="s">
        <v>48</v>
      </c>
      <c r="C10">
        <v>1.21665E-2</v>
      </c>
      <c r="D10">
        <v>1.21665E-2</v>
      </c>
      <c r="E10">
        <v>10.2379</v>
      </c>
      <c r="F10">
        <v>3</v>
      </c>
      <c r="G10">
        <v>4909</v>
      </c>
      <c r="H10">
        <v>2</v>
      </c>
      <c r="I10" t="s">
        <v>22</v>
      </c>
      <c r="J10" t="s">
        <v>37</v>
      </c>
      <c r="K10" t="s">
        <v>38</v>
      </c>
      <c r="L10">
        <v>14</v>
      </c>
      <c r="M10" t="s">
        <v>39</v>
      </c>
      <c r="N10">
        <v>29</v>
      </c>
      <c r="P10" t="s">
        <v>26</v>
      </c>
      <c r="Q10" t="s">
        <v>26</v>
      </c>
      <c r="S10" t="s">
        <v>37</v>
      </c>
      <c r="T10" t="s">
        <v>27</v>
      </c>
    </row>
    <row r="11" spans="1:20" x14ac:dyDescent="0.3">
      <c r="A11" t="s">
        <v>20</v>
      </c>
      <c r="B11" t="s">
        <v>49</v>
      </c>
      <c r="C11">
        <v>3.1137200000000003E-4</v>
      </c>
      <c r="D11">
        <v>4.88853E-2</v>
      </c>
      <c r="E11">
        <v>11.3985</v>
      </c>
      <c r="F11">
        <v>13</v>
      </c>
      <c r="G11">
        <v>2035</v>
      </c>
      <c r="H11">
        <v>4</v>
      </c>
      <c r="I11" t="s">
        <v>50</v>
      </c>
      <c r="J11" t="s">
        <v>23</v>
      </c>
      <c r="K11" t="s">
        <v>51</v>
      </c>
      <c r="L11">
        <v>16</v>
      </c>
      <c r="M11" t="s">
        <v>52</v>
      </c>
      <c r="N11">
        <v>25</v>
      </c>
      <c r="P11" t="s">
        <v>26</v>
      </c>
      <c r="Q11" t="s">
        <v>26</v>
      </c>
      <c r="S11" t="s">
        <v>23</v>
      </c>
      <c r="T11" t="s">
        <v>53</v>
      </c>
    </row>
    <row r="12" spans="1:20" x14ac:dyDescent="0.3">
      <c r="A12" t="s">
        <v>20</v>
      </c>
      <c r="B12" t="s">
        <v>54</v>
      </c>
      <c r="C12">
        <v>4.7215700000000001E-4</v>
      </c>
      <c r="D12">
        <v>4.4477099999999999E-2</v>
      </c>
      <c r="E12">
        <v>10.214</v>
      </c>
      <c r="F12">
        <v>13</v>
      </c>
      <c r="G12">
        <v>2271</v>
      </c>
      <c r="H12">
        <v>4</v>
      </c>
      <c r="I12" t="s">
        <v>50</v>
      </c>
      <c r="J12" t="s">
        <v>23</v>
      </c>
      <c r="K12" t="s">
        <v>55</v>
      </c>
      <c r="L12">
        <v>5</v>
      </c>
      <c r="M12" t="s">
        <v>56</v>
      </c>
      <c r="N12">
        <v>10</v>
      </c>
      <c r="P12" t="s">
        <v>26</v>
      </c>
      <c r="Q12" t="s">
        <v>26</v>
      </c>
      <c r="S12" t="s">
        <v>23</v>
      </c>
      <c r="T12" t="s">
        <v>53</v>
      </c>
    </row>
    <row r="13" spans="1:20" x14ac:dyDescent="0.3">
      <c r="A13" t="s">
        <v>20</v>
      </c>
      <c r="B13" t="s">
        <v>57</v>
      </c>
      <c r="C13">
        <v>1.8728399999999999E-4</v>
      </c>
      <c r="D13">
        <v>4.41053E-2</v>
      </c>
      <c r="E13">
        <v>8.4214300000000009</v>
      </c>
      <c r="F13">
        <v>13</v>
      </c>
      <c r="G13">
        <v>3443</v>
      </c>
      <c r="H13">
        <v>5</v>
      </c>
      <c r="I13" t="s">
        <v>50</v>
      </c>
      <c r="L13">
        <v>0</v>
      </c>
      <c r="N13">
        <v>0</v>
      </c>
      <c r="P13" t="s">
        <v>26</v>
      </c>
      <c r="Q13" t="s">
        <v>26</v>
      </c>
      <c r="T13" t="s">
        <v>53</v>
      </c>
    </row>
    <row r="14" spans="1:20" x14ac:dyDescent="0.3">
      <c r="A14" t="s">
        <v>20</v>
      </c>
      <c r="B14" t="s">
        <v>58</v>
      </c>
      <c r="C14" s="1">
        <v>6.7035500000000006E-5</v>
      </c>
      <c r="D14">
        <v>4.3573099999999997E-3</v>
      </c>
      <c r="E14">
        <v>16.594100000000001</v>
      </c>
      <c r="F14">
        <v>11</v>
      </c>
      <c r="G14">
        <v>1652</v>
      </c>
      <c r="H14">
        <v>4</v>
      </c>
      <c r="I14" t="s">
        <v>59</v>
      </c>
      <c r="L14">
        <v>0</v>
      </c>
      <c r="N14">
        <v>0</v>
      </c>
      <c r="O14" t="s">
        <v>60</v>
      </c>
      <c r="P14" t="s">
        <v>61</v>
      </c>
      <c r="Q14" t="s">
        <v>31</v>
      </c>
      <c r="T14" t="s">
        <v>27</v>
      </c>
    </row>
    <row r="15" spans="1:20" x14ac:dyDescent="0.3">
      <c r="A15" t="s">
        <v>20</v>
      </c>
      <c r="B15" t="s">
        <v>62</v>
      </c>
      <c r="C15" s="1">
        <v>6.7350799999999999E-5</v>
      </c>
      <c r="D15">
        <v>2.1889000000000001E-3</v>
      </c>
      <c r="E15">
        <v>16.574000000000002</v>
      </c>
      <c r="F15">
        <v>11</v>
      </c>
      <c r="G15">
        <v>1654</v>
      </c>
      <c r="H15">
        <v>4</v>
      </c>
      <c r="I15" t="s">
        <v>59</v>
      </c>
      <c r="L15">
        <v>0</v>
      </c>
      <c r="N15">
        <v>0</v>
      </c>
      <c r="P15" t="s">
        <v>26</v>
      </c>
      <c r="Q15" t="s">
        <v>26</v>
      </c>
      <c r="T15" t="s">
        <v>27</v>
      </c>
    </row>
    <row r="16" spans="1:20" x14ac:dyDescent="0.3">
      <c r="A16" t="s">
        <v>20</v>
      </c>
      <c r="B16" t="s">
        <v>58</v>
      </c>
      <c r="C16" s="1">
        <v>2.9274799999999998E-6</v>
      </c>
      <c r="D16">
        <v>3.23193E-3</v>
      </c>
      <c r="E16">
        <v>7.4673499999999997</v>
      </c>
      <c r="F16">
        <v>55</v>
      </c>
      <c r="G16">
        <v>1652</v>
      </c>
      <c r="H16">
        <v>9</v>
      </c>
      <c r="I16" t="s">
        <v>63</v>
      </c>
      <c r="L16">
        <v>0</v>
      </c>
      <c r="N16">
        <v>0</v>
      </c>
      <c r="O16" t="s">
        <v>60</v>
      </c>
      <c r="P16" t="s">
        <v>61</v>
      </c>
      <c r="Q16" t="s">
        <v>31</v>
      </c>
      <c r="T16" t="s">
        <v>64</v>
      </c>
    </row>
    <row r="17" spans="1:20" x14ac:dyDescent="0.3">
      <c r="A17" t="s">
        <v>20</v>
      </c>
      <c r="B17" t="s">
        <v>62</v>
      </c>
      <c r="C17" s="1">
        <v>2.9563200000000001E-6</v>
      </c>
      <c r="D17">
        <v>1.63189E-3</v>
      </c>
      <c r="E17">
        <v>7.4583199999999996</v>
      </c>
      <c r="F17">
        <v>55</v>
      </c>
      <c r="G17">
        <v>1654</v>
      </c>
      <c r="H17">
        <v>9</v>
      </c>
      <c r="I17" t="s">
        <v>63</v>
      </c>
      <c r="L17">
        <v>0</v>
      </c>
      <c r="N17">
        <v>0</v>
      </c>
      <c r="P17" t="s">
        <v>26</v>
      </c>
      <c r="Q17" t="s">
        <v>26</v>
      </c>
      <c r="T17" t="s">
        <v>64</v>
      </c>
    </row>
    <row r="18" spans="1:20" x14ac:dyDescent="0.3">
      <c r="A18" t="s">
        <v>20</v>
      </c>
      <c r="B18" t="s">
        <v>65</v>
      </c>
      <c r="C18" s="1">
        <v>1.1184E-5</v>
      </c>
      <c r="D18">
        <v>4.1157199999999998E-3</v>
      </c>
      <c r="E18">
        <v>7.4493099999999997</v>
      </c>
      <c r="F18">
        <v>55</v>
      </c>
      <c r="G18">
        <v>1472</v>
      </c>
      <c r="H18">
        <v>8</v>
      </c>
      <c r="I18" t="s">
        <v>63</v>
      </c>
      <c r="L18">
        <v>0</v>
      </c>
      <c r="N18">
        <v>0</v>
      </c>
      <c r="O18" t="s">
        <v>66</v>
      </c>
      <c r="P18" t="s">
        <v>67</v>
      </c>
      <c r="Q18" t="s">
        <v>31</v>
      </c>
      <c r="R18" t="s">
        <v>68</v>
      </c>
      <c r="S18" t="s">
        <v>68</v>
      </c>
      <c r="T18" t="s">
        <v>64</v>
      </c>
    </row>
    <row r="19" spans="1:20" x14ac:dyDescent="0.3">
      <c r="A19" t="s">
        <v>20</v>
      </c>
      <c r="B19" t="s">
        <v>69</v>
      </c>
      <c r="C19" s="1">
        <v>1.2623799999999999E-5</v>
      </c>
      <c r="D19">
        <v>3.48417E-3</v>
      </c>
      <c r="E19">
        <v>7.3249000000000004</v>
      </c>
      <c r="F19">
        <v>55</v>
      </c>
      <c r="G19">
        <v>1497</v>
      </c>
      <c r="H19">
        <v>8</v>
      </c>
      <c r="I19" t="s">
        <v>63</v>
      </c>
      <c r="L19">
        <v>0</v>
      </c>
      <c r="N19">
        <v>0</v>
      </c>
      <c r="P19" t="s">
        <v>26</v>
      </c>
      <c r="Q19" t="s">
        <v>26</v>
      </c>
      <c r="T19" t="s">
        <v>64</v>
      </c>
    </row>
    <row r="20" spans="1:20" x14ac:dyDescent="0.3">
      <c r="A20" t="s">
        <v>20</v>
      </c>
      <c r="B20" t="s">
        <v>70</v>
      </c>
      <c r="C20" s="1">
        <v>8.3395199999999997E-5</v>
      </c>
      <c r="D20">
        <v>9.2068299999999992E-3</v>
      </c>
      <c r="E20">
        <v>6.6629899999999997</v>
      </c>
      <c r="F20">
        <v>55</v>
      </c>
      <c r="G20">
        <v>1440</v>
      </c>
      <c r="H20">
        <v>7</v>
      </c>
      <c r="I20" t="s">
        <v>63</v>
      </c>
      <c r="L20">
        <v>0</v>
      </c>
      <c r="N20">
        <v>0</v>
      </c>
      <c r="O20" t="s">
        <v>71</v>
      </c>
      <c r="P20" t="s">
        <v>67</v>
      </c>
      <c r="Q20" t="s">
        <v>31</v>
      </c>
      <c r="R20" t="s">
        <v>72</v>
      </c>
      <c r="S20" t="s">
        <v>72</v>
      </c>
      <c r="T20" t="s">
        <v>64</v>
      </c>
    </row>
    <row r="21" spans="1:20" x14ac:dyDescent="0.3">
      <c r="A21" t="s">
        <v>20</v>
      </c>
      <c r="B21" t="s">
        <v>73</v>
      </c>
      <c r="C21" s="1">
        <v>8.8555799999999997E-5</v>
      </c>
      <c r="D21">
        <v>8.8877799999999996E-3</v>
      </c>
      <c r="E21">
        <v>6.59884</v>
      </c>
      <c r="F21">
        <v>55</v>
      </c>
      <c r="G21">
        <v>1454</v>
      </c>
      <c r="H21">
        <v>7</v>
      </c>
      <c r="I21" t="s">
        <v>63</v>
      </c>
      <c r="L21">
        <v>0</v>
      </c>
      <c r="N21">
        <v>0</v>
      </c>
      <c r="P21" t="s">
        <v>26</v>
      </c>
      <c r="Q21" t="s">
        <v>26</v>
      </c>
      <c r="T21" t="s">
        <v>64</v>
      </c>
    </row>
    <row r="22" spans="1:20" x14ac:dyDescent="0.3">
      <c r="A22" t="s">
        <v>20</v>
      </c>
      <c r="B22" t="s">
        <v>74</v>
      </c>
      <c r="C22" s="1">
        <v>9.0845899999999997E-5</v>
      </c>
      <c r="D22">
        <v>8.3578200000000002E-3</v>
      </c>
      <c r="E22">
        <v>6.57172</v>
      </c>
      <c r="F22">
        <v>55</v>
      </c>
      <c r="G22">
        <v>1460</v>
      </c>
      <c r="H22">
        <v>7</v>
      </c>
      <c r="I22" t="s">
        <v>63</v>
      </c>
      <c r="L22">
        <v>0</v>
      </c>
      <c r="N22">
        <v>0</v>
      </c>
      <c r="O22" t="s">
        <v>75</v>
      </c>
      <c r="P22" t="s">
        <v>61</v>
      </c>
      <c r="Q22" t="s">
        <v>31</v>
      </c>
      <c r="T22" t="s">
        <v>64</v>
      </c>
    </row>
    <row r="23" spans="1:20" x14ac:dyDescent="0.3">
      <c r="A23" t="s">
        <v>20</v>
      </c>
      <c r="B23" t="s">
        <v>76</v>
      </c>
      <c r="C23" s="1">
        <v>9.6783599999999999E-5</v>
      </c>
      <c r="D23">
        <v>8.2191599999999997E-3</v>
      </c>
      <c r="E23">
        <v>6.5048899999999996</v>
      </c>
      <c r="F23">
        <v>55</v>
      </c>
      <c r="G23">
        <v>1475</v>
      </c>
      <c r="H23">
        <v>7</v>
      </c>
      <c r="I23" t="s">
        <v>63</v>
      </c>
      <c r="L23">
        <v>0</v>
      </c>
      <c r="N23">
        <v>0</v>
      </c>
      <c r="O23" t="s">
        <v>77</v>
      </c>
      <c r="P23" t="s">
        <v>61</v>
      </c>
      <c r="Q23" t="s">
        <v>31</v>
      </c>
      <c r="T23" t="s">
        <v>64</v>
      </c>
    </row>
    <row r="24" spans="1:20" x14ac:dyDescent="0.3">
      <c r="A24" t="s">
        <v>20</v>
      </c>
      <c r="B24" t="s">
        <v>78</v>
      </c>
      <c r="C24">
        <v>1.03034E-4</v>
      </c>
      <c r="D24">
        <v>8.1250000000000003E-3</v>
      </c>
      <c r="E24">
        <v>6.4394</v>
      </c>
      <c r="F24">
        <v>55</v>
      </c>
      <c r="G24">
        <v>1490</v>
      </c>
      <c r="H24">
        <v>7</v>
      </c>
      <c r="I24" t="s">
        <v>63</v>
      </c>
      <c r="L24">
        <v>0</v>
      </c>
      <c r="N24">
        <v>0</v>
      </c>
      <c r="P24" t="s">
        <v>26</v>
      </c>
      <c r="Q24" t="s">
        <v>26</v>
      </c>
      <c r="T24" t="s">
        <v>64</v>
      </c>
    </row>
    <row r="25" spans="1:20" x14ac:dyDescent="0.3">
      <c r="A25" t="s">
        <v>20</v>
      </c>
      <c r="B25" t="s">
        <v>79</v>
      </c>
      <c r="C25">
        <v>1.09162E-4</v>
      </c>
      <c r="D25">
        <v>8.0343299999999993E-3</v>
      </c>
      <c r="E25">
        <v>6.3794599999999999</v>
      </c>
      <c r="F25">
        <v>55</v>
      </c>
      <c r="G25">
        <v>1504</v>
      </c>
      <c r="H25">
        <v>7</v>
      </c>
      <c r="I25" t="s">
        <v>63</v>
      </c>
      <c r="J25" t="s">
        <v>80</v>
      </c>
      <c r="K25" t="s">
        <v>81</v>
      </c>
      <c r="L25">
        <v>15</v>
      </c>
      <c r="M25" t="s">
        <v>82</v>
      </c>
      <c r="N25">
        <v>19</v>
      </c>
      <c r="P25" t="s">
        <v>26</v>
      </c>
      <c r="Q25" t="s">
        <v>26</v>
      </c>
      <c r="S25" t="s">
        <v>80</v>
      </c>
      <c r="T25" t="s">
        <v>64</v>
      </c>
    </row>
    <row r="26" spans="1:20" x14ac:dyDescent="0.3">
      <c r="A26" t="s">
        <v>20</v>
      </c>
      <c r="B26" t="s">
        <v>83</v>
      </c>
      <c r="C26">
        <v>1.15115E-4</v>
      </c>
      <c r="D26">
        <v>7.4757000000000001E-3</v>
      </c>
      <c r="E26">
        <v>6.3247900000000001</v>
      </c>
      <c r="F26">
        <v>55</v>
      </c>
      <c r="G26">
        <v>1517</v>
      </c>
      <c r="H26">
        <v>7</v>
      </c>
      <c r="I26" t="s">
        <v>63</v>
      </c>
      <c r="L26">
        <v>0</v>
      </c>
      <c r="N26">
        <v>0</v>
      </c>
      <c r="O26" t="s">
        <v>84</v>
      </c>
      <c r="P26" t="s">
        <v>61</v>
      </c>
      <c r="Q26" t="s">
        <v>31</v>
      </c>
      <c r="T26" t="s">
        <v>64</v>
      </c>
    </row>
    <row r="27" spans="1:20" x14ac:dyDescent="0.3">
      <c r="A27" t="s">
        <v>20</v>
      </c>
      <c r="B27" t="s">
        <v>85</v>
      </c>
      <c r="C27">
        <v>1.47835E-4</v>
      </c>
      <c r="D27">
        <v>9.0672099999999992E-3</v>
      </c>
      <c r="E27">
        <v>6.0726000000000004</v>
      </c>
      <c r="F27">
        <v>55</v>
      </c>
      <c r="G27">
        <v>1580</v>
      </c>
      <c r="H27">
        <v>7</v>
      </c>
      <c r="I27" t="s">
        <v>63</v>
      </c>
      <c r="J27" t="s">
        <v>80</v>
      </c>
      <c r="K27" t="s">
        <v>86</v>
      </c>
      <c r="L27">
        <v>4</v>
      </c>
      <c r="M27" t="s">
        <v>87</v>
      </c>
      <c r="N27">
        <v>7</v>
      </c>
      <c r="P27" t="s">
        <v>26</v>
      </c>
      <c r="Q27" t="s">
        <v>26</v>
      </c>
      <c r="S27" t="s">
        <v>80</v>
      </c>
      <c r="T27" t="s">
        <v>64</v>
      </c>
    </row>
    <row r="28" spans="1:20" x14ac:dyDescent="0.3">
      <c r="A28" t="s">
        <v>20</v>
      </c>
      <c r="B28" t="s">
        <v>88</v>
      </c>
      <c r="C28">
        <v>1.5189399999999999E-4</v>
      </c>
      <c r="D28">
        <v>8.8258699999999995E-3</v>
      </c>
      <c r="E28">
        <v>6.04582</v>
      </c>
      <c r="F28">
        <v>55</v>
      </c>
      <c r="G28">
        <v>1587</v>
      </c>
      <c r="H28">
        <v>7</v>
      </c>
      <c r="I28" t="s">
        <v>63</v>
      </c>
      <c r="L28">
        <v>0</v>
      </c>
      <c r="N28">
        <v>0</v>
      </c>
      <c r="P28" t="s">
        <v>26</v>
      </c>
      <c r="Q28" t="s">
        <v>26</v>
      </c>
      <c r="T28" t="s">
        <v>64</v>
      </c>
    </row>
    <row r="29" spans="1:20" x14ac:dyDescent="0.3">
      <c r="A29" t="s">
        <v>20</v>
      </c>
      <c r="B29" t="s">
        <v>89</v>
      </c>
      <c r="C29">
        <v>1.55446E-4</v>
      </c>
      <c r="D29">
        <v>8.5806100000000007E-3</v>
      </c>
      <c r="E29">
        <v>6.0230399999999999</v>
      </c>
      <c r="F29">
        <v>55</v>
      </c>
      <c r="G29">
        <v>1593</v>
      </c>
      <c r="H29">
        <v>7</v>
      </c>
      <c r="I29" t="s">
        <v>63</v>
      </c>
      <c r="L29">
        <v>0</v>
      </c>
      <c r="N29">
        <v>0</v>
      </c>
      <c r="O29" t="s">
        <v>90</v>
      </c>
      <c r="P29" t="s">
        <v>61</v>
      </c>
      <c r="Q29" t="s">
        <v>31</v>
      </c>
      <c r="T29" t="s">
        <v>64</v>
      </c>
    </row>
    <row r="30" spans="1:20" x14ac:dyDescent="0.3">
      <c r="A30" t="s">
        <v>20</v>
      </c>
      <c r="B30" t="s">
        <v>91</v>
      </c>
      <c r="C30">
        <v>1.5906399999999999E-4</v>
      </c>
      <c r="D30">
        <v>8.36223E-3</v>
      </c>
      <c r="E30">
        <v>6.0004400000000002</v>
      </c>
      <c r="F30">
        <v>55</v>
      </c>
      <c r="G30">
        <v>1599</v>
      </c>
      <c r="H30">
        <v>7</v>
      </c>
      <c r="I30" t="s">
        <v>63</v>
      </c>
      <c r="J30" t="s">
        <v>80</v>
      </c>
      <c r="K30" t="s">
        <v>92</v>
      </c>
      <c r="L30">
        <v>7</v>
      </c>
      <c r="M30" t="s">
        <v>93</v>
      </c>
      <c r="N30">
        <v>12</v>
      </c>
      <c r="P30" t="s">
        <v>26</v>
      </c>
      <c r="Q30" t="s">
        <v>26</v>
      </c>
      <c r="S30" t="s">
        <v>80</v>
      </c>
      <c r="T30" t="s">
        <v>64</v>
      </c>
    </row>
    <row r="31" spans="1:20" x14ac:dyDescent="0.3">
      <c r="A31" t="s">
        <v>20</v>
      </c>
      <c r="B31" t="s">
        <v>94</v>
      </c>
      <c r="C31" s="1">
        <v>5.2854099999999999E-5</v>
      </c>
      <c r="D31">
        <v>9.7251600000000001E-3</v>
      </c>
      <c r="E31">
        <v>5.9854700000000003</v>
      </c>
      <c r="F31">
        <v>55</v>
      </c>
      <c r="G31">
        <v>1832</v>
      </c>
      <c r="H31">
        <v>8</v>
      </c>
      <c r="I31" t="s">
        <v>63</v>
      </c>
      <c r="J31" t="s">
        <v>80</v>
      </c>
      <c r="K31" t="s">
        <v>86</v>
      </c>
      <c r="L31">
        <v>4</v>
      </c>
      <c r="M31" t="s">
        <v>87</v>
      </c>
      <c r="N31">
        <v>7</v>
      </c>
      <c r="P31" t="s">
        <v>26</v>
      </c>
      <c r="Q31" t="s">
        <v>26</v>
      </c>
      <c r="S31" t="s">
        <v>80</v>
      </c>
      <c r="T31" t="s">
        <v>64</v>
      </c>
    </row>
    <row r="32" spans="1:20" x14ac:dyDescent="0.3">
      <c r="A32" t="s">
        <v>20</v>
      </c>
      <c r="B32" t="s">
        <v>95</v>
      </c>
      <c r="C32" s="1">
        <v>5.3056200000000002E-5</v>
      </c>
      <c r="D32">
        <v>8.3677200000000004E-3</v>
      </c>
      <c r="E32">
        <v>5.9822100000000002</v>
      </c>
      <c r="F32">
        <v>55</v>
      </c>
      <c r="G32">
        <v>1833</v>
      </c>
      <c r="H32">
        <v>8</v>
      </c>
      <c r="I32" t="s">
        <v>63</v>
      </c>
      <c r="J32" t="s">
        <v>80</v>
      </c>
      <c r="K32" t="s">
        <v>81</v>
      </c>
      <c r="L32">
        <v>15</v>
      </c>
      <c r="M32" t="s">
        <v>82</v>
      </c>
      <c r="N32">
        <v>19</v>
      </c>
      <c r="P32" t="s">
        <v>26</v>
      </c>
      <c r="Q32" t="s">
        <v>26</v>
      </c>
      <c r="S32" t="s">
        <v>80</v>
      </c>
      <c r="T32" t="s">
        <v>64</v>
      </c>
    </row>
    <row r="33" spans="1:20" x14ac:dyDescent="0.3">
      <c r="A33" t="s">
        <v>20</v>
      </c>
      <c r="B33" t="s">
        <v>96</v>
      </c>
      <c r="C33">
        <v>1.6841E-4</v>
      </c>
      <c r="D33">
        <v>8.4511399999999993E-3</v>
      </c>
      <c r="E33">
        <v>5.94468</v>
      </c>
      <c r="F33">
        <v>55</v>
      </c>
      <c r="G33">
        <v>1614</v>
      </c>
      <c r="H33">
        <v>7</v>
      </c>
      <c r="I33" t="s">
        <v>63</v>
      </c>
      <c r="L33">
        <v>0</v>
      </c>
      <c r="N33">
        <v>0</v>
      </c>
      <c r="O33" t="s">
        <v>97</v>
      </c>
      <c r="P33" t="s">
        <v>61</v>
      </c>
      <c r="Q33" t="s">
        <v>31</v>
      </c>
      <c r="T33" t="s">
        <v>64</v>
      </c>
    </row>
    <row r="34" spans="1:20" x14ac:dyDescent="0.3">
      <c r="A34" t="s">
        <v>20</v>
      </c>
      <c r="B34" t="s">
        <v>98</v>
      </c>
      <c r="C34">
        <v>1.7227200000000001E-4</v>
      </c>
      <c r="D34">
        <v>8.2690400000000001E-3</v>
      </c>
      <c r="E34">
        <v>5.9226599999999996</v>
      </c>
      <c r="F34">
        <v>55</v>
      </c>
      <c r="G34">
        <v>1620</v>
      </c>
      <c r="H34">
        <v>7</v>
      </c>
      <c r="I34" t="s">
        <v>63</v>
      </c>
      <c r="L34">
        <v>0</v>
      </c>
      <c r="N34">
        <v>0</v>
      </c>
      <c r="O34" t="s">
        <v>99</v>
      </c>
      <c r="P34" t="s">
        <v>61</v>
      </c>
      <c r="Q34" t="s">
        <v>31</v>
      </c>
      <c r="T34" t="s">
        <v>64</v>
      </c>
    </row>
    <row r="35" spans="1:20" x14ac:dyDescent="0.3">
      <c r="A35" t="s">
        <v>20</v>
      </c>
      <c r="B35" t="s">
        <v>100</v>
      </c>
      <c r="C35">
        <v>1.74229E-4</v>
      </c>
      <c r="D35">
        <v>8.0145300000000006E-3</v>
      </c>
      <c r="E35">
        <v>5.9117100000000002</v>
      </c>
      <c r="F35">
        <v>55</v>
      </c>
      <c r="G35">
        <v>1623</v>
      </c>
      <c r="H35">
        <v>7</v>
      </c>
      <c r="I35" t="s">
        <v>63</v>
      </c>
      <c r="L35">
        <v>0</v>
      </c>
      <c r="N35">
        <v>0</v>
      </c>
      <c r="P35" t="s">
        <v>26</v>
      </c>
      <c r="Q35" t="s">
        <v>26</v>
      </c>
      <c r="T35" t="s">
        <v>64</v>
      </c>
    </row>
    <row r="36" spans="1:20" x14ac:dyDescent="0.3">
      <c r="A36" t="s">
        <v>20</v>
      </c>
      <c r="B36" t="s">
        <v>101</v>
      </c>
      <c r="C36">
        <v>1.75544E-4</v>
      </c>
      <c r="D36">
        <v>7.7520100000000002E-3</v>
      </c>
      <c r="E36">
        <v>5.9044400000000001</v>
      </c>
      <c r="F36">
        <v>55</v>
      </c>
      <c r="G36">
        <v>1625</v>
      </c>
      <c r="H36">
        <v>7</v>
      </c>
      <c r="I36" t="s">
        <v>63</v>
      </c>
      <c r="L36">
        <v>0</v>
      </c>
      <c r="N36">
        <v>0</v>
      </c>
      <c r="P36" t="s">
        <v>26</v>
      </c>
      <c r="Q36" t="s">
        <v>26</v>
      </c>
      <c r="T36" t="s">
        <v>64</v>
      </c>
    </row>
    <row r="37" spans="1:20" x14ac:dyDescent="0.3">
      <c r="A37" t="s">
        <v>20</v>
      </c>
      <c r="B37" t="s">
        <v>102</v>
      </c>
      <c r="C37">
        <v>1.80209E-4</v>
      </c>
      <c r="D37">
        <v>7.6519700000000001E-3</v>
      </c>
      <c r="E37">
        <v>5.8791099999999998</v>
      </c>
      <c r="F37">
        <v>55</v>
      </c>
      <c r="G37">
        <v>1632</v>
      </c>
      <c r="H37">
        <v>7</v>
      </c>
      <c r="I37" t="s">
        <v>63</v>
      </c>
      <c r="J37" t="s">
        <v>80</v>
      </c>
      <c r="K37" t="s">
        <v>103</v>
      </c>
      <c r="L37">
        <v>8</v>
      </c>
      <c r="M37" t="s">
        <v>104</v>
      </c>
      <c r="N37">
        <v>14</v>
      </c>
      <c r="P37" t="s">
        <v>26</v>
      </c>
      <c r="Q37" t="s">
        <v>26</v>
      </c>
      <c r="S37" t="s">
        <v>80</v>
      </c>
      <c r="T37" t="s">
        <v>64</v>
      </c>
    </row>
    <row r="38" spans="1:20" x14ac:dyDescent="0.3">
      <c r="A38" t="s">
        <v>20</v>
      </c>
      <c r="B38" t="s">
        <v>105</v>
      </c>
      <c r="C38">
        <v>1.9481300000000001E-4</v>
      </c>
      <c r="D38">
        <v>7.9656999999999992E-3</v>
      </c>
      <c r="E38">
        <v>5.8044200000000004</v>
      </c>
      <c r="F38">
        <v>55</v>
      </c>
      <c r="G38">
        <v>1653</v>
      </c>
      <c r="H38">
        <v>7</v>
      </c>
      <c r="I38" t="s">
        <v>63</v>
      </c>
      <c r="J38" t="s">
        <v>80</v>
      </c>
      <c r="K38" t="s">
        <v>106</v>
      </c>
      <c r="L38">
        <v>2</v>
      </c>
      <c r="M38" t="s">
        <v>107</v>
      </c>
      <c r="N38">
        <v>5</v>
      </c>
      <c r="P38" t="s">
        <v>26</v>
      </c>
      <c r="Q38" t="s">
        <v>26</v>
      </c>
      <c r="S38" t="s">
        <v>80</v>
      </c>
      <c r="T38" t="s">
        <v>64</v>
      </c>
    </row>
    <row r="39" spans="1:20" x14ac:dyDescent="0.3">
      <c r="A39" t="s">
        <v>20</v>
      </c>
      <c r="B39" t="s">
        <v>108</v>
      </c>
      <c r="C39" s="1">
        <v>6.7649099999999996E-5</v>
      </c>
      <c r="D39">
        <v>8.2982899999999998E-3</v>
      </c>
      <c r="E39">
        <v>5.7773300000000001</v>
      </c>
      <c r="F39">
        <v>55</v>
      </c>
      <c r="G39">
        <v>1898</v>
      </c>
      <c r="H39">
        <v>8</v>
      </c>
      <c r="I39" t="s">
        <v>63</v>
      </c>
      <c r="L39">
        <v>0</v>
      </c>
      <c r="N39">
        <v>0</v>
      </c>
      <c r="P39" t="s">
        <v>26</v>
      </c>
      <c r="Q39" t="s">
        <v>26</v>
      </c>
      <c r="T39" t="s">
        <v>64</v>
      </c>
    </row>
    <row r="40" spans="1:20" x14ac:dyDescent="0.3">
      <c r="A40" t="s">
        <v>20</v>
      </c>
      <c r="B40" t="s">
        <v>109</v>
      </c>
      <c r="C40">
        <v>6.9559400000000001E-4</v>
      </c>
      <c r="D40">
        <v>1.9690599999999999E-2</v>
      </c>
      <c r="E40">
        <v>5.5983900000000002</v>
      </c>
      <c r="F40">
        <v>55</v>
      </c>
      <c r="G40">
        <v>1469</v>
      </c>
      <c r="H40">
        <v>6</v>
      </c>
      <c r="I40" t="s">
        <v>63</v>
      </c>
      <c r="L40">
        <v>0</v>
      </c>
      <c r="N40">
        <v>0</v>
      </c>
      <c r="P40" t="s">
        <v>26</v>
      </c>
      <c r="Q40" t="s">
        <v>26</v>
      </c>
      <c r="T40" t="s">
        <v>64</v>
      </c>
    </row>
    <row r="41" spans="1:20" x14ac:dyDescent="0.3">
      <c r="A41" t="s">
        <v>20</v>
      </c>
      <c r="B41" t="s">
        <v>110</v>
      </c>
      <c r="C41">
        <v>7.0797299999999998E-4</v>
      </c>
      <c r="D41">
        <v>1.9540100000000001E-2</v>
      </c>
      <c r="E41">
        <v>5.5793999999999997</v>
      </c>
      <c r="F41">
        <v>55</v>
      </c>
      <c r="G41">
        <v>1474</v>
      </c>
      <c r="H41">
        <v>6</v>
      </c>
      <c r="I41" t="s">
        <v>63</v>
      </c>
      <c r="L41">
        <v>0</v>
      </c>
      <c r="N41">
        <v>0</v>
      </c>
      <c r="O41" t="s">
        <v>111</v>
      </c>
      <c r="P41" t="s">
        <v>67</v>
      </c>
      <c r="Q41" t="s">
        <v>31</v>
      </c>
      <c r="R41" t="s">
        <v>68</v>
      </c>
      <c r="S41" t="s">
        <v>68</v>
      </c>
      <c r="T41" t="s">
        <v>64</v>
      </c>
    </row>
    <row r="42" spans="1:20" x14ac:dyDescent="0.3">
      <c r="A42" t="s">
        <v>20</v>
      </c>
      <c r="B42" t="s">
        <v>112</v>
      </c>
      <c r="C42">
        <v>2.5589599999999998E-4</v>
      </c>
      <c r="D42">
        <v>9.7416800000000008E-3</v>
      </c>
      <c r="E42">
        <v>5.5492800000000004</v>
      </c>
      <c r="F42">
        <v>55</v>
      </c>
      <c r="G42">
        <v>1729</v>
      </c>
      <c r="H42">
        <v>7</v>
      </c>
      <c r="I42" t="s">
        <v>63</v>
      </c>
      <c r="J42" t="s">
        <v>80</v>
      </c>
      <c r="K42" t="s">
        <v>113</v>
      </c>
      <c r="L42">
        <v>3</v>
      </c>
      <c r="M42" t="s">
        <v>114</v>
      </c>
      <c r="N42">
        <v>6</v>
      </c>
      <c r="P42" t="s">
        <v>26</v>
      </c>
      <c r="Q42" t="s">
        <v>26</v>
      </c>
      <c r="S42" t="s">
        <v>80</v>
      </c>
      <c r="T42" t="s">
        <v>64</v>
      </c>
    </row>
    <row r="43" spans="1:20" x14ac:dyDescent="0.3">
      <c r="A43" t="s">
        <v>20</v>
      </c>
      <c r="B43" t="s">
        <v>115</v>
      </c>
      <c r="C43">
        <v>7.4874200000000005E-4</v>
      </c>
      <c r="D43">
        <v>2.0161200000000001E-2</v>
      </c>
      <c r="E43">
        <v>5.5194900000000002</v>
      </c>
      <c r="F43">
        <v>55</v>
      </c>
      <c r="G43">
        <v>1490</v>
      </c>
      <c r="H43">
        <v>6</v>
      </c>
      <c r="I43" t="s">
        <v>63</v>
      </c>
      <c r="L43">
        <v>0</v>
      </c>
      <c r="N43">
        <v>0</v>
      </c>
      <c r="P43" t="s">
        <v>26</v>
      </c>
      <c r="Q43" t="s">
        <v>26</v>
      </c>
      <c r="T43" t="s">
        <v>64</v>
      </c>
    </row>
    <row r="44" spans="1:20" x14ac:dyDescent="0.3">
      <c r="A44" t="s">
        <v>20</v>
      </c>
      <c r="B44" t="s">
        <v>116</v>
      </c>
      <c r="C44">
        <v>2.9577E-4</v>
      </c>
      <c r="D44">
        <v>1.08843E-2</v>
      </c>
      <c r="E44">
        <v>5.4176799999999998</v>
      </c>
      <c r="F44">
        <v>55</v>
      </c>
      <c r="G44">
        <v>1771</v>
      </c>
      <c r="H44">
        <v>7</v>
      </c>
      <c r="I44" t="s">
        <v>63</v>
      </c>
      <c r="L44">
        <v>0</v>
      </c>
      <c r="N44">
        <v>0</v>
      </c>
      <c r="P44" t="s">
        <v>26</v>
      </c>
      <c r="Q44" t="s">
        <v>26</v>
      </c>
      <c r="T44" t="s">
        <v>64</v>
      </c>
    </row>
    <row r="45" spans="1:20" x14ac:dyDescent="0.3">
      <c r="A45" t="s">
        <v>20</v>
      </c>
      <c r="B45" t="s">
        <v>117</v>
      </c>
      <c r="C45">
        <v>1.12538E-4</v>
      </c>
      <c r="D45">
        <v>7.7651300000000003E-3</v>
      </c>
      <c r="E45">
        <v>5.3672899999999997</v>
      </c>
      <c r="F45">
        <v>55</v>
      </c>
      <c r="G45">
        <v>2043</v>
      </c>
      <c r="H45">
        <v>8</v>
      </c>
      <c r="I45" t="s">
        <v>63</v>
      </c>
      <c r="J45" t="s">
        <v>118</v>
      </c>
      <c r="K45" t="s">
        <v>119</v>
      </c>
      <c r="L45">
        <v>9</v>
      </c>
      <c r="M45" t="s">
        <v>120</v>
      </c>
      <c r="N45">
        <v>18</v>
      </c>
      <c r="P45" t="s">
        <v>26</v>
      </c>
      <c r="Q45" t="s">
        <v>26</v>
      </c>
      <c r="S45" t="s">
        <v>118</v>
      </c>
      <c r="T45" t="s">
        <v>64</v>
      </c>
    </row>
    <row r="46" spans="1:20" x14ac:dyDescent="0.3">
      <c r="A46" t="s">
        <v>20</v>
      </c>
      <c r="B46" t="s">
        <v>121</v>
      </c>
      <c r="C46">
        <v>9.4584300000000003E-4</v>
      </c>
      <c r="D46">
        <v>2.3732099999999999E-2</v>
      </c>
      <c r="E46">
        <v>5.2751999999999999</v>
      </c>
      <c r="F46">
        <v>55</v>
      </c>
      <c r="G46">
        <v>1559</v>
      </c>
      <c r="H46">
        <v>6</v>
      </c>
      <c r="I46" t="s">
        <v>63</v>
      </c>
      <c r="J46" t="s">
        <v>80</v>
      </c>
      <c r="K46" t="s">
        <v>92</v>
      </c>
      <c r="L46">
        <v>7</v>
      </c>
      <c r="M46" t="s">
        <v>93</v>
      </c>
      <c r="N46">
        <v>12</v>
      </c>
      <c r="P46" t="s">
        <v>26</v>
      </c>
      <c r="Q46" t="s">
        <v>26</v>
      </c>
      <c r="S46" t="s">
        <v>80</v>
      </c>
      <c r="T46" t="s">
        <v>64</v>
      </c>
    </row>
    <row r="47" spans="1:20" x14ac:dyDescent="0.3">
      <c r="A47" t="s">
        <v>20</v>
      </c>
      <c r="B47" t="s">
        <v>122</v>
      </c>
      <c r="C47">
        <v>1.0098500000000001E-3</v>
      </c>
      <c r="D47">
        <v>2.4774999999999998E-2</v>
      </c>
      <c r="E47">
        <v>5.20838</v>
      </c>
      <c r="F47">
        <v>55</v>
      </c>
      <c r="G47">
        <v>1579</v>
      </c>
      <c r="H47">
        <v>6</v>
      </c>
      <c r="I47" t="s">
        <v>63</v>
      </c>
      <c r="L47">
        <v>0</v>
      </c>
      <c r="N47">
        <v>0</v>
      </c>
      <c r="O47" t="s">
        <v>123</v>
      </c>
      <c r="Q47" t="s">
        <v>31</v>
      </c>
      <c r="T47" t="s">
        <v>64</v>
      </c>
    </row>
    <row r="48" spans="1:20" x14ac:dyDescent="0.3">
      <c r="A48" t="s">
        <v>20</v>
      </c>
      <c r="B48" t="s">
        <v>124</v>
      </c>
      <c r="C48">
        <v>1.0397200000000001E-3</v>
      </c>
      <c r="D48">
        <v>2.4953400000000001E-2</v>
      </c>
      <c r="E48">
        <v>5.1788600000000002</v>
      </c>
      <c r="F48">
        <v>55</v>
      </c>
      <c r="G48">
        <v>1588</v>
      </c>
      <c r="H48">
        <v>6</v>
      </c>
      <c r="I48" t="s">
        <v>63</v>
      </c>
      <c r="L48">
        <v>0</v>
      </c>
      <c r="N48">
        <v>0</v>
      </c>
      <c r="P48" t="s">
        <v>26</v>
      </c>
      <c r="Q48" t="s">
        <v>26</v>
      </c>
      <c r="T48" t="s">
        <v>64</v>
      </c>
    </row>
    <row r="49" spans="1:20" x14ac:dyDescent="0.3">
      <c r="A49" t="s">
        <v>20</v>
      </c>
      <c r="B49" t="s">
        <v>125</v>
      </c>
      <c r="C49" s="1">
        <v>6.0701500000000001E-5</v>
      </c>
      <c r="D49">
        <v>8.3768100000000002E-3</v>
      </c>
      <c r="E49">
        <v>5.0870300000000004</v>
      </c>
      <c r="F49">
        <v>55</v>
      </c>
      <c r="G49">
        <v>2425</v>
      </c>
      <c r="H49">
        <v>9</v>
      </c>
      <c r="I49" t="s">
        <v>63</v>
      </c>
      <c r="J49" t="s">
        <v>80</v>
      </c>
      <c r="K49" t="s">
        <v>103</v>
      </c>
      <c r="L49">
        <v>8</v>
      </c>
      <c r="M49" t="s">
        <v>104</v>
      </c>
      <c r="N49">
        <v>14</v>
      </c>
      <c r="P49" t="s">
        <v>26</v>
      </c>
      <c r="Q49" t="s">
        <v>26</v>
      </c>
      <c r="S49" t="s">
        <v>80</v>
      </c>
      <c r="T49" t="s">
        <v>64</v>
      </c>
    </row>
    <row r="50" spans="1:20" x14ac:dyDescent="0.3">
      <c r="A50" t="s">
        <v>20</v>
      </c>
      <c r="B50" t="s">
        <v>126</v>
      </c>
      <c r="C50">
        <v>1.17343E-3</v>
      </c>
      <c r="D50">
        <v>2.69889E-2</v>
      </c>
      <c r="E50">
        <v>5.05783</v>
      </c>
      <c r="F50">
        <v>55</v>
      </c>
      <c r="G50">
        <v>1626</v>
      </c>
      <c r="H50">
        <v>6</v>
      </c>
      <c r="I50" t="s">
        <v>63</v>
      </c>
      <c r="L50">
        <v>0</v>
      </c>
      <c r="N50">
        <v>0</v>
      </c>
      <c r="P50" t="s">
        <v>26</v>
      </c>
      <c r="Q50" t="s">
        <v>26</v>
      </c>
      <c r="T50" t="s">
        <v>64</v>
      </c>
    </row>
    <row r="51" spans="1:20" x14ac:dyDescent="0.3">
      <c r="A51" t="s">
        <v>20</v>
      </c>
      <c r="B51" t="s">
        <v>127</v>
      </c>
      <c r="C51">
        <v>4.8691700000000001E-4</v>
      </c>
      <c r="D51">
        <v>1.67987E-2</v>
      </c>
      <c r="E51">
        <v>4.9842599999999999</v>
      </c>
      <c r="F51">
        <v>55</v>
      </c>
      <c r="G51">
        <v>1925</v>
      </c>
      <c r="H51">
        <v>7</v>
      </c>
      <c r="I51" t="s">
        <v>63</v>
      </c>
      <c r="J51" t="s">
        <v>80</v>
      </c>
      <c r="K51" t="s">
        <v>86</v>
      </c>
      <c r="L51">
        <v>4</v>
      </c>
      <c r="M51" t="s">
        <v>87</v>
      </c>
      <c r="N51">
        <v>7</v>
      </c>
      <c r="P51" t="s">
        <v>26</v>
      </c>
      <c r="Q51" t="s">
        <v>26</v>
      </c>
      <c r="S51" t="s">
        <v>80</v>
      </c>
      <c r="T51" t="s">
        <v>64</v>
      </c>
    </row>
    <row r="52" spans="1:20" x14ac:dyDescent="0.3">
      <c r="A52" t="s">
        <v>20</v>
      </c>
      <c r="B52" t="s">
        <v>128</v>
      </c>
      <c r="C52">
        <v>1.9655900000000001E-4</v>
      </c>
      <c r="D52">
        <v>7.7500199999999998E-3</v>
      </c>
      <c r="E52">
        <v>4.9460499999999996</v>
      </c>
      <c r="F52">
        <v>55</v>
      </c>
      <c r="G52">
        <v>2217</v>
      </c>
      <c r="H52">
        <v>8</v>
      </c>
      <c r="I52" t="s">
        <v>63</v>
      </c>
      <c r="J52" t="s">
        <v>80</v>
      </c>
      <c r="K52" t="s">
        <v>92</v>
      </c>
      <c r="L52">
        <v>7</v>
      </c>
      <c r="M52" t="s">
        <v>93</v>
      </c>
      <c r="N52">
        <v>12</v>
      </c>
      <c r="P52" t="s">
        <v>26</v>
      </c>
      <c r="Q52" t="s">
        <v>26</v>
      </c>
      <c r="S52" t="s">
        <v>80</v>
      </c>
      <c r="T52" t="s">
        <v>64</v>
      </c>
    </row>
    <row r="53" spans="1:20" x14ac:dyDescent="0.3">
      <c r="A53" t="s">
        <v>20</v>
      </c>
      <c r="B53" t="s">
        <v>129</v>
      </c>
      <c r="C53">
        <v>5.9262699999999998E-4</v>
      </c>
      <c r="D53">
        <v>1.9243E-2</v>
      </c>
      <c r="E53">
        <v>4.8214600000000001</v>
      </c>
      <c r="F53">
        <v>55</v>
      </c>
      <c r="G53">
        <v>1990</v>
      </c>
      <c r="H53">
        <v>7</v>
      </c>
      <c r="I53" t="s">
        <v>63</v>
      </c>
      <c r="J53" t="s">
        <v>80</v>
      </c>
      <c r="K53" t="s">
        <v>130</v>
      </c>
      <c r="L53">
        <v>7</v>
      </c>
      <c r="M53" t="s">
        <v>131</v>
      </c>
      <c r="N53">
        <v>11</v>
      </c>
      <c r="P53" t="s">
        <v>26</v>
      </c>
      <c r="Q53" t="s">
        <v>26</v>
      </c>
      <c r="S53" t="s">
        <v>80</v>
      </c>
      <c r="T53" t="s">
        <v>64</v>
      </c>
    </row>
    <row r="54" spans="1:20" x14ac:dyDescent="0.3">
      <c r="A54" t="s">
        <v>20</v>
      </c>
      <c r="B54" t="s">
        <v>132</v>
      </c>
      <c r="C54" s="1">
        <v>3.5757699999999998E-5</v>
      </c>
      <c r="D54">
        <v>7.8952999999999992E-3</v>
      </c>
      <c r="E54">
        <v>4.8161399999999999</v>
      </c>
      <c r="F54">
        <v>55</v>
      </c>
      <c r="G54">
        <v>2846</v>
      </c>
      <c r="H54">
        <v>10</v>
      </c>
      <c r="I54" t="s">
        <v>63</v>
      </c>
      <c r="J54" t="s">
        <v>133</v>
      </c>
      <c r="K54" t="s">
        <v>134</v>
      </c>
      <c r="L54">
        <v>8</v>
      </c>
      <c r="M54" t="s">
        <v>135</v>
      </c>
      <c r="N54">
        <v>12</v>
      </c>
      <c r="P54" t="s">
        <v>26</v>
      </c>
      <c r="Q54" t="s">
        <v>26</v>
      </c>
      <c r="S54" t="s">
        <v>133</v>
      </c>
      <c r="T54" t="s">
        <v>64</v>
      </c>
    </row>
    <row r="55" spans="1:20" x14ac:dyDescent="0.3">
      <c r="A55" t="s">
        <v>20</v>
      </c>
      <c r="B55" t="s">
        <v>136</v>
      </c>
      <c r="C55">
        <v>6.4158699999999999E-4</v>
      </c>
      <c r="D55">
        <v>2.0237499999999999E-2</v>
      </c>
      <c r="E55">
        <v>4.75692</v>
      </c>
      <c r="F55">
        <v>55</v>
      </c>
      <c r="G55">
        <v>2017</v>
      </c>
      <c r="H55">
        <v>7</v>
      </c>
      <c r="I55" t="s">
        <v>63</v>
      </c>
      <c r="J55" t="s">
        <v>118</v>
      </c>
      <c r="K55" t="s">
        <v>119</v>
      </c>
      <c r="L55">
        <v>9</v>
      </c>
      <c r="M55" t="s">
        <v>120</v>
      </c>
      <c r="N55">
        <v>18</v>
      </c>
      <c r="P55" t="s">
        <v>26</v>
      </c>
      <c r="Q55" t="s">
        <v>26</v>
      </c>
      <c r="S55" t="s">
        <v>118</v>
      </c>
      <c r="T55" t="s">
        <v>64</v>
      </c>
    </row>
    <row r="56" spans="1:20" x14ac:dyDescent="0.3">
      <c r="A56" t="s">
        <v>20</v>
      </c>
      <c r="B56" t="s">
        <v>137</v>
      </c>
      <c r="C56">
        <v>6.4346100000000001E-4</v>
      </c>
      <c r="D56">
        <v>1.9462500000000001E-2</v>
      </c>
      <c r="E56">
        <v>4.7545599999999997</v>
      </c>
      <c r="F56">
        <v>55</v>
      </c>
      <c r="G56">
        <v>2018</v>
      </c>
      <c r="H56">
        <v>7</v>
      </c>
      <c r="I56" t="s">
        <v>63</v>
      </c>
      <c r="L56">
        <v>0</v>
      </c>
      <c r="N56">
        <v>0</v>
      </c>
      <c r="O56" t="s">
        <v>138</v>
      </c>
      <c r="P56" t="s">
        <v>61</v>
      </c>
      <c r="Q56" t="s">
        <v>31</v>
      </c>
      <c r="T56" t="s">
        <v>64</v>
      </c>
    </row>
    <row r="57" spans="1:20" x14ac:dyDescent="0.3">
      <c r="A57" t="s">
        <v>20</v>
      </c>
      <c r="B57" t="s">
        <v>139</v>
      </c>
      <c r="C57">
        <v>6.4346100000000001E-4</v>
      </c>
      <c r="D57">
        <v>1.9462500000000001E-2</v>
      </c>
      <c r="E57">
        <v>4.7545599999999997</v>
      </c>
      <c r="F57">
        <v>55</v>
      </c>
      <c r="G57">
        <v>2018</v>
      </c>
      <c r="H57">
        <v>7</v>
      </c>
      <c r="I57" t="s">
        <v>63</v>
      </c>
      <c r="L57">
        <v>0</v>
      </c>
      <c r="N57">
        <v>0</v>
      </c>
      <c r="O57" t="s">
        <v>140</v>
      </c>
      <c r="P57" t="s">
        <v>141</v>
      </c>
      <c r="Q57" t="s">
        <v>31</v>
      </c>
      <c r="T57" t="s">
        <v>64</v>
      </c>
    </row>
    <row r="58" spans="1:20" x14ac:dyDescent="0.3">
      <c r="A58" t="s">
        <v>20</v>
      </c>
      <c r="B58" t="s">
        <v>142</v>
      </c>
      <c r="C58">
        <v>6.4533799999999997E-4</v>
      </c>
      <c r="D58">
        <v>1.8748799999999999E-2</v>
      </c>
      <c r="E58">
        <v>4.7522099999999998</v>
      </c>
      <c r="F58">
        <v>55</v>
      </c>
      <c r="G58">
        <v>2019</v>
      </c>
      <c r="H58">
        <v>7</v>
      </c>
      <c r="I58" t="s">
        <v>63</v>
      </c>
      <c r="L58">
        <v>0</v>
      </c>
      <c r="N58">
        <v>0</v>
      </c>
      <c r="P58" t="s">
        <v>26</v>
      </c>
      <c r="Q58" t="s">
        <v>26</v>
      </c>
      <c r="T58" t="s">
        <v>64</v>
      </c>
    </row>
    <row r="59" spans="1:20" x14ac:dyDescent="0.3">
      <c r="A59" t="s">
        <v>20</v>
      </c>
      <c r="B59" t="s">
        <v>143</v>
      </c>
      <c r="C59">
        <v>7.7274400000000001E-4</v>
      </c>
      <c r="D59">
        <v>2.03121E-2</v>
      </c>
      <c r="E59">
        <v>4.6084100000000001</v>
      </c>
      <c r="F59">
        <v>55</v>
      </c>
      <c r="G59">
        <v>2082</v>
      </c>
      <c r="H59">
        <v>7</v>
      </c>
      <c r="I59" t="s">
        <v>63</v>
      </c>
      <c r="L59">
        <v>0</v>
      </c>
      <c r="N59">
        <v>0</v>
      </c>
      <c r="O59" t="s">
        <v>144</v>
      </c>
      <c r="P59" t="s">
        <v>61</v>
      </c>
      <c r="Q59" t="s">
        <v>31</v>
      </c>
      <c r="T59" t="s">
        <v>64</v>
      </c>
    </row>
    <row r="60" spans="1:20" x14ac:dyDescent="0.3">
      <c r="A60" t="s">
        <v>20</v>
      </c>
      <c r="B60" t="s">
        <v>145</v>
      </c>
      <c r="C60">
        <v>3.7598200000000002E-4</v>
      </c>
      <c r="D60">
        <v>1.33898E-2</v>
      </c>
      <c r="E60">
        <v>4.4903300000000002</v>
      </c>
      <c r="F60">
        <v>55</v>
      </c>
      <c r="G60">
        <v>2442</v>
      </c>
      <c r="H60">
        <v>8</v>
      </c>
      <c r="I60" t="s">
        <v>63</v>
      </c>
      <c r="J60" t="s">
        <v>80</v>
      </c>
      <c r="K60" t="s">
        <v>81</v>
      </c>
      <c r="L60">
        <v>15</v>
      </c>
      <c r="M60" t="s">
        <v>82</v>
      </c>
      <c r="N60">
        <v>19</v>
      </c>
      <c r="P60" t="s">
        <v>26</v>
      </c>
      <c r="Q60" t="s">
        <v>26</v>
      </c>
      <c r="S60" t="s">
        <v>80</v>
      </c>
      <c r="T60" t="s">
        <v>64</v>
      </c>
    </row>
    <row r="61" spans="1:20" x14ac:dyDescent="0.3">
      <c r="A61" t="s">
        <v>20</v>
      </c>
      <c r="B61" t="s">
        <v>146</v>
      </c>
      <c r="C61">
        <v>2.2318799999999999E-3</v>
      </c>
      <c r="D61">
        <v>4.3610599999999999E-2</v>
      </c>
      <c r="E61">
        <v>4.4526500000000002</v>
      </c>
      <c r="F61">
        <v>55</v>
      </c>
      <c r="G61">
        <v>1847</v>
      </c>
      <c r="H61">
        <v>6</v>
      </c>
      <c r="I61" t="s">
        <v>63</v>
      </c>
      <c r="L61">
        <v>0</v>
      </c>
      <c r="N61">
        <v>0</v>
      </c>
      <c r="O61" t="s">
        <v>147</v>
      </c>
      <c r="P61" t="s">
        <v>61</v>
      </c>
      <c r="Q61" t="s">
        <v>148</v>
      </c>
      <c r="T61" t="s">
        <v>64</v>
      </c>
    </row>
    <row r="62" spans="1:20" x14ac:dyDescent="0.3">
      <c r="A62" t="s">
        <v>20</v>
      </c>
      <c r="B62" t="s">
        <v>149</v>
      </c>
      <c r="C62">
        <v>2.2318799999999999E-3</v>
      </c>
      <c r="D62">
        <v>4.3610599999999999E-2</v>
      </c>
      <c r="E62">
        <v>4.4526500000000002</v>
      </c>
      <c r="F62">
        <v>55</v>
      </c>
      <c r="G62">
        <v>1847</v>
      </c>
      <c r="H62">
        <v>6</v>
      </c>
      <c r="I62" t="s">
        <v>63</v>
      </c>
      <c r="J62" t="s">
        <v>80</v>
      </c>
      <c r="K62" t="s">
        <v>150</v>
      </c>
      <c r="L62">
        <v>5</v>
      </c>
      <c r="M62" t="s">
        <v>151</v>
      </c>
      <c r="N62">
        <v>9</v>
      </c>
      <c r="P62" t="s">
        <v>26</v>
      </c>
      <c r="Q62" t="s">
        <v>26</v>
      </c>
      <c r="S62" t="s">
        <v>80</v>
      </c>
      <c r="T62" t="s">
        <v>64</v>
      </c>
    </row>
    <row r="63" spans="1:20" x14ac:dyDescent="0.3">
      <c r="A63" t="s">
        <v>20</v>
      </c>
      <c r="B63" t="s">
        <v>152</v>
      </c>
      <c r="C63">
        <v>5.5170299999999996E-4</v>
      </c>
      <c r="D63">
        <v>1.8457000000000001E-2</v>
      </c>
      <c r="E63">
        <v>4.2370099999999997</v>
      </c>
      <c r="F63">
        <v>55</v>
      </c>
      <c r="G63">
        <v>2588</v>
      </c>
      <c r="H63">
        <v>8</v>
      </c>
      <c r="I63" t="s">
        <v>63</v>
      </c>
      <c r="J63" t="s">
        <v>153</v>
      </c>
      <c r="K63" t="s">
        <v>154</v>
      </c>
      <c r="L63">
        <v>9</v>
      </c>
      <c r="M63" t="s">
        <v>155</v>
      </c>
      <c r="N63">
        <v>12</v>
      </c>
      <c r="P63" t="s">
        <v>26</v>
      </c>
      <c r="Q63" t="s">
        <v>26</v>
      </c>
      <c r="S63" t="s">
        <v>153</v>
      </c>
      <c r="T63" t="s">
        <v>64</v>
      </c>
    </row>
    <row r="64" spans="1:20" x14ac:dyDescent="0.3">
      <c r="A64" t="s">
        <v>20</v>
      </c>
      <c r="B64" t="s">
        <v>156</v>
      </c>
      <c r="C64">
        <v>1.5133900000000001E-3</v>
      </c>
      <c r="D64">
        <v>3.2130400000000003E-2</v>
      </c>
      <c r="E64">
        <v>4.1020599999999998</v>
      </c>
      <c r="F64">
        <v>55</v>
      </c>
      <c r="G64">
        <v>2339</v>
      </c>
      <c r="H64">
        <v>7</v>
      </c>
      <c r="I64" t="s">
        <v>63</v>
      </c>
      <c r="J64" t="s">
        <v>157</v>
      </c>
      <c r="K64" t="s">
        <v>158</v>
      </c>
      <c r="L64">
        <v>6</v>
      </c>
      <c r="M64" t="s">
        <v>159</v>
      </c>
      <c r="N64">
        <v>10</v>
      </c>
      <c r="P64" t="s">
        <v>26</v>
      </c>
      <c r="Q64" t="s">
        <v>26</v>
      </c>
      <c r="S64" t="s">
        <v>157</v>
      </c>
      <c r="T64" t="s">
        <v>64</v>
      </c>
    </row>
    <row r="65" spans="1:20" x14ac:dyDescent="0.3">
      <c r="A65" t="s">
        <v>20</v>
      </c>
      <c r="B65" t="s">
        <v>160</v>
      </c>
      <c r="C65">
        <v>8.6681099999999999E-4</v>
      </c>
      <c r="D65">
        <v>2.2254900000000001E-2</v>
      </c>
      <c r="E65">
        <v>3.9529100000000001</v>
      </c>
      <c r="F65">
        <v>55</v>
      </c>
      <c r="G65">
        <v>2774</v>
      </c>
      <c r="H65">
        <v>8</v>
      </c>
      <c r="I65" t="s">
        <v>63</v>
      </c>
      <c r="L65">
        <v>0</v>
      </c>
      <c r="N65">
        <v>0</v>
      </c>
      <c r="O65" t="s">
        <v>161</v>
      </c>
      <c r="P65" t="s">
        <v>162</v>
      </c>
      <c r="Q65" t="s">
        <v>31</v>
      </c>
      <c r="T65" t="s">
        <v>64</v>
      </c>
    </row>
    <row r="66" spans="1:20" x14ac:dyDescent="0.3">
      <c r="A66" t="s">
        <v>20</v>
      </c>
      <c r="B66" t="s">
        <v>163</v>
      </c>
      <c r="C66">
        <v>1.94589E-3</v>
      </c>
      <c r="D66">
        <v>3.9782699999999997E-2</v>
      </c>
      <c r="E66">
        <v>3.92422</v>
      </c>
      <c r="F66">
        <v>55</v>
      </c>
      <c r="G66">
        <v>2445</v>
      </c>
      <c r="H66">
        <v>7</v>
      </c>
      <c r="I66" t="s">
        <v>63</v>
      </c>
      <c r="J66" t="s">
        <v>164</v>
      </c>
      <c r="K66" t="s">
        <v>165</v>
      </c>
      <c r="L66">
        <v>3</v>
      </c>
      <c r="M66" t="s">
        <v>166</v>
      </c>
      <c r="N66">
        <v>6</v>
      </c>
      <c r="P66" t="s">
        <v>26</v>
      </c>
      <c r="Q66" t="s">
        <v>26</v>
      </c>
      <c r="S66" t="s">
        <v>164</v>
      </c>
      <c r="T66" t="s">
        <v>64</v>
      </c>
    </row>
    <row r="67" spans="1:20" x14ac:dyDescent="0.3">
      <c r="A67" t="s">
        <v>20</v>
      </c>
      <c r="B67" t="s">
        <v>167</v>
      </c>
      <c r="C67">
        <v>1.38843E-3</v>
      </c>
      <c r="D67">
        <v>3.0353000000000002E-2</v>
      </c>
      <c r="E67">
        <v>3.6722600000000001</v>
      </c>
      <c r="F67">
        <v>55</v>
      </c>
      <c r="G67">
        <v>2986</v>
      </c>
      <c r="H67">
        <v>8</v>
      </c>
      <c r="I67" t="s">
        <v>63</v>
      </c>
      <c r="L67">
        <v>0</v>
      </c>
      <c r="N67">
        <v>0</v>
      </c>
      <c r="P67" t="s">
        <v>26</v>
      </c>
      <c r="Q67" t="s">
        <v>26</v>
      </c>
      <c r="T67" t="s">
        <v>64</v>
      </c>
    </row>
    <row r="68" spans="1:20" x14ac:dyDescent="0.3">
      <c r="A68" t="s">
        <v>20</v>
      </c>
      <c r="B68" t="s">
        <v>168</v>
      </c>
      <c r="C68">
        <v>1.38843E-3</v>
      </c>
      <c r="D68">
        <v>3.0353000000000002E-2</v>
      </c>
      <c r="E68">
        <v>3.6722600000000001</v>
      </c>
      <c r="F68">
        <v>55</v>
      </c>
      <c r="G68">
        <v>2986</v>
      </c>
      <c r="H68">
        <v>8</v>
      </c>
      <c r="I68" t="s">
        <v>63</v>
      </c>
      <c r="L68">
        <v>0</v>
      </c>
      <c r="N68">
        <v>0</v>
      </c>
      <c r="O68" t="s">
        <v>169</v>
      </c>
      <c r="P68" t="s">
        <v>170</v>
      </c>
      <c r="Q68" t="s">
        <v>31</v>
      </c>
      <c r="T68" t="s">
        <v>64</v>
      </c>
    </row>
    <row r="69" spans="1:20" x14ac:dyDescent="0.3">
      <c r="A69" t="s">
        <v>20</v>
      </c>
      <c r="B69" t="s">
        <v>171</v>
      </c>
      <c r="C69">
        <v>2.1107299999999999E-3</v>
      </c>
      <c r="D69">
        <v>4.2368000000000003E-2</v>
      </c>
      <c r="E69">
        <v>3.43527</v>
      </c>
      <c r="F69">
        <v>55</v>
      </c>
      <c r="G69">
        <v>3192</v>
      </c>
      <c r="H69">
        <v>8</v>
      </c>
      <c r="I69" t="s">
        <v>63</v>
      </c>
      <c r="L69">
        <v>0</v>
      </c>
      <c r="N69">
        <v>0</v>
      </c>
      <c r="O69" t="s">
        <v>172</v>
      </c>
      <c r="P69" t="s">
        <v>162</v>
      </c>
      <c r="Q69" t="s">
        <v>31</v>
      </c>
      <c r="T69" t="s">
        <v>64</v>
      </c>
    </row>
    <row r="70" spans="1:20" x14ac:dyDescent="0.3">
      <c r="A70" t="s">
        <v>20</v>
      </c>
      <c r="B70" t="s">
        <v>173</v>
      </c>
      <c r="C70">
        <v>1.2796299999999999E-3</v>
      </c>
      <c r="D70">
        <v>2.8830700000000001E-2</v>
      </c>
      <c r="E70">
        <v>3.3567499999999999</v>
      </c>
      <c r="F70">
        <v>55</v>
      </c>
      <c r="G70">
        <v>3675</v>
      </c>
      <c r="H70">
        <v>9</v>
      </c>
      <c r="I70" t="s">
        <v>63</v>
      </c>
      <c r="J70" t="s">
        <v>174</v>
      </c>
      <c r="K70" t="s">
        <v>175</v>
      </c>
      <c r="L70">
        <v>5</v>
      </c>
      <c r="M70" t="s">
        <v>176</v>
      </c>
      <c r="N70">
        <v>11</v>
      </c>
      <c r="P70" t="s">
        <v>26</v>
      </c>
      <c r="Q70" t="s">
        <v>26</v>
      </c>
      <c r="S70" t="s">
        <v>174</v>
      </c>
      <c r="T70" t="s">
        <v>64</v>
      </c>
    </row>
    <row r="71" spans="1:20" x14ac:dyDescent="0.3">
      <c r="A71" t="s">
        <v>20</v>
      </c>
      <c r="B71" t="s">
        <v>177</v>
      </c>
      <c r="C71">
        <v>1.14398E-3</v>
      </c>
      <c r="D71">
        <v>2.6871300000000001E-2</v>
      </c>
      <c r="E71">
        <v>3.1286800000000001</v>
      </c>
      <c r="F71">
        <v>55</v>
      </c>
      <c r="G71">
        <v>4381</v>
      </c>
      <c r="H71">
        <v>10</v>
      </c>
      <c r="I71" t="s">
        <v>63</v>
      </c>
      <c r="J71" t="s">
        <v>178</v>
      </c>
      <c r="K71" t="s">
        <v>179</v>
      </c>
      <c r="L71">
        <v>44</v>
      </c>
      <c r="M71" t="s">
        <v>180</v>
      </c>
      <c r="N71">
        <v>69</v>
      </c>
      <c r="P71" t="s">
        <v>26</v>
      </c>
      <c r="Q71" t="s">
        <v>26</v>
      </c>
      <c r="S71" t="s">
        <v>178</v>
      </c>
      <c r="T71" t="s">
        <v>64</v>
      </c>
    </row>
    <row r="72" spans="1:20" x14ac:dyDescent="0.3">
      <c r="A72" t="s">
        <v>20</v>
      </c>
      <c r="B72" t="s">
        <v>181</v>
      </c>
      <c r="C72">
        <v>1.60199E-3</v>
      </c>
      <c r="D72">
        <v>3.3369700000000002E-2</v>
      </c>
      <c r="E72">
        <v>2.9914299999999998</v>
      </c>
      <c r="F72">
        <v>55</v>
      </c>
      <c r="G72">
        <v>4582</v>
      </c>
      <c r="H72">
        <v>10</v>
      </c>
      <c r="I72" t="s">
        <v>63</v>
      </c>
      <c r="J72" t="s">
        <v>174</v>
      </c>
      <c r="K72" t="s">
        <v>175</v>
      </c>
      <c r="L72">
        <v>5</v>
      </c>
      <c r="M72" t="s">
        <v>176</v>
      </c>
      <c r="N72">
        <v>11</v>
      </c>
      <c r="P72" t="s">
        <v>26</v>
      </c>
      <c r="Q72" t="s">
        <v>26</v>
      </c>
      <c r="S72" t="s">
        <v>174</v>
      </c>
      <c r="T72" t="s">
        <v>64</v>
      </c>
    </row>
    <row r="73" spans="1:20" x14ac:dyDescent="0.3">
      <c r="A73" t="s">
        <v>20</v>
      </c>
      <c r="B73" t="s">
        <v>182</v>
      </c>
      <c r="C73">
        <v>2.3710799999999998E-3</v>
      </c>
      <c r="D73">
        <v>4.5132199999999997E-2</v>
      </c>
      <c r="E73">
        <v>2.6539999999999999</v>
      </c>
      <c r="F73">
        <v>55</v>
      </c>
      <c r="G73">
        <v>5681</v>
      </c>
      <c r="H73">
        <v>11</v>
      </c>
      <c r="I73" t="s">
        <v>63</v>
      </c>
      <c r="J73" t="s">
        <v>174</v>
      </c>
      <c r="K73" t="s">
        <v>175</v>
      </c>
      <c r="L73">
        <v>5</v>
      </c>
      <c r="M73" t="s">
        <v>176</v>
      </c>
      <c r="N73">
        <v>11</v>
      </c>
      <c r="P73" t="s">
        <v>26</v>
      </c>
      <c r="Q73" t="s">
        <v>26</v>
      </c>
      <c r="S73" t="s">
        <v>174</v>
      </c>
      <c r="T73" t="s">
        <v>64</v>
      </c>
    </row>
    <row r="74" spans="1:20" x14ac:dyDescent="0.3">
      <c r="A74" t="s">
        <v>20</v>
      </c>
      <c r="B74" t="s">
        <v>95</v>
      </c>
      <c r="C74" s="1">
        <v>2.7788800000000001E-5</v>
      </c>
      <c r="D74">
        <v>3.4430299999999997E-2</v>
      </c>
      <c r="E74">
        <v>2.1710099999999999</v>
      </c>
      <c r="F74">
        <v>66</v>
      </c>
      <c r="G74">
        <v>20328</v>
      </c>
      <c r="H74">
        <v>27</v>
      </c>
      <c r="I74" t="s">
        <v>183</v>
      </c>
      <c r="J74" t="s">
        <v>80</v>
      </c>
      <c r="K74" t="s">
        <v>81</v>
      </c>
      <c r="L74">
        <v>15</v>
      </c>
      <c r="M74" t="s">
        <v>82</v>
      </c>
      <c r="N74">
        <v>19</v>
      </c>
      <c r="P74" t="s">
        <v>26</v>
      </c>
      <c r="Q74" t="s">
        <v>26</v>
      </c>
      <c r="S74" t="s">
        <v>80</v>
      </c>
      <c r="T74" t="s">
        <v>184</v>
      </c>
    </row>
    <row r="75" spans="1:20" x14ac:dyDescent="0.3">
      <c r="A75" t="s">
        <v>20</v>
      </c>
      <c r="B75" t="s">
        <v>185</v>
      </c>
      <c r="C75" s="1">
        <v>4.0558300000000001E-5</v>
      </c>
      <c r="D75">
        <v>2.51259E-2</v>
      </c>
      <c r="E75">
        <v>2.1268600000000002</v>
      </c>
      <c r="F75">
        <v>66</v>
      </c>
      <c r="G75">
        <v>20750</v>
      </c>
      <c r="H75">
        <v>27</v>
      </c>
      <c r="I75" t="s">
        <v>183</v>
      </c>
      <c r="J75" t="s">
        <v>80</v>
      </c>
      <c r="K75" t="s">
        <v>186</v>
      </c>
      <c r="L75">
        <v>4</v>
      </c>
      <c r="M75" t="s">
        <v>187</v>
      </c>
      <c r="N75">
        <v>6</v>
      </c>
      <c r="P75" t="s">
        <v>26</v>
      </c>
      <c r="Q75" t="s">
        <v>26</v>
      </c>
      <c r="S75" t="s">
        <v>80</v>
      </c>
      <c r="T75" t="s">
        <v>184</v>
      </c>
    </row>
    <row r="76" spans="1:20" x14ac:dyDescent="0.3">
      <c r="A76" t="s">
        <v>20</v>
      </c>
      <c r="B76" t="s">
        <v>62</v>
      </c>
      <c r="C76">
        <v>1.02935E-4</v>
      </c>
      <c r="D76">
        <v>4.2512000000000001E-2</v>
      </c>
      <c r="E76">
        <v>2.1137600000000001</v>
      </c>
      <c r="F76">
        <v>66</v>
      </c>
      <c r="G76">
        <v>19332</v>
      </c>
      <c r="H76">
        <v>25</v>
      </c>
      <c r="I76" t="s">
        <v>183</v>
      </c>
      <c r="L76">
        <v>0</v>
      </c>
      <c r="N76">
        <v>0</v>
      </c>
      <c r="P76" t="s">
        <v>26</v>
      </c>
      <c r="Q76" t="s">
        <v>26</v>
      </c>
      <c r="T76" t="s">
        <v>184</v>
      </c>
    </row>
    <row r="77" spans="1:20" x14ac:dyDescent="0.3">
      <c r="A77" t="s">
        <v>20</v>
      </c>
      <c r="B77" t="s">
        <v>58</v>
      </c>
      <c r="C77">
        <v>1.03735E-4</v>
      </c>
      <c r="D77">
        <v>3.2132000000000001E-2</v>
      </c>
      <c r="E77">
        <v>2.1127799999999999</v>
      </c>
      <c r="F77">
        <v>66</v>
      </c>
      <c r="G77">
        <v>19341</v>
      </c>
      <c r="H77">
        <v>25</v>
      </c>
      <c r="I77" t="s">
        <v>183</v>
      </c>
      <c r="L77">
        <v>0</v>
      </c>
      <c r="N77">
        <v>0</v>
      </c>
      <c r="O77" t="s">
        <v>60</v>
      </c>
      <c r="P77" t="s">
        <v>61</v>
      </c>
      <c r="Q77" t="s">
        <v>31</v>
      </c>
      <c r="T77" t="s">
        <v>184</v>
      </c>
    </row>
    <row r="78" spans="1:20" x14ac:dyDescent="0.3">
      <c r="A78" t="s">
        <v>20</v>
      </c>
      <c r="B78" t="s">
        <v>125</v>
      </c>
      <c r="C78">
        <v>1.59672E-4</v>
      </c>
      <c r="D78">
        <v>3.9566799999999999E-2</v>
      </c>
      <c r="E78">
        <v>1.89333</v>
      </c>
      <c r="F78">
        <v>66</v>
      </c>
      <c r="G78">
        <v>25036</v>
      </c>
      <c r="H78">
        <v>29</v>
      </c>
      <c r="I78" t="s">
        <v>183</v>
      </c>
      <c r="J78" t="s">
        <v>80</v>
      </c>
      <c r="K78" t="s">
        <v>103</v>
      </c>
      <c r="L78">
        <v>8</v>
      </c>
      <c r="M78" t="s">
        <v>104</v>
      </c>
      <c r="N78">
        <v>14</v>
      </c>
      <c r="P78" t="s">
        <v>26</v>
      </c>
      <c r="Q78" t="s">
        <v>26</v>
      </c>
      <c r="S78" t="s">
        <v>80</v>
      </c>
      <c r="T78" t="s">
        <v>184</v>
      </c>
    </row>
    <row r="79" spans="1:20" x14ac:dyDescent="0.3">
      <c r="A79" t="s">
        <v>20</v>
      </c>
      <c r="B79" t="s">
        <v>21</v>
      </c>
      <c r="C79">
        <v>2.0079199999999998E-3</v>
      </c>
      <c r="D79">
        <v>1.8071299999999998E-2</v>
      </c>
      <c r="E79">
        <v>25.537600000000001</v>
      </c>
      <c r="F79">
        <v>3</v>
      </c>
      <c r="G79">
        <v>1968</v>
      </c>
      <c r="H79">
        <v>2</v>
      </c>
      <c r="I79" t="s">
        <v>188</v>
      </c>
      <c r="J79" t="s">
        <v>23</v>
      </c>
      <c r="K79" t="s">
        <v>24</v>
      </c>
      <c r="L79">
        <v>3</v>
      </c>
      <c r="M79" t="s">
        <v>25</v>
      </c>
      <c r="N79">
        <v>6</v>
      </c>
      <c r="P79" t="s">
        <v>26</v>
      </c>
      <c r="Q79" t="s">
        <v>26</v>
      </c>
      <c r="S79" t="s">
        <v>23</v>
      </c>
      <c r="T79" t="s">
        <v>189</v>
      </c>
    </row>
    <row r="80" spans="1:20" x14ac:dyDescent="0.3">
      <c r="A80" t="s">
        <v>20</v>
      </c>
      <c r="B80" t="s">
        <v>28</v>
      </c>
      <c r="C80">
        <v>2.3400299999999999E-3</v>
      </c>
      <c r="D80">
        <v>1.0530100000000001E-2</v>
      </c>
      <c r="E80">
        <v>23.639700000000001</v>
      </c>
      <c r="F80">
        <v>3</v>
      </c>
      <c r="G80">
        <v>2126</v>
      </c>
      <c r="H80">
        <v>2</v>
      </c>
      <c r="I80" t="s">
        <v>188</v>
      </c>
      <c r="L80">
        <v>0</v>
      </c>
      <c r="N80">
        <v>0</v>
      </c>
      <c r="O80" t="s">
        <v>29</v>
      </c>
      <c r="P80" t="s">
        <v>30</v>
      </c>
      <c r="Q80" t="s">
        <v>31</v>
      </c>
      <c r="T80" t="s">
        <v>189</v>
      </c>
    </row>
    <row r="81" spans="1:20" x14ac:dyDescent="0.3">
      <c r="A81" t="s">
        <v>20</v>
      </c>
      <c r="B81" t="s">
        <v>32</v>
      </c>
      <c r="C81">
        <v>5.0968100000000002E-3</v>
      </c>
      <c r="D81">
        <v>1.5290400000000001E-2</v>
      </c>
      <c r="E81">
        <v>15.944800000000001</v>
      </c>
      <c r="F81">
        <v>3</v>
      </c>
      <c r="G81">
        <v>3152</v>
      </c>
      <c r="H81">
        <v>2</v>
      </c>
      <c r="I81" t="s">
        <v>188</v>
      </c>
      <c r="L81">
        <v>0</v>
      </c>
      <c r="N81">
        <v>0</v>
      </c>
      <c r="O81" t="s">
        <v>33</v>
      </c>
      <c r="P81" t="s">
        <v>34</v>
      </c>
      <c r="Q81" t="s">
        <v>31</v>
      </c>
      <c r="R81" t="s">
        <v>35</v>
      </c>
      <c r="S81" t="s">
        <v>35</v>
      </c>
      <c r="T81" t="s">
        <v>189</v>
      </c>
    </row>
    <row r="82" spans="1:20" x14ac:dyDescent="0.3">
      <c r="A82" t="s">
        <v>20</v>
      </c>
      <c r="B82" t="s">
        <v>36</v>
      </c>
      <c r="C82">
        <v>5.2639100000000001E-3</v>
      </c>
      <c r="D82">
        <v>1.18438E-2</v>
      </c>
      <c r="E82">
        <v>15.686</v>
      </c>
      <c r="F82">
        <v>3</v>
      </c>
      <c r="G82">
        <v>3204</v>
      </c>
      <c r="H82">
        <v>2</v>
      </c>
      <c r="I82" t="s">
        <v>188</v>
      </c>
      <c r="J82" t="s">
        <v>37</v>
      </c>
      <c r="K82" t="s">
        <v>38</v>
      </c>
      <c r="L82">
        <v>14</v>
      </c>
      <c r="M82" t="s">
        <v>39</v>
      </c>
      <c r="N82">
        <v>29</v>
      </c>
      <c r="P82" t="s">
        <v>26</v>
      </c>
      <c r="Q82" t="s">
        <v>26</v>
      </c>
      <c r="S82" t="s">
        <v>37</v>
      </c>
      <c r="T82" t="s">
        <v>189</v>
      </c>
    </row>
    <row r="83" spans="1:20" x14ac:dyDescent="0.3">
      <c r="A83" t="s">
        <v>20</v>
      </c>
      <c r="B83" t="s">
        <v>40</v>
      </c>
      <c r="C83">
        <v>6.8627000000000002E-3</v>
      </c>
      <c r="D83">
        <v>1.23529E-2</v>
      </c>
      <c r="E83">
        <v>13.709199999999999</v>
      </c>
      <c r="F83">
        <v>3</v>
      </c>
      <c r="G83">
        <v>3666</v>
      </c>
      <c r="H83">
        <v>2</v>
      </c>
      <c r="I83" t="s">
        <v>188</v>
      </c>
      <c r="J83" t="s">
        <v>37</v>
      </c>
      <c r="K83" t="s">
        <v>38</v>
      </c>
      <c r="L83">
        <v>14</v>
      </c>
      <c r="M83" t="s">
        <v>39</v>
      </c>
      <c r="N83">
        <v>29</v>
      </c>
      <c r="P83" t="s">
        <v>26</v>
      </c>
      <c r="Q83" t="s">
        <v>26</v>
      </c>
      <c r="S83" t="s">
        <v>37</v>
      </c>
      <c r="T83" t="s">
        <v>189</v>
      </c>
    </row>
    <row r="84" spans="1:20" x14ac:dyDescent="0.3">
      <c r="A84" t="s">
        <v>20</v>
      </c>
      <c r="B84" t="s">
        <v>41</v>
      </c>
      <c r="C84">
        <v>7.4333300000000001E-3</v>
      </c>
      <c r="D84">
        <v>1.115E-2</v>
      </c>
      <c r="E84">
        <v>13.163399999999999</v>
      </c>
      <c r="F84">
        <v>3</v>
      </c>
      <c r="G84">
        <v>3818</v>
      </c>
      <c r="H84">
        <v>2</v>
      </c>
      <c r="I84" t="s">
        <v>188</v>
      </c>
      <c r="J84" t="s">
        <v>42</v>
      </c>
      <c r="K84" t="s">
        <v>43</v>
      </c>
      <c r="L84">
        <v>2</v>
      </c>
      <c r="M84" t="s">
        <v>44</v>
      </c>
      <c r="N84">
        <v>3</v>
      </c>
      <c r="P84" t="s">
        <v>26</v>
      </c>
      <c r="Q84" t="s">
        <v>26</v>
      </c>
      <c r="S84" t="s">
        <v>42</v>
      </c>
      <c r="T84" t="s">
        <v>189</v>
      </c>
    </row>
    <row r="85" spans="1:20" x14ac:dyDescent="0.3">
      <c r="A85" t="s">
        <v>20</v>
      </c>
      <c r="B85" t="s">
        <v>45</v>
      </c>
      <c r="C85">
        <v>8.0497099999999999E-3</v>
      </c>
      <c r="D85">
        <v>1.03496E-2</v>
      </c>
      <c r="E85">
        <v>12.6403</v>
      </c>
      <c r="F85">
        <v>3</v>
      </c>
      <c r="G85">
        <v>3976</v>
      </c>
      <c r="H85">
        <v>2</v>
      </c>
      <c r="I85" t="s">
        <v>188</v>
      </c>
      <c r="L85">
        <v>0</v>
      </c>
      <c r="N85">
        <v>0</v>
      </c>
      <c r="O85" t="s">
        <v>46</v>
      </c>
      <c r="P85" t="s">
        <v>34</v>
      </c>
      <c r="Q85" t="s">
        <v>31</v>
      </c>
      <c r="T85" t="s">
        <v>189</v>
      </c>
    </row>
    <row r="86" spans="1:20" x14ac:dyDescent="0.3">
      <c r="A86" t="s">
        <v>20</v>
      </c>
      <c r="B86" t="s">
        <v>47</v>
      </c>
      <c r="C86">
        <v>1.03023E-2</v>
      </c>
      <c r="D86">
        <v>1.1590100000000001E-2</v>
      </c>
      <c r="E86">
        <v>11.1462</v>
      </c>
      <c r="F86">
        <v>3</v>
      </c>
      <c r="G86">
        <v>4509</v>
      </c>
      <c r="H86">
        <v>2</v>
      </c>
      <c r="I86" t="s">
        <v>188</v>
      </c>
      <c r="L86">
        <v>0</v>
      </c>
      <c r="N86">
        <v>0</v>
      </c>
      <c r="P86" t="s">
        <v>26</v>
      </c>
      <c r="Q86" t="s">
        <v>26</v>
      </c>
      <c r="T86" t="s">
        <v>189</v>
      </c>
    </row>
    <row r="87" spans="1:20" x14ac:dyDescent="0.3">
      <c r="A87" t="s">
        <v>20</v>
      </c>
      <c r="B87" t="s">
        <v>48</v>
      </c>
      <c r="C87">
        <v>1.21665E-2</v>
      </c>
      <c r="D87">
        <v>1.21665E-2</v>
      </c>
      <c r="E87">
        <v>10.2379</v>
      </c>
      <c r="F87">
        <v>3</v>
      </c>
      <c r="G87">
        <v>4909</v>
      </c>
      <c r="H87">
        <v>2</v>
      </c>
      <c r="I87" t="s">
        <v>188</v>
      </c>
      <c r="J87" t="s">
        <v>37</v>
      </c>
      <c r="K87" t="s">
        <v>38</v>
      </c>
      <c r="L87">
        <v>14</v>
      </c>
      <c r="M87" t="s">
        <v>39</v>
      </c>
      <c r="N87">
        <v>29</v>
      </c>
      <c r="P87" t="s">
        <v>26</v>
      </c>
      <c r="Q87" t="s">
        <v>26</v>
      </c>
      <c r="S87" t="s">
        <v>37</v>
      </c>
      <c r="T87" t="s">
        <v>189</v>
      </c>
    </row>
    <row r="88" spans="1:20" x14ac:dyDescent="0.3">
      <c r="A88" t="s">
        <v>20</v>
      </c>
      <c r="B88" t="s">
        <v>190</v>
      </c>
      <c r="C88" s="1">
        <v>1.9081700000000001E-5</v>
      </c>
      <c r="D88">
        <v>3.0244500000000001E-3</v>
      </c>
      <c r="E88">
        <v>3.4657100000000001</v>
      </c>
      <c r="F88">
        <v>194</v>
      </c>
      <c r="G88">
        <v>1794</v>
      </c>
      <c r="H88">
        <v>16</v>
      </c>
      <c r="I88" t="s">
        <v>191</v>
      </c>
      <c r="J88" t="s">
        <v>23</v>
      </c>
      <c r="K88" t="s">
        <v>192</v>
      </c>
      <c r="L88">
        <v>11</v>
      </c>
      <c r="M88" t="s">
        <v>193</v>
      </c>
      <c r="N88">
        <v>17</v>
      </c>
      <c r="P88" t="s">
        <v>26</v>
      </c>
      <c r="Q88" t="s">
        <v>26</v>
      </c>
      <c r="S88" t="s">
        <v>23</v>
      </c>
      <c r="T88" t="s">
        <v>194</v>
      </c>
    </row>
    <row r="89" spans="1:20" x14ac:dyDescent="0.3">
      <c r="A89" t="s">
        <v>20</v>
      </c>
      <c r="B89" t="s">
        <v>195</v>
      </c>
      <c r="C89" s="1">
        <v>3.76879E-6</v>
      </c>
      <c r="D89">
        <v>1.1947100000000001E-3</v>
      </c>
      <c r="E89">
        <v>3.4165999999999999</v>
      </c>
      <c r="F89">
        <v>194</v>
      </c>
      <c r="G89">
        <v>2161</v>
      </c>
      <c r="H89">
        <v>19</v>
      </c>
      <c r="I89" t="s">
        <v>191</v>
      </c>
      <c r="J89" t="s">
        <v>23</v>
      </c>
      <c r="K89" t="s">
        <v>196</v>
      </c>
      <c r="L89">
        <v>3</v>
      </c>
      <c r="M89" t="s">
        <v>197</v>
      </c>
      <c r="N89">
        <v>5</v>
      </c>
      <c r="P89" t="s">
        <v>26</v>
      </c>
      <c r="Q89" t="s">
        <v>26</v>
      </c>
      <c r="S89" t="s">
        <v>23</v>
      </c>
      <c r="T89" t="s">
        <v>194</v>
      </c>
    </row>
    <row r="90" spans="1:20" x14ac:dyDescent="0.3">
      <c r="A90" t="s">
        <v>20</v>
      </c>
      <c r="B90" t="s">
        <v>198</v>
      </c>
      <c r="C90" s="1">
        <v>5.3588200000000003E-5</v>
      </c>
      <c r="D90">
        <v>5.6624900000000001E-3</v>
      </c>
      <c r="E90">
        <v>3.3365200000000002</v>
      </c>
      <c r="F90">
        <v>194</v>
      </c>
      <c r="G90">
        <v>1747</v>
      </c>
      <c r="H90">
        <v>15</v>
      </c>
      <c r="I90" t="s">
        <v>191</v>
      </c>
      <c r="J90" t="s">
        <v>23</v>
      </c>
      <c r="K90" t="s">
        <v>199</v>
      </c>
      <c r="L90">
        <v>1</v>
      </c>
      <c r="M90" t="s">
        <v>200</v>
      </c>
      <c r="N90">
        <v>3</v>
      </c>
      <c r="P90" t="s">
        <v>26</v>
      </c>
      <c r="Q90" t="s">
        <v>26</v>
      </c>
      <c r="S90" t="s">
        <v>23</v>
      </c>
      <c r="T90" t="s">
        <v>194</v>
      </c>
    </row>
    <row r="91" spans="1:20" x14ac:dyDescent="0.3">
      <c r="A91" t="s">
        <v>20</v>
      </c>
      <c r="B91" t="s">
        <v>201</v>
      </c>
      <c r="C91" s="1">
        <v>2.6461699999999999E-8</v>
      </c>
      <c r="D91" s="1">
        <v>2.7961199999999999E-5</v>
      </c>
      <c r="E91">
        <v>3.33148</v>
      </c>
      <c r="F91">
        <v>194</v>
      </c>
      <c r="G91">
        <v>3266</v>
      </c>
      <c r="H91">
        <v>28</v>
      </c>
      <c r="I91" t="s">
        <v>191</v>
      </c>
      <c r="J91" t="s">
        <v>202</v>
      </c>
      <c r="K91" t="s">
        <v>203</v>
      </c>
      <c r="L91">
        <v>4</v>
      </c>
      <c r="M91" t="s">
        <v>204</v>
      </c>
      <c r="N91">
        <v>8</v>
      </c>
      <c r="P91" t="s">
        <v>26</v>
      </c>
      <c r="Q91" t="s">
        <v>26</v>
      </c>
      <c r="S91" t="s">
        <v>202</v>
      </c>
      <c r="T91" t="s">
        <v>194</v>
      </c>
    </row>
    <row r="92" spans="1:20" x14ac:dyDescent="0.3">
      <c r="A92" t="s">
        <v>20</v>
      </c>
      <c r="B92" t="s">
        <v>205</v>
      </c>
      <c r="C92" s="1">
        <v>2.6461699999999999E-8</v>
      </c>
      <c r="D92" s="1">
        <v>2.7961199999999999E-5</v>
      </c>
      <c r="E92">
        <v>3.33148</v>
      </c>
      <c r="F92">
        <v>194</v>
      </c>
      <c r="G92">
        <v>3266</v>
      </c>
      <c r="H92">
        <v>28</v>
      </c>
      <c r="I92" t="s">
        <v>191</v>
      </c>
      <c r="J92" t="s">
        <v>202</v>
      </c>
      <c r="K92" t="s">
        <v>203</v>
      </c>
      <c r="L92">
        <v>4</v>
      </c>
      <c r="M92" t="s">
        <v>204</v>
      </c>
      <c r="N92">
        <v>8</v>
      </c>
      <c r="P92" t="s">
        <v>26</v>
      </c>
      <c r="Q92" t="s">
        <v>26</v>
      </c>
      <c r="S92" t="s">
        <v>202</v>
      </c>
      <c r="T92" t="s">
        <v>194</v>
      </c>
    </row>
    <row r="93" spans="1:20" x14ac:dyDescent="0.3">
      <c r="A93" t="s">
        <v>20</v>
      </c>
      <c r="B93" t="s">
        <v>206</v>
      </c>
      <c r="C93" s="1">
        <v>2.29474E-5</v>
      </c>
      <c r="D93">
        <v>3.3065E-3</v>
      </c>
      <c r="E93">
        <v>3.25583</v>
      </c>
      <c r="F93">
        <v>194</v>
      </c>
      <c r="G93">
        <v>2029</v>
      </c>
      <c r="H93">
        <v>17</v>
      </c>
      <c r="I93" t="s">
        <v>191</v>
      </c>
      <c r="J93" t="s">
        <v>23</v>
      </c>
      <c r="K93" t="s">
        <v>192</v>
      </c>
      <c r="L93">
        <v>11</v>
      </c>
      <c r="M93" t="s">
        <v>193</v>
      </c>
      <c r="N93">
        <v>17</v>
      </c>
      <c r="P93" t="s">
        <v>26</v>
      </c>
      <c r="Q93" t="s">
        <v>26</v>
      </c>
      <c r="S93" t="s">
        <v>23</v>
      </c>
      <c r="T93" t="s">
        <v>194</v>
      </c>
    </row>
    <row r="94" spans="1:20" x14ac:dyDescent="0.3">
      <c r="A94" t="s">
        <v>20</v>
      </c>
      <c r="B94" t="s">
        <v>207</v>
      </c>
      <c r="C94" s="1">
        <v>4.3095900000000004E-6</v>
      </c>
      <c r="D94">
        <v>1.1384500000000001E-3</v>
      </c>
      <c r="E94">
        <v>3.2518199999999999</v>
      </c>
      <c r="F94">
        <v>194</v>
      </c>
      <c r="G94">
        <v>2390</v>
      </c>
      <c r="H94">
        <v>20</v>
      </c>
      <c r="I94" t="s">
        <v>191</v>
      </c>
      <c r="L94">
        <v>0</v>
      </c>
      <c r="N94">
        <v>0</v>
      </c>
      <c r="P94" t="s">
        <v>26</v>
      </c>
      <c r="Q94" t="s">
        <v>26</v>
      </c>
      <c r="T94" t="s">
        <v>194</v>
      </c>
    </row>
    <row r="95" spans="1:20" x14ac:dyDescent="0.3">
      <c r="A95" t="s">
        <v>20</v>
      </c>
      <c r="B95" t="s">
        <v>208</v>
      </c>
      <c r="C95" s="1">
        <v>4.08842E-7</v>
      </c>
      <c r="D95">
        <v>2.1600499999999999E-4</v>
      </c>
      <c r="E95">
        <v>3.07375</v>
      </c>
      <c r="F95">
        <v>194</v>
      </c>
      <c r="G95">
        <v>3287</v>
      </c>
      <c r="H95">
        <v>26</v>
      </c>
      <c r="I95" t="s">
        <v>191</v>
      </c>
      <c r="J95" t="s">
        <v>157</v>
      </c>
      <c r="K95" t="s">
        <v>209</v>
      </c>
      <c r="L95">
        <v>8</v>
      </c>
      <c r="M95" t="s">
        <v>210</v>
      </c>
      <c r="N95">
        <v>12</v>
      </c>
      <c r="P95" t="s">
        <v>26</v>
      </c>
      <c r="Q95" t="s">
        <v>26</v>
      </c>
      <c r="S95" t="s">
        <v>157</v>
      </c>
      <c r="T95" t="s">
        <v>194</v>
      </c>
    </row>
    <row r="96" spans="1:20" x14ac:dyDescent="0.3">
      <c r="A96" t="s">
        <v>20</v>
      </c>
      <c r="B96" t="s">
        <v>211</v>
      </c>
      <c r="C96" s="1">
        <v>7.3372899999999997E-5</v>
      </c>
      <c r="D96">
        <v>7.2684999999999998E-3</v>
      </c>
      <c r="E96">
        <v>2.9623699999999999</v>
      </c>
      <c r="F96">
        <v>194</v>
      </c>
      <c r="G96">
        <v>2230</v>
      </c>
      <c r="H96">
        <v>17</v>
      </c>
      <c r="I96" t="s">
        <v>191</v>
      </c>
      <c r="L96">
        <v>0</v>
      </c>
      <c r="N96">
        <v>0</v>
      </c>
      <c r="O96" t="s">
        <v>212</v>
      </c>
      <c r="P96" t="s">
        <v>30</v>
      </c>
      <c r="Q96" t="s">
        <v>31</v>
      </c>
      <c r="T96" t="s">
        <v>194</v>
      </c>
    </row>
    <row r="97" spans="1:20" x14ac:dyDescent="0.3">
      <c r="A97" t="s">
        <v>20</v>
      </c>
      <c r="B97" t="s">
        <v>213</v>
      </c>
      <c r="C97">
        <v>3.28606E-4</v>
      </c>
      <c r="D97">
        <v>1.9290399999999999E-2</v>
      </c>
      <c r="E97">
        <v>2.9550800000000002</v>
      </c>
      <c r="F97">
        <v>194</v>
      </c>
      <c r="G97">
        <v>1841</v>
      </c>
      <c r="H97">
        <v>14</v>
      </c>
      <c r="I97" t="s">
        <v>191</v>
      </c>
      <c r="J97" t="s">
        <v>23</v>
      </c>
      <c r="K97" t="s">
        <v>214</v>
      </c>
      <c r="L97">
        <v>13</v>
      </c>
      <c r="M97" t="s">
        <v>215</v>
      </c>
      <c r="N97">
        <v>23</v>
      </c>
      <c r="P97" t="s">
        <v>26</v>
      </c>
      <c r="Q97" t="s">
        <v>26</v>
      </c>
      <c r="S97" t="s">
        <v>23</v>
      </c>
      <c r="T97" t="s">
        <v>194</v>
      </c>
    </row>
    <row r="98" spans="1:20" x14ac:dyDescent="0.3">
      <c r="A98" t="s">
        <v>20</v>
      </c>
      <c r="B98" t="s">
        <v>216</v>
      </c>
      <c r="C98">
        <v>2.2370199999999999E-4</v>
      </c>
      <c r="D98">
        <v>1.8661400000000002E-2</v>
      </c>
      <c r="E98">
        <v>2.9261499999999998</v>
      </c>
      <c r="F98">
        <v>194</v>
      </c>
      <c r="G98">
        <v>1992</v>
      </c>
      <c r="H98">
        <v>15</v>
      </c>
      <c r="I98" t="s">
        <v>191</v>
      </c>
      <c r="J98" t="s">
        <v>118</v>
      </c>
      <c r="K98" t="s">
        <v>119</v>
      </c>
      <c r="L98">
        <v>9</v>
      </c>
      <c r="M98" t="s">
        <v>120</v>
      </c>
      <c r="N98">
        <v>18</v>
      </c>
      <c r="P98" t="s">
        <v>26</v>
      </c>
      <c r="Q98" t="s">
        <v>26</v>
      </c>
      <c r="S98" t="s">
        <v>118</v>
      </c>
      <c r="T98" t="s">
        <v>194</v>
      </c>
    </row>
    <row r="99" spans="1:20" x14ac:dyDescent="0.3">
      <c r="A99" t="s">
        <v>20</v>
      </c>
      <c r="B99" t="s">
        <v>217</v>
      </c>
      <c r="C99">
        <v>2.3464699999999999E-4</v>
      </c>
      <c r="D99">
        <v>1.8595799999999999E-2</v>
      </c>
      <c r="E99">
        <v>2.9129900000000002</v>
      </c>
      <c r="F99">
        <v>194</v>
      </c>
      <c r="G99">
        <v>2001</v>
      </c>
      <c r="H99">
        <v>15</v>
      </c>
      <c r="I99" t="s">
        <v>191</v>
      </c>
      <c r="L99">
        <v>0</v>
      </c>
      <c r="N99">
        <v>0</v>
      </c>
      <c r="O99" t="s">
        <v>218</v>
      </c>
      <c r="P99" t="s">
        <v>61</v>
      </c>
      <c r="Q99" t="s">
        <v>219</v>
      </c>
      <c r="T99" t="s">
        <v>194</v>
      </c>
    </row>
    <row r="100" spans="1:20" x14ac:dyDescent="0.3">
      <c r="A100" t="s">
        <v>20</v>
      </c>
      <c r="B100" t="s">
        <v>220</v>
      </c>
      <c r="C100">
        <v>4.10844E-4</v>
      </c>
      <c r="D100">
        <v>1.9152599999999999E-2</v>
      </c>
      <c r="E100">
        <v>2.88917</v>
      </c>
      <c r="F100">
        <v>194</v>
      </c>
      <c r="G100">
        <v>1883</v>
      </c>
      <c r="H100">
        <v>14</v>
      </c>
      <c r="I100" t="s">
        <v>191</v>
      </c>
      <c r="J100" t="s">
        <v>23</v>
      </c>
      <c r="K100" t="s">
        <v>221</v>
      </c>
      <c r="L100">
        <v>10</v>
      </c>
      <c r="M100" t="s">
        <v>222</v>
      </c>
      <c r="N100">
        <v>17</v>
      </c>
      <c r="P100" t="s">
        <v>26</v>
      </c>
      <c r="Q100" t="s">
        <v>26</v>
      </c>
      <c r="S100" t="s">
        <v>23</v>
      </c>
      <c r="T100" t="s">
        <v>194</v>
      </c>
    </row>
    <row r="101" spans="1:20" x14ac:dyDescent="0.3">
      <c r="A101" t="s">
        <v>20</v>
      </c>
      <c r="B101" t="s">
        <v>223</v>
      </c>
      <c r="C101">
        <v>4.4650100000000003E-4</v>
      </c>
      <c r="D101">
        <v>1.91272E-2</v>
      </c>
      <c r="E101">
        <v>2.8648199999999999</v>
      </c>
      <c r="F101">
        <v>194</v>
      </c>
      <c r="G101">
        <v>1899</v>
      </c>
      <c r="H101">
        <v>14</v>
      </c>
      <c r="I101" t="s">
        <v>191</v>
      </c>
      <c r="J101" t="s">
        <v>23</v>
      </c>
      <c r="K101" t="s">
        <v>192</v>
      </c>
      <c r="L101">
        <v>11</v>
      </c>
      <c r="M101" t="s">
        <v>193</v>
      </c>
      <c r="N101">
        <v>17</v>
      </c>
      <c r="P101" t="s">
        <v>26</v>
      </c>
      <c r="Q101" t="s">
        <v>26</v>
      </c>
      <c r="S101" t="s">
        <v>23</v>
      </c>
      <c r="T101" t="s">
        <v>194</v>
      </c>
    </row>
    <row r="102" spans="1:20" x14ac:dyDescent="0.3">
      <c r="A102" t="s">
        <v>20</v>
      </c>
      <c r="B102" t="s">
        <v>224</v>
      </c>
      <c r="C102" s="1">
        <v>2.8233800000000001E-5</v>
      </c>
      <c r="D102">
        <v>3.7292100000000002E-3</v>
      </c>
      <c r="E102">
        <v>2.8531</v>
      </c>
      <c r="F102">
        <v>194</v>
      </c>
      <c r="G102">
        <v>2724</v>
      </c>
      <c r="H102">
        <v>20</v>
      </c>
      <c r="I102" t="s">
        <v>191</v>
      </c>
      <c r="J102" t="s">
        <v>157</v>
      </c>
      <c r="K102" t="s">
        <v>225</v>
      </c>
      <c r="L102">
        <v>2</v>
      </c>
      <c r="M102" t="s">
        <v>226</v>
      </c>
      <c r="N102">
        <v>3</v>
      </c>
      <c r="P102" t="s">
        <v>26</v>
      </c>
      <c r="Q102" t="s">
        <v>26</v>
      </c>
      <c r="S102" t="s">
        <v>157</v>
      </c>
      <c r="T102" t="s">
        <v>194</v>
      </c>
    </row>
    <row r="103" spans="1:20" x14ac:dyDescent="0.3">
      <c r="A103" t="s">
        <v>20</v>
      </c>
      <c r="B103" t="s">
        <v>116</v>
      </c>
      <c r="C103">
        <v>7.4102700000000001E-4</v>
      </c>
      <c r="D103">
        <v>2.66938E-2</v>
      </c>
      <c r="E103">
        <v>2.8524600000000002</v>
      </c>
      <c r="F103">
        <v>194</v>
      </c>
      <c r="G103">
        <v>1771</v>
      </c>
      <c r="H103">
        <v>13</v>
      </c>
      <c r="I103" t="s">
        <v>191</v>
      </c>
      <c r="L103">
        <v>0</v>
      </c>
      <c r="N103">
        <v>0</v>
      </c>
      <c r="P103" t="s">
        <v>26</v>
      </c>
      <c r="Q103" t="s">
        <v>26</v>
      </c>
      <c r="T103" t="s">
        <v>194</v>
      </c>
    </row>
    <row r="104" spans="1:20" x14ac:dyDescent="0.3">
      <c r="A104" t="s">
        <v>20</v>
      </c>
      <c r="B104" t="s">
        <v>227</v>
      </c>
      <c r="C104" s="1">
        <v>2.7125100000000001E-6</v>
      </c>
      <c r="D104">
        <v>1.0748299999999999E-3</v>
      </c>
      <c r="E104">
        <v>2.84809</v>
      </c>
      <c r="F104">
        <v>194</v>
      </c>
      <c r="G104">
        <v>3411</v>
      </c>
      <c r="H104">
        <v>25</v>
      </c>
      <c r="I104" t="s">
        <v>191</v>
      </c>
      <c r="J104" t="s">
        <v>157</v>
      </c>
      <c r="K104" t="s">
        <v>228</v>
      </c>
      <c r="L104">
        <v>25</v>
      </c>
      <c r="M104" t="s">
        <v>229</v>
      </c>
      <c r="N104">
        <v>46</v>
      </c>
      <c r="P104" t="s">
        <v>26</v>
      </c>
      <c r="Q104" t="s">
        <v>26</v>
      </c>
      <c r="S104" t="s">
        <v>157</v>
      </c>
      <c r="T104" t="s">
        <v>194</v>
      </c>
    </row>
    <row r="105" spans="1:20" x14ac:dyDescent="0.3">
      <c r="A105" t="s">
        <v>20</v>
      </c>
      <c r="B105" t="s">
        <v>58</v>
      </c>
      <c r="C105">
        <v>1.28739E-3</v>
      </c>
      <c r="D105">
        <v>3.1882899999999999E-2</v>
      </c>
      <c r="E105">
        <v>2.8227099999999998</v>
      </c>
      <c r="F105">
        <v>194</v>
      </c>
      <c r="G105">
        <v>1652</v>
      </c>
      <c r="H105">
        <v>12</v>
      </c>
      <c r="I105" t="s">
        <v>191</v>
      </c>
      <c r="L105">
        <v>0</v>
      </c>
      <c r="N105">
        <v>0</v>
      </c>
      <c r="O105" t="s">
        <v>60</v>
      </c>
      <c r="P105" t="s">
        <v>61</v>
      </c>
      <c r="Q105" t="s">
        <v>31</v>
      </c>
      <c r="T105" t="s">
        <v>194</v>
      </c>
    </row>
    <row r="106" spans="1:20" x14ac:dyDescent="0.3">
      <c r="A106" t="s">
        <v>20</v>
      </c>
      <c r="B106" t="s">
        <v>62</v>
      </c>
      <c r="C106">
        <v>1.3005099999999999E-3</v>
      </c>
      <c r="D106">
        <v>3.1712499999999998E-2</v>
      </c>
      <c r="E106">
        <v>2.8192900000000001</v>
      </c>
      <c r="F106">
        <v>194</v>
      </c>
      <c r="G106">
        <v>1654</v>
      </c>
      <c r="H106">
        <v>12</v>
      </c>
      <c r="I106" t="s">
        <v>191</v>
      </c>
      <c r="L106">
        <v>0</v>
      </c>
      <c r="N106">
        <v>0</v>
      </c>
      <c r="P106" t="s">
        <v>26</v>
      </c>
      <c r="Q106" t="s">
        <v>26</v>
      </c>
      <c r="T106" t="s">
        <v>194</v>
      </c>
    </row>
    <row r="107" spans="1:20" x14ac:dyDescent="0.3">
      <c r="A107" t="s">
        <v>20</v>
      </c>
      <c r="B107" t="s">
        <v>230</v>
      </c>
      <c r="C107">
        <v>3.8916200000000003E-4</v>
      </c>
      <c r="D107">
        <v>1.9897499999999999E-2</v>
      </c>
      <c r="E107">
        <v>2.7756599999999998</v>
      </c>
      <c r="F107">
        <v>194</v>
      </c>
      <c r="G107">
        <v>2100</v>
      </c>
      <c r="H107">
        <v>15</v>
      </c>
      <c r="I107" t="s">
        <v>191</v>
      </c>
      <c r="L107">
        <v>0</v>
      </c>
      <c r="N107">
        <v>0</v>
      </c>
      <c r="O107" t="s">
        <v>231</v>
      </c>
      <c r="P107" t="s">
        <v>30</v>
      </c>
      <c r="Q107" t="s">
        <v>31</v>
      </c>
      <c r="T107" t="s">
        <v>194</v>
      </c>
    </row>
    <row r="108" spans="1:20" x14ac:dyDescent="0.3">
      <c r="A108" t="s">
        <v>20</v>
      </c>
      <c r="B108" t="s">
        <v>232</v>
      </c>
      <c r="C108">
        <v>1.49624E-3</v>
      </c>
      <c r="D108">
        <v>3.2938099999999998E-2</v>
      </c>
      <c r="E108">
        <v>2.7723599999999999</v>
      </c>
      <c r="F108">
        <v>194</v>
      </c>
      <c r="G108">
        <v>1682</v>
      </c>
      <c r="H108">
        <v>12</v>
      </c>
      <c r="I108" t="s">
        <v>191</v>
      </c>
      <c r="J108" t="s">
        <v>23</v>
      </c>
      <c r="K108" t="s">
        <v>199</v>
      </c>
      <c r="L108">
        <v>1</v>
      </c>
      <c r="M108" t="s">
        <v>200</v>
      </c>
      <c r="N108">
        <v>3</v>
      </c>
      <c r="P108" t="s">
        <v>26</v>
      </c>
      <c r="Q108" t="s">
        <v>26</v>
      </c>
      <c r="S108" t="s">
        <v>23</v>
      </c>
      <c r="T108" t="s">
        <v>194</v>
      </c>
    </row>
    <row r="109" spans="1:20" x14ac:dyDescent="0.3">
      <c r="A109" t="s">
        <v>20</v>
      </c>
      <c r="B109" t="s">
        <v>233</v>
      </c>
      <c r="C109">
        <v>2.84212E-4</v>
      </c>
      <c r="D109">
        <v>1.9169200000000001E-2</v>
      </c>
      <c r="E109">
        <v>2.7425999999999999</v>
      </c>
      <c r="F109">
        <v>194</v>
      </c>
      <c r="G109">
        <v>2267</v>
      </c>
      <c r="H109">
        <v>16</v>
      </c>
      <c r="I109" t="s">
        <v>191</v>
      </c>
      <c r="L109">
        <v>0</v>
      </c>
      <c r="N109">
        <v>0</v>
      </c>
      <c r="P109" t="s">
        <v>26</v>
      </c>
      <c r="Q109" t="s">
        <v>26</v>
      </c>
      <c r="T109" t="s">
        <v>194</v>
      </c>
    </row>
    <row r="110" spans="1:20" x14ac:dyDescent="0.3">
      <c r="A110" t="s">
        <v>20</v>
      </c>
      <c r="B110" t="s">
        <v>234</v>
      </c>
      <c r="C110">
        <v>2.84212E-4</v>
      </c>
      <c r="D110">
        <v>1.9169200000000001E-2</v>
      </c>
      <c r="E110">
        <v>2.7425999999999999</v>
      </c>
      <c r="F110">
        <v>194</v>
      </c>
      <c r="G110">
        <v>2267</v>
      </c>
      <c r="H110">
        <v>16</v>
      </c>
      <c r="I110" t="s">
        <v>191</v>
      </c>
      <c r="L110">
        <v>0</v>
      </c>
      <c r="N110">
        <v>0</v>
      </c>
      <c r="O110" t="s">
        <v>235</v>
      </c>
      <c r="P110" t="s">
        <v>141</v>
      </c>
      <c r="Q110" t="s">
        <v>31</v>
      </c>
      <c r="T110" t="s">
        <v>194</v>
      </c>
    </row>
    <row r="111" spans="1:20" x14ac:dyDescent="0.3">
      <c r="A111" t="s">
        <v>20</v>
      </c>
      <c r="B111" t="s">
        <v>236</v>
      </c>
      <c r="C111">
        <v>1.1584099999999999E-3</v>
      </c>
      <c r="D111">
        <v>3.1119899999999999E-2</v>
      </c>
      <c r="E111">
        <v>2.7145100000000002</v>
      </c>
      <c r="F111">
        <v>194</v>
      </c>
      <c r="G111">
        <v>1861</v>
      </c>
      <c r="H111">
        <v>13</v>
      </c>
      <c r="I111" t="s">
        <v>191</v>
      </c>
      <c r="J111" t="s">
        <v>23</v>
      </c>
      <c r="K111" t="s">
        <v>214</v>
      </c>
      <c r="L111">
        <v>13</v>
      </c>
      <c r="M111" t="s">
        <v>215</v>
      </c>
      <c r="N111">
        <v>23</v>
      </c>
      <c r="P111" t="s">
        <v>26</v>
      </c>
      <c r="Q111" t="s">
        <v>26</v>
      </c>
      <c r="S111" t="s">
        <v>23</v>
      </c>
      <c r="T111" t="s">
        <v>194</v>
      </c>
    </row>
    <row r="112" spans="1:20" x14ac:dyDescent="0.3">
      <c r="A112" t="s">
        <v>20</v>
      </c>
      <c r="B112" t="s">
        <v>57</v>
      </c>
      <c r="C112" s="1">
        <v>1.0054800000000001E-5</v>
      </c>
      <c r="D112">
        <v>1.9921000000000001E-3</v>
      </c>
      <c r="E112">
        <v>2.7087500000000002</v>
      </c>
      <c r="F112">
        <v>194</v>
      </c>
      <c r="G112">
        <v>3443</v>
      </c>
      <c r="H112">
        <v>24</v>
      </c>
      <c r="I112" t="s">
        <v>191</v>
      </c>
      <c r="L112">
        <v>0</v>
      </c>
      <c r="N112">
        <v>0</v>
      </c>
      <c r="P112" t="s">
        <v>26</v>
      </c>
      <c r="Q112" t="s">
        <v>26</v>
      </c>
      <c r="T112" t="s">
        <v>194</v>
      </c>
    </row>
    <row r="113" spans="1:20" x14ac:dyDescent="0.3">
      <c r="A113" t="s">
        <v>20</v>
      </c>
      <c r="B113" t="s">
        <v>237</v>
      </c>
      <c r="C113" s="1">
        <v>4.1427799999999997E-5</v>
      </c>
      <c r="D113">
        <v>5.0510099999999999E-3</v>
      </c>
      <c r="E113">
        <v>2.68967</v>
      </c>
      <c r="F113">
        <v>194</v>
      </c>
      <c r="G113">
        <v>3034</v>
      </c>
      <c r="H113">
        <v>21</v>
      </c>
      <c r="I113" t="s">
        <v>191</v>
      </c>
      <c r="J113" t="s">
        <v>157</v>
      </c>
      <c r="K113" t="s">
        <v>238</v>
      </c>
      <c r="L113">
        <v>3</v>
      </c>
      <c r="M113" t="s">
        <v>239</v>
      </c>
      <c r="N113">
        <v>3</v>
      </c>
      <c r="P113" t="s">
        <v>26</v>
      </c>
      <c r="Q113" t="s">
        <v>26</v>
      </c>
      <c r="S113" t="s">
        <v>157</v>
      </c>
      <c r="T113" t="s">
        <v>194</v>
      </c>
    </row>
    <row r="114" spans="1:20" x14ac:dyDescent="0.3">
      <c r="A114" t="s">
        <v>20</v>
      </c>
      <c r="B114" t="s">
        <v>240</v>
      </c>
      <c r="C114">
        <v>3.6076000000000001E-4</v>
      </c>
      <c r="D114">
        <v>1.9060199999999999E-2</v>
      </c>
      <c r="E114">
        <v>2.6834199999999999</v>
      </c>
      <c r="F114">
        <v>194</v>
      </c>
      <c r="G114">
        <v>2317</v>
      </c>
      <c r="H114">
        <v>16</v>
      </c>
      <c r="I114" t="s">
        <v>191</v>
      </c>
      <c r="L114">
        <v>0</v>
      </c>
      <c r="N114">
        <v>0</v>
      </c>
      <c r="P114" t="s">
        <v>26</v>
      </c>
      <c r="Q114" t="s">
        <v>26</v>
      </c>
      <c r="T114" t="s">
        <v>194</v>
      </c>
    </row>
    <row r="115" spans="1:20" x14ac:dyDescent="0.3">
      <c r="A115" t="s">
        <v>20</v>
      </c>
      <c r="B115" t="s">
        <v>241</v>
      </c>
      <c r="C115">
        <v>1.30422E-3</v>
      </c>
      <c r="D115">
        <v>3.13212E-2</v>
      </c>
      <c r="E115">
        <v>2.6785299999999999</v>
      </c>
      <c r="F115">
        <v>194</v>
      </c>
      <c r="G115">
        <v>1886</v>
      </c>
      <c r="H115">
        <v>13</v>
      </c>
      <c r="I115" t="s">
        <v>191</v>
      </c>
      <c r="L115">
        <v>0</v>
      </c>
      <c r="N115">
        <v>0</v>
      </c>
      <c r="P115" t="s">
        <v>26</v>
      </c>
      <c r="Q115" t="s">
        <v>26</v>
      </c>
      <c r="T115" t="s">
        <v>194</v>
      </c>
    </row>
    <row r="116" spans="1:20" x14ac:dyDescent="0.3">
      <c r="A116" t="s">
        <v>20</v>
      </c>
      <c r="B116" t="s">
        <v>242</v>
      </c>
      <c r="C116">
        <v>1.3476899999999999E-3</v>
      </c>
      <c r="D116">
        <v>3.1882000000000001E-2</v>
      </c>
      <c r="E116">
        <v>2.6686200000000002</v>
      </c>
      <c r="F116">
        <v>194</v>
      </c>
      <c r="G116">
        <v>1893</v>
      </c>
      <c r="H116">
        <v>13</v>
      </c>
      <c r="I116" t="s">
        <v>191</v>
      </c>
      <c r="J116" t="s">
        <v>23</v>
      </c>
      <c r="K116" t="s">
        <v>221</v>
      </c>
      <c r="L116">
        <v>10</v>
      </c>
      <c r="M116" t="s">
        <v>222</v>
      </c>
      <c r="N116">
        <v>17</v>
      </c>
      <c r="P116" t="s">
        <v>26</v>
      </c>
      <c r="Q116" t="s">
        <v>26</v>
      </c>
      <c r="S116" t="s">
        <v>23</v>
      </c>
      <c r="T116" t="s">
        <v>194</v>
      </c>
    </row>
    <row r="117" spans="1:20" x14ac:dyDescent="0.3">
      <c r="A117" t="s">
        <v>20</v>
      </c>
      <c r="B117" t="s">
        <v>243</v>
      </c>
      <c r="C117">
        <v>5.9040999999999998E-4</v>
      </c>
      <c r="D117">
        <v>2.2824400000000002E-2</v>
      </c>
      <c r="E117">
        <v>2.6652499999999999</v>
      </c>
      <c r="F117">
        <v>194</v>
      </c>
      <c r="G117">
        <v>2187</v>
      </c>
      <c r="H117">
        <v>15</v>
      </c>
      <c r="I117" t="s">
        <v>191</v>
      </c>
      <c r="L117">
        <v>0</v>
      </c>
      <c r="N117">
        <v>0</v>
      </c>
      <c r="O117" t="s">
        <v>244</v>
      </c>
      <c r="P117" t="s">
        <v>30</v>
      </c>
      <c r="Q117" t="s">
        <v>31</v>
      </c>
      <c r="T117" t="s">
        <v>194</v>
      </c>
    </row>
    <row r="118" spans="1:20" x14ac:dyDescent="0.3">
      <c r="A118" t="s">
        <v>20</v>
      </c>
      <c r="B118" t="s">
        <v>245</v>
      </c>
      <c r="C118">
        <v>1.5338299999999999E-3</v>
      </c>
      <c r="D118">
        <v>3.3303100000000002E-2</v>
      </c>
      <c r="E118">
        <v>2.6297299999999999</v>
      </c>
      <c r="F118">
        <v>194</v>
      </c>
      <c r="G118">
        <v>1921</v>
      </c>
      <c r="H118">
        <v>13</v>
      </c>
      <c r="I118" t="s">
        <v>191</v>
      </c>
      <c r="L118">
        <v>0</v>
      </c>
      <c r="N118">
        <v>0</v>
      </c>
      <c r="O118" t="s">
        <v>246</v>
      </c>
      <c r="P118" t="s">
        <v>30</v>
      </c>
      <c r="Q118" t="s">
        <v>31</v>
      </c>
      <c r="T118" t="s">
        <v>194</v>
      </c>
    </row>
    <row r="119" spans="1:20" x14ac:dyDescent="0.3">
      <c r="A119" t="s">
        <v>20</v>
      </c>
      <c r="B119" t="s">
        <v>126</v>
      </c>
      <c r="C119">
        <v>3.4894800000000001E-3</v>
      </c>
      <c r="D119">
        <v>4.6090199999999998E-2</v>
      </c>
      <c r="E119">
        <v>2.62886</v>
      </c>
      <c r="F119">
        <v>194</v>
      </c>
      <c r="G119">
        <v>1626</v>
      </c>
      <c r="H119">
        <v>11</v>
      </c>
      <c r="I119" t="s">
        <v>191</v>
      </c>
      <c r="L119">
        <v>0</v>
      </c>
      <c r="N119">
        <v>0</v>
      </c>
      <c r="P119" t="s">
        <v>26</v>
      </c>
      <c r="Q119" t="s">
        <v>26</v>
      </c>
      <c r="T119" t="s">
        <v>194</v>
      </c>
    </row>
    <row r="120" spans="1:20" x14ac:dyDescent="0.3">
      <c r="A120" t="s">
        <v>20</v>
      </c>
      <c r="B120" t="s">
        <v>247</v>
      </c>
      <c r="C120">
        <v>4.60746E-4</v>
      </c>
      <c r="D120">
        <v>1.9217999999999999E-2</v>
      </c>
      <c r="E120">
        <v>2.6234099999999998</v>
      </c>
      <c r="F120">
        <v>194</v>
      </c>
      <c r="G120">
        <v>2370</v>
      </c>
      <c r="H120">
        <v>16</v>
      </c>
      <c r="I120" t="s">
        <v>191</v>
      </c>
      <c r="J120" t="s">
        <v>118</v>
      </c>
      <c r="K120" t="s">
        <v>119</v>
      </c>
      <c r="L120">
        <v>9</v>
      </c>
      <c r="M120" t="s">
        <v>120</v>
      </c>
      <c r="N120">
        <v>18</v>
      </c>
      <c r="P120" t="s">
        <v>26</v>
      </c>
      <c r="Q120" t="s">
        <v>26</v>
      </c>
      <c r="S120" t="s">
        <v>118</v>
      </c>
      <c r="T120" t="s">
        <v>194</v>
      </c>
    </row>
    <row r="121" spans="1:20" x14ac:dyDescent="0.3">
      <c r="A121" t="s">
        <v>20</v>
      </c>
      <c r="B121" t="s">
        <v>248</v>
      </c>
      <c r="C121">
        <v>1.59078E-3</v>
      </c>
      <c r="D121">
        <v>3.2959299999999997E-2</v>
      </c>
      <c r="E121">
        <v>2.6188199999999999</v>
      </c>
      <c r="F121">
        <v>194</v>
      </c>
      <c r="G121">
        <v>1929</v>
      </c>
      <c r="H121">
        <v>13</v>
      </c>
      <c r="I121" t="s">
        <v>191</v>
      </c>
      <c r="J121" t="s">
        <v>118</v>
      </c>
      <c r="K121" t="s">
        <v>119</v>
      </c>
      <c r="L121">
        <v>9</v>
      </c>
      <c r="M121" t="s">
        <v>120</v>
      </c>
      <c r="N121">
        <v>18</v>
      </c>
      <c r="P121" t="s">
        <v>26</v>
      </c>
      <c r="Q121" t="s">
        <v>26</v>
      </c>
      <c r="S121" t="s">
        <v>118</v>
      </c>
      <c r="T121" t="s">
        <v>194</v>
      </c>
    </row>
    <row r="122" spans="1:20" x14ac:dyDescent="0.3">
      <c r="A122" t="s">
        <v>20</v>
      </c>
      <c r="B122" t="s">
        <v>249</v>
      </c>
      <c r="C122">
        <v>1.59078E-3</v>
      </c>
      <c r="D122">
        <v>3.2959299999999997E-2</v>
      </c>
      <c r="E122">
        <v>2.6188199999999999</v>
      </c>
      <c r="F122">
        <v>194</v>
      </c>
      <c r="G122">
        <v>1929</v>
      </c>
      <c r="H122">
        <v>13</v>
      </c>
      <c r="I122" t="s">
        <v>191</v>
      </c>
      <c r="L122">
        <v>0</v>
      </c>
      <c r="N122">
        <v>0</v>
      </c>
      <c r="O122" t="s">
        <v>250</v>
      </c>
      <c r="P122" t="s">
        <v>141</v>
      </c>
      <c r="Q122" t="s">
        <v>31</v>
      </c>
      <c r="T122" t="s">
        <v>194</v>
      </c>
    </row>
    <row r="123" spans="1:20" x14ac:dyDescent="0.3">
      <c r="A123" t="s">
        <v>20</v>
      </c>
      <c r="B123" t="s">
        <v>251</v>
      </c>
      <c r="C123">
        <v>1.6199000000000001E-3</v>
      </c>
      <c r="D123">
        <v>3.2917299999999997E-2</v>
      </c>
      <c r="E123">
        <v>2.6133999999999999</v>
      </c>
      <c r="F123">
        <v>194</v>
      </c>
      <c r="G123">
        <v>1933</v>
      </c>
      <c r="H123">
        <v>13</v>
      </c>
      <c r="I123" t="s">
        <v>191</v>
      </c>
      <c r="L123">
        <v>0</v>
      </c>
      <c r="N123">
        <v>0</v>
      </c>
      <c r="O123" t="s">
        <v>252</v>
      </c>
      <c r="P123" t="s">
        <v>141</v>
      </c>
      <c r="Q123" t="s">
        <v>31</v>
      </c>
      <c r="T123" t="s">
        <v>194</v>
      </c>
    </row>
    <row r="124" spans="1:20" x14ac:dyDescent="0.3">
      <c r="A124" t="s">
        <v>20</v>
      </c>
      <c r="B124" t="s">
        <v>253</v>
      </c>
      <c r="C124">
        <v>2.4705899999999999E-3</v>
      </c>
      <c r="D124">
        <v>4.1219899999999997E-2</v>
      </c>
      <c r="E124">
        <v>2.6080100000000002</v>
      </c>
      <c r="F124">
        <v>194</v>
      </c>
      <c r="G124">
        <v>1788</v>
      </c>
      <c r="H124">
        <v>12</v>
      </c>
      <c r="I124" t="s">
        <v>191</v>
      </c>
      <c r="J124" t="s">
        <v>23</v>
      </c>
      <c r="K124" t="s">
        <v>199</v>
      </c>
      <c r="L124">
        <v>1</v>
      </c>
      <c r="M124" t="s">
        <v>200</v>
      </c>
      <c r="N124">
        <v>3</v>
      </c>
      <c r="P124" t="s">
        <v>26</v>
      </c>
      <c r="Q124" t="s">
        <v>26</v>
      </c>
      <c r="S124" t="s">
        <v>23</v>
      </c>
      <c r="T124" t="s">
        <v>194</v>
      </c>
    </row>
    <row r="125" spans="1:20" x14ac:dyDescent="0.3">
      <c r="A125" t="s">
        <v>20</v>
      </c>
      <c r="B125" t="s">
        <v>254</v>
      </c>
      <c r="C125">
        <v>3.7027200000000001E-3</v>
      </c>
      <c r="D125">
        <v>4.5144700000000003E-2</v>
      </c>
      <c r="E125">
        <v>2.6080100000000002</v>
      </c>
      <c r="F125">
        <v>194</v>
      </c>
      <c r="G125">
        <v>1639</v>
      </c>
      <c r="H125">
        <v>11</v>
      </c>
      <c r="I125" t="s">
        <v>191</v>
      </c>
      <c r="L125">
        <v>0</v>
      </c>
      <c r="N125">
        <v>0</v>
      </c>
      <c r="O125" t="s">
        <v>255</v>
      </c>
      <c r="P125" t="s">
        <v>61</v>
      </c>
      <c r="Q125" t="s">
        <v>31</v>
      </c>
      <c r="T125" t="s">
        <v>194</v>
      </c>
    </row>
    <row r="126" spans="1:20" x14ac:dyDescent="0.3">
      <c r="A126" t="s">
        <v>20</v>
      </c>
      <c r="B126" t="s">
        <v>256</v>
      </c>
      <c r="C126">
        <v>2.4817900000000002E-3</v>
      </c>
      <c r="D126">
        <v>4.0975400000000002E-2</v>
      </c>
      <c r="E126">
        <v>2.6065499999999999</v>
      </c>
      <c r="F126">
        <v>194</v>
      </c>
      <c r="G126">
        <v>1789</v>
      </c>
      <c r="H126">
        <v>12</v>
      </c>
      <c r="I126" t="s">
        <v>191</v>
      </c>
      <c r="L126">
        <v>0</v>
      </c>
      <c r="N126">
        <v>0</v>
      </c>
      <c r="O126" t="s">
        <v>257</v>
      </c>
      <c r="P126" t="s">
        <v>30</v>
      </c>
      <c r="Q126" t="s">
        <v>31</v>
      </c>
      <c r="T126" t="s">
        <v>194</v>
      </c>
    </row>
    <row r="127" spans="1:20" x14ac:dyDescent="0.3">
      <c r="A127" t="s">
        <v>20</v>
      </c>
      <c r="B127" t="s">
        <v>258</v>
      </c>
      <c r="C127">
        <v>1.69466E-3</v>
      </c>
      <c r="D127">
        <v>3.40004E-2</v>
      </c>
      <c r="E127">
        <v>2.5999500000000002</v>
      </c>
      <c r="F127">
        <v>194</v>
      </c>
      <c r="G127">
        <v>1943</v>
      </c>
      <c r="H127">
        <v>13</v>
      </c>
      <c r="I127" t="s">
        <v>191</v>
      </c>
      <c r="L127">
        <v>0</v>
      </c>
      <c r="N127">
        <v>0</v>
      </c>
      <c r="P127" t="s">
        <v>26</v>
      </c>
      <c r="Q127" t="s">
        <v>26</v>
      </c>
      <c r="T127" t="s">
        <v>194</v>
      </c>
    </row>
    <row r="128" spans="1:20" x14ac:dyDescent="0.3">
      <c r="A128" t="s">
        <v>20</v>
      </c>
      <c r="B128" t="s">
        <v>259</v>
      </c>
      <c r="C128">
        <v>1.70229E-3</v>
      </c>
      <c r="D128">
        <v>3.3726600000000002E-2</v>
      </c>
      <c r="E128">
        <v>2.5986099999999999</v>
      </c>
      <c r="F128">
        <v>194</v>
      </c>
      <c r="G128">
        <v>1944</v>
      </c>
      <c r="H128">
        <v>13</v>
      </c>
      <c r="I128" t="s">
        <v>191</v>
      </c>
      <c r="L128">
        <v>0</v>
      </c>
      <c r="N128">
        <v>0</v>
      </c>
      <c r="P128" t="s">
        <v>26</v>
      </c>
      <c r="Q128" t="s">
        <v>26</v>
      </c>
      <c r="T128" t="s">
        <v>194</v>
      </c>
    </row>
    <row r="129" spans="1:20" x14ac:dyDescent="0.3">
      <c r="A129" t="s">
        <v>20</v>
      </c>
      <c r="B129" t="s">
        <v>260</v>
      </c>
      <c r="C129">
        <v>3.8390500000000001E-3</v>
      </c>
      <c r="D129">
        <v>4.6449600000000001E-2</v>
      </c>
      <c r="E129">
        <v>2.5953400000000002</v>
      </c>
      <c r="F129">
        <v>194</v>
      </c>
      <c r="G129">
        <v>1647</v>
      </c>
      <c r="H129">
        <v>11</v>
      </c>
      <c r="I129" t="s">
        <v>191</v>
      </c>
      <c r="J129" t="s">
        <v>80</v>
      </c>
      <c r="K129" t="s">
        <v>261</v>
      </c>
      <c r="L129">
        <v>12</v>
      </c>
      <c r="M129" t="s">
        <v>262</v>
      </c>
      <c r="N129">
        <v>16</v>
      </c>
      <c r="P129" t="s">
        <v>26</v>
      </c>
      <c r="Q129" t="s">
        <v>26</v>
      </c>
      <c r="S129" t="s">
        <v>80</v>
      </c>
      <c r="T129" t="s">
        <v>194</v>
      </c>
    </row>
    <row r="130" spans="1:20" x14ac:dyDescent="0.3">
      <c r="A130" t="s">
        <v>20</v>
      </c>
      <c r="B130" t="s">
        <v>263</v>
      </c>
      <c r="C130">
        <v>2.5960699999999998E-3</v>
      </c>
      <c r="D130">
        <v>4.1563299999999997E-2</v>
      </c>
      <c r="E130">
        <v>2.59206</v>
      </c>
      <c r="F130">
        <v>194</v>
      </c>
      <c r="G130">
        <v>1799</v>
      </c>
      <c r="H130">
        <v>12</v>
      </c>
      <c r="I130" t="s">
        <v>191</v>
      </c>
      <c r="J130" t="s">
        <v>264</v>
      </c>
      <c r="K130" t="s">
        <v>265</v>
      </c>
      <c r="L130">
        <v>4</v>
      </c>
      <c r="M130" t="s">
        <v>266</v>
      </c>
      <c r="N130">
        <v>6</v>
      </c>
      <c r="P130" t="s">
        <v>26</v>
      </c>
      <c r="Q130" t="s">
        <v>26</v>
      </c>
      <c r="S130" t="s">
        <v>264</v>
      </c>
      <c r="T130" t="s">
        <v>194</v>
      </c>
    </row>
    <row r="131" spans="1:20" x14ac:dyDescent="0.3">
      <c r="A131" t="s">
        <v>20</v>
      </c>
      <c r="B131" t="s">
        <v>185</v>
      </c>
      <c r="C131">
        <v>2.6194299999999998E-3</v>
      </c>
      <c r="D131">
        <v>4.1311399999999998E-2</v>
      </c>
      <c r="E131">
        <v>2.5891799999999998</v>
      </c>
      <c r="F131">
        <v>194</v>
      </c>
      <c r="G131">
        <v>1801</v>
      </c>
      <c r="H131">
        <v>12</v>
      </c>
      <c r="I131" t="s">
        <v>191</v>
      </c>
      <c r="J131" t="s">
        <v>80</v>
      </c>
      <c r="K131" t="s">
        <v>186</v>
      </c>
      <c r="L131">
        <v>4</v>
      </c>
      <c r="M131" t="s">
        <v>187</v>
      </c>
      <c r="N131">
        <v>6</v>
      </c>
      <c r="P131" t="s">
        <v>26</v>
      </c>
      <c r="Q131" t="s">
        <v>26</v>
      </c>
      <c r="S131" t="s">
        <v>80</v>
      </c>
      <c r="T131" t="s">
        <v>194</v>
      </c>
    </row>
    <row r="132" spans="1:20" x14ac:dyDescent="0.3">
      <c r="A132" t="s">
        <v>20</v>
      </c>
      <c r="B132" t="s">
        <v>267</v>
      </c>
      <c r="C132">
        <v>2.6194299999999998E-3</v>
      </c>
      <c r="D132">
        <v>4.1311399999999998E-2</v>
      </c>
      <c r="E132">
        <v>2.5891799999999998</v>
      </c>
      <c r="F132">
        <v>194</v>
      </c>
      <c r="G132">
        <v>1801</v>
      </c>
      <c r="H132">
        <v>12</v>
      </c>
      <c r="I132" t="s">
        <v>191</v>
      </c>
      <c r="J132" t="s">
        <v>23</v>
      </c>
      <c r="K132" t="s">
        <v>192</v>
      </c>
      <c r="L132">
        <v>11</v>
      </c>
      <c r="M132" t="s">
        <v>193</v>
      </c>
      <c r="N132">
        <v>17</v>
      </c>
      <c r="P132" t="s">
        <v>26</v>
      </c>
      <c r="Q132" t="s">
        <v>26</v>
      </c>
      <c r="S132" t="s">
        <v>23</v>
      </c>
      <c r="T132" t="s">
        <v>194</v>
      </c>
    </row>
    <row r="133" spans="1:20" x14ac:dyDescent="0.3">
      <c r="A133" t="s">
        <v>20</v>
      </c>
      <c r="B133" t="s">
        <v>268</v>
      </c>
      <c r="C133">
        <v>1.23164E-3</v>
      </c>
      <c r="D133">
        <v>3.20024E-2</v>
      </c>
      <c r="E133">
        <v>2.5771199999999999</v>
      </c>
      <c r="F133">
        <v>194</v>
      </c>
      <c r="G133">
        <v>2111</v>
      </c>
      <c r="H133">
        <v>14</v>
      </c>
      <c r="I133" t="s">
        <v>191</v>
      </c>
      <c r="L133">
        <v>0</v>
      </c>
      <c r="N133">
        <v>0</v>
      </c>
      <c r="O133" t="s">
        <v>269</v>
      </c>
      <c r="P133" t="s">
        <v>30</v>
      </c>
      <c r="Q133" t="s">
        <v>31</v>
      </c>
      <c r="T133" t="s">
        <v>194</v>
      </c>
    </row>
    <row r="134" spans="1:20" x14ac:dyDescent="0.3">
      <c r="A134" t="s">
        <v>20</v>
      </c>
      <c r="B134" t="s">
        <v>270</v>
      </c>
      <c r="C134">
        <v>1.85276E-3</v>
      </c>
      <c r="D134">
        <v>3.3754399999999997E-2</v>
      </c>
      <c r="E134">
        <v>2.5734599999999999</v>
      </c>
      <c r="F134">
        <v>194</v>
      </c>
      <c r="G134">
        <v>1963</v>
      </c>
      <c r="H134">
        <v>13</v>
      </c>
      <c r="I134" t="s">
        <v>191</v>
      </c>
      <c r="L134">
        <v>0</v>
      </c>
      <c r="N134">
        <v>0</v>
      </c>
      <c r="P134" t="s">
        <v>26</v>
      </c>
      <c r="Q134" t="s">
        <v>26</v>
      </c>
      <c r="T134" t="s">
        <v>194</v>
      </c>
    </row>
    <row r="135" spans="1:20" x14ac:dyDescent="0.3">
      <c r="A135" t="s">
        <v>20</v>
      </c>
      <c r="B135" t="s">
        <v>271</v>
      </c>
      <c r="C135">
        <v>2.8375000000000002E-3</v>
      </c>
      <c r="D135">
        <v>4.1642899999999997E-2</v>
      </c>
      <c r="E135">
        <v>2.5635599999999998</v>
      </c>
      <c r="F135">
        <v>194</v>
      </c>
      <c r="G135">
        <v>1819</v>
      </c>
      <c r="H135">
        <v>12</v>
      </c>
      <c r="I135" t="s">
        <v>191</v>
      </c>
      <c r="J135" t="s">
        <v>23</v>
      </c>
      <c r="K135" t="s">
        <v>214</v>
      </c>
      <c r="L135">
        <v>13</v>
      </c>
      <c r="M135" t="s">
        <v>215</v>
      </c>
      <c r="N135">
        <v>23</v>
      </c>
      <c r="P135" t="s">
        <v>26</v>
      </c>
      <c r="Q135" t="s">
        <v>26</v>
      </c>
      <c r="S135" t="s">
        <v>23</v>
      </c>
      <c r="T135" t="s">
        <v>194</v>
      </c>
    </row>
    <row r="136" spans="1:20" x14ac:dyDescent="0.3">
      <c r="A136" t="s">
        <v>20</v>
      </c>
      <c r="B136" t="s">
        <v>272</v>
      </c>
      <c r="C136">
        <v>9.4196099999999995E-4</v>
      </c>
      <c r="D136">
        <v>2.98602E-2</v>
      </c>
      <c r="E136">
        <v>2.54426</v>
      </c>
      <c r="F136">
        <v>194</v>
      </c>
      <c r="G136">
        <v>2291</v>
      </c>
      <c r="H136">
        <v>15</v>
      </c>
      <c r="I136" t="s">
        <v>191</v>
      </c>
      <c r="L136">
        <v>0</v>
      </c>
      <c r="N136">
        <v>0</v>
      </c>
      <c r="O136" t="s">
        <v>273</v>
      </c>
      <c r="P136" t="s">
        <v>30</v>
      </c>
      <c r="Q136" t="s">
        <v>31</v>
      </c>
      <c r="T136" t="s">
        <v>194</v>
      </c>
    </row>
    <row r="137" spans="1:20" x14ac:dyDescent="0.3">
      <c r="A137" t="s">
        <v>20</v>
      </c>
      <c r="B137" t="s">
        <v>274</v>
      </c>
      <c r="C137">
        <v>3.0171400000000002E-3</v>
      </c>
      <c r="D137">
        <v>4.3082500000000003E-2</v>
      </c>
      <c r="E137">
        <v>2.5439799999999999</v>
      </c>
      <c r="F137">
        <v>194</v>
      </c>
      <c r="G137">
        <v>1833</v>
      </c>
      <c r="H137">
        <v>12</v>
      </c>
      <c r="I137" t="s">
        <v>191</v>
      </c>
      <c r="L137">
        <v>0</v>
      </c>
      <c r="N137">
        <v>0</v>
      </c>
      <c r="P137" t="s">
        <v>26</v>
      </c>
      <c r="Q137" t="s">
        <v>26</v>
      </c>
      <c r="T137" t="s">
        <v>194</v>
      </c>
    </row>
    <row r="138" spans="1:20" x14ac:dyDescent="0.3">
      <c r="A138" t="s">
        <v>20</v>
      </c>
      <c r="B138" t="s">
        <v>275</v>
      </c>
      <c r="C138">
        <v>9.6258100000000001E-4</v>
      </c>
      <c r="D138">
        <v>2.8786599999999999E-2</v>
      </c>
      <c r="E138">
        <v>2.5387200000000001</v>
      </c>
      <c r="F138">
        <v>194</v>
      </c>
      <c r="G138">
        <v>2296</v>
      </c>
      <c r="H138">
        <v>15</v>
      </c>
      <c r="I138" t="s">
        <v>191</v>
      </c>
      <c r="L138">
        <v>0</v>
      </c>
      <c r="N138">
        <v>0</v>
      </c>
      <c r="O138" t="s">
        <v>276</v>
      </c>
      <c r="P138" t="s">
        <v>30</v>
      </c>
      <c r="Q138" t="s">
        <v>31</v>
      </c>
      <c r="T138" t="s">
        <v>194</v>
      </c>
    </row>
    <row r="139" spans="1:20" x14ac:dyDescent="0.3">
      <c r="A139" t="s">
        <v>20</v>
      </c>
      <c r="B139" t="s">
        <v>277</v>
      </c>
      <c r="C139">
        <v>3.1103599999999999E-3</v>
      </c>
      <c r="D139">
        <v>4.3055999999999997E-2</v>
      </c>
      <c r="E139">
        <v>2.5343</v>
      </c>
      <c r="F139">
        <v>194</v>
      </c>
      <c r="G139">
        <v>1840</v>
      </c>
      <c r="H139">
        <v>12</v>
      </c>
      <c r="I139" t="s">
        <v>191</v>
      </c>
      <c r="L139">
        <v>0</v>
      </c>
      <c r="N139">
        <v>0</v>
      </c>
      <c r="O139" t="s">
        <v>278</v>
      </c>
      <c r="P139" t="s">
        <v>141</v>
      </c>
      <c r="Q139" t="s">
        <v>31</v>
      </c>
      <c r="T139" t="s">
        <v>194</v>
      </c>
    </row>
    <row r="140" spans="1:20" x14ac:dyDescent="0.3">
      <c r="A140" t="s">
        <v>20</v>
      </c>
      <c r="B140" t="s">
        <v>279</v>
      </c>
      <c r="C140">
        <v>3.1103599999999999E-3</v>
      </c>
      <c r="D140">
        <v>4.3055999999999997E-2</v>
      </c>
      <c r="E140">
        <v>2.5343</v>
      </c>
      <c r="F140">
        <v>194</v>
      </c>
      <c r="G140">
        <v>1840</v>
      </c>
      <c r="H140">
        <v>12</v>
      </c>
      <c r="I140" t="s">
        <v>191</v>
      </c>
      <c r="J140" t="s">
        <v>118</v>
      </c>
      <c r="K140" t="s">
        <v>119</v>
      </c>
      <c r="L140">
        <v>9</v>
      </c>
      <c r="M140" t="s">
        <v>120</v>
      </c>
      <c r="N140">
        <v>18</v>
      </c>
      <c r="P140" t="s">
        <v>26</v>
      </c>
      <c r="Q140" t="s">
        <v>26</v>
      </c>
      <c r="S140" t="s">
        <v>118</v>
      </c>
      <c r="T140" t="s">
        <v>194</v>
      </c>
    </row>
    <row r="141" spans="1:20" x14ac:dyDescent="0.3">
      <c r="A141" t="s">
        <v>20</v>
      </c>
      <c r="B141" t="s">
        <v>280</v>
      </c>
      <c r="C141">
        <v>9.8783000000000009E-4</v>
      </c>
      <c r="D141">
        <v>2.8994599999999999E-2</v>
      </c>
      <c r="E141">
        <v>2.5320999999999998</v>
      </c>
      <c r="F141">
        <v>194</v>
      </c>
      <c r="G141">
        <v>2302</v>
      </c>
      <c r="H141">
        <v>15</v>
      </c>
      <c r="I141" t="s">
        <v>191</v>
      </c>
      <c r="J141" t="s">
        <v>23</v>
      </c>
      <c r="K141" t="s">
        <v>199</v>
      </c>
      <c r="L141">
        <v>1</v>
      </c>
      <c r="M141" t="s">
        <v>200</v>
      </c>
      <c r="N141">
        <v>3</v>
      </c>
      <c r="P141" t="s">
        <v>26</v>
      </c>
      <c r="Q141" t="s">
        <v>26</v>
      </c>
      <c r="S141" t="s">
        <v>23</v>
      </c>
      <c r="T141" t="s">
        <v>194</v>
      </c>
    </row>
    <row r="142" spans="1:20" x14ac:dyDescent="0.3">
      <c r="A142" t="s">
        <v>20</v>
      </c>
      <c r="B142" t="s">
        <v>281</v>
      </c>
      <c r="C142">
        <v>1.0355799999999999E-3</v>
      </c>
      <c r="D142">
        <v>2.93105E-2</v>
      </c>
      <c r="E142">
        <v>2.52006</v>
      </c>
      <c r="F142">
        <v>194</v>
      </c>
      <c r="G142">
        <v>2313</v>
      </c>
      <c r="H142">
        <v>15</v>
      </c>
      <c r="I142" t="s">
        <v>191</v>
      </c>
      <c r="L142">
        <v>0</v>
      </c>
      <c r="N142">
        <v>0</v>
      </c>
      <c r="O142" t="s">
        <v>282</v>
      </c>
      <c r="P142" t="s">
        <v>30</v>
      </c>
      <c r="Q142" t="s">
        <v>31</v>
      </c>
      <c r="T142" t="s">
        <v>194</v>
      </c>
    </row>
    <row r="143" spans="1:20" x14ac:dyDescent="0.3">
      <c r="A143" t="s">
        <v>20</v>
      </c>
      <c r="B143" t="s">
        <v>283</v>
      </c>
      <c r="C143" s="1">
        <v>4.8497900000000002E-5</v>
      </c>
      <c r="D143">
        <v>5.4906599999999996E-3</v>
      </c>
      <c r="E143">
        <v>2.5169299999999999</v>
      </c>
      <c r="F143">
        <v>194</v>
      </c>
      <c r="G143">
        <v>3551</v>
      </c>
      <c r="H143">
        <v>23</v>
      </c>
      <c r="I143" t="s">
        <v>191</v>
      </c>
      <c r="J143" t="s">
        <v>157</v>
      </c>
      <c r="K143" t="s">
        <v>284</v>
      </c>
      <c r="L143">
        <v>24</v>
      </c>
      <c r="M143" t="s">
        <v>285</v>
      </c>
      <c r="N143">
        <v>33</v>
      </c>
      <c r="P143" t="s">
        <v>26</v>
      </c>
      <c r="Q143" t="s">
        <v>26</v>
      </c>
      <c r="S143" t="s">
        <v>157</v>
      </c>
      <c r="T143" t="s">
        <v>194</v>
      </c>
    </row>
    <row r="144" spans="1:20" x14ac:dyDescent="0.3">
      <c r="A144" t="s">
        <v>20</v>
      </c>
      <c r="B144" t="s">
        <v>286</v>
      </c>
      <c r="C144">
        <v>1.54408E-3</v>
      </c>
      <c r="D144">
        <v>3.3072499999999998E-2</v>
      </c>
      <c r="E144">
        <v>2.5151599999999998</v>
      </c>
      <c r="F144">
        <v>194</v>
      </c>
      <c r="G144">
        <v>2163</v>
      </c>
      <c r="H144">
        <v>14</v>
      </c>
      <c r="I144" t="s">
        <v>191</v>
      </c>
      <c r="J144" t="s">
        <v>23</v>
      </c>
      <c r="K144" t="s">
        <v>287</v>
      </c>
      <c r="L144">
        <v>5</v>
      </c>
      <c r="M144" t="s">
        <v>288</v>
      </c>
      <c r="N144">
        <v>9</v>
      </c>
      <c r="P144" t="s">
        <v>26</v>
      </c>
      <c r="Q144" t="s">
        <v>26</v>
      </c>
      <c r="S144" t="s">
        <v>23</v>
      </c>
      <c r="T144" t="s">
        <v>194</v>
      </c>
    </row>
    <row r="145" spans="1:20" x14ac:dyDescent="0.3">
      <c r="A145" t="s">
        <v>20</v>
      </c>
      <c r="B145" t="s">
        <v>289</v>
      </c>
      <c r="C145">
        <v>1.55068E-3</v>
      </c>
      <c r="D145">
        <v>3.2771000000000002E-2</v>
      </c>
      <c r="E145">
        <v>2.5139999999999998</v>
      </c>
      <c r="F145">
        <v>194</v>
      </c>
      <c r="G145">
        <v>2164</v>
      </c>
      <c r="H145">
        <v>14</v>
      </c>
      <c r="I145" t="s">
        <v>191</v>
      </c>
      <c r="L145">
        <v>0</v>
      </c>
      <c r="N145">
        <v>0</v>
      </c>
      <c r="P145" t="s">
        <v>26</v>
      </c>
      <c r="Q145" t="s">
        <v>26</v>
      </c>
      <c r="T145" t="s">
        <v>194</v>
      </c>
    </row>
    <row r="146" spans="1:20" x14ac:dyDescent="0.3">
      <c r="A146" t="s">
        <v>20</v>
      </c>
      <c r="B146" t="s">
        <v>290</v>
      </c>
      <c r="C146">
        <v>3.4332500000000001E-3</v>
      </c>
      <c r="D146">
        <v>4.5728600000000001E-2</v>
      </c>
      <c r="E146">
        <v>2.5030100000000002</v>
      </c>
      <c r="F146">
        <v>194</v>
      </c>
      <c r="G146">
        <v>1863</v>
      </c>
      <c r="H146">
        <v>12</v>
      </c>
      <c r="I146" t="s">
        <v>191</v>
      </c>
      <c r="J146" t="s">
        <v>23</v>
      </c>
      <c r="K146" t="s">
        <v>291</v>
      </c>
      <c r="L146">
        <v>6</v>
      </c>
      <c r="M146" t="s">
        <v>292</v>
      </c>
      <c r="N146">
        <v>15</v>
      </c>
      <c r="P146" t="s">
        <v>26</v>
      </c>
      <c r="Q146" t="s">
        <v>26</v>
      </c>
      <c r="S146" t="s">
        <v>23</v>
      </c>
      <c r="T146" t="s">
        <v>194</v>
      </c>
    </row>
    <row r="147" spans="1:20" x14ac:dyDescent="0.3">
      <c r="A147" t="s">
        <v>20</v>
      </c>
      <c r="B147" t="s">
        <v>293</v>
      </c>
      <c r="C147">
        <v>7.7538800000000001E-4</v>
      </c>
      <c r="D147">
        <v>2.61487E-2</v>
      </c>
      <c r="E147">
        <v>2.4979800000000001</v>
      </c>
      <c r="F147">
        <v>194</v>
      </c>
      <c r="G147">
        <v>2489</v>
      </c>
      <c r="H147">
        <v>16</v>
      </c>
      <c r="I147" t="s">
        <v>191</v>
      </c>
      <c r="J147" t="s">
        <v>294</v>
      </c>
      <c r="K147" t="s">
        <v>295</v>
      </c>
      <c r="L147">
        <v>28</v>
      </c>
      <c r="M147" t="s">
        <v>296</v>
      </c>
      <c r="N147">
        <v>34</v>
      </c>
      <c r="P147" t="s">
        <v>26</v>
      </c>
      <c r="Q147" t="s">
        <v>26</v>
      </c>
      <c r="S147" t="s">
        <v>294</v>
      </c>
      <c r="T147" t="s">
        <v>194</v>
      </c>
    </row>
    <row r="148" spans="1:20" x14ac:dyDescent="0.3">
      <c r="A148" t="s">
        <v>20</v>
      </c>
      <c r="B148" t="s">
        <v>297</v>
      </c>
      <c r="C148" s="1">
        <v>5.3512700000000004E-6</v>
      </c>
      <c r="D148">
        <v>1.2116799999999999E-3</v>
      </c>
      <c r="E148">
        <v>2.49594</v>
      </c>
      <c r="F148">
        <v>194</v>
      </c>
      <c r="G148">
        <v>4515</v>
      </c>
      <c r="H148">
        <v>29</v>
      </c>
      <c r="I148" t="s">
        <v>191</v>
      </c>
      <c r="L148">
        <v>0</v>
      </c>
      <c r="N148">
        <v>0</v>
      </c>
      <c r="O148" t="s">
        <v>298</v>
      </c>
      <c r="P148" t="s">
        <v>299</v>
      </c>
      <c r="Q148" t="s">
        <v>31</v>
      </c>
      <c r="T148" t="s">
        <v>194</v>
      </c>
    </row>
    <row r="149" spans="1:20" x14ac:dyDescent="0.3">
      <c r="A149" t="s">
        <v>20</v>
      </c>
      <c r="B149" t="s">
        <v>300</v>
      </c>
      <c r="C149">
        <v>2.4325900000000001E-3</v>
      </c>
      <c r="D149">
        <v>4.1458700000000001E-2</v>
      </c>
      <c r="E149">
        <v>2.4934400000000001</v>
      </c>
      <c r="F149">
        <v>194</v>
      </c>
      <c r="G149">
        <v>2026</v>
      </c>
      <c r="H149">
        <v>13</v>
      </c>
      <c r="I149" t="s">
        <v>191</v>
      </c>
      <c r="J149" t="s">
        <v>301</v>
      </c>
      <c r="K149" t="s">
        <v>302</v>
      </c>
      <c r="L149">
        <v>7</v>
      </c>
      <c r="M149" t="s">
        <v>303</v>
      </c>
      <c r="N149">
        <v>14</v>
      </c>
      <c r="P149" t="s">
        <v>26</v>
      </c>
      <c r="Q149" t="s">
        <v>26</v>
      </c>
      <c r="S149" t="s">
        <v>301</v>
      </c>
      <c r="T149" t="s">
        <v>194</v>
      </c>
    </row>
    <row r="150" spans="1:20" x14ac:dyDescent="0.3">
      <c r="A150" t="s">
        <v>20</v>
      </c>
      <c r="B150" t="s">
        <v>304</v>
      </c>
      <c r="C150" s="1">
        <v>8.3052400000000005E-5</v>
      </c>
      <c r="D150">
        <v>7.74341E-3</v>
      </c>
      <c r="E150">
        <v>2.49098</v>
      </c>
      <c r="F150">
        <v>194</v>
      </c>
      <c r="G150">
        <v>3432</v>
      </c>
      <c r="H150">
        <v>22</v>
      </c>
      <c r="I150" t="s">
        <v>191</v>
      </c>
      <c r="J150" t="s">
        <v>157</v>
      </c>
      <c r="K150" t="s">
        <v>305</v>
      </c>
      <c r="L150">
        <v>23</v>
      </c>
      <c r="M150" t="s">
        <v>306</v>
      </c>
      <c r="N150">
        <v>30</v>
      </c>
      <c r="P150" t="s">
        <v>26</v>
      </c>
      <c r="Q150" t="s">
        <v>26</v>
      </c>
      <c r="S150" t="s">
        <v>157</v>
      </c>
      <c r="T150" t="s">
        <v>194</v>
      </c>
    </row>
    <row r="151" spans="1:20" x14ac:dyDescent="0.3">
      <c r="A151" t="s">
        <v>20</v>
      </c>
      <c r="B151" t="s">
        <v>307</v>
      </c>
      <c r="C151">
        <v>2.4635500000000001E-3</v>
      </c>
      <c r="D151">
        <v>4.1539699999999999E-2</v>
      </c>
      <c r="E151">
        <v>2.4897499999999999</v>
      </c>
      <c r="F151">
        <v>194</v>
      </c>
      <c r="G151">
        <v>2029</v>
      </c>
      <c r="H151">
        <v>13</v>
      </c>
      <c r="I151" t="s">
        <v>191</v>
      </c>
      <c r="L151">
        <v>0</v>
      </c>
      <c r="N151">
        <v>0</v>
      </c>
      <c r="O151" t="s">
        <v>308</v>
      </c>
      <c r="P151" t="s">
        <v>30</v>
      </c>
      <c r="Q151" t="s">
        <v>31</v>
      </c>
      <c r="T151" t="s">
        <v>194</v>
      </c>
    </row>
    <row r="152" spans="1:20" x14ac:dyDescent="0.3">
      <c r="A152" t="s">
        <v>20</v>
      </c>
      <c r="B152" t="s">
        <v>309</v>
      </c>
      <c r="C152">
        <v>3.61218E-3</v>
      </c>
      <c r="D152">
        <v>4.58024E-2</v>
      </c>
      <c r="E152">
        <v>2.48699</v>
      </c>
      <c r="F152">
        <v>194</v>
      </c>
      <c r="G152">
        <v>1875</v>
      </c>
      <c r="H152">
        <v>12</v>
      </c>
      <c r="I152" t="s">
        <v>191</v>
      </c>
      <c r="J152" t="s">
        <v>23</v>
      </c>
      <c r="K152" t="s">
        <v>214</v>
      </c>
      <c r="L152">
        <v>13</v>
      </c>
      <c r="M152" t="s">
        <v>215</v>
      </c>
      <c r="N152">
        <v>23</v>
      </c>
      <c r="P152" t="s">
        <v>26</v>
      </c>
      <c r="Q152" t="s">
        <v>26</v>
      </c>
      <c r="S152" t="s">
        <v>23</v>
      </c>
      <c r="T152" t="s">
        <v>194</v>
      </c>
    </row>
    <row r="153" spans="1:20" x14ac:dyDescent="0.3">
      <c r="A153" t="s">
        <v>20</v>
      </c>
      <c r="B153" t="s">
        <v>310</v>
      </c>
      <c r="C153">
        <v>3.68892E-3</v>
      </c>
      <c r="D153">
        <v>4.5325200000000003E-2</v>
      </c>
      <c r="E153">
        <v>2.4803799999999998</v>
      </c>
      <c r="F153">
        <v>194</v>
      </c>
      <c r="G153">
        <v>1880</v>
      </c>
      <c r="H153">
        <v>12</v>
      </c>
      <c r="I153" t="s">
        <v>191</v>
      </c>
      <c r="L153">
        <v>0</v>
      </c>
      <c r="N153">
        <v>0</v>
      </c>
      <c r="P153" t="s">
        <v>26</v>
      </c>
      <c r="Q153" t="s">
        <v>26</v>
      </c>
      <c r="T153" t="s">
        <v>194</v>
      </c>
    </row>
    <row r="154" spans="1:20" x14ac:dyDescent="0.3">
      <c r="A154" t="s">
        <v>20</v>
      </c>
      <c r="B154" t="s">
        <v>311</v>
      </c>
      <c r="C154">
        <v>1.76739E-3</v>
      </c>
      <c r="D154">
        <v>3.45841E-2</v>
      </c>
      <c r="E154">
        <v>2.4784999999999999</v>
      </c>
      <c r="F154">
        <v>194</v>
      </c>
      <c r="G154">
        <v>2195</v>
      </c>
      <c r="H154">
        <v>14</v>
      </c>
      <c r="I154" t="s">
        <v>191</v>
      </c>
      <c r="J154" t="s">
        <v>23</v>
      </c>
      <c r="K154" t="s">
        <v>192</v>
      </c>
      <c r="L154">
        <v>11</v>
      </c>
      <c r="M154" t="s">
        <v>193</v>
      </c>
      <c r="N154">
        <v>17</v>
      </c>
      <c r="P154" t="s">
        <v>26</v>
      </c>
      <c r="Q154" t="s">
        <v>26</v>
      </c>
      <c r="S154" t="s">
        <v>23</v>
      </c>
      <c r="T154" t="s">
        <v>194</v>
      </c>
    </row>
    <row r="155" spans="1:20" x14ac:dyDescent="0.3">
      <c r="A155" t="s">
        <v>20</v>
      </c>
      <c r="B155" t="s">
        <v>312</v>
      </c>
      <c r="C155">
        <v>1.7971E-3</v>
      </c>
      <c r="D155">
        <v>3.43182E-2</v>
      </c>
      <c r="E155">
        <v>2.4739900000000001</v>
      </c>
      <c r="F155">
        <v>194</v>
      </c>
      <c r="G155">
        <v>2199</v>
      </c>
      <c r="H155">
        <v>14</v>
      </c>
      <c r="I155" t="s">
        <v>191</v>
      </c>
      <c r="L155">
        <v>0</v>
      </c>
      <c r="N155">
        <v>0</v>
      </c>
      <c r="O155" t="s">
        <v>313</v>
      </c>
      <c r="P155" t="s">
        <v>30</v>
      </c>
      <c r="Q155" t="s">
        <v>31</v>
      </c>
      <c r="T155" t="s">
        <v>194</v>
      </c>
    </row>
    <row r="156" spans="1:20" x14ac:dyDescent="0.3">
      <c r="A156" t="s">
        <v>20</v>
      </c>
      <c r="B156" t="s">
        <v>314</v>
      </c>
      <c r="C156">
        <v>4.0981399999999999E-4</v>
      </c>
      <c r="D156">
        <v>1.96835E-2</v>
      </c>
      <c r="E156">
        <v>2.47336</v>
      </c>
      <c r="F156">
        <v>194</v>
      </c>
      <c r="G156">
        <v>2828</v>
      </c>
      <c r="H156">
        <v>18</v>
      </c>
      <c r="I156" t="s">
        <v>191</v>
      </c>
      <c r="J156" t="s">
        <v>157</v>
      </c>
      <c r="K156" t="s">
        <v>225</v>
      </c>
      <c r="L156">
        <v>2</v>
      </c>
      <c r="M156" t="s">
        <v>226</v>
      </c>
      <c r="N156">
        <v>3</v>
      </c>
      <c r="P156" t="s">
        <v>26</v>
      </c>
      <c r="Q156" t="s">
        <v>26</v>
      </c>
      <c r="S156" t="s">
        <v>157</v>
      </c>
      <c r="T156" t="s">
        <v>194</v>
      </c>
    </row>
    <row r="157" spans="1:20" x14ac:dyDescent="0.3">
      <c r="A157" t="s">
        <v>20</v>
      </c>
      <c r="B157" t="s">
        <v>315</v>
      </c>
      <c r="C157">
        <v>8.7888199999999999E-4</v>
      </c>
      <c r="D157">
        <v>2.9021399999999999E-2</v>
      </c>
      <c r="E157">
        <v>2.4682400000000002</v>
      </c>
      <c r="F157">
        <v>194</v>
      </c>
      <c r="G157">
        <v>2519</v>
      </c>
      <c r="H157">
        <v>16</v>
      </c>
      <c r="I157" t="s">
        <v>191</v>
      </c>
      <c r="L157">
        <v>0</v>
      </c>
      <c r="N157">
        <v>0</v>
      </c>
      <c r="O157" t="s">
        <v>316</v>
      </c>
      <c r="P157" t="s">
        <v>317</v>
      </c>
      <c r="Q157" t="s">
        <v>31</v>
      </c>
      <c r="R157" t="s">
        <v>318</v>
      </c>
      <c r="S157" t="s">
        <v>157</v>
      </c>
      <c r="T157" t="s">
        <v>194</v>
      </c>
    </row>
    <row r="158" spans="1:20" x14ac:dyDescent="0.3">
      <c r="A158" t="s">
        <v>20</v>
      </c>
      <c r="B158" t="s">
        <v>319</v>
      </c>
      <c r="C158">
        <v>3.9108399999999996E-3</v>
      </c>
      <c r="D158">
        <v>4.69597E-2</v>
      </c>
      <c r="E158">
        <v>2.4620500000000001</v>
      </c>
      <c r="F158">
        <v>194</v>
      </c>
      <c r="G158">
        <v>1894</v>
      </c>
      <c r="H158">
        <v>12</v>
      </c>
      <c r="I158" t="s">
        <v>191</v>
      </c>
      <c r="L158">
        <v>0</v>
      </c>
      <c r="N158">
        <v>0</v>
      </c>
      <c r="P158" t="s">
        <v>26</v>
      </c>
      <c r="Q158" t="s">
        <v>26</v>
      </c>
      <c r="T158" t="s">
        <v>194</v>
      </c>
    </row>
    <row r="159" spans="1:20" x14ac:dyDescent="0.3">
      <c r="A159" t="s">
        <v>20</v>
      </c>
      <c r="B159" t="s">
        <v>320</v>
      </c>
      <c r="C159">
        <v>2.7230599999999998E-3</v>
      </c>
      <c r="D159">
        <v>4.1105299999999997E-2</v>
      </c>
      <c r="E159">
        <v>2.4606499999999998</v>
      </c>
      <c r="F159">
        <v>194</v>
      </c>
      <c r="G159">
        <v>2053</v>
      </c>
      <c r="H159">
        <v>13</v>
      </c>
      <c r="I159" t="s">
        <v>191</v>
      </c>
      <c r="L159">
        <v>0</v>
      </c>
      <c r="N159">
        <v>0</v>
      </c>
      <c r="O159" t="s">
        <v>321</v>
      </c>
      <c r="P159" t="s">
        <v>299</v>
      </c>
      <c r="Q159" t="s">
        <v>322</v>
      </c>
      <c r="T159" t="s">
        <v>194</v>
      </c>
    </row>
    <row r="160" spans="1:20" x14ac:dyDescent="0.3">
      <c r="A160" t="s">
        <v>20</v>
      </c>
      <c r="B160" t="s">
        <v>323</v>
      </c>
      <c r="C160">
        <v>3.9761800000000002E-3</v>
      </c>
      <c r="D160">
        <v>4.7385299999999998E-2</v>
      </c>
      <c r="E160">
        <v>2.4568599999999998</v>
      </c>
      <c r="F160">
        <v>194</v>
      </c>
      <c r="G160">
        <v>1898</v>
      </c>
      <c r="H160">
        <v>12</v>
      </c>
      <c r="I160" t="s">
        <v>191</v>
      </c>
      <c r="J160" t="s">
        <v>118</v>
      </c>
      <c r="K160" t="s">
        <v>324</v>
      </c>
      <c r="L160">
        <v>14</v>
      </c>
      <c r="M160" t="s">
        <v>325</v>
      </c>
      <c r="N160">
        <v>27</v>
      </c>
      <c r="P160" t="s">
        <v>26</v>
      </c>
      <c r="Q160" t="s">
        <v>26</v>
      </c>
      <c r="S160" t="s">
        <v>118</v>
      </c>
      <c r="T160" t="s">
        <v>194</v>
      </c>
    </row>
    <row r="161" spans="1:20" x14ac:dyDescent="0.3">
      <c r="A161" t="s">
        <v>20</v>
      </c>
      <c r="B161" t="s">
        <v>326</v>
      </c>
      <c r="C161">
        <v>9.5033800000000001E-4</v>
      </c>
      <c r="D161">
        <v>2.9534999999999999E-2</v>
      </c>
      <c r="E161">
        <v>2.4497599999999999</v>
      </c>
      <c r="F161">
        <v>194</v>
      </c>
      <c r="G161">
        <v>2538</v>
      </c>
      <c r="H161">
        <v>16</v>
      </c>
      <c r="I161" t="s">
        <v>191</v>
      </c>
      <c r="J161" t="s">
        <v>157</v>
      </c>
      <c r="K161" t="s">
        <v>327</v>
      </c>
      <c r="L161">
        <v>9</v>
      </c>
      <c r="M161" t="s">
        <v>328</v>
      </c>
      <c r="N161">
        <v>12</v>
      </c>
      <c r="P161" t="s">
        <v>26</v>
      </c>
      <c r="Q161" t="s">
        <v>26</v>
      </c>
      <c r="S161" t="s">
        <v>157</v>
      </c>
      <c r="T161" t="s">
        <v>194</v>
      </c>
    </row>
    <row r="162" spans="1:20" x14ac:dyDescent="0.3">
      <c r="A162" t="s">
        <v>20</v>
      </c>
      <c r="B162" t="s">
        <v>329</v>
      </c>
      <c r="C162">
        <v>2.55512E-4</v>
      </c>
      <c r="D162">
        <v>1.9285099999999999E-2</v>
      </c>
      <c r="E162">
        <v>2.4218899999999999</v>
      </c>
      <c r="F162">
        <v>194</v>
      </c>
      <c r="G162">
        <v>3209</v>
      </c>
      <c r="H162">
        <v>20</v>
      </c>
      <c r="I162" t="s">
        <v>191</v>
      </c>
      <c r="J162" t="s">
        <v>157</v>
      </c>
      <c r="K162" t="s">
        <v>330</v>
      </c>
      <c r="L162">
        <v>2</v>
      </c>
      <c r="M162" t="s">
        <v>331</v>
      </c>
      <c r="N162">
        <v>4</v>
      </c>
      <c r="P162" t="s">
        <v>26</v>
      </c>
      <c r="Q162" t="s">
        <v>26</v>
      </c>
      <c r="S162" t="s">
        <v>157</v>
      </c>
      <c r="T162" t="s">
        <v>194</v>
      </c>
    </row>
    <row r="163" spans="1:20" x14ac:dyDescent="0.3">
      <c r="A163" t="s">
        <v>20</v>
      </c>
      <c r="B163" t="s">
        <v>332</v>
      </c>
      <c r="C163">
        <v>5.42685E-4</v>
      </c>
      <c r="D163">
        <v>2.1503899999999999E-2</v>
      </c>
      <c r="E163">
        <v>2.41445</v>
      </c>
      <c r="F163">
        <v>194</v>
      </c>
      <c r="G163">
        <v>2897</v>
      </c>
      <c r="H163">
        <v>18</v>
      </c>
      <c r="I163" t="s">
        <v>191</v>
      </c>
      <c r="J163" t="s">
        <v>157</v>
      </c>
      <c r="K163" t="s">
        <v>225</v>
      </c>
      <c r="L163">
        <v>2</v>
      </c>
      <c r="M163" t="s">
        <v>226</v>
      </c>
      <c r="N163">
        <v>3</v>
      </c>
      <c r="P163" t="s">
        <v>26</v>
      </c>
      <c r="Q163" t="s">
        <v>26</v>
      </c>
      <c r="S163" t="s">
        <v>157</v>
      </c>
      <c r="T163" t="s">
        <v>194</v>
      </c>
    </row>
    <row r="164" spans="1:20" x14ac:dyDescent="0.3">
      <c r="A164" t="s">
        <v>20</v>
      </c>
      <c r="B164" t="s">
        <v>333</v>
      </c>
      <c r="C164">
        <v>3.2309700000000001E-3</v>
      </c>
      <c r="D164">
        <v>4.37699E-2</v>
      </c>
      <c r="E164">
        <v>2.4113199999999999</v>
      </c>
      <c r="F164">
        <v>194</v>
      </c>
      <c r="G164">
        <v>2095</v>
      </c>
      <c r="H164">
        <v>13</v>
      </c>
      <c r="I164" t="s">
        <v>191</v>
      </c>
      <c r="J164" t="s">
        <v>23</v>
      </c>
      <c r="K164" t="s">
        <v>199</v>
      </c>
      <c r="L164">
        <v>1</v>
      </c>
      <c r="M164" t="s">
        <v>200</v>
      </c>
      <c r="N164">
        <v>3</v>
      </c>
      <c r="P164" t="s">
        <v>26</v>
      </c>
      <c r="Q164" t="s">
        <v>26</v>
      </c>
      <c r="S164" t="s">
        <v>23</v>
      </c>
      <c r="T164" t="s">
        <v>194</v>
      </c>
    </row>
    <row r="165" spans="1:20" x14ac:dyDescent="0.3">
      <c r="A165" t="s">
        <v>20</v>
      </c>
      <c r="B165" t="s">
        <v>334</v>
      </c>
      <c r="C165">
        <v>2.8794699999999999E-4</v>
      </c>
      <c r="D165">
        <v>1.8255799999999999E-2</v>
      </c>
      <c r="E165">
        <v>2.3994599999999999</v>
      </c>
      <c r="F165">
        <v>194</v>
      </c>
      <c r="G165">
        <v>3239</v>
      </c>
      <c r="H165">
        <v>20</v>
      </c>
      <c r="I165" t="s">
        <v>191</v>
      </c>
      <c r="L165">
        <v>0</v>
      </c>
      <c r="N165">
        <v>0</v>
      </c>
      <c r="O165" t="s">
        <v>335</v>
      </c>
      <c r="P165" t="s">
        <v>317</v>
      </c>
      <c r="Q165" t="s">
        <v>31</v>
      </c>
      <c r="R165" t="s">
        <v>318</v>
      </c>
      <c r="S165" t="s">
        <v>157</v>
      </c>
      <c r="T165" t="s">
        <v>194</v>
      </c>
    </row>
    <row r="166" spans="1:20" x14ac:dyDescent="0.3">
      <c r="A166" t="s">
        <v>20</v>
      </c>
      <c r="B166" t="s">
        <v>336</v>
      </c>
      <c r="C166">
        <v>4.38274E-4</v>
      </c>
      <c r="D166">
        <v>1.9296199999999999E-2</v>
      </c>
      <c r="E166">
        <v>2.38632</v>
      </c>
      <c r="F166">
        <v>194</v>
      </c>
      <c r="G166">
        <v>3094</v>
      </c>
      <c r="H166">
        <v>19</v>
      </c>
      <c r="I166" t="s">
        <v>191</v>
      </c>
      <c r="J166" t="s">
        <v>157</v>
      </c>
      <c r="K166" t="s">
        <v>337</v>
      </c>
      <c r="L166">
        <v>10</v>
      </c>
      <c r="M166" t="s">
        <v>338</v>
      </c>
      <c r="N166">
        <v>12</v>
      </c>
      <c r="P166" t="s">
        <v>26</v>
      </c>
      <c r="Q166" t="s">
        <v>26</v>
      </c>
      <c r="S166" t="s">
        <v>157</v>
      </c>
      <c r="T166" t="s">
        <v>194</v>
      </c>
    </row>
    <row r="167" spans="1:20" x14ac:dyDescent="0.3">
      <c r="A167" t="s">
        <v>20</v>
      </c>
      <c r="B167" t="s">
        <v>339</v>
      </c>
      <c r="C167">
        <v>3.61065E-3</v>
      </c>
      <c r="D167">
        <v>4.6152199999999997E-2</v>
      </c>
      <c r="E167">
        <v>2.3795099999999998</v>
      </c>
      <c r="F167">
        <v>194</v>
      </c>
      <c r="G167">
        <v>2123</v>
      </c>
      <c r="H167">
        <v>13</v>
      </c>
      <c r="I167" t="s">
        <v>191</v>
      </c>
      <c r="J167" t="s">
        <v>118</v>
      </c>
      <c r="K167" t="s">
        <v>340</v>
      </c>
      <c r="L167">
        <v>6</v>
      </c>
      <c r="M167" t="s">
        <v>341</v>
      </c>
      <c r="N167">
        <v>7</v>
      </c>
      <c r="P167" t="s">
        <v>26</v>
      </c>
      <c r="Q167" t="s">
        <v>26</v>
      </c>
      <c r="S167" t="s">
        <v>118</v>
      </c>
      <c r="T167" t="s">
        <v>194</v>
      </c>
    </row>
    <row r="168" spans="1:20" x14ac:dyDescent="0.3">
      <c r="A168" t="s">
        <v>20</v>
      </c>
      <c r="B168" t="s">
        <v>342</v>
      </c>
      <c r="C168">
        <v>2.6557199999999999E-3</v>
      </c>
      <c r="D168">
        <v>4.12678E-2</v>
      </c>
      <c r="E168">
        <v>2.3694700000000002</v>
      </c>
      <c r="F168">
        <v>194</v>
      </c>
      <c r="G168">
        <v>2296</v>
      </c>
      <c r="H168">
        <v>14</v>
      </c>
      <c r="I168" t="s">
        <v>191</v>
      </c>
      <c r="L168">
        <v>0</v>
      </c>
      <c r="N168">
        <v>0</v>
      </c>
      <c r="O168" t="s">
        <v>343</v>
      </c>
      <c r="P168" t="s">
        <v>30</v>
      </c>
      <c r="Q168" t="s">
        <v>31</v>
      </c>
      <c r="T168" t="s">
        <v>194</v>
      </c>
    </row>
    <row r="169" spans="1:20" x14ac:dyDescent="0.3">
      <c r="A169" t="s">
        <v>20</v>
      </c>
      <c r="B169" t="s">
        <v>344</v>
      </c>
      <c r="C169">
        <v>1.45188E-3</v>
      </c>
      <c r="D169">
        <v>3.3351100000000002E-2</v>
      </c>
      <c r="E169">
        <v>2.35066</v>
      </c>
      <c r="F169">
        <v>194</v>
      </c>
      <c r="G169">
        <v>2645</v>
      </c>
      <c r="H169">
        <v>16</v>
      </c>
      <c r="I169" t="s">
        <v>191</v>
      </c>
      <c r="L169">
        <v>0</v>
      </c>
      <c r="N169">
        <v>0</v>
      </c>
      <c r="P169" t="s">
        <v>26</v>
      </c>
      <c r="Q169" t="s">
        <v>26</v>
      </c>
      <c r="T169" t="s">
        <v>194</v>
      </c>
    </row>
    <row r="170" spans="1:20" x14ac:dyDescent="0.3">
      <c r="A170" t="s">
        <v>20</v>
      </c>
      <c r="B170" t="s">
        <v>345</v>
      </c>
      <c r="C170">
        <v>1.4686600000000001E-3</v>
      </c>
      <c r="D170">
        <v>3.3254600000000002E-2</v>
      </c>
      <c r="E170">
        <v>2.3479899999999998</v>
      </c>
      <c r="F170">
        <v>194</v>
      </c>
      <c r="G170">
        <v>2648</v>
      </c>
      <c r="H170">
        <v>16</v>
      </c>
      <c r="I170" t="s">
        <v>191</v>
      </c>
      <c r="J170" t="s">
        <v>157</v>
      </c>
      <c r="K170" t="s">
        <v>346</v>
      </c>
      <c r="L170">
        <v>18</v>
      </c>
      <c r="M170" t="s">
        <v>347</v>
      </c>
      <c r="N170">
        <v>26</v>
      </c>
      <c r="P170" t="s">
        <v>26</v>
      </c>
      <c r="Q170" t="s">
        <v>26</v>
      </c>
      <c r="S170" t="s">
        <v>157</v>
      </c>
      <c r="T170" t="s">
        <v>194</v>
      </c>
    </row>
    <row r="171" spans="1:20" x14ac:dyDescent="0.3">
      <c r="A171" t="s">
        <v>20</v>
      </c>
      <c r="B171" t="s">
        <v>348</v>
      </c>
      <c r="C171">
        <v>2.9025100000000001E-3</v>
      </c>
      <c r="D171">
        <v>4.2206199999999999E-2</v>
      </c>
      <c r="E171">
        <v>2.3459699999999999</v>
      </c>
      <c r="F171">
        <v>194</v>
      </c>
      <c r="G171">
        <v>2319</v>
      </c>
      <c r="H171">
        <v>14</v>
      </c>
      <c r="I171" t="s">
        <v>191</v>
      </c>
      <c r="L171">
        <v>0</v>
      </c>
      <c r="N171">
        <v>0</v>
      </c>
      <c r="O171" t="s">
        <v>349</v>
      </c>
      <c r="P171" t="s">
        <v>30</v>
      </c>
      <c r="Q171" t="s">
        <v>31</v>
      </c>
      <c r="T171" t="s">
        <v>194</v>
      </c>
    </row>
    <row r="172" spans="1:20" x14ac:dyDescent="0.3">
      <c r="A172" t="s">
        <v>20</v>
      </c>
      <c r="B172" t="s">
        <v>350</v>
      </c>
      <c r="C172">
        <v>7.5916799999999995E-4</v>
      </c>
      <c r="D172">
        <v>2.6158299999999999E-2</v>
      </c>
      <c r="E172">
        <v>2.34484</v>
      </c>
      <c r="F172">
        <v>194</v>
      </c>
      <c r="G172">
        <v>2983</v>
      </c>
      <c r="H172">
        <v>18</v>
      </c>
      <c r="I172" t="s">
        <v>191</v>
      </c>
      <c r="L172">
        <v>0</v>
      </c>
      <c r="N172">
        <v>0</v>
      </c>
      <c r="O172" t="s">
        <v>351</v>
      </c>
      <c r="P172" t="s">
        <v>317</v>
      </c>
      <c r="Q172" t="s">
        <v>31</v>
      </c>
      <c r="R172" t="s">
        <v>318</v>
      </c>
      <c r="S172" t="s">
        <v>157</v>
      </c>
      <c r="T172" t="s">
        <v>194</v>
      </c>
    </row>
    <row r="173" spans="1:20" x14ac:dyDescent="0.3">
      <c r="A173" t="s">
        <v>20</v>
      </c>
      <c r="B173" t="s">
        <v>352</v>
      </c>
      <c r="C173">
        <v>2.94729E-3</v>
      </c>
      <c r="D173">
        <v>4.24678E-2</v>
      </c>
      <c r="E173">
        <v>2.3419300000000001</v>
      </c>
      <c r="F173">
        <v>194</v>
      </c>
      <c r="G173">
        <v>2323</v>
      </c>
      <c r="H173">
        <v>14</v>
      </c>
      <c r="I173" t="s">
        <v>191</v>
      </c>
      <c r="L173">
        <v>0</v>
      </c>
      <c r="N173">
        <v>0</v>
      </c>
      <c r="O173" t="s">
        <v>353</v>
      </c>
      <c r="P173" t="s">
        <v>141</v>
      </c>
      <c r="Q173" t="s">
        <v>31</v>
      </c>
      <c r="T173" t="s">
        <v>194</v>
      </c>
    </row>
    <row r="174" spans="1:20" x14ac:dyDescent="0.3">
      <c r="A174" t="s">
        <v>20</v>
      </c>
      <c r="B174" t="s">
        <v>354</v>
      </c>
      <c r="C174">
        <v>4.0483000000000001E-4</v>
      </c>
      <c r="D174">
        <v>2.0051699999999999E-2</v>
      </c>
      <c r="E174">
        <v>2.3359999999999999</v>
      </c>
      <c r="F174">
        <v>194</v>
      </c>
      <c r="G174">
        <v>3327</v>
      </c>
      <c r="H174">
        <v>20</v>
      </c>
      <c r="I174" t="s">
        <v>191</v>
      </c>
      <c r="J174" t="s">
        <v>157</v>
      </c>
      <c r="K174" t="s">
        <v>355</v>
      </c>
      <c r="L174">
        <v>16</v>
      </c>
      <c r="M174" t="s">
        <v>356</v>
      </c>
      <c r="N174">
        <v>30</v>
      </c>
      <c r="P174" t="s">
        <v>26</v>
      </c>
      <c r="Q174" t="s">
        <v>26</v>
      </c>
      <c r="S174" t="s">
        <v>157</v>
      </c>
      <c r="T174" t="s">
        <v>194</v>
      </c>
    </row>
    <row r="175" spans="1:20" x14ac:dyDescent="0.3">
      <c r="A175" t="s">
        <v>20</v>
      </c>
      <c r="B175" t="s">
        <v>357</v>
      </c>
      <c r="C175">
        <v>1.04511E-4</v>
      </c>
      <c r="D175">
        <v>9.2027399999999992E-3</v>
      </c>
      <c r="E175">
        <v>2.3356400000000002</v>
      </c>
      <c r="F175">
        <v>194</v>
      </c>
      <c r="G175">
        <v>3993</v>
      </c>
      <c r="H175">
        <v>24</v>
      </c>
      <c r="I175" t="s">
        <v>191</v>
      </c>
      <c r="L175">
        <v>0</v>
      </c>
      <c r="N175">
        <v>0</v>
      </c>
      <c r="O175" t="s">
        <v>358</v>
      </c>
      <c r="P175" t="s">
        <v>301</v>
      </c>
      <c r="Q175" t="s">
        <v>31</v>
      </c>
      <c r="T175" t="s">
        <v>194</v>
      </c>
    </row>
    <row r="176" spans="1:20" x14ac:dyDescent="0.3">
      <c r="A176" t="s">
        <v>20</v>
      </c>
      <c r="B176" t="s">
        <v>359</v>
      </c>
      <c r="C176">
        <v>3.3035699999999998E-4</v>
      </c>
      <c r="D176">
        <v>1.8700499999999998E-2</v>
      </c>
      <c r="E176">
        <v>2.3123999999999998</v>
      </c>
      <c r="F176">
        <v>194</v>
      </c>
      <c r="G176">
        <v>3529</v>
      </c>
      <c r="H176">
        <v>21</v>
      </c>
      <c r="I176" t="s">
        <v>191</v>
      </c>
      <c r="J176" t="s">
        <v>157</v>
      </c>
      <c r="K176" t="s">
        <v>360</v>
      </c>
      <c r="L176">
        <v>10</v>
      </c>
      <c r="M176" t="s">
        <v>361</v>
      </c>
      <c r="N176">
        <v>19</v>
      </c>
      <c r="P176" t="s">
        <v>26</v>
      </c>
      <c r="Q176" t="s">
        <v>26</v>
      </c>
      <c r="S176" t="s">
        <v>157</v>
      </c>
      <c r="T176" t="s">
        <v>194</v>
      </c>
    </row>
    <row r="177" spans="1:20" x14ac:dyDescent="0.3">
      <c r="A177" t="s">
        <v>20</v>
      </c>
      <c r="B177" t="s">
        <v>362</v>
      </c>
      <c r="C177">
        <v>1.78666E-3</v>
      </c>
      <c r="D177">
        <v>3.4534799999999997E-2</v>
      </c>
      <c r="E177">
        <v>2.3027700000000002</v>
      </c>
      <c r="F177">
        <v>194</v>
      </c>
      <c r="G177">
        <v>2700</v>
      </c>
      <c r="H177">
        <v>16</v>
      </c>
      <c r="I177" t="s">
        <v>191</v>
      </c>
      <c r="L177">
        <v>0</v>
      </c>
      <c r="N177">
        <v>0</v>
      </c>
      <c r="O177" t="s">
        <v>363</v>
      </c>
      <c r="P177" t="s">
        <v>317</v>
      </c>
      <c r="Q177" t="s">
        <v>364</v>
      </c>
      <c r="R177" t="s">
        <v>318</v>
      </c>
      <c r="S177" t="s">
        <v>157</v>
      </c>
      <c r="T177" t="s">
        <v>194</v>
      </c>
    </row>
    <row r="178" spans="1:20" x14ac:dyDescent="0.3">
      <c r="A178" t="s">
        <v>20</v>
      </c>
      <c r="B178" t="s">
        <v>365</v>
      </c>
      <c r="C178">
        <v>1.8268099999999999E-3</v>
      </c>
      <c r="D178">
        <v>3.4064700000000003E-2</v>
      </c>
      <c r="E178">
        <v>2.2976700000000001</v>
      </c>
      <c r="F178">
        <v>194</v>
      </c>
      <c r="G178">
        <v>2706</v>
      </c>
      <c r="H178">
        <v>16</v>
      </c>
      <c r="I178" t="s">
        <v>191</v>
      </c>
      <c r="J178" t="s">
        <v>157</v>
      </c>
      <c r="K178" t="s">
        <v>366</v>
      </c>
      <c r="L178">
        <v>7</v>
      </c>
      <c r="M178" t="s">
        <v>367</v>
      </c>
      <c r="N178">
        <v>12</v>
      </c>
      <c r="P178" t="s">
        <v>26</v>
      </c>
      <c r="Q178" t="s">
        <v>26</v>
      </c>
      <c r="S178" t="s">
        <v>157</v>
      </c>
      <c r="T178" t="s">
        <v>194</v>
      </c>
    </row>
    <row r="179" spans="1:20" x14ac:dyDescent="0.3">
      <c r="A179" t="s">
        <v>20</v>
      </c>
      <c r="B179" t="s">
        <v>368</v>
      </c>
      <c r="C179">
        <v>9.5800900000000001E-4</v>
      </c>
      <c r="D179">
        <v>2.9200899999999998E-2</v>
      </c>
      <c r="E179">
        <v>2.2970999999999999</v>
      </c>
      <c r="F179">
        <v>194</v>
      </c>
      <c r="G179">
        <v>3045</v>
      </c>
      <c r="H179">
        <v>18</v>
      </c>
      <c r="I179" t="s">
        <v>191</v>
      </c>
      <c r="J179" t="s">
        <v>157</v>
      </c>
      <c r="K179" t="s">
        <v>330</v>
      </c>
      <c r="L179">
        <v>2</v>
      </c>
      <c r="M179" t="s">
        <v>331</v>
      </c>
      <c r="N179">
        <v>4</v>
      </c>
      <c r="P179" t="s">
        <v>26</v>
      </c>
      <c r="Q179" t="s">
        <v>26</v>
      </c>
      <c r="S179" t="s">
        <v>157</v>
      </c>
      <c r="T179" t="s">
        <v>194</v>
      </c>
    </row>
    <row r="180" spans="1:20" x14ac:dyDescent="0.3">
      <c r="A180" t="s">
        <v>20</v>
      </c>
      <c r="B180" t="s">
        <v>369</v>
      </c>
      <c r="C180">
        <v>3.5567300000000001E-3</v>
      </c>
      <c r="D180">
        <v>4.5832699999999997E-2</v>
      </c>
      <c r="E180">
        <v>2.2925800000000001</v>
      </c>
      <c r="F180">
        <v>194</v>
      </c>
      <c r="G180">
        <v>2373</v>
      </c>
      <c r="H180">
        <v>14</v>
      </c>
      <c r="I180" t="s">
        <v>191</v>
      </c>
      <c r="L180">
        <v>0</v>
      </c>
      <c r="N180">
        <v>0</v>
      </c>
      <c r="O180" t="s">
        <v>370</v>
      </c>
      <c r="P180" t="s">
        <v>30</v>
      </c>
      <c r="Q180" t="s">
        <v>31</v>
      </c>
      <c r="T180" t="s">
        <v>194</v>
      </c>
    </row>
    <row r="181" spans="1:20" x14ac:dyDescent="0.3">
      <c r="A181" t="s">
        <v>20</v>
      </c>
      <c r="B181" t="s">
        <v>371</v>
      </c>
      <c r="C181">
        <v>2.59188E-3</v>
      </c>
      <c r="D181">
        <v>4.1919699999999997E-2</v>
      </c>
      <c r="E181">
        <v>2.2912300000000001</v>
      </c>
      <c r="F181">
        <v>194</v>
      </c>
      <c r="G181">
        <v>2544</v>
      </c>
      <c r="H181">
        <v>15</v>
      </c>
      <c r="I181" t="s">
        <v>191</v>
      </c>
      <c r="L181">
        <v>0</v>
      </c>
      <c r="N181">
        <v>0</v>
      </c>
      <c r="O181" t="s">
        <v>372</v>
      </c>
      <c r="P181" t="s">
        <v>162</v>
      </c>
      <c r="Q181" t="s">
        <v>31</v>
      </c>
      <c r="T181" t="s">
        <v>194</v>
      </c>
    </row>
    <row r="182" spans="1:20" x14ac:dyDescent="0.3">
      <c r="A182" t="s">
        <v>20</v>
      </c>
      <c r="B182" t="s">
        <v>373</v>
      </c>
      <c r="C182">
        <v>2.6987600000000001E-3</v>
      </c>
      <c r="D182">
        <v>4.1130199999999999E-2</v>
      </c>
      <c r="E182">
        <v>2.2813699999999999</v>
      </c>
      <c r="F182">
        <v>194</v>
      </c>
      <c r="G182">
        <v>2555</v>
      </c>
      <c r="H182">
        <v>15</v>
      </c>
      <c r="I182" t="s">
        <v>191</v>
      </c>
      <c r="J182" t="s">
        <v>118</v>
      </c>
      <c r="K182" t="s">
        <v>119</v>
      </c>
      <c r="L182">
        <v>9</v>
      </c>
      <c r="M182" t="s">
        <v>120</v>
      </c>
      <c r="N182">
        <v>18</v>
      </c>
      <c r="P182" t="s">
        <v>26</v>
      </c>
      <c r="Q182" t="s">
        <v>26</v>
      </c>
      <c r="S182" t="s">
        <v>118</v>
      </c>
      <c r="T182" t="s">
        <v>194</v>
      </c>
    </row>
    <row r="183" spans="1:20" x14ac:dyDescent="0.3">
      <c r="A183" t="s">
        <v>20</v>
      </c>
      <c r="B183" t="s">
        <v>374</v>
      </c>
      <c r="C183" s="1">
        <v>1.84556E-5</v>
      </c>
      <c r="D183">
        <v>3.2502400000000002E-3</v>
      </c>
      <c r="E183">
        <v>2.2537699999999998</v>
      </c>
      <c r="F183">
        <v>194</v>
      </c>
      <c r="G183">
        <v>5345</v>
      </c>
      <c r="H183">
        <v>31</v>
      </c>
      <c r="I183" t="s">
        <v>191</v>
      </c>
      <c r="J183" t="s">
        <v>202</v>
      </c>
      <c r="K183" t="s">
        <v>203</v>
      </c>
      <c r="L183">
        <v>4</v>
      </c>
      <c r="M183" t="s">
        <v>204</v>
      </c>
      <c r="N183">
        <v>8</v>
      </c>
      <c r="P183" t="s">
        <v>26</v>
      </c>
      <c r="Q183" t="s">
        <v>26</v>
      </c>
      <c r="S183" t="s">
        <v>202</v>
      </c>
      <c r="T183" t="s">
        <v>194</v>
      </c>
    </row>
    <row r="184" spans="1:20" x14ac:dyDescent="0.3">
      <c r="A184" t="s">
        <v>20</v>
      </c>
      <c r="B184" t="s">
        <v>375</v>
      </c>
      <c r="C184">
        <v>3.0964899999999999E-3</v>
      </c>
      <c r="D184">
        <v>4.3433100000000002E-2</v>
      </c>
      <c r="E184">
        <v>2.2479300000000002</v>
      </c>
      <c r="F184">
        <v>194</v>
      </c>
      <c r="G184">
        <v>2593</v>
      </c>
      <c r="H184">
        <v>15</v>
      </c>
      <c r="I184" t="s">
        <v>191</v>
      </c>
      <c r="J184" t="s">
        <v>23</v>
      </c>
      <c r="K184" t="s">
        <v>199</v>
      </c>
      <c r="L184">
        <v>1</v>
      </c>
      <c r="M184" t="s">
        <v>200</v>
      </c>
      <c r="N184">
        <v>3</v>
      </c>
      <c r="P184" t="s">
        <v>26</v>
      </c>
      <c r="Q184" t="s">
        <v>26</v>
      </c>
      <c r="S184" t="s">
        <v>23</v>
      </c>
      <c r="T184" t="s">
        <v>194</v>
      </c>
    </row>
    <row r="185" spans="1:20" x14ac:dyDescent="0.3">
      <c r="A185" t="s">
        <v>20</v>
      </c>
      <c r="B185" t="s">
        <v>376</v>
      </c>
      <c r="C185">
        <v>6.6209199999999998E-4</v>
      </c>
      <c r="D185">
        <v>2.4405E-2</v>
      </c>
      <c r="E185">
        <v>2.2455500000000002</v>
      </c>
      <c r="F185">
        <v>194</v>
      </c>
      <c r="G185">
        <v>3461</v>
      </c>
      <c r="H185">
        <v>20</v>
      </c>
      <c r="I185" t="s">
        <v>191</v>
      </c>
      <c r="L185">
        <v>0</v>
      </c>
      <c r="N185">
        <v>0</v>
      </c>
      <c r="O185" t="s">
        <v>377</v>
      </c>
      <c r="P185" t="s">
        <v>299</v>
      </c>
      <c r="Q185" t="s">
        <v>322</v>
      </c>
      <c r="T185" t="s">
        <v>194</v>
      </c>
    </row>
    <row r="186" spans="1:20" x14ac:dyDescent="0.3">
      <c r="A186" t="s">
        <v>20</v>
      </c>
      <c r="B186" t="s">
        <v>378</v>
      </c>
      <c r="C186">
        <v>2.6561500000000002E-4</v>
      </c>
      <c r="D186">
        <v>1.9136400000000001E-2</v>
      </c>
      <c r="E186">
        <v>2.2411300000000001</v>
      </c>
      <c r="F186">
        <v>194</v>
      </c>
      <c r="G186">
        <v>3988</v>
      </c>
      <c r="H186">
        <v>23</v>
      </c>
      <c r="I186" t="s">
        <v>191</v>
      </c>
      <c r="L186">
        <v>0</v>
      </c>
      <c r="N186">
        <v>0</v>
      </c>
      <c r="P186" t="s">
        <v>26</v>
      </c>
      <c r="Q186" t="s">
        <v>26</v>
      </c>
      <c r="T186" t="s">
        <v>194</v>
      </c>
    </row>
    <row r="187" spans="1:20" x14ac:dyDescent="0.3">
      <c r="A187" t="s">
        <v>20</v>
      </c>
      <c r="B187" t="s">
        <v>379</v>
      </c>
      <c r="C187">
        <v>9.3382600000000001E-4</v>
      </c>
      <c r="D187">
        <v>3.0206400000000001E-2</v>
      </c>
      <c r="E187">
        <v>2.2393900000000002</v>
      </c>
      <c r="F187">
        <v>194</v>
      </c>
      <c r="G187">
        <v>3297</v>
      </c>
      <c r="H187">
        <v>19</v>
      </c>
      <c r="I187" t="s">
        <v>191</v>
      </c>
      <c r="J187" t="s">
        <v>157</v>
      </c>
      <c r="K187" t="s">
        <v>355</v>
      </c>
      <c r="L187">
        <v>16</v>
      </c>
      <c r="M187" t="s">
        <v>356</v>
      </c>
      <c r="N187">
        <v>30</v>
      </c>
      <c r="P187" t="s">
        <v>26</v>
      </c>
      <c r="Q187" t="s">
        <v>26</v>
      </c>
      <c r="S187" t="s">
        <v>157</v>
      </c>
      <c r="T187" t="s">
        <v>194</v>
      </c>
    </row>
    <row r="188" spans="1:20" x14ac:dyDescent="0.3">
      <c r="A188" t="s">
        <v>20</v>
      </c>
      <c r="B188" t="s">
        <v>380</v>
      </c>
      <c r="C188">
        <v>5.0885399999999999E-4</v>
      </c>
      <c r="D188">
        <v>2.0680400000000002E-2</v>
      </c>
      <c r="E188">
        <v>2.2369699999999999</v>
      </c>
      <c r="F188">
        <v>194</v>
      </c>
      <c r="G188">
        <v>3648</v>
      </c>
      <c r="H188">
        <v>21</v>
      </c>
      <c r="I188" t="s">
        <v>191</v>
      </c>
      <c r="L188">
        <v>0</v>
      </c>
      <c r="N188">
        <v>0</v>
      </c>
      <c r="O188" t="s">
        <v>381</v>
      </c>
      <c r="P188" t="s">
        <v>317</v>
      </c>
      <c r="Q188" t="s">
        <v>31</v>
      </c>
      <c r="R188" t="s">
        <v>318</v>
      </c>
      <c r="S188" t="s">
        <v>157</v>
      </c>
      <c r="T188" t="s">
        <v>194</v>
      </c>
    </row>
    <row r="189" spans="1:20" x14ac:dyDescent="0.3">
      <c r="A189" t="s">
        <v>20</v>
      </c>
      <c r="B189" t="s">
        <v>382</v>
      </c>
      <c r="C189">
        <v>2.4132300000000001E-3</v>
      </c>
      <c r="D189">
        <v>4.2032600000000003E-2</v>
      </c>
      <c r="E189">
        <v>2.2340900000000001</v>
      </c>
      <c r="F189">
        <v>194</v>
      </c>
      <c r="G189">
        <v>2783</v>
      </c>
      <c r="H189">
        <v>16</v>
      </c>
      <c r="I189" t="s">
        <v>191</v>
      </c>
      <c r="J189" t="s">
        <v>294</v>
      </c>
      <c r="K189" t="s">
        <v>295</v>
      </c>
      <c r="L189">
        <v>28</v>
      </c>
      <c r="M189" t="s">
        <v>296</v>
      </c>
      <c r="N189">
        <v>34</v>
      </c>
      <c r="P189" t="s">
        <v>26</v>
      </c>
      <c r="Q189" t="s">
        <v>26</v>
      </c>
      <c r="S189" t="s">
        <v>294</v>
      </c>
      <c r="T189" t="s">
        <v>194</v>
      </c>
    </row>
    <row r="190" spans="1:20" x14ac:dyDescent="0.3">
      <c r="A190" t="s">
        <v>20</v>
      </c>
      <c r="B190" t="s">
        <v>383</v>
      </c>
      <c r="C190">
        <v>3.00449E-4</v>
      </c>
      <c r="D190">
        <v>1.83159E-2</v>
      </c>
      <c r="E190">
        <v>2.2216300000000002</v>
      </c>
      <c r="F190">
        <v>194</v>
      </c>
      <c r="G190">
        <v>4023</v>
      </c>
      <c r="H190">
        <v>23</v>
      </c>
      <c r="I190" t="s">
        <v>191</v>
      </c>
      <c r="J190" t="s">
        <v>157</v>
      </c>
      <c r="K190" t="s">
        <v>305</v>
      </c>
      <c r="L190">
        <v>23</v>
      </c>
      <c r="M190" t="s">
        <v>306</v>
      </c>
      <c r="N190">
        <v>30</v>
      </c>
      <c r="P190" t="s">
        <v>26</v>
      </c>
      <c r="Q190" t="s">
        <v>26</v>
      </c>
      <c r="S190" t="s">
        <v>157</v>
      </c>
      <c r="T190" t="s">
        <v>194</v>
      </c>
    </row>
    <row r="191" spans="1:20" x14ac:dyDescent="0.3">
      <c r="A191" t="s">
        <v>20</v>
      </c>
      <c r="B191" t="s">
        <v>384</v>
      </c>
      <c r="C191">
        <v>2.67139E-3</v>
      </c>
      <c r="D191">
        <v>4.1108400000000003E-2</v>
      </c>
      <c r="E191">
        <v>2.2110500000000002</v>
      </c>
      <c r="F191">
        <v>194</v>
      </c>
      <c r="G191">
        <v>2812</v>
      </c>
      <c r="H191">
        <v>16</v>
      </c>
      <c r="I191" t="s">
        <v>191</v>
      </c>
      <c r="J191" t="s">
        <v>157</v>
      </c>
      <c r="K191" t="s">
        <v>385</v>
      </c>
      <c r="L191">
        <v>4</v>
      </c>
      <c r="M191" t="s">
        <v>386</v>
      </c>
      <c r="N191">
        <v>7</v>
      </c>
      <c r="P191" t="s">
        <v>26</v>
      </c>
      <c r="Q191" t="s">
        <v>26</v>
      </c>
      <c r="S191" t="s">
        <v>157</v>
      </c>
      <c r="T191" t="s">
        <v>194</v>
      </c>
    </row>
    <row r="192" spans="1:20" x14ac:dyDescent="0.3">
      <c r="A192" t="s">
        <v>20</v>
      </c>
      <c r="B192" t="s">
        <v>387</v>
      </c>
      <c r="C192">
        <v>1.12769E-3</v>
      </c>
      <c r="D192">
        <v>3.1357799999999998E-2</v>
      </c>
      <c r="E192">
        <v>2.2033</v>
      </c>
      <c r="F192">
        <v>194</v>
      </c>
      <c r="G192">
        <v>3351</v>
      </c>
      <c r="H192">
        <v>19</v>
      </c>
      <c r="I192" t="s">
        <v>191</v>
      </c>
      <c r="J192" t="s">
        <v>153</v>
      </c>
      <c r="K192" t="s">
        <v>388</v>
      </c>
      <c r="L192">
        <v>10</v>
      </c>
      <c r="M192" t="s">
        <v>389</v>
      </c>
      <c r="N192">
        <v>15</v>
      </c>
      <c r="P192" t="s">
        <v>26</v>
      </c>
      <c r="Q192" t="s">
        <v>26</v>
      </c>
      <c r="S192" t="s">
        <v>153</v>
      </c>
      <c r="T192" t="s">
        <v>194</v>
      </c>
    </row>
    <row r="193" spans="1:20" x14ac:dyDescent="0.3">
      <c r="A193" t="s">
        <v>20</v>
      </c>
      <c r="B193" t="s">
        <v>390</v>
      </c>
      <c r="C193">
        <v>1.1472699999999999E-3</v>
      </c>
      <c r="D193">
        <v>3.1352199999999997E-2</v>
      </c>
      <c r="E193">
        <v>2.2000199999999999</v>
      </c>
      <c r="F193">
        <v>194</v>
      </c>
      <c r="G193">
        <v>3356</v>
      </c>
      <c r="H193">
        <v>19</v>
      </c>
      <c r="I193" t="s">
        <v>191</v>
      </c>
      <c r="J193" t="s">
        <v>157</v>
      </c>
      <c r="K193" t="s">
        <v>355</v>
      </c>
      <c r="L193">
        <v>16</v>
      </c>
      <c r="M193" t="s">
        <v>356</v>
      </c>
      <c r="N193">
        <v>30</v>
      </c>
      <c r="P193" t="s">
        <v>26</v>
      </c>
      <c r="Q193" t="s">
        <v>26</v>
      </c>
      <c r="S193" t="s">
        <v>157</v>
      </c>
      <c r="T193" t="s">
        <v>194</v>
      </c>
    </row>
    <row r="194" spans="1:20" x14ac:dyDescent="0.3">
      <c r="A194" t="s">
        <v>20</v>
      </c>
      <c r="B194" t="s">
        <v>391</v>
      </c>
      <c r="C194">
        <v>3.5354000000000001E-4</v>
      </c>
      <c r="D194">
        <v>1.9322800000000001E-2</v>
      </c>
      <c r="E194">
        <v>2.19598</v>
      </c>
      <c r="F194">
        <v>194</v>
      </c>
      <c r="G194">
        <v>4070</v>
      </c>
      <c r="H194">
        <v>23</v>
      </c>
      <c r="I194" t="s">
        <v>191</v>
      </c>
      <c r="J194" t="s">
        <v>157</v>
      </c>
      <c r="K194" t="s">
        <v>305</v>
      </c>
      <c r="L194">
        <v>23</v>
      </c>
      <c r="M194" t="s">
        <v>306</v>
      </c>
      <c r="N194">
        <v>30</v>
      </c>
      <c r="P194" t="s">
        <v>26</v>
      </c>
      <c r="Q194" t="s">
        <v>26</v>
      </c>
      <c r="S194" t="s">
        <v>157</v>
      </c>
      <c r="T194" t="s">
        <v>194</v>
      </c>
    </row>
    <row r="195" spans="1:20" x14ac:dyDescent="0.3">
      <c r="A195" t="s">
        <v>20</v>
      </c>
      <c r="B195" t="s">
        <v>392</v>
      </c>
      <c r="C195">
        <v>1.26239E-3</v>
      </c>
      <c r="D195">
        <v>3.2272299999999997E-2</v>
      </c>
      <c r="E195">
        <v>2.1818200000000001</v>
      </c>
      <c r="F195">
        <v>194</v>
      </c>
      <c r="G195">
        <v>3384</v>
      </c>
      <c r="H195">
        <v>19</v>
      </c>
      <c r="I195" t="s">
        <v>191</v>
      </c>
      <c r="L195">
        <v>0</v>
      </c>
      <c r="N195">
        <v>0</v>
      </c>
      <c r="O195" t="s">
        <v>393</v>
      </c>
      <c r="P195" t="s">
        <v>299</v>
      </c>
      <c r="Q195" t="s">
        <v>31</v>
      </c>
      <c r="T195" t="s">
        <v>194</v>
      </c>
    </row>
    <row r="196" spans="1:20" x14ac:dyDescent="0.3">
      <c r="A196" t="s">
        <v>20</v>
      </c>
      <c r="B196" t="s">
        <v>394</v>
      </c>
      <c r="C196">
        <v>1.2752900000000001E-3</v>
      </c>
      <c r="D196">
        <v>3.2084599999999998E-2</v>
      </c>
      <c r="E196">
        <v>2.1798799999999998</v>
      </c>
      <c r="F196">
        <v>194</v>
      </c>
      <c r="G196">
        <v>3387</v>
      </c>
      <c r="H196">
        <v>19</v>
      </c>
      <c r="I196" t="s">
        <v>191</v>
      </c>
      <c r="L196">
        <v>0</v>
      </c>
      <c r="N196">
        <v>0</v>
      </c>
      <c r="P196" t="s">
        <v>26</v>
      </c>
      <c r="Q196" t="s">
        <v>26</v>
      </c>
      <c r="T196" t="s">
        <v>194</v>
      </c>
    </row>
    <row r="197" spans="1:20" x14ac:dyDescent="0.3">
      <c r="A197" t="s">
        <v>20</v>
      </c>
      <c r="B197" t="s">
        <v>395</v>
      </c>
      <c r="C197">
        <v>4.1892699999999998E-4</v>
      </c>
      <c r="D197">
        <v>1.8971399999999999E-2</v>
      </c>
      <c r="E197">
        <v>2.16933</v>
      </c>
      <c r="F197">
        <v>194</v>
      </c>
      <c r="G197">
        <v>4120</v>
      </c>
      <c r="H197">
        <v>23</v>
      </c>
      <c r="I197" t="s">
        <v>191</v>
      </c>
      <c r="J197" t="s">
        <v>153</v>
      </c>
      <c r="K197" t="s">
        <v>388</v>
      </c>
      <c r="L197">
        <v>10</v>
      </c>
      <c r="M197" t="s">
        <v>389</v>
      </c>
      <c r="N197">
        <v>15</v>
      </c>
      <c r="P197" t="s">
        <v>26</v>
      </c>
      <c r="Q197" t="s">
        <v>26</v>
      </c>
      <c r="S197" t="s">
        <v>153</v>
      </c>
      <c r="T197" t="s">
        <v>194</v>
      </c>
    </row>
    <row r="198" spans="1:20" x14ac:dyDescent="0.3">
      <c r="A198" t="s">
        <v>20</v>
      </c>
      <c r="B198" t="s">
        <v>396</v>
      </c>
      <c r="C198">
        <v>6.3591600000000004E-4</v>
      </c>
      <c r="D198">
        <v>2.3998200000000001E-2</v>
      </c>
      <c r="E198">
        <v>2.1490800000000001</v>
      </c>
      <c r="F198">
        <v>194</v>
      </c>
      <c r="G198">
        <v>3978</v>
      </c>
      <c r="H198">
        <v>22</v>
      </c>
      <c r="I198" t="s">
        <v>191</v>
      </c>
      <c r="L198">
        <v>0</v>
      </c>
      <c r="N198">
        <v>0</v>
      </c>
      <c r="P198" t="s">
        <v>26</v>
      </c>
      <c r="Q198" t="s">
        <v>26</v>
      </c>
      <c r="T198" t="s">
        <v>194</v>
      </c>
    </row>
    <row r="199" spans="1:20" x14ac:dyDescent="0.3">
      <c r="A199" t="s">
        <v>20</v>
      </c>
      <c r="B199" t="s">
        <v>397</v>
      </c>
      <c r="C199">
        <v>2.7660900000000001E-3</v>
      </c>
      <c r="D199">
        <v>4.1360899999999999E-2</v>
      </c>
      <c r="E199">
        <v>2.1399699999999999</v>
      </c>
      <c r="F199">
        <v>194</v>
      </c>
      <c r="G199">
        <v>3087</v>
      </c>
      <c r="H199">
        <v>17</v>
      </c>
      <c r="I199" t="s">
        <v>191</v>
      </c>
      <c r="L199">
        <v>0</v>
      </c>
      <c r="N199">
        <v>0</v>
      </c>
      <c r="O199" t="s">
        <v>398</v>
      </c>
      <c r="P199" t="s">
        <v>399</v>
      </c>
      <c r="Q199" t="s">
        <v>31</v>
      </c>
      <c r="R199" t="s">
        <v>400</v>
      </c>
      <c r="S199" t="s">
        <v>400</v>
      </c>
      <c r="T199" t="s">
        <v>194</v>
      </c>
    </row>
    <row r="200" spans="1:20" x14ac:dyDescent="0.3">
      <c r="A200" t="s">
        <v>20</v>
      </c>
      <c r="B200" t="s">
        <v>401</v>
      </c>
      <c r="C200">
        <v>2.7843299999999998E-3</v>
      </c>
      <c r="D200">
        <v>4.1244500000000003E-2</v>
      </c>
      <c r="E200">
        <v>2.1385800000000001</v>
      </c>
      <c r="F200">
        <v>194</v>
      </c>
      <c r="G200">
        <v>3089</v>
      </c>
      <c r="H200">
        <v>17</v>
      </c>
      <c r="I200" t="s">
        <v>191</v>
      </c>
      <c r="L200">
        <v>0</v>
      </c>
      <c r="N200">
        <v>0</v>
      </c>
      <c r="P200" t="s">
        <v>26</v>
      </c>
      <c r="Q200" t="s">
        <v>26</v>
      </c>
      <c r="T200" t="s">
        <v>194</v>
      </c>
    </row>
    <row r="201" spans="1:20" x14ac:dyDescent="0.3">
      <c r="A201" t="s">
        <v>20</v>
      </c>
      <c r="B201" t="s">
        <v>402</v>
      </c>
      <c r="C201">
        <v>2.38046E-3</v>
      </c>
      <c r="D201">
        <v>4.1922599999999997E-2</v>
      </c>
      <c r="E201">
        <v>2.1138300000000001</v>
      </c>
      <c r="F201">
        <v>194</v>
      </c>
      <c r="G201">
        <v>3309</v>
      </c>
      <c r="H201">
        <v>18</v>
      </c>
      <c r="I201" t="s">
        <v>191</v>
      </c>
      <c r="J201" t="s">
        <v>174</v>
      </c>
      <c r="K201" t="s">
        <v>175</v>
      </c>
      <c r="L201">
        <v>5</v>
      </c>
      <c r="M201" t="s">
        <v>176</v>
      </c>
      <c r="N201">
        <v>11</v>
      </c>
      <c r="P201" t="s">
        <v>26</v>
      </c>
      <c r="Q201" t="s">
        <v>26</v>
      </c>
      <c r="S201" t="s">
        <v>174</v>
      </c>
      <c r="T201" t="s">
        <v>194</v>
      </c>
    </row>
    <row r="202" spans="1:20" x14ac:dyDescent="0.3">
      <c r="A202" t="s">
        <v>20</v>
      </c>
      <c r="B202" t="s">
        <v>403</v>
      </c>
      <c r="C202">
        <v>1.8093600000000001E-3</v>
      </c>
      <c r="D202">
        <v>3.4140900000000002E-2</v>
      </c>
      <c r="E202">
        <v>2.1137299999999999</v>
      </c>
      <c r="F202">
        <v>194</v>
      </c>
      <c r="G202">
        <v>3493</v>
      </c>
      <c r="H202">
        <v>19</v>
      </c>
      <c r="I202" t="s">
        <v>191</v>
      </c>
      <c r="J202" t="s">
        <v>157</v>
      </c>
      <c r="K202" t="s">
        <v>404</v>
      </c>
      <c r="L202">
        <v>5</v>
      </c>
      <c r="M202" t="s">
        <v>405</v>
      </c>
      <c r="N202">
        <v>9</v>
      </c>
      <c r="P202" t="s">
        <v>26</v>
      </c>
      <c r="Q202" t="s">
        <v>26</v>
      </c>
      <c r="S202" t="s">
        <v>157</v>
      </c>
      <c r="T202" t="s">
        <v>194</v>
      </c>
    </row>
    <row r="203" spans="1:20" x14ac:dyDescent="0.3">
      <c r="A203" t="s">
        <v>20</v>
      </c>
      <c r="B203" t="s">
        <v>406</v>
      </c>
      <c r="C203">
        <v>1.95364E-3</v>
      </c>
      <c r="D203">
        <v>3.5187799999999998E-2</v>
      </c>
      <c r="E203">
        <v>2.09931</v>
      </c>
      <c r="F203">
        <v>194</v>
      </c>
      <c r="G203">
        <v>3517</v>
      </c>
      <c r="H203">
        <v>19</v>
      </c>
      <c r="I203" t="s">
        <v>191</v>
      </c>
      <c r="J203" t="s">
        <v>157</v>
      </c>
      <c r="K203" t="s">
        <v>407</v>
      </c>
      <c r="L203">
        <v>14</v>
      </c>
      <c r="M203" t="s">
        <v>408</v>
      </c>
      <c r="N203">
        <v>25</v>
      </c>
      <c r="P203" t="s">
        <v>26</v>
      </c>
      <c r="Q203" t="s">
        <v>26</v>
      </c>
      <c r="S203" t="s">
        <v>157</v>
      </c>
      <c r="T203" t="s">
        <v>194</v>
      </c>
    </row>
    <row r="204" spans="1:20" x14ac:dyDescent="0.3">
      <c r="A204" t="s">
        <v>20</v>
      </c>
      <c r="B204" t="s">
        <v>409</v>
      </c>
      <c r="C204">
        <v>1.0091900000000001E-3</v>
      </c>
      <c r="D204">
        <v>2.9083000000000001E-2</v>
      </c>
      <c r="E204">
        <v>2.0739999999999998</v>
      </c>
      <c r="F204">
        <v>194</v>
      </c>
      <c r="G204">
        <v>4122</v>
      </c>
      <c r="H204">
        <v>22</v>
      </c>
      <c r="I204" t="s">
        <v>191</v>
      </c>
      <c r="L204">
        <v>0</v>
      </c>
      <c r="N204">
        <v>0</v>
      </c>
      <c r="P204" t="s">
        <v>26</v>
      </c>
      <c r="Q204" t="s">
        <v>26</v>
      </c>
      <c r="T204" t="s">
        <v>194</v>
      </c>
    </row>
    <row r="205" spans="1:20" x14ac:dyDescent="0.3">
      <c r="A205" t="s">
        <v>20</v>
      </c>
      <c r="B205" t="s">
        <v>410</v>
      </c>
      <c r="C205">
        <v>2.3286399999999999E-3</v>
      </c>
      <c r="D205">
        <v>4.1470699999999999E-2</v>
      </c>
      <c r="E205">
        <v>2.0663999999999998</v>
      </c>
      <c r="F205">
        <v>194</v>
      </c>
      <c r="G205">
        <v>3573</v>
      </c>
      <c r="H205">
        <v>19</v>
      </c>
      <c r="I205" t="s">
        <v>191</v>
      </c>
      <c r="L205">
        <v>0</v>
      </c>
      <c r="N205">
        <v>0</v>
      </c>
      <c r="P205" t="s">
        <v>26</v>
      </c>
      <c r="Q205" t="s">
        <v>26</v>
      </c>
      <c r="T205" t="s">
        <v>194</v>
      </c>
    </row>
    <row r="206" spans="1:20" x14ac:dyDescent="0.3">
      <c r="A206" t="s">
        <v>20</v>
      </c>
      <c r="B206" t="s">
        <v>411</v>
      </c>
      <c r="C206">
        <v>1.83585E-3</v>
      </c>
      <c r="D206">
        <v>3.38351E-2</v>
      </c>
      <c r="E206">
        <v>2.0620500000000002</v>
      </c>
      <c r="F206">
        <v>194</v>
      </c>
      <c r="G206">
        <v>3769</v>
      </c>
      <c r="H206">
        <v>20</v>
      </c>
      <c r="I206" t="s">
        <v>191</v>
      </c>
      <c r="J206" t="s">
        <v>174</v>
      </c>
      <c r="K206" t="s">
        <v>175</v>
      </c>
      <c r="L206">
        <v>5</v>
      </c>
      <c r="M206" t="s">
        <v>176</v>
      </c>
      <c r="N206">
        <v>11</v>
      </c>
      <c r="P206" t="s">
        <v>26</v>
      </c>
      <c r="Q206" t="s">
        <v>26</v>
      </c>
      <c r="S206" t="s">
        <v>174</v>
      </c>
      <c r="T206" t="s">
        <v>194</v>
      </c>
    </row>
    <row r="207" spans="1:20" x14ac:dyDescent="0.3">
      <c r="A207" t="s">
        <v>20</v>
      </c>
      <c r="B207" t="s">
        <v>412</v>
      </c>
      <c r="C207">
        <v>2.4313400000000002E-3</v>
      </c>
      <c r="D207">
        <v>4.1887800000000003E-2</v>
      </c>
      <c r="E207">
        <v>2.0583399999999998</v>
      </c>
      <c r="F207">
        <v>194</v>
      </c>
      <c r="G207">
        <v>3587</v>
      </c>
      <c r="H207">
        <v>19</v>
      </c>
      <c r="I207" t="s">
        <v>191</v>
      </c>
      <c r="J207" t="s">
        <v>157</v>
      </c>
      <c r="K207" t="s">
        <v>413</v>
      </c>
      <c r="L207">
        <v>14</v>
      </c>
      <c r="M207" t="s">
        <v>414</v>
      </c>
      <c r="N207">
        <v>24</v>
      </c>
      <c r="P207" t="s">
        <v>26</v>
      </c>
      <c r="Q207" t="s">
        <v>26</v>
      </c>
      <c r="S207" t="s">
        <v>157</v>
      </c>
      <c r="T207" t="s">
        <v>194</v>
      </c>
    </row>
    <row r="208" spans="1:20" x14ac:dyDescent="0.3">
      <c r="A208" t="s">
        <v>20</v>
      </c>
      <c r="B208" t="s">
        <v>415</v>
      </c>
      <c r="C208">
        <v>1.48208E-3</v>
      </c>
      <c r="D208">
        <v>3.3085900000000001E-2</v>
      </c>
      <c r="E208">
        <v>2.0539800000000001</v>
      </c>
      <c r="F208">
        <v>194</v>
      </c>
      <c r="G208">
        <v>3973</v>
      </c>
      <c r="H208">
        <v>21</v>
      </c>
      <c r="I208" t="s">
        <v>191</v>
      </c>
      <c r="J208" t="s">
        <v>133</v>
      </c>
      <c r="K208" t="s">
        <v>416</v>
      </c>
      <c r="L208">
        <v>1</v>
      </c>
      <c r="M208" t="s">
        <v>417</v>
      </c>
      <c r="N208">
        <v>3</v>
      </c>
      <c r="P208" t="s">
        <v>26</v>
      </c>
      <c r="Q208" t="s">
        <v>26</v>
      </c>
      <c r="S208" t="s">
        <v>133</v>
      </c>
      <c r="T208" t="s">
        <v>194</v>
      </c>
    </row>
    <row r="209" spans="1:20" x14ac:dyDescent="0.3">
      <c r="A209" t="s">
        <v>20</v>
      </c>
      <c r="B209" t="s">
        <v>418</v>
      </c>
      <c r="C209">
        <v>1.1807199999999999E-3</v>
      </c>
      <c r="D209">
        <v>3.1190599999999999E-2</v>
      </c>
      <c r="E209">
        <v>2.0486599999999999</v>
      </c>
      <c r="F209">
        <v>194</v>
      </c>
      <c r="G209">
        <v>4173</v>
      </c>
      <c r="H209">
        <v>22</v>
      </c>
      <c r="I209" t="s">
        <v>191</v>
      </c>
      <c r="L209">
        <v>0</v>
      </c>
      <c r="N209">
        <v>0</v>
      </c>
      <c r="P209" t="s">
        <v>26</v>
      </c>
      <c r="Q209" t="s">
        <v>26</v>
      </c>
      <c r="T209" t="s">
        <v>194</v>
      </c>
    </row>
    <row r="210" spans="1:20" x14ac:dyDescent="0.3">
      <c r="A210" t="s">
        <v>20</v>
      </c>
      <c r="B210" t="s">
        <v>419</v>
      </c>
      <c r="C210">
        <v>3.5360499999999998E-3</v>
      </c>
      <c r="D210">
        <v>4.59397E-2</v>
      </c>
      <c r="E210">
        <v>2.0356999999999998</v>
      </c>
      <c r="F210">
        <v>194</v>
      </c>
      <c r="G210">
        <v>3436</v>
      </c>
      <c r="H210">
        <v>18</v>
      </c>
      <c r="I210" t="s">
        <v>191</v>
      </c>
      <c r="J210" t="s">
        <v>157</v>
      </c>
      <c r="K210" t="s">
        <v>305</v>
      </c>
      <c r="L210">
        <v>23</v>
      </c>
      <c r="M210" t="s">
        <v>306</v>
      </c>
      <c r="N210">
        <v>30</v>
      </c>
      <c r="P210" t="s">
        <v>26</v>
      </c>
      <c r="Q210" t="s">
        <v>26</v>
      </c>
      <c r="S210" t="s">
        <v>157</v>
      </c>
      <c r="T210" t="s">
        <v>194</v>
      </c>
    </row>
    <row r="211" spans="1:20" x14ac:dyDescent="0.3">
      <c r="A211" t="s">
        <v>20</v>
      </c>
      <c r="B211" t="s">
        <v>420</v>
      </c>
      <c r="C211">
        <v>3.6550100000000002E-3</v>
      </c>
      <c r="D211">
        <v>4.5615700000000002E-2</v>
      </c>
      <c r="E211">
        <v>2.02921</v>
      </c>
      <c r="F211">
        <v>194</v>
      </c>
      <c r="G211">
        <v>3447</v>
      </c>
      <c r="H211">
        <v>18</v>
      </c>
      <c r="I211" t="s">
        <v>191</v>
      </c>
      <c r="L211">
        <v>0</v>
      </c>
      <c r="N211">
        <v>0</v>
      </c>
      <c r="P211" t="s">
        <v>26</v>
      </c>
      <c r="Q211" t="s">
        <v>26</v>
      </c>
      <c r="T211" t="s">
        <v>194</v>
      </c>
    </row>
    <row r="212" spans="1:20" x14ac:dyDescent="0.3">
      <c r="A212" t="s">
        <v>20</v>
      </c>
      <c r="B212" t="s">
        <v>421</v>
      </c>
      <c r="C212">
        <v>3.6770000000000001E-3</v>
      </c>
      <c r="D212">
        <v>4.5531599999999998E-2</v>
      </c>
      <c r="E212">
        <v>2.0280300000000002</v>
      </c>
      <c r="F212">
        <v>194</v>
      </c>
      <c r="G212">
        <v>3449</v>
      </c>
      <c r="H212">
        <v>18</v>
      </c>
      <c r="I212" t="s">
        <v>191</v>
      </c>
      <c r="L212">
        <v>0</v>
      </c>
      <c r="N212">
        <v>0</v>
      </c>
      <c r="O212" t="s">
        <v>422</v>
      </c>
      <c r="P212" t="s">
        <v>399</v>
      </c>
      <c r="Q212" t="s">
        <v>31</v>
      </c>
      <c r="R212" t="s">
        <v>400</v>
      </c>
      <c r="S212" t="s">
        <v>400</v>
      </c>
      <c r="T212" t="s">
        <v>194</v>
      </c>
    </row>
    <row r="213" spans="1:20" x14ac:dyDescent="0.3">
      <c r="A213" t="s">
        <v>20</v>
      </c>
      <c r="B213" t="s">
        <v>173</v>
      </c>
      <c r="C213">
        <v>3.1682500000000001E-3</v>
      </c>
      <c r="D213">
        <v>4.3290299999999997E-2</v>
      </c>
      <c r="E213">
        <v>2.0090499999999998</v>
      </c>
      <c r="F213">
        <v>194</v>
      </c>
      <c r="G213">
        <v>3675</v>
      </c>
      <c r="H213">
        <v>19</v>
      </c>
      <c r="I213" t="s">
        <v>191</v>
      </c>
      <c r="J213" t="s">
        <v>174</v>
      </c>
      <c r="K213" t="s">
        <v>175</v>
      </c>
      <c r="L213">
        <v>5</v>
      </c>
      <c r="M213" t="s">
        <v>176</v>
      </c>
      <c r="N213">
        <v>11</v>
      </c>
      <c r="P213" t="s">
        <v>26</v>
      </c>
      <c r="Q213" t="s">
        <v>26</v>
      </c>
      <c r="S213" t="s">
        <v>174</v>
      </c>
      <c r="T213" t="s">
        <v>194</v>
      </c>
    </row>
    <row r="214" spans="1:20" x14ac:dyDescent="0.3">
      <c r="A214" t="s">
        <v>20</v>
      </c>
      <c r="B214" t="s">
        <v>423</v>
      </c>
      <c r="C214">
        <v>4.1160199999999997E-3</v>
      </c>
      <c r="D214">
        <v>4.8685800000000001E-2</v>
      </c>
      <c r="E214">
        <v>2.0059300000000002</v>
      </c>
      <c r="F214">
        <v>194</v>
      </c>
      <c r="G214">
        <v>3487</v>
      </c>
      <c r="H214">
        <v>18</v>
      </c>
      <c r="I214" t="s">
        <v>191</v>
      </c>
      <c r="J214" t="s">
        <v>157</v>
      </c>
      <c r="K214" t="s">
        <v>337</v>
      </c>
      <c r="L214">
        <v>10</v>
      </c>
      <c r="M214" t="s">
        <v>338</v>
      </c>
      <c r="N214">
        <v>12</v>
      </c>
      <c r="P214" t="s">
        <v>26</v>
      </c>
      <c r="Q214" t="s">
        <v>26</v>
      </c>
      <c r="S214" t="s">
        <v>157</v>
      </c>
      <c r="T214" t="s">
        <v>194</v>
      </c>
    </row>
    <row r="215" spans="1:20" x14ac:dyDescent="0.3">
      <c r="A215" t="s">
        <v>20</v>
      </c>
      <c r="B215" t="s">
        <v>424</v>
      </c>
      <c r="C215">
        <v>3.2723000000000001E-3</v>
      </c>
      <c r="D215">
        <v>4.3954199999999999E-2</v>
      </c>
      <c r="E215">
        <v>2.0030600000000001</v>
      </c>
      <c r="F215">
        <v>194</v>
      </c>
      <c r="G215">
        <v>3686</v>
      </c>
      <c r="H215">
        <v>19</v>
      </c>
      <c r="I215" t="s">
        <v>191</v>
      </c>
      <c r="J215" t="s">
        <v>157</v>
      </c>
      <c r="K215" t="s">
        <v>413</v>
      </c>
      <c r="L215">
        <v>14</v>
      </c>
      <c r="M215" t="s">
        <v>414</v>
      </c>
      <c r="N215">
        <v>24</v>
      </c>
      <c r="P215" t="s">
        <v>26</v>
      </c>
      <c r="Q215" t="s">
        <v>26</v>
      </c>
      <c r="S215" t="s">
        <v>157</v>
      </c>
      <c r="T215" t="s">
        <v>194</v>
      </c>
    </row>
    <row r="216" spans="1:20" x14ac:dyDescent="0.3">
      <c r="A216" t="s">
        <v>20</v>
      </c>
      <c r="B216" t="s">
        <v>425</v>
      </c>
      <c r="C216">
        <v>3.05587E-3</v>
      </c>
      <c r="D216">
        <v>4.3246E-2</v>
      </c>
      <c r="E216">
        <v>1.9720500000000001</v>
      </c>
      <c r="F216">
        <v>194</v>
      </c>
      <c r="G216">
        <v>3941</v>
      </c>
      <c r="H216">
        <v>20</v>
      </c>
      <c r="I216" t="s">
        <v>191</v>
      </c>
      <c r="L216">
        <v>0</v>
      </c>
      <c r="N216">
        <v>0</v>
      </c>
      <c r="P216" t="s">
        <v>26</v>
      </c>
      <c r="Q216" t="s">
        <v>26</v>
      </c>
      <c r="T216" t="s">
        <v>194</v>
      </c>
    </row>
    <row r="217" spans="1:20" x14ac:dyDescent="0.3">
      <c r="A217" t="s">
        <v>20</v>
      </c>
      <c r="B217" t="s">
        <v>426</v>
      </c>
      <c r="C217">
        <v>3.6270299999999998E-3</v>
      </c>
      <c r="D217">
        <v>4.5625800000000001E-2</v>
      </c>
      <c r="E217">
        <v>1.9419900000000001</v>
      </c>
      <c r="F217">
        <v>194</v>
      </c>
      <c r="G217">
        <v>4002</v>
      </c>
      <c r="H217">
        <v>20</v>
      </c>
      <c r="I217" t="s">
        <v>191</v>
      </c>
      <c r="J217" t="s">
        <v>301</v>
      </c>
      <c r="K217" t="s">
        <v>427</v>
      </c>
      <c r="L217">
        <v>6</v>
      </c>
      <c r="M217" t="s">
        <v>428</v>
      </c>
      <c r="N217">
        <v>8</v>
      </c>
      <c r="P217" t="s">
        <v>26</v>
      </c>
      <c r="Q217" t="s">
        <v>26</v>
      </c>
      <c r="S217" t="s">
        <v>301</v>
      </c>
      <c r="T217" t="s">
        <v>194</v>
      </c>
    </row>
    <row r="218" spans="1:20" x14ac:dyDescent="0.3">
      <c r="A218" t="s">
        <v>20</v>
      </c>
      <c r="B218" t="s">
        <v>429</v>
      </c>
      <c r="C218">
        <v>2.5349999999999999E-3</v>
      </c>
      <c r="D218">
        <v>4.1422399999999998E-2</v>
      </c>
      <c r="E218">
        <v>1.9263300000000001</v>
      </c>
      <c r="F218">
        <v>194</v>
      </c>
      <c r="G218">
        <v>4438</v>
      </c>
      <c r="H218">
        <v>22</v>
      </c>
      <c r="I218" t="s">
        <v>191</v>
      </c>
      <c r="J218" t="s">
        <v>174</v>
      </c>
      <c r="K218" t="s">
        <v>175</v>
      </c>
      <c r="L218">
        <v>5</v>
      </c>
      <c r="M218" t="s">
        <v>176</v>
      </c>
      <c r="N218">
        <v>11</v>
      </c>
      <c r="P218" t="s">
        <v>26</v>
      </c>
      <c r="Q218" t="s">
        <v>26</v>
      </c>
      <c r="S218" t="s">
        <v>174</v>
      </c>
      <c r="T218" t="s">
        <v>194</v>
      </c>
    </row>
    <row r="219" spans="1:20" x14ac:dyDescent="0.3">
      <c r="A219" t="s">
        <v>20</v>
      </c>
      <c r="B219" t="s">
        <v>430</v>
      </c>
      <c r="C219">
        <v>1.3778099999999999E-3</v>
      </c>
      <c r="D219">
        <v>3.2115100000000001E-2</v>
      </c>
      <c r="E219">
        <v>1.88672</v>
      </c>
      <c r="F219">
        <v>194</v>
      </c>
      <c r="G219">
        <v>5355</v>
      </c>
      <c r="H219">
        <v>26</v>
      </c>
      <c r="I219" t="s">
        <v>191</v>
      </c>
      <c r="J219" t="s">
        <v>431</v>
      </c>
      <c r="K219" t="s">
        <v>432</v>
      </c>
      <c r="L219">
        <v>20</v>
      </c>
      <c r="M219" t="s">
        <v>433</v>
      </c>
      <c r="N219">
        <v>31</v>
      </c>
      <c r="P219" t="s">
        <v>26</v>
      </c>
      <c r="Q219" t="s">
        <v>26</v>
      </c>
      <c r="S219" t="s">
        <v>431</v>
      </c>
      <c r="T219" t="s">
        <v>194</v>
      </c>
    </row>
    <row r="220" spans="1:20" x14ac:dyDescent="0.3">
      <c r="A220" t="s">
        <v>20</v>
      </c>
      <c r="B220" t="s">
        <v>434</v>
      </c>
      <c r="C220">
        <v>7.4163799999999998E-4</v>
      </c>
      <c r="D220">
        <v>2.6122099999999999E-2</v>
      </c>
      <c r="E220">
        <v>1.88259</v>
      </c>
      <c r="F220">
        <v>194</v>
      </c>
      <c r="G220">
        <v>5986</v>
      </c>
      <c r="H220">
        <v>29</v>
      </c>
      <c r="I220" t="s">
        <v>191</v>
      </c>
      <c r="J220" t="s">
        <v>431</v>
      </c>
      <c r="K220" t="s">
        <v>435</v>
      </c>
      <c r="L220">
        <v>2</v>
      </c>
      <c r="M220" t="s">
        <v>436</v>
      </c>
      <c r="N220">
        <v>6</v>
      </c>
      <c r="P220" t="s">
        <v>26</v>
      </c>
      <c r="Q220" t="s">
        <v>26</v>
      </c>
      <c r="S220" t="s">
        <v>431</v>
      </c>
      <c r="T220" t="s">
        <v>194</v>
      </c>
    </row>
    <row r="221" spans="1:20" x14ac:dyDescent="0.3">
      <c r="A221" t="s">
        <v>20</v>
      </c>
      <c r="B221" t="s">
        <v>437</v>
      </c>
      <c r="C221">
        <v>3.5156499999999999E-3</v>
      </c>
      <c r="D221">
        <v>4.6052099999999999E-2</v>
      </c>
      <c r="E221">
        <v>1.81338</v>
      </c>
      <c r="F221">
        <v>194</v>
      </c>
      <c r="G221">
        <v>5143</v>
      </c>
      <c r="H221">
        <v>24</v>
      </c>
      <c r="I221" t="s">
        <v>191</v>
      </c>
      <c r="J221" t="s">
        <v>301</v>
      </c>
      <c r="K221" t="s">
        <v>438</v>
      </c>
      <c r="L221">
        <v>4</v>
      </c>
      <c r="M221" t="s">
        <v>439</v>
      </c>
      <c r="N221">
        <v>3</v>
      </c>
      <c r="P221" t="s">
        <v>26</v>
      </c>
      <c r="Q221" t="s">
        <v>26</v>
      </c>
      <c r="S221" t="s">
        <v>301</v>
      </c>
      <c r="T221" t="s">
        <v>194</v>
      </c>
    </row>
    <row r="222" spans="1:20" x14ac:dyDescent="0.3">
      <c r="A222" t="s">
        <v>20</v>
      </c>
      <c r="B222" t="s">
        <v>440</v>
      </c>
      <c r="C222" s="1">
        <v>2.5253300000000001E-5</v>
      </c>
      <c r="D222">
        <v>1.69576E-2</v>
      </c>
      <c r="E222">
        <v>1.62646</v>
      </c>
      <c r="F222">
        <v>233</v>
      </c>
      <c r="G222">
        <v>18788</v>
      </c>
      <c r="H222">
        <v>66</v>
      </c>
      <c r="I222" t="s">
        <v>441</v>
      </c>
      <c r="J222" t="s">
        <v>37</v>
      </c>
      <c r="K222" t="s">
        <v>442</v>
      </c>
      <c r="L222">
        <v>11</v>
      </c>
      <c r="M222" t="s">
        <v>443</v>
      </c>
      <c r="N222">
        <v>15</v>
      </c>
      <c r="P222" t="s">
        <v>26</v>
      </c>
      <c r="Q222" t="s">
        <v>26</v>
      </c>
      <c r="S222" t="s">
        <v>37</v>
      </c>
      <c r="T222" t="s">
        <v>444</v>
      </c>
    </row>
    <row r="223" spans="1:20" x14ac:dyDescent="0.3">
      <c r="A223" t="s">
        <v>20</v>
      </c>
      <c r="B223" t="s">
        <v>297</v>
      </c>
      <c r="C223" s="1">
        <v>1.14894E-5</v>
      </c>
      <c r="D223">
        <v>1.5430299999999999E-2</v>
      </c>
      <c r="E223">
        <v>1.56399</v>
      </c>
      <c r="F223">
        <v>233</v>
      </c>
      <c r="G223">
        <v>23387</v>
      </c>
      <c r="H223">
        <v>79</v>
      </c>
      <c r="I223" t="s">
        <v>441</v>
      </c>
      <c r="L223">
        <v>0</v>
      </c>
      <c r="N223">
        <v>0</v>
      </c>
      <c r="O223" t="s">
        <v>298</v>
      </c>
      <c r="P223" t="s">
        <v>299</v>
      </c>
      <c r="Q223" t="s">
        <v>31</v>
      </c>
      <c r="T223" t="s">
        <v>444</v>
      </c>
    </row>
    <row r="224" spans="1:20" x14ac:dyDescent="0.3">
      <c r="A224" t="s">
        <v>20</v>
      </c>
      <c r="B224" t="s">
        <v>58</v>
      </c>
      <c r="C224" s="1">
        <v>6.7035500000000006E-5</v>
      </c>
      <c r="D224">
        <v>4.3573099999999997E-3</v>
      </c>
      <c r="E224">
        <v>16.594100000000001</v>
      </c>
      <c r="F224">
        <v>11</v>
      </c>
      <c r="G224">
        <v>1652</v>
      </c>
      <c r="H224">
        <v>4</v>
      </c>
      <c r="I224" t="s">
        <v>445</v>
      </c>
      <c r="L224">
        <v>0</v>
      </c>
      <c r="N224">
        <v>0</v>
      </c>
      <c r="O224" t="s">
        <v>60</v>
      </c>
      <c r="P224" t="s">
        <v>61</v>
      </c>
      <c r="Q224" t="s">
        <v>31</v>
      </c>
      <c r="T224" t="s">
        <v>27</v>
      </c>
    </row>
    <row r="225" spans="1:20" x14ac:dyDescent="0.3">
      <c r="A225" t="s">
        <v>20</v>
      </c>
      <c r="B225" t="s">
        <v>62</v>
      </c>
      <c r="C225" s="1">
        <v>6.7350799999999999E-5</v>
      </c>
      <c r="D225">
        <v>2.1889000000000001E-3</v>
      </c>
      <c r="E225">
        <v>16.574000000000002</v>
      </c>
      <c r="F225">
        <v>11</v>
      </c>
      <c r="G225">
        <v>1654</v>
      </c>
      <c r="H225">
        <v>4</v>
      </c>
      <c r="I225" t="s">
        <v>445</v>
      </c>
      <c r="L225">
        <v>0</v>
      </c>
      <c r="N225">
        <v>0</v>
      </c>
      <c r="P225" t="s">
        <v>26</v>
      </c>
      <c r="Q225" t="s">
        <v>26</v>
      </c>
      <c r="T225" t="s">
        <v>27</v>
      </c>
    </row>
    <row r="226" spans="1:20" x14ac:dyDescent="0.3">
      <c r="A226" t="s">
        <v>20</v>
      </c>
      <c r="B226" t="s">
        <v>446</v>
      </c>
      <c r="C226" s="1">
        <v>7.9890900000000006E-15</v>
      </c>
      <c r="D226" s="1">
        <v>3.8161199999999997E-12</v>
      </c>
      <c r="E226">
        <v>4.4200200000000001</v>
      </c>
      <c r="F226">
        <v>428</v>
      </c>
      <c r="G226">
        <v>1594</v>
      </c>
      <c r="H226">
        <v>40</v>
      </c>
      <c r="I226" t="s">
        <v>447</v>
      </c>
      <c r="J226" t="s">
        <v>80</v>
      </c>
      <c r="K226" t="s">
        <v>448</v>
      </c>
      <c r="L226">
        <v>5</v>
      </c>
      <c r="M226" t="s">
        <v>449</v>
      </c>
      <c r="N226">
        <v>12</v>
      </c>
      <c r="P226" t="s">
        <v>26</v>
      </c>
      <c r="Q226" t="s">
        <v>26</v>
      </c>
      <c r="S226" t="s">
        <v>80</v>
      </c>
      <c r="T226" t="s">
        <v>64</v>
      </c>
    </row>
    <row r="227" spans="1:20" x14ac:dyDescent="0.3">
      <c r="A227" t="s">
        <v>20</v>
      </c>
      <c r="B227" t="s">
        <v>58</v>
      </c>
      <c r="C227" s="1">
        <v>5.2147899999999997E-15</v>
      </c>
      <c r="D227" s="1">
        <v>7.4727899999999993E-12</v>
      </c>
      <c r="E227">
        <v>4.3714599999999999</v>
      </c>
      <c r="F227">
        <v>428</v>
      </c>
      <c r="G227">
        <v>1652</v>
      </c>
      <c r="H227">
        <v>41</v>
      </c>
      <c r="I227" t="s">
        <v>447</v>
      </c>
      <c r="L227">
        <v>0</v>
      </c>
      <c r="N227">
        <v>0</v>
      </c>
      <c r="O227" t="s">
        <v>60</v>
      </c>
      <c r="P227" t="s">
        <v>61</v>
      </c>
      <c r="Q227" t="s">
        <v>31</v>
      </c>
      <c r="T227" t="s">
        <v>64</v>
      </c>
    </row>
    <row r="228" spans="1:20" x14ac:dyDescent="0.3">
      <c r="A228" t="s">
        <v>20</v>
      </c>
      <c r="B228" t="s">
        <v>62</v>
      </c>
      <c r="C228" s="1">
        <v>5.4276600000000003E-15</v>
      </c>
      <c r="D228" s="1">
        <v>3.88892E-12</v>
      </c>
      <c r="E228">
        <v>4.3661700000000003</v>
      </c>
      <c r="F228">
        <v>428</v>
      </c>
      <c r="G228">
        <v>1654</v>
      </c>
      <c r="H228">
        <v>41</v>
      </c>
      <c r="I228" t="s">
        <v>447</v>
      </c>
      <c r="L228">
        <v>0</v>
      </c>
      <c r="N228">
        <v>0</v>
      </c>
      <c r="P228" t="s">
        <v>26</v>
      </c>
      <c r="Q228" t="s">
        <v>26</v>
      </c>
      <c r="T228" t="s">
        <v>64</v>
      </c>
    </row>
    <row r="229" spans="1:20" x14ac:dyDescent="0.3">
      <c r="A229" t="s">
        <v>20</v>
      </c>
      <c r="B229" t="s">
        <v>94</v>
      </c>
      <c r="C229" s="1">
        <v>1.51701E-13</v>
      </c>
      <c r="D229" s="1">
        <v>4.3477499999999999E-11</v>
      </c>
      <c r="E229">
        <v>3.9419499999999998</v>
      </c>
      <c r="F229">
        <v>428</v>
      </c>
      <c r="G229">
        <v>1832</v>
      </c>
      <c r="H229">
        <v>41</v>
      </c>
      <c r="I229" t="s">
        <v>447</v>
      </c>
      <c r="J229" t="s">
        <v>80</v>
      </c>
      <c r="K229" t="s">
        <v>86</v>
      </c>
      <c r="L229">
        <v>4</v>
      </c>
      <c r="M229" t="s">
        <v>87</v>
      </c>
      <c r="N229">
        <v>7</v>
      </c>
      <c r="P229" t="s">
        <v>26</v>
      </c>
      <c r="Q229" t="s">
        <v>26</v>
      </c>
      <c r="S229" t="s">
        <v>80</v>
      </c>
      <c r="T229" t="s">
        <v>64</v>
      </c>
    </row>
    <row r="230" spans="1:20" x14ac:dyDescent="0.3">
      <c r="A230" t="s">
        <v>20</v>
      </c>
      <c r="B230" t="s">
        <v>85</v>
      </c>
      <c r="C230" s="1">
        <v>5.59897E-11</v>
      </c>
      <c r="D230" s="1">
        <v>8.9148099999999997E-9</v>
      </c>
      <c r="E230">
        <v>3.7903099999999998</v>
      </c>
      <c r="F230">
        <v>428</v>
      </c>
      <c r="G230">
        <v>1580</v>
      </c>
      <c r="H230">
        <v>34</v>
      </c>
      <c r="I230" t="s">
        <v>447</v>
      </c>
      <c r="J230" t="s">
        <v>80</v>
      </c>
      <c r="K230" t="s">
        <v>86</v>
      </c>
      <c r="L230">
        <v>4</v>
      </c>
      <c r="M230" t="s">
        <v>87</v>
      </c>
      <c r="N230">
        <v>7</v>
      </c>
      <c r="P230" t="s">
        <v>26</v>
      </c>
      <c r="Q230" t="s">
        <v>26</v>
      </c>
      <c r="S230" t="s">
        <v>80</v>
      </c>
      <c r="T230" t="s">
        <v>64</v>
      </c>
    </row>
    <row r="231" spans="1:20" x14ac:dyDescent="0.3">
      <c r="A231" t="s">
        <v>20</v>
      </c>
      <c r="B231" t="s">
        <v>450</v>
      </c>
      <c r="C231" s="1">
        <v>7.2352200000000002E-10</v>
      </c>
      <c r="D231" s="1">
        <v>6.0988599999999996E-8</v>
      </c>
      <c r="E231">
        <v>3.69937</v>
      </c>
      <c r="F231">
        <v>428</v>
      </c>
      <c r="G231">
        <v>1476</v>
      </c>
      <c r="H231">
        <v>31</v>
      </c>
      <c r="I231" t="s">
        <v>447</v>
      </c>
      <c r="J231" t="s">
        <v>80</v>
      </c>
      <c r="K231" t="s">
        <v>451</v>
      </c>
      <c r="L231">
        <v>1</v>
      </c>
      <c r="M231" t="s">
        <v>452</v>
      </c>
      <c r="N231">
        <v>3</v>
      </c>
      <c r="P231" t="s">
        <v>26</v>
      </c>
      <c r="Q231" t="s">
        <v>26</v>
      </c>
      <c r="S231" t="s">
        <v>80</v>
      </c>
      <c r="T231" t="s">
        <v>64</v>
      </c>
    </row>
    <row r="232" spans="1:20" x14ac:dyDescent="0.3">
      <c r="A232" t="s">
        <v>20</v>
      </c>
      <c r="B232" t="s">
        <v>95</v>
      </c>
      <c r="C232" s="1">
        <v>1.16678E-11</v>
      </c>
      <c r="D232" s="1">
        <v>2.09E-9</v>
      </c>
      <c r="E232">
        <v>3.6515200000000001</v>
      </c>
      <c r="F232">
        <v>428</v>
      </c>
      <c r="G232">
        <v>1833</v>
      </c>
      <c r="H232">
        <v>38</v>
      </c>
      <c r="I232" t="s">
        <v>447</v>
      </c>
      <c r="J232" t="s">
        <v>80</v>
      </c>
      <c r="K232" t="s">
        <v>81</v>
      </c>
      <c r="L232">
        <v>15</v>
      </c>
      <c r="M232" t="s">
        <v>82</v>
      </c>
      <c r="N232">
        <v>19</v>
      </c>
      <c r="P232" t="s">
        <v>26</v>
      </c>
      <c r="Q232" t="s">
        <v>26</v>
      </c>
      <c r="S232" t="s">
        <v>80</v>
      </c>
      <c r="T232" t="s">
        <v>64</v>
      </c>
    </row>
    <row r="233" spans="1:20" x14ac:dyDescent="0.3">
      <c r="A233" t="s">
        <v>20</v>
      </c>
      <c r="B233" t="s">
        <v>145</v>
      </c>
      <c r="C233" s="1">
        <v>8.2356199999999995E-15</v>
      </c>
      <c r="D233" s="1">
        <v>2.9504100000000001E-12</v>
      </c>
      <c r="E233">
        <v>3.60643</v>
      </c>
      <c r="F233">
        <v>428</v>
      </c>
      <c r="G233">
        <v>2442</v>
      </c>
      <c r="H233">
        <v>50</v>
      </c>
      <c r="I233" t="s">
        <v>447</v>
      </c>
      <c r="J233" t="s">
        <v>80</v>
      </c>
      <c r="K233" t="s">
        <v>81</v>
      </c>
      <c r="L233">
        <v>15</v>
      </c>
      <c r="M233" t="s">
        <v>82</v>
      </c>
      <c r="N233">
        <v>19</v>
      </c>
      <c r="P233" t="s">
        <v>26</v>
      </c>
      <c r="Q233" t="s">
        <v>26</v>
      </c>
      <c r="S233" t="s">
        <v>80</v>
      </c>
      <c r="T233" t="s">
        <v>64</v>
      </c>
    </row>
    <row r="234" spans="1:20" x14ac:dyDescent="0.3">
      <c r="A234" t="s">
        <v>20</v>
      </c>
      <c r="B234" t="s">
        <v>128</v>
      </c>
      <c r="C234" s="1">
        <v>2.7047599999999999E-13</v>
      </c>
      <c r="D234" s="1">
        <v>6.4598700000000001E-11</v>
      </c>
      <c r="E234">
        <v>3.5751900000000001</v>
      </c>
      <c r="F234">
        <v>428</v>
      </c>
      <c r="G234">
        <v>2217</v>
      </c>
      <c r="H234">
        <v>45</v>
      </c>
      <c r="I234" t="s">
        <v>447</v>
      </c>
      <c r="J234" t="s">
        <v>80</v>
      </c>
      <c r="K234" t="s">
        <v>92</v>
      </c>
      <c r="L234">
        <v>7</v>
      </c>
      <c r="M234" t="s">
        <v>93</v>
      </c>
      <c r="N234">
        <v>12</v>
      </c>
      <c r="P234" t="s">
        <v>26</v>
      </c>
      <c r="Q234" t="s">
        <v>26</v>
      </c>
      <c r="S234" t="s">
        <v>80</v>
      </c>
      <c r="T234" t="s">
        <v>64</v>
      </c>
    </row>
    <row r="235" spans="1:20" x14ac:dyDescent="0.3">
      <c r="A235" t="s">
        <v>20</v>
      </c>
      <c r="B235" t="s">
        <v>185</v>
      </c>
      <c r="C235" s="1">
        <v>1.12493E-10</v>
      </c>
      <c r="D235" s="1">
        <v>1.6120199999999999E-8</v>
      </c>
      <c r="E235">
        <v>3.5207999999999999</v>
      </c>
      <c r="F235">
        <v>428</v>
      </c>
      <c r="G235">
        <v>1801</v>
      </c>
      <c r="H235">
        <v>36</v>
      </c>
      <c r="I235" t="s">
        <v>447</v>
      </c>
      <c r="J235" t="s">
        <v>80</v>
      </c>
      <c r="K235" t="s">
        <v>186</v>
      </c>
      <c r="L235">
        <v>4</v>
      </c>
      <c r="M235" t="s">
        <v>187</v>
      </c>
      <c r="N235">
        <v>6</v>
      </c>
      <c r="P235" t="s">
        <v>26</v>
      </c>
      <c r="Q235" t="s">
        <v>26</v>
      </c>
      <c r="S235" t="s">
        <v>80</v>
      </c>
      <c r="T235" t="s">
        <v>64</v>
      </c>
    </row>
    <row r="236" spans="1:20" x14ac:dyDescent="0.3">
      <c r="A236" t="s">
        <v>20</v>
      </c>
      <c r="B236" t="s">
        <v>108</v>
      </c>
      <c r="C236" s="1">
        <v>1.2271399999999999E-10</v>
      </c>
      <c r="D236" s="1">
        <v>1.5986300000000001E-8</v>
      </c>
      <c r="E236">
        <v>3.4336700000000002</v>
      </c>
      <c r="F236">
        <v>428</v>
      </c>
      <c r="G236">
        <v>1898</v>
      </c>
      <c r="H236">
        <v>37</v>
      </c>
      <c r="I236" t="s">
        <v>447</v>
      </c>
      <c r="L236">
        <v>0</v>
      </c>
      <c r="N236">
        <v>0</v>
      </c>
      <c r="P236" t="s">
        <v>26</v>
      </c>
      <c r="Q236" t="s">
        <v>26</v>
      </c>
      <c r="T236" t="s">
        <v>64</v>
      </c>
    </row>
    <row r="237" spans="1:20" x14ac:dyDescent="0.3">
      <c r="A237" t="s">
        <v>20</v>
      </c>
      <c r="B237" t="s">
        <v>217</v>
      </c>
      <c r="C237" s="1">
        <v>1.42395E-10</v>
      </c>
      <c r="D237" s="1">
        <v>1.70044E-8</v>
      </c>
      <c r="E237">
        <v>3.3449499999999999</v>
      </c>
      <c r="F237">
        <v>428</v>
      </c>
      <c r="G237">
        <v>2001</v>
      </c>
      <c r="H237">
        <v>38</v>
      </c>
      <c r="I237" t="s">
        <v>447</v>
      </c>
      <c r="L237">
        <v>0</v>
      </c>
      <c r="N237">
        <v>0</v>
      </c>
      <c r="O237" t="s">
        <v>218</v>
      </c>
      <c r="P237" t="s">
        <v>61</v>
      </c>
      <c r="Q237" t="s">
        <v>219</v>
      </c>
      <c r="T237" t="s">
        <v>64</v>
      </c>
    </row>
    <row r="238" spans="1:20" x14ac:dyDescent="0.3">
      <c r="A238" t="s">
        <v>20</v>
      </c>
      <c r="B238" t="s">
        <v>254</v>
      </c>
      <c r="C238" s="1">
        <v>8.2757800000000001E-9</v>
      </c>
      <c r="D238" s="1">
        <v>5.6472399999999999E-7</v>
      </c>
      <c r="E238">
        <v>3.3314699999999999</v>
      </c>
      <c r="F238">
        <v>428</v>
      </c>
      <c r="G238">
        <v>1639</v>
      </c>
      <c r="H238">
        <v>31</v>
      </c>
      <c r="I238" t="s">
        <v>447</v>
      </c>
      <c r="L238">
        <v>0</v>
      </c>
      <c r="N238">
        <v>0</v>
      </c>
      <c r="O238" t="s">
        <v>255</v>
      </c>
      <c r="P238" t="s">
        <v>61</v>
      </c>
      <c r="Q238" t="s">
        <v>31</v>
      </c>
      <c r="T238" t="s">
        <v>64</v>
      </c>
    </row>
    <row r="239" spans="1:20" x14ac:dyDescent="0.3">
      <c r="A239" t="s">
        <v>20</v>
      </c>
      <c r="B239" t="s">
        <v>260</v>
      </c>
      <c r="C239" s="1">
        <v>9.2472899999999998E-9</v>
      </c>
      <c r="D239" s="1">
        <v>6.0233499999999995E-7</v>
      </c>
      <c r="E239">
        <v>3.31528</v>
      </c>
      <c r="F239">
        <v>428</v>
      </c>
      <c r="G239">
        <v>1647</v>
      </c>
      <c r="H239">
        <v>31</v>
      </c>
      <c r="I239" t="s">
        <v>447</v>
      </c>
      <c r="J239" t="s">
        <v>80</v>
      </c>
      <c r="K239" t="s">
        <v>261</v>
      </c>
      <c r="L239">
        <v>12</v>
      </c>
      <c r="M239" t="s">
        <v>262</v>
      </c>
      <c r="N239">
        <v>16</v>
      </c>
      <c r="P239" t="s">
        <v>26</v>
      </c>
      <c r="Q239" t="s">
        <v>26</v>
      </c>
      <c r="S239" t="s">
        <v>80</v>
      </c>
      <c r="T239" t="s">
        <v>64</v>
      </c>
    </row>
    <row r="240" spans="1:20" x14ac:dyDescent="0.3">
      <c r="A240" t="s">
        <v>20</v>
      </c>
      <c r="B240" t="s">
        <v>127</v>
      </c>
      <c r="C240" s="1">
        <v>6.6796100000000005E-10</v>
      </c>
      <c r="D240" s="1">
        <v>5.9824200000000004E-8</v>
      </c>
      <c r="E240">
        <v>3.2940100000000001</v>
      </c>
      <c r="F240">
        <v>428</v>
      </c>
      <c r="G240">
        <v>1925</v>
      </c>
      <c r="H240">
        <v>36</v>
      </c>
      <c r="I240" t="s">
        <v>447</v>
      </c>
      <c r="J240" t="s">
        <v>80</v>
      </c>
      <c r="K240" t="s">
        <v>86</v>
      </c>
      <c r="L240">
        <v>4</v>
      </c>
      <c r="M240" t="s">
        <v>87</v>
      </c>
      <c r="N240">
        <v>7</v>
      </c>
      <c r="P240" t="s">
        <v>26</v>
      </c>
      <c r="Q240" t="s">
        <v>26</v>
      </c>
      <c r="S240" t="s">
        <v>80</v>
      </c>
      <c r="T240" t="s">
        <v>64</v>
      </c>
    </row>
    <row r="241" spans="1:20" x14ac:dyDescent="0.3">
      <c r="A241" t="s">
        <v>20</v>
      </c>
      <c r="B241" t="s">
        <v>129</v>
      </c>
      <c r="C241" s="1">
        <v>4.4774999999999998E-10</v>
      </c>
      <c r="D241" s="1">
        <v>4.2774999999999998E-8</v>
      </c>
      <c r="E241">
        <v>3.2749199999999998</v>
      </c>
      <c r="F241">
        <v>428</v>
      </c>
      <c r="G241">
        <v>1990</v>
      </c>
      <c r="H241">
        <v>37</v>
      </c>
      <c r="I241" t="s">
        <v>447</v>
      </c>
      <c r="J241" t="s">
        <v>80</v>
      </c>
      <c r="K241" t="s">
        <v>130</v>
      </c>
      <c r="L241">
        <v>7</v>
      </c>
      <c r="M241" t="s">
        <v>131</v>
      </c>
      <c r="N241">
        <v>11</v>
      </c>
      <c r="P241" t="s">
        <v>26</v>
      </c>
      <c r="Q241" t="s">
        <v>26</v>
      </c>
      <c r="S241" t="s">
        <v>80</v>
      </c>
      <c r="T241" t="s">
        <v>64</v>
      </c>
    </row>
    <row r="242" spans="1:20" x14ac:dyDescent="0.3">
      <c r="A242" t="s">
        <v>20</v>
      </c>
      <c r="B242" t="s">
        <v>453</v>
      </c>
      <c r="C242" s="1">
        <v>1.36351E-9</v>
      </c>
      <c r="D242" s="1">
        <v>1.02837E-7</v>
      </c>
      <c r="E242">
        <v>3.20574</v>
      </c>
      <c r="F242">
        <v>428</v>
      </c>
      <c r="G242">
        <v>1978</v>
      </c>
      <c r="H242">
        <v>36</v>
      </c>
      <c r="I242" t="s">
        <v>447</v>
      </c>
      <c r="J242" t="s">
        <v>80</v>
      </c>
      <c r="K242" t="s">
        <v>81</v>
      </c>
      <c r="L242">
        <v>15</v>
      </c>
      <c r="M242" t="s">
        <v>82</v>
      </c>
      <c r="N242">
        <v>19</v>
      </c>
      <c r="P242" t="s">
        <v>26</v>
      </c>
      <c r="Q242" t="s">
        <v>26</v>
      </c>
      <c r="S242" t="s">
        <v>80</v>
      </c>
      <c r="T242" t="s">
        <v>64</v>
      </c>
    </row>
    <row r="243" spans="1:20" x14ac:dyDescent="0.3">
      <c r="A243" t="s">
        <v>20</v>
      </c>
      <c r="B243" t="s">
        <v>454</v>
      </c>
      <c r="C243" s="1">
        <v>4.4230500000000004E-9</v>
      </c>
      <c r="D243" s="1">
        <v>3.16912E-7</v>
      </c>
      <c r="E243">
        <v>3.0632700000000002</v>
      </c>
      <c r="F243">
        <v>428</v>
      </c>
      <c r="G243">
        <v>2070</v>
      </c>
      <c r="H243">
        <v>36</v>
      </c>
      <c r="I243" t="s">
        <v>447</v>
      </c>
      <c r="L243">
        <v>0</v>
      </c>
      <c r="N243">
        <v>0</v>
      </c>
      <c r="P243" t="s">
        <v>26</v>
      </c>
      <c r="Q243" t="s">
        <v>26</v>
      </c>
      <c r="T243" t="s">
        <v>64</v>
      </c>
    </row>
    <row r="244" spans="1:20" x14ac:dyDescent="0.3">
      <c r="A244" t="s">
        <v>20</v>
      </c>
      <c r="B244" t="s">
        <v>125</v>
      </c>
      <c r="C244" s="1">
        <v>2.3933599999999999E-10</v>
      </c>
      <c r="D244" s="1">
        <v>2.6382199999999999E-8</v>
      </c>
      <c r="E244">
        <v>3.05063</v>
      </c>
      <c r="F244">
        <v>428</v>
      </c>
      <c r="G244">
        <v>2425</v>
      </c>
      <c r="H244">
        <v>42</v>
      </c>
      <c r="I244" t="s">
        <v>447</v>
      </c>
      <c r="J244" t="s">
        <v>80</v>
      </c>
      <c r="K244" t="s">
        <v>103</v>
      </c>
      <c r="L244">
        <v>8</v>
      </c>
      <c r="M244" t="s">
        <v>104</v>
      </c>
      <c r="N244">
        <v>14</v>
      </c>
      <c r="P244" t="s">
        <v>26</v>
      </c>
      <c r="Q244" t="s">
        <v>26</v>
      </c>
      <c r="S244" t="s">
        <v>80</v>
      </c>
      <c r="T244" t="s">
        <v>64</v>
      </c>
    </row>
    <row r="245" spans="1:20" x14ac:dyDescent="0.3">
      <c r="A245" t="s">
        <v>20</v>
      </c>
      <c r="B245" t="s">
        <v>455</v>
      </c>
      <c r="C245" s="1">
        <v>3.7775900000000001E-8</v>
      </c>
      <c r="D245" s="1">
        <v>2.3535999999999998E-6</v>
      </c>
      <c r="E245">
        <v>3.0450599999999999</v>
      </c>
      <c r="F245">
        <v>428</v>
      </c>
      <c r="G245">
        <v>1851</v>
      </c>
      <c r="H245">
        <v>32</v>
      </c>
      <c r="I245" t="s">
        <v>447</v>
      </c>
      <c r="J245" t="s">
        <v>80</v>
      </c>
      <c r="K245" t="s">
        <v>86</v>
      </c>
      <c r="L245">
        <v>4</v>
      </c>
      <c r="M245" t="s">
        <v>87</v>
      </c>
      <c r="N245">
        <v>7</v>
      </c>
      <c r="P245" t="s">
        <v>26</v>
      </c>
      <c r="Q245" t="s">
        <v>26</v>
      </c>
      <c r="S245" t="s">
        <v>80</v>
      </c>
      <c r="T245" t="s">
        <v>64</v>
      </c>
    </row>
    <row r="246" spans="1:20" x14ac:dyDescent="0.3">
      <c r="A246" t="s">
        <v>20</v>
      </c>
      <c r="B246" t="s">
        <v>126</v>
      </c>
      <c r="C246" s="1">
        <v>2.95856E-7</v>
      </c>
      <c r="D246" s="1">
        <v>1.28473E-5</v>
      </c>
      <c r="E246">
        <v>3.0331199999999998</v>
      </c>
      <c r="F246">
        <v>428</v>
      </c>
      <c r="G246">
        <v>1626</v>
      </c>
      <c r="H246">
        <v>28</v>
      </c>
      <c r="I246" t="s">
        <v>447</v>
      </c>
      <c r="L246">
        <v>0</v>
      </c>
      <c r="N246">
        <v>0</v>
      </c>
      <c r="P246" t="s">
        <v>26</v>
      </c>
      <c r="Q246" t="s">
        <v>26</v>
      </c>
      <c r="T246" t="s">
        <v>64</v>
      </c>
    </row>
    <row r="247" spans="1:20" x14ac:dyDescent="0.3">
      <c r="A247" t="s">
        <v>20</v>
      </c>
      <c r="B247" t="s">
        <v>122</v>
      </c>
      <c r="C247" s="1">
        <v>5.5271299999999995E-7</v>
      </c>
      <c r="D247" s="1">
        <v>2.2001000000000002E-5</v>
      </c>
      <c r="E247">
        <v>3.01186</v>
      </c>
      <c r="F247">
        <v>428</v>
      </c>
      <c r="G247">
        <v>1579</v>
      </c>
      <c r="H247">
        <v>27</v>
      </c>
      <c r="I247" t="s">
        <v>447</v>
      </c>
      <c r="L247">
        <v>0</v>
      </c>
      <c r="N247">
        <v>0</v>
      </c>
      <c r="O247" t="s">
        <v>123</v>
      </c>
      <c r="Q247" t="s">
        <v>31</v>
      </c>
      <c r="T247" t="s">
        <v>64</v>
      </c>
    </row>
    <row r="248" spans="1:20" x14ac:dyDescent="0.3">
      <c r="A248" t="s">
        <v>20</v>
      </c>
      <c r="B248" t="s">
        <v>124</v>
      </c>
      <c r="C248" s="1">
        <v>6.1585100000000003E-7</v>
      </c>
      <c r="D248" s="1">
        <v>2.3851800000000001E-5</v>
      </c>
      <c r="E248">
        <v>2.9947900000000001</v>
      </c>
      <c r="F248">
        <v>428</v>
      </c>
      <c r="G248">
        <v>1588</v>
      </c>
      <c r="H248">
        <v>27</v>
      </c>
      <c r="I248" t="s">
        <v>447</v>
      </c>
      <c r="L248">
        <v>0</v>
      </c>
      <c r="N248">
        <v>0</v>
      </c>
      <c r="P248" t="s">
        <v>26</v>
      </c>
      <c r="Q248" t="s">
        <v>26</v>
      </c>
      <c r="T248" t="s">
        <v>64</v>
      </c>
    </row>
    <row r="249" spans="1:20" x14ac:dyDescent="0.3">
      <c r="A249" t="s">
        <v>20</v>
      </c>
      <c r="B249" t="s">
        <v>65</v>
      </c>
      <c r="C249" s="1">
        <v>1.6431E-6</v>
      </c>
      <c r="D249" s="1">
        <v>5.6060899999999997E-5</v>
      </c>
      <c r="E249">
        <v>2.9914700000000001</v>
      </c>
      <c r="F249">
        <v>428</v>
      </c>
      <c r="G249">
        <v>1472</v>
      </c>
      <c r="H249">
        <v>25</v>
      </c>
      <c r="I249" t="s">
        <v>447</v>
      </c>
      <c r="L249">
        <v>0</v>
      </c>
      <c r="N249">
        <v>0</v>
      </c>
      <c r="O249" t="s">
        <v>66</v>
      </c>
      <c r="P249" t="s">
        <v>67</v>
      </c>
      <c r="Q249" t="s">
        <v>31</v>
      </c>
      <c r="R249" t="s">
        <v>68</v>
      </c>
      <c r="S249" t="s">
        <v>68</v>
      </c>
      <c r="T249" t="s">
        <v>64</v>
      </c>
    </row>
    <row r="250" spans="1:20" x14ac:dyDescent="0.3">
      <c r="A250" t="s">
        <v>20</v>
      </c>
      <c r="B250" t="s">
        <v>456</v>
      </c>
      <c r="C250" s="1">
        <v>1.66302E-7</v>
      </c>
      <c r="D250" s="1">
        <v>8.5110700000000002E-6</v>
      </c>
      <c r="E250">
        <v>2.9752999999999998</v>
      </c>
      <c r="F250">
        <v>428</v>
      </c>
      <c r="G250">
        <v>1776</v>
      </c>
      <c r="H250">
        <v>30</v>
      </c>
      <c r="I250" t="s">
        <v>447</v>
      </c>
      <c r="L250">
        <v>0</v>
      </c>
      <c r="N250">
        <v>0</v>
      </c>
      <c r="P250" t="s">
        <v>26</v>
      </c>
      <c r="Q250" t="s">
        <v>26</v>
      </c>
      <c r="T250" t="s">
        <v>64</v>
      </c>
    </row>
    <row r="251" spans="1:20" x14ac:dyDescent="0.3">
      <c r="A251" t="s">
        <v>20</v>
      </c>
      <c r="B251" t="s">
        <v>373</v>
      </c>
      <c r="C251" s="1">
        <v>3.45344E-10</v>
      </c>
      <c r="D251" s="1">
        <v>3.5348400000000002E-8</v>
      </c>
      <c r="E251">
        <v>2.9643600000000001</v>
      </c>
      <c r="F251">
        <v>428</v>
      </c>
      <c r="G251">
        <v>2555</v>
      </c>
      <c r="H251">
        <v>43</v>
      </c>
      <c r="I251" t="s">
        <v>447</v>
      </c>
      <c r="J251" t="s">
        <v>118</v>
      </c>
      <c r="K251" t="s">
        <v>119</v>
      </c>
      <c r="L251">
        <v>9</v>
      </c>
      <c r="M251" t="s">
        <v>120</v>
      </c>
      <c r="N251">
        <v>18</v>
      </c>
      <c r="P251" t="s">
        <v>26</v>
      </c>
      <c r="Q251" t="s">
        <v>26</v>
      </c>
      <c r="S251" t="s">
        <v>118</v>
      </c>
      <c r="T251" t="s">
        <v>64</v>
      </c>
    </row>
    <row r="252" spans="1:20" x14ac:dyDescent="0.3">
      <c r="A252" t="s">
        <v>20</v>
      </c>
      <c r="B252" t="s">
        <v>457</v>
      </c>
      <c r="C252" s="1">
        <v>9.2177300000000004E-10</v>
      </c>
      <c r="D252" s="1">
        <v>7.3383399999999998E-8</v>
      </c>
      <c r="E252">
        <v>2.9633400000000001</v>
      </c>
      <c r="F252">
        <v>428</v>
      </c>
      <c r="G252">
        <v>2437</v>
      </c>
      <c r="H252">
        <v>41</v>
      </c>
      <c r="I252" t="s">
        <v>447</v>
      </c>
      <c r="J252" t="s">
        <v>80</v>
      </c>
      <c r="K252" t="s">
        <v>113</v>
      </c>
      <c r="L252">
        <v>3</v>
      </c>
      <c r="M252" t="s">
        <v>114</v>
      </c>
      <c r="N252">
        <v>6</v>
      </c>
      <c r="P252" t="s">
        <v>26</v>
      </c>
      <c r="Q252" t="s">
        <v>26</v>
      </c>
      <c r="S252" t="s">
        <v>80</v>
      </c>
      <c r="T252" t="s">
        <v>64</v>
      </c>
    </row>
    <row r="253" spans="1:20" x14ac:dyDescent="0.3">
      <c r="A253" t="s">
        <v>20</v>
      </c>
      <c r="B253" t="s">
        <v>69</v>
      </c>
      <c r="C253" s="1">
        <v>2.2072900000000002E-6</v>
      </c>
      <c r="D253" s="1">
        <v>7.3559299999999999E-5</v>
      </c>
      <c r="E253">
        <v>2.9415100000000001</v>
      </c>
      <c r="F253">
        <v>428</v>
      </c>
      <c r="G253">
        <v>1497</v>
      </c>
      <c r="H253">
        <v>25</v>
      </c>
      <c r="I253" t="s">
        <v>447</v>
      </c>
      <c r="L253">
        <v>0</v>
      </c>
      <c r="N253">
        <v>0</v>
      </c>
      <c r="P253" t="s">
        <v>26</v>
      </c>
      <c r="Q253" t="s">
        <v>26</v>
      </c>
      <c r="T253" t="s">
        <v>64</v>
      </c>
    </row>
    <row r="254" spans="1:20" x14ac:dyDescent="0.3">
      <c r="A254" t="s">
        <v>20</v>
      </c>
      <c r="B254" t="s">
        <v>70</v>
      </c>
      <c r="C254" s="1">
        <v>3.6438300000000001E-6</v>
      </c>
      <c r="D254">
        <v>1.16036E-4</v>
      </c>
      <c r="E254">
        <v>2.9356300000000002</v>
      </c>
      <c r="F254">
        <v>428</v>
      </c>
      <c r="G254">
        <v>1440</v>
      </c>
      <c r="H254">
        <v>24</v>
      </c>
      <c r="I254" t="s">
        <v>447</v>
      </c>
      <c r="L254">
        <v>0</v>
      </c>
      <c r="N254">
        <v>0</v>
      </c>
      <c r="O254" t="s">
        <v>71</v>
      </c>
      <c r="P254" t="s">
        <v>67</v>
      </c>
      <c r="Q254" t="s">
        <v>31</v>
      </c>
      <c r="R254" t="s">
        <v>72</v>
      </c>
      <c r="S254" t="s">
        <v>72</v>
      </c>
      <c r="T254" t="s">
        <v>64</v>
      </c>
    </row>
    <row r="255" spans="1:20" x14ac:dyDescent="0.3">
      <c r="A255" t="s">
        <v>20</v>
      </c>
      <c r="B255" t="s">
        <v>73</v>
      </c>
      <c r="C255" s="1">
        <v>4.2834100000000002E-6</v>
      </c>
      <c r="D255">
        <v>1.2526799999999999E-4</v>
      </c>
      <c r="E255">
        <v>2.9073600000000002</v>
      </c>
      <c r="F255">
        <v>428</v>
      </c>
      <c r="G255">
        <v>1454</v>
      </c>
      <c r="H255">
        <v>24</v>
      </c>
      <c r="I255" t="s">
        <v>447</v>
      </c>
      <c r="L255">
        <v>0</v>
      </c>
      <c r="N255">
        <v>0</v>
      </c>
      <c r="P255" t="s">
        <v>26</v>
      </c>
      <c r="Q255" t="s">
        <v>26</v>
      </c>
      <c r="T255" t="s">
        <v>64</v>
      </c>
    </row>
    <row r="256" spans="1:20" x14ac:dyDescent="0.3">
      <c r="A256" t="s">
        <v>20</v>
      </c>
      <c r="B256" t="s">
        <v>458</v>
      </c>
      <c r="C256" s="1">
        <v>7.6506700000000007E-6</v>
      </c>
      <c r="D256">
        <v>1.95775E-4</v>
      </c>
      <c r="E256">
        <v>2.8854500000000001</v>
      </c>
      <c r="F256">
        <v>428</v>
      </c>
      <c r="G256">
        <v>1404</v>
      </c>
      <c r="H256">
        <v>23</v>
      </c>
      <c r="I256" t="s">
        <v>447</v>
      </c>
      <c r="J256" t="s">
        <v>80</v>
      </c>
      <c r="K256" t="s">
        <v>106</v>
      </c>
      <c r="L256">
        <v>2</v>
      </c>
      <c r="M256" t="s">
        <v>107</v>
      </c>
      <c r="N256">
        <v>5</v>
      </c>
      <c r="P256" t="s">
        <v>26</v>
      </c>
      <c r="Q256" t="s">
        <v>26</v>
      </c>
      <c r="S256" t="s">
        <v>80</v>
      </c>
      <c r="T256" t="s">
        <v>64</v>
      </c>
    </row>
    <row r="257" spans="1:20" x14ac:dyDescent="0.3">
      <c r="A257" t="s">
        <v>20</v>
      </c>
      <c r="B257" t="s">
        <v>137</v>
      </c>
      <c r="C257" s="1">
        <v>8.3181200000000006E-8</v>
      </c>
      <c r="D257" s="1">
        <v>4.76794E-6</v>
      </c>
      <c r="E257">
        <v>2.88035</v>
      </c>
      <c r="F257">
        <v>428</v>
      </c>
      <c r="G257">
        <v>2018</v>
      </c>
      <c r="H257">
        <v>33</v>
      </c>
      <c r="I257" t="s">
        <v>447</v>
      </c>
      <c r="L257">
        <v>0</v>
      </c>
      <c r="N257">
        <v>0</v>
      </c>
      <c r="O257" t="s">
        <v>138</v>
      </c>
      <c r="P257" t="s">
        <v>61</v>
      </c>
      <c r="Q257" t="s">
        <v>31</v>
      </c>
      <c r="T257" t="s">
        <v>64</v>
      </c>
    </row>
    <row r="258" spans="1:20" x14ac:dyDescent="0.3">
      <c r="A258" t="s">
        <v>20</v>
      </c>
      <c r="B258" t="s">
        <v>142</v>
      </c>
      <c r="C258" s="1">
        <v>8.4127400000000005E-8</v>
      </c>
      <c r="D258" s="1">
        <v>4.6367099999999999E-6</v>
      </c>
      <c r="E258">
        <v>2.8789199999999999</v>
      </c>
      <c r="F258">
        <v>428</v>
      </c>
      <c r="G258">
        <v>2019</v>
      </c>
      <c r="H258">
        <v>33</v>
      </c>
      <c r="I258" t="s">
        <v>447</v>
      </c>
      <c r="L258">
        <v>0</v>
      </c>
      <c r="N258">
        <v>0</v>
      </c>
      <c r="P258" t="s">
        <v>26</v>
      </c>
      <c r="Q258" t="s">
        <v>26</v>
      </c>
      <c r="T258" t="s">
        <v>64</v>
      </c>
    </row>
    <row r="259" spans="1:20" x14ac:dyDescent="0.3">
      <c r="A259" t="s">
        <v>20</v>
      </c>
      <c r="B259" t="s">
        <v>459</v>
      </c>
      <c r="C259" s="1">
        <v>8.7592400000000002E-6</v>
      </c>
      <c r="D259">
        <v>2.1641400000000001E-4</v>
      </c>
      <c r="E259">
        <v>2.8610000000000002</v>
      </c>
      <c r="F259">
        <v>428</v>
      </c>
      <c r="G259">
        <v>1416</v>
      </c>
      <c r="H259">
        <v>23</v>
      </c>
      <c r="I259" t="s">
        <v>447</v>
      </c>
      <c r="L259">
        <v>0</v>
      </c>
      <c r="N259">
        <v>0</v>
      </c>
      <c r="O259" t="s">
        <v>460</v>
      </c>
      <c r="P259" t="s">
        <v>61</v>
      </c>
      <c r="Q259" t="s">
        <v>31</v>
      </c>
      <c r="T259" t="s">
        <v>64</v>
      </c>
    </row>
    <row r="260" spans="1:20" x14ac:dyDescent="0.3">
      <c r="A260" t="s">
        <v>20</v>
      </c>
      <c r="B260" t="s">
        <v>146</v>
      </c>
      <c r="C260" s="1">
        <v>3.76906E-7</v>
      </c>
      <c r="D260" s="1">
        <v>1.5655299999999999E-5</v>
      </c>
      <c r="E260">
        <v>2.8609300000000002</v>
      </c>
      <c r="F260">
        <v>428</v>
      </c>
      <c r="G260">
        <v>1847</v>
      </c>
      <c r="H260">
        <v>30</v>
      </c>
      <c r="I260" t="s">
        <v>447</v>
      </c>
      <c r="L260">
        <v>0</v>
      </c>
      <c r="N260">
        <v>0</v>
      </c>
      <c r="O260" t="s">
        <v>147</v>
      </c>
      <c r="P260" t="s">
        <v>61</v>
      </c>
      <c r="Q260" t="s">
        <v>148</v>
      </c>
      <c r="T260" t="s">
        <v>64</v>
      </c>
    </row>
    <row r="261" spans="1:20" x14ac:dyDescent="0.3">
      <c r="A261" t="s">
        <v>20</v>
      </c>
      <c r="B261" t="s">
        <v>149</v>
      </c>
      <c r="C261" s="1">
        <v>3.76906E-7</v>
      </c>
      <c r="D261" s="1">
        <v>1.5655299999999999E-5</v>
      </c>
      <c r="E261">
        <v>2.8609300000000002</v>
      </c>
      <c r="F261">
        <v>428</v>
      </c>
      <c r="G261">
        <v>1847</v>
      </c>
      <c r="H261">
        <v>30</v>
      </c>
      <c r="I261" t="s">
        <v>447</v>
      </c>
      <c r="J261" t="s">
        <v>80</v>
      </c>
      <c r="K261" t="s">
        <v>150</v>
      </c>
      <c r="L261">
        <v>5</v>
      </c>
      <c r="M261" t="s">
        <v>151</v>
      </c>
      <c r="N261">
        <v>9</v>
      </c>
      <c r="P261" t="s">
        <v>26</v>
      </c>
      <c r="Q261" t="s">
        <v>26</v>
      </c>
      <c r="S261" t="s">
        <v>80</v>
      </c>
      <c r="T261" t="s">
        <v>64</v>
      </c>
    </row>
    <row r="262" spans="1:20" x14ac:dyDescent="0.3">
      <c r="A262" t="s">
        <v>20</v>
      </c>
      <c r="B262" t="s">
        <v>339</v>
      </c>
      <c r="C262" s="1">
        <v>2.6117299999999998E-7</v>
      </c>
      <c r="D262" s="1">
        <v>1.1695700000000001E-5</v>
      </c>
      <c r="E262">
        <v>2.7378900000000002</v>
      </c>
      <c r="F262">
        <v>428</v>
      </c>
      <c r="G262">
        <v>2123</v>
      </c>
      <c r="H262">
        <v>33</v>
      </c>
      <c r="I262" t="s">
        <v>447</v>
      </c>
      <c r="J262" t="s">
        <v>118</v>
      </c>
      <c r="K262" t="s">
        <v>340</v>
      </c>
      <c r="L262">
        <v>6</v>
      </c>
      <c r="M262" t="s">
        <v>341</v>
      </c>
      <c r="N262">
        <v>7</v>
      </c>
      <c r="P262" t="s">
        <v>26</v>
      </c>
      <c r="Q262" t="s">
        <v>26</v>
      </c>
      <c r="S262" t="s">
        <v>118</v>
      </c>
      <c r="T262" t="s">
        <v>64</v>
      </c>
    </row>
    <row r="263" spans="1:20" x14ac:dyDescent="0.3">
      <c r="A263" t="s">
        <v>20</v>
      </c>
      <c r="B263" t="s">
        <v>352</v>
      </c>
      <c r="C263" s="1">
        <v>7.87446E-8</v>
      </c>
      <c r="D263" s="1">
        <v>4.7017100000000001E-6</v>
      </c>
      <c r="E263">
        <v>2.7296399999999998</v>
      </c>
      <c r="F263">
        <v>428</v>
      </c>
      <c r="G263">
        <v>2323</v>
      </c>
      <c r="H263">
        <v>36</v>
      </c>
      <c r="I263" t="s">
        <v>447</v>
      </c>
      <c r="L263">
        <v>0</v>
      </c>
      <c r="N263">
        <v>0</v>
      </c>
      <c r="O263" t="s">
        <v>353</v>
      </c>
      <c r="P263" t="s">
        <v>141</v>
      </c>
      <c r="Q263" t="s">
        <v>31</v>
      </c>
      <c r="T263" t="s">
        <v>64</v>
      </c>
    </row>
    <row r="264" spans="1:20" x14ac:dyDescent="0.3">
      <c r="A264" t="s">
        <v>20</v>
      </c>
      <c r="B264" t="s">
        <v>78</v>
      </c>
      <c r="C264" s="1">
        <v>1.94648E-5</v>
      </c>
      <c r="D264">
        <v>4.2912400000000002E-4</v>
      </c>
      <c r="E264">
        <v>2.7189100000000002</v>
      </c>
      <c r="F264">
        <v>428</v>
      </c>
      <c r="G264">
        <v>1490</v>
      </c>
      <c r="H264">
        <v>23</v>
      </c>
      <c r="I264" t="s">
        <v>447</v>
      </c>
      <c r="L264">
        <v>0</v>
      </c>
      <c r="N264">
        <v>0</v>
      </c>
      <c r="P264" t="s">
        <v>26</v>
      </c>
      <c r="Q264" t="s">
        <v>26</v>
      </c>
      <c r="T264" t="s">
        <v>64</v>
      </c>
    </row>
    <row r="265" spans="1:20" x14ac:dyDescent="0.3">
      <c r="A265" t="s">
        <v>20</v>
      </c>
      <c r="B265" t="s">
        <v>461</v>
      </c>
      <c r="C265" s="1">
        <v>2.8049399999999999E-6</v>
      </c>
      <c r="D265" s="1">
        <v>9.1351699999999995E-5</v>
      </c>
      <c r="E265">
        <v>2.69943</v>
      </c>
      <c r="F265">
        <v>428</v>
      </c>
      <c r="G265">
        <v>1827</v>
      </c>
      <c r="H265">
        <v>28</v>
      </c>
      <c r="I265" t="s">
        <v>447</v>
      </c>
      <c r="L265">
        <v>0</v>
      </c>
      <c r="N265">
        <v>0</v>
      </c>
      <c r="P265" t="s">
        <v>26</v>
      </c>
      <c r="Q265" t="s">
        <v>26</v>
      </c>
      <c r="T265" t="s">
        <v>64</v>
      </c>
    </row>
    <row r="266" spans="1:20" x14ac:dyDescent="0.3">
      <c r="A266" t="s">
        <v>20</v>
      </c>
      <c r="B266" t="s">
        <v>462</v>
      </c>
      <c r="C266" s="1">
        <v>1.2637300000000001E-6</v>
      </c>
      <c r="D266" s="1">
        <v>4.4168900000000003E-5</v>
      </c>
      <c r="E266">
        <v>2.6429200000000002</v>
      </c>
      <c r="F266">
        <v>428</v>
      </c>
      <c r="G266">
        <v>2066</v>
      </c>
      <c r="H266">
        <v>31</v>
      </c>
      <c r="I266" t="s">
        <v>447</v>
      </c>
      <c r="L266">
        <v>0</v>
      </c>
      <c r="N266">
        <v>0</v>
      </c>
      <c r="O266" t="s">
        <v>463</v>
      </c>
      <c r="P266" t="s">
        <v>299</v>
      </c>
      <c r="Q266" t="s">
        <v>322</v>
      </c>
      <c r="T266" t="s">
        <v>64</v>
      </c>
    </row>
    <row r="267" spans="1:20" x14ac:dyDescent="0.3">
      <c r="A267" t="s">
        <v>20</v>
      </c>
      <c r="B267" t="s">
        <v>109</v>
      </c>
      <c r="C267" s="1">
        <v>4.5924599999999997E-5</v>
      </c>
      <c r="D267">
        <v>8.7746700000000005E-4</v>
      </c>
      <c r="E267">
        <v>2.6378699999999999</v>
      </c>
      <c r="F267">
        <v>428</v>
      </c>
      <c r="G267">
        <v>1469</v>
      </c>
      <c r="H267">
        <v>22</v>
      </c>
      <c r="I267" t="s">
        <v>447</v>
      </c>
      <c r="L267">
        <v>0</v>
      </c>
      <c r="N267">
        <v>0</v>
      </c>
      <c r="P267" t="s">
        <v>26</v>
      </c>
      <c r="Q267" t="s">
        <v>26</v>
      </c>
      <c r="T267" t="s">
        <v>64</v>
      </c>
    </row>
    <row r="268" spans="1:20" x14ac:dyDescent="0.3">
      <c r="A268" t="s">
        <v>20</v>
      </c>
      <c r="B268" t="s">
        <v>110</v>
      </c>
      <c r="C268" s="1">
        <v>4.82558E-5</v>
      </c>
      <c r="D268">
        <v>8.9806E-4</v>
      </c>
      <c r="E268">
        <v>2.6289199999999999</v>
      </c>
      <c r="F268">
        <v>428</v>
      </c>
      <c r="G268">
        <v>1474</v>
      </c>
      <c r="H268">
        <v>22</v>
      </c>
      <c r="I268" t="s">
        <v>447</v>
      </c>
      <c r="L268">
        <v>0</v>
      </c>
      <c r="N268">
        <v>0</v>
      </c>
      <c r="O268" t="s">
        <v>111</v>
      </c>
      <c r="P268" t="s">
        <v>67</v>
      </c>
      <c r="Q268" t="s">
        <v>31</v>
      </c>
      <c r="R268" t="s">
        <v>68</v>
      </c>
      <c r="S268" t="s">
        <v>68</v>
      </c>
      <c r="T268" t="s">
        <v>64</v>
      </c>
    </row>
    <row r="269" spans="1:20" x14ac:dyDescent="0.3">
      <c r="A269" t="s">
        <v>20</v>
      </c>
      <c r="B269" t="s">
        <v>464</v>
      </c>
      <c r="C269" s="1">
        <v>9.3905000000000006E-8</v>
      </c>
      <c r="D269" s="1">
        <v>4.9839200000000004E-6</v>
      </c>
      <c r="E269">
        <v>2.6217100000000002</v>
      </c>
      <c r="F269">
        <v>428</v>
      </c>
      <c r="G269">
        <v>2553</v>
      </c>
      <c r="H269">
        <v>38</v>
      </c>
      <c r="I269" t="s">
        <v>447</v>
      </c>
      <c r="J269" t="s">
        <v>80</v>
      </c>
      <c r="K269" t="s">
        <v>150</v>
      </c>
      <c r="L269">
        <v>5</v>
      </c>
      <c r="M269" t="s">
        <v>151</v>
      </c>
      <c r="N269">
        <v>9</v>
      </c>
      <c r="P269" t="s">
        <v>26</v>
      </c>
      <c r="Q269" t="s">
        <v>26</v>
      </c>
      <c r="S269" t="s">
        <v>80</v>
      </c>
      <c r="T269" t="s">
        <v>64</v>
      </c>
    </row>
    <row r="270" spans="1:20" x14ac:dyDescent="0.3">
      <c r="A270" t="s">
        <v>20</v>
      </c>
      <c r="B270" t="s">
        <v>465</v>
      </c>
      <c r="C270" s="1">
        <v>1.0271300000000001E-6</v>
      </c>
      <c r="D270" s="1">
        <v>3.7740300000000002E-5</v>
      </c>
      <c r="E270">
        <v>2.6191499999999999</v>
      </c>
      <c r="F270">
        <v>428</v>
      </c>
      <c r="G270">
        <v>2152</v>
      </c>
      <c r="H270">
        <v>32</v>
      </c>
      <c r="I270" t="s">
        <v>447</v>
      </c>
      <c r="J270" t="s">
        <v>118</v>
      </c>
      <c r="K270" t="s">
        <v>466</v>
      </c>
      <c r="L270">
        <v>11</v>
      </c>
      <c r="M270" t="s">
        <v>467</v>
      </c>
      <c r="N270">
        <v>21</v>
      </c>
      <c r="P270" t="s">
        <v>26</v>
      </c>
      <c r="Q270" t="s">
        <v>26</v>
      </c>
      <c r="S270" t="s">
        <v>118</v>
      </c>
      <c r="T270" t="s">
        <v>64</v>
      </c>
    </row>
    <row r="271" spans="1:20" x14ac:dyDescent="0.3">
      <c r="A271" t="s">
        <v>20</v>
      </c>
      <c r="B271" t="s">
        <v>115</v>
      </c>
      <c r="C271" s="1">
        <v>5.6444299999999998E-5</v>
      </c>
      <c r="D271">
        <v>9.9857700000000006E-4</v>
      </c>
      <c r="E271">
        <v>2.6006900000000002</v>
      </c>
      <c r="F271">
        <v>428</v>
      </c>
      <c r="G271">
        <v>1490</v>
      </c>
      <c r="H271">
        <v>22</v>
      </c>
      <c r="I271" t="s">
        <v>447</v>
      </c>
      <c r="L271">
        <v>0</v>
      </c>
      <c r="N271">
        <v>0</v>
      </c>
      <c r="P271" t="s">
        <v>26</v>
      </c>
      <c r="Q271" t="s">
        <v>26</v>
      </c>
      <c r="T271" t="s">
        <v>64</v>
      </c>
    </row>
    <row r="272" spans="1:20" x14ac:dyDescent="0.3">
      <c r="A272" t="s">
        <v>20</v>
      </c>
      <c r="B272" t="s">
        <v>468</v>
      </c>
      <c r="C272" s="1">
        <v>6.1504999999999998E-6</v>
      </c>
      <c r="D272">
        <v>1.6949399999999999E-4</v>
      </c>
      <c r="E272">
        <v>2.5875400000000002</v>
      </c>
      <c r="F272">
        <v>428</v>
      </c>
      <c r="G272">
        <v>1906</v>
      </c>
      <c r="H272">
        <v>28</v>
      </c>
      <c r="I272" t="s">
        <v>447</v>
      </c>
      <c r="J272" t="s">
        <v>80</v>
      </c>
      <c r="K272" t="s">
        <v>469</v>
      </c>
      <c r="L272">
        <v>9</v>
      </c>
      <c r="M272" t="s">
        <v>470</v>
      </c>
      <c r="N272">
        <v>12</v>
      </c>
      <c r="P272" t="s">
        <v>26</v>
      </c>
      <c r="Q272" t="s">
        <v>26</v>
      </c>
      <c r="S272" t="s">
        <v>80</v>
      </c>
      <c r="T272" t="s">
        <v>64</v>
      </c>
    </row>
    <row r="273" spans="1:20" x14ac:dyDescent="0.3">
      <c r="A273" t="s">
        <v>20</v>
      </c>
      <c r="B273" t="s">
        <v>136</v>
      </c>
      <c r="C273" s="1">
        <v>6.2952500000000004E-6</v>
      </c>
      <c r="D273">
        <v>1.70209E-4</v>
      </c>
      <c r="E273">
        <v>2.53247</v>
      </c>
      <c r="F273">
        <v>428</v>
      </c>
      <c r="G273">
        <v>2017</v>
      </c>
      <c r="H273">
        <v>29</v>
      </c>
      <c r="I273" t="s">
        <v>447</v>
      </c>
      <c r="J273" t="s">
        <v>118</v>
      </c>
      <c r="K273" t="s">
        <v>119</v>
      </c>
      <c r="L273">
        <v>9</v>
      </c>
      <c r="M273" t="s">
        <v>120</v>
      </c>
      <c r="N273">
        <v>18</v>
      </c>
      <c r="P273" t="s">
        <v>26</v>
      </c>
      <c r="Q273" t="s">
        <v>26</v>
      </c>
      <c r="S273" t="s">
        <v>118</v>
      </c>
      <c r="T273" t="s">
        <v>64</v>
      </c>
    </row>
    <row r="274" spans="1:20" x14ac:dyDescent="0.3">
      <c r="A274" t="s">
        <v>20</v>
      </c>
      <c r="B274" t="s">
        <v>139</v>
      </c>
      <c r="C274" s="1">
        <v>6.3540700000000003E-6</v>
      </c>
      <c r="D274">
        <v>1.6861799999999999E-4</v>
      </c>
      <c r="E274">
        <v>2.5312199999999998</v>
      </c>
      <c r="F274">
        <v>428</v>
      </c>
      <c r="G274">
        <v>2018</v>
      </c>
      <c r="H274">
        <v>29</v>
      </c>
      <c r="I274" t="s">
        <v>447</v>
      </c>
      <c r="L274">
        <v>0</v>
      </c>
      <c r="N274">
        <v>0</v>
      </c>
      <c r="O274" t="s">
        <v>140</v>
      </c>
      <c r="P274" t="s">
        <v>141</v>
      </c>
      <c r="Q274" t="s">
        <v>31</v>
      </c>
      <c r="T274" t="s">
        <v>64</v>
      </c>
    </row>
    <row r="275" spans="1:20" x14ac:dyDescent="0.3">
      <c r="A275" t="s">
        <v>20</v>
      </c>
      <c r="B275" t="s">
        <v>76</v>
      </c>
      <c r="C275">
        <v>1.3644899999999999E-4</v>
      </c>
      <c r="D275">
        <v>1.9750599999999998E-3</v>
      </c>
      <c r="E275">
        <v>2.50773</v>
      </c>
      <c r="F275">
        <v>428</v>
      </c>
      <c r="G275">
        <v>1475</v>
      </c>
      <c r="H275">
        <v>21</v>
      </c>
      <c r="I275" t="s">
        <v>447</v>
      </c>
      <c r="L275">
        <v>0</v>
      </c>
      <c r="N275">
        <v>0</v>
      </c>
      <c r="O275" t="s">
        <v>77</v>
      </c>
      <c r="P275" t="s">
        <v>61</v>
      </c>
      <c r="Q275" t="s">
        <v>31</v>
      </c>
      <c r="T275" t="s">
        <v>64</v>
      </c>
    </row>
    <row r="276" spans="1:20" x14ac:dyDescent="0.3">
      <c r="A276" t="s">
        <v>20</v>
      </c>
      <c r="B276" t="s">
        <v>277</v>
      </c>
      <c r="C276" s="1">
        <v>2.54306E-5</v>
      </c>
      <c r="D276">
        <v>5.3988300000000001E-4</v>
      </c>
      <c r="E276">
        <v>2.4889000000000001</v>
      </c>
      <c r="F276">
        <v>428</v>
      </c>
      <c r="G276">
        <v>1840</v>
      </c>
      <c r="H276">
        <v>26</v>
      </c>
      <c r="I276" t="s">
        <v>447</v>
      </c>
      <c r="L276">
        <v>0</v>
      </c>
      <c r="N276">
        <v>0</v>
      </c>
      <c r="O276" t="s">
        <v>278</v>
      </c>
      <c r="P276" t="s">
        <v>141</v>
      </c>
      <c r="Q276" t="s">
        <v>31</v>
      </c>
      <c r="T276" t="s">
        <v>64</v>
      </c>
    </row>
    <row r="277" spans="1:20" x14ac:dyDescent="0.3">
      <c r="A277" t="s">
        <v>20</v>
      </c>
      <c r="B277" t="s">
        <v>279</v>
      </c>
      <c r="C277" s="1">
        <v>2.54306E-5</v>
      </c>
      <c r="D277">
        <v>5.3988300000000001E-4</v>
      </c>
      <c r="E277">
        <v>2.4889000000000001</v>
      </c>
      <c r="F277">
        <v>428</v>
      </c>
      <c r="G277">
        <v>1840</v>
      </c>
      <c r="H277">
        <v>26</v>
      </c>
      <c r="I277" t="s">
        <v>447</v>
      </c>
      <c r="J277" t="s">
        <v>118</v>
      </c>
      <c r="K277" t="s">
        <v>119</v>
      </c>
      <c r="L277">
        <v>9</v>
      </c>
      <c r="M277" t="s">
        <v>120</v>
      </c>
      <c r="N277">
        <v>18</v>
      </c>
      <c r="P277" t="s">
        <v>26</v>
      </c>
      <c r="Q277" t="s">
        <v>26</v>
      </c>
      <c r="S277" t="s">
        <v>118</v>
      </c>
      <c r="T277" t="s">
        <v>64</v>
      </c>
    </row>
    <row r="278" spans="1:20" x14ac:dyDescent="0.3">
      <c r="A278" t="s">
        <v>20</v>
      </c>
      <c r="B278" t="s">
        <v>116</v>
      </c>
      <c r="C278" s="1">
        <v>3.6918000000000001E-5</v>
      </c>
      <c r="D278">
        <v>7.5576500000000004E-4</v>
      </c>
      <c r="E278">
        <v>2.4864199999999999</v>
      </c>
      <c r="F278">
        <v>428</v>
      </c>
      <c r="G278">
        <v>1771</v>
      </c>
      <c r="H278">
        <v>25</v>
      </c>
      <c r="I278" t="s">
        <v>447</v>
      </c>
      <c r="L278">
        <v>0</v>
      </c>
      <c r="N278">
        <v>0</v>
      </c>
      <c r="P278" t="s">
        <v>26</v>
      </c>
      <c r="Q278" t="s">
        <v>26</v>
      </c>
      <c r="T278" t="s">
        <v>64</v>
      </c>
    </row>
    <row r="279" spans="1:20" x14ac:dyDescent="0.3">
      <c r="A279" t="s">
        <v>20</v>
      </c>
      <c r="B279" t="s">
        <v>471</v>
      </c>
      <c r="C279" s="1">
        <v>2.2140000000000001E-7</v>
      </c>
      <c r="D279" s="1">
        <v>1.0575500000000001E-5</v>
      </c>
      <c r="E279">
        <v>2.4600300000000002</v>
      </c>
      <c r="F279">
        <v>428</v>
      </c>
      <c r="G279">
        <v>2864</v>
      </c>
      <c r="H279">
        <v>40</v>
      </c>
      <c r="I279" t="s">
        <v>447</v>
      </c>
      <c r="J279" t="s">
        <v>80</v>
      </c>
      <c r="K279" t="s">
        <v>448</v>
      </c>
      <c r="L279">
        <v>5</v>
      </c>
      <c r="M279" t="s">
        <v>449</v>
      </c>
      <c r="N279">
        <v>12</v>
      </c>
      <c r="P279" t="s">
        <v>26</v>
      </c>
      <c r="Q279" t="s">
        <v>26</v>
      </c>
      <c r="S279" t="s">
        <v>80</v>
      </c>
      <c r="T279" t="s">
        <v>64</v>
      </c>
    </row>
    <row r="280" spans="1:20" x14ac:dyDescent="0.3">
      <c r="A280" t="s">
        <v>20</v>
      </c>
      <c r="B280" t="s">
        <v>79</v>
      </c>
      <c r="C280">
        <v>1.774E-4</v>
      </c>
      <c r="D280">
        <v>2.44436E-3</v>
      </c>
      <c r="E280">
        <v>2.4593699999999998</v>
      </c>
      <c r="F280">
        <v>428</v>
      </c>
      <c r="G280">
        <v>1504</v>
      </c>
      <c r="H280">
        <v>21</v>
      </c>
      <c r="I280" t="s">
        <v>447</v>
      </c>
      <c r="J280" t="s">
        <v>80</v>
      </c>
      <c r="K280" t="s">
        <v>81</v>
      </c>
      <c r="L280">
        <v>15</v>
      </c>
      <c r="M280" t="s">
        <v>82</v>
      </c>
      <c r="N280">
        <v>19</v>
      </c>
      <c r="P280" t="s">
        <v>26</v>
      </c>
      <c r="Q280" t="s">
        <v>26</v>
      </c>
      <c r="S280" t="s">
        <v>80</v>
      </c>
      <c r="T280" t="s">
        <v>64</v>
      </c>
    </row>
    <row r="281" spans="1:20" x14ac:dyDescent="0.3">
      <c r="A281" t="s">
        <v>20</v>
      </c>
      <c r="B281" t="s">
        <v>472</v>
      </c>
      <c r="C281">
        <v>2.5735200000000003E-4</v>
      </c>
      <c r="D281">
        <v>3.3075000000000001E-3</v>
      </c>
      <c r="E281">
        <v>2.4548800000000002</v>
      </c>
      <c r="F281">
        <v>428</v>
      </c>
      <c r="G281">
        <v>1435</v>
      </c>
      <c r="H281">
        <v>20</v>
      </c>
      <c r="I281" t="s">
        <v>447</v>
      </c>
      <c r="J281" t="s">
        <v>80</v>
      </c>
      <c r="K281" t="s">
        <v>86</v>
      </c>
      <c r="L281">
        <v>4</v>
      </c>
      <c r="M281" t="s">
        <v>87</v>
      </c>
      <c r="N281">
        <v>7</v>
      </c>
      <c r="P281" t="s">
        <v>26</v>
      </c>
      <c r="Q281" t="s">
        <v>26</v>
      </c>
      <c r="S281" t="s">
        <v>80</v>
      </c>
      <c r="T281" t="s">
        <v>64</v>
      </c>
    </row>
    <row r="282" spans="1:20" x14ac:dyDescent="0.3">
      <c r="A282" t="s">
        <v>20</v>
      </c>
      <c r="B282" t="s">
        <v>473</v>
      </c>
      <c r="C282">
        <v>2.5735200000000003E-4</v>
      </c>
      <c r="D282">
        <v>3.3075000000000001E-3</v>
      </c>
      <c r="E282">
        <v>2.4548800000000002</v>
      </c>
      <c r="F282">
        <v>428</v>
      </c>
      <c r="G282">
        <v>1435</v>
      </c>
      <c r="H282">
        <v>20</v>
      </c>
      <c r="I282" t="s">
        <v>447</v>
      </c>
      <c r="L282">
        <v>0</v>
      </c>
      <c r="N282">
        <v>0</v>
      </c>
      <c r="O282" t="s">
        <v>474</v>
      </c>
      <c r="P282" t="s">
        <v>61</v>
      </c>
      <c r="Q282" t="s">
        <v>31</v>
      </c>
      <c r="T282" t="s">
        <v>64</v>
      </c>
    </row>
    <row r="283" spans="1:20" x14ac:dyDescent="0.3">
      <c r="A283" t="s">
        <v>20</v>
      </c>
      <c r="B283" t="s">
        <v>475</v>
      </c>
      <c r="C283" s="1">
        <v>4.0367800000000003E-6</v>
      </c>
      <c r="D283">
        <v>1.2307900000000001E-4</v>
      </c>
      <c r="E283">
        <v>2.4516800000000001</v>
      </c>
      <c r="F283">
        <v>428</v>
      </c>
      <c r="G283">
        <v>2299</v>
      </c>
      <c r="H283">
        <v>32</v>
      </c>
      <c r="I283" t="s">
        <v>447</v>
      </c>
      <c r="L283">
        <v>0</v>
      </c>
      <c r="N283">
        <v>0</v>
      </c>
      <c r="P283" t="s">
        <v>26</v>
      </c>
      <c r="Q283" t="s">
        <v>26</v>
      </c>
      <c r="T283" t="s">
        <v>64</v>
      </c>
    </row>
    <row r="284" spans="1:20" x14ac:dyDescent="0.3">
      <c r="A284" t="s">
        <v>20</v>
      </c>
      <c r="B284" t="s">
        <v>476</v>
      </c>
      <c r="C284" s="1">
        <v>7.6032699999999995E-7</v>
      </c>
      <c r="D284" s="1">
        <v>2.86723E-5</v>
      </c>
      <c r="E284">
        <v>2.4426899999999998</v>
      </c>
      <c r="F284">
        <v>428</v>
      </c>
      <c r="G284">
        <v>2668</v>
      </c>
      <c r="H284">
        <v>37</v>
      </c>
      <c r="I284" t="s">
        <v>447</v>
      </c>
      <c r="J284" t="s">
        <v>80</v>
      </c>
      <c r="K284" t="s">
        <v>477</v>
      </c>
      <c r="L284">
        <v>2</v>
      </c>
      <c r="M284" t="s">
        <v>478</v>
      </c>
      <c r="N284">
        <v>3</v>
      </c>
      <c r="P284" t="s">
        <v>26</v>
      </c>
      <c r="Q284" t="s">
        <v>26</v>
      </c>
      <c r="S284" t="s">
        <v>80</v>
      </c>
      <c r="T284" t="s">
        <v>64</v>
      </c>
    </row>
    <row r="285" spans="1:20" x14ac:dyDescent="0.3">
      <c r="A285" t="s">
        <v>20</v>
      </c>
      <c r="B285" t="s">
        <v>88</v>
      </c>
      <c r="C285">
        <v>1.38453E-4</v>
      </c>
      <c r="D285">
        <v>1.9643899999999999E-3</v>
      </c>
      <c r="E285">
        <v>2.4417300000000002</v>
      </c>
      <c r="F285">
        <v>428</v>
      </c>
      <c r="G285">
        <v>1587</v>
      </c>
      <c r="H285">
        <v>22</v>
      </c>
      <c r="I285" t="s">
        <v>447</v>
      </c>
      <c r="L285">
        <v>0</v>
      </c>
      <c r="N285">
        <v>0</v>
      </c>
      <c r="P285" t="s">
        <v>26</v>
      </c>
      <c r="Q285" t="s">
        <v>26</v>
      </c>
      <c r="T285" t="s">
        <v>64</v>
      </c>
    </row>
    <row r="286" spans="1:20" x14ac:dyDescent="0.3">
      <c r="A286" t="s">
        <v>20</v>
      </c>
      <c r="B286" t="s">
        <v>374</v>
      </c>
      <c r="C286" s="1">
        <v>3.08655E-12</v>
      </c>
      <c r="D286" s="1">
        <v>6.3186000000000003E-10</v>
      </c>
      <c r="E286">
        <v>2.4056199999999999</v>
      </c>
      <c r="F286">
        <v>428</v>
      </c>
      <c r="G286">
        <v>5345</v>
      </c>
      <c r="H286">
        <v>73</v>
      </c>
      <c r="I286" t="s">
        <v>447</v>
      </c>
      <c r="J286" t="s">
        <v>202</v>
      </c>
      <c r="K286" t="s">
        <v>203</v>
      </c>
      <c r="L286">
        <v>4</v>
      </c>
      <c r="M286" t="s">
        <v>204</v>
      </c>
      <c r="N286">
        <v>8</v>
      </c>
      <c r="P286" t="s">
        <v>26</v>
      </c>
      <c r="Q286" t="s">
        <v>26</v>
      </c>
      <c r="S286" t="s">
        <v>202</v>
      </c>
      <c r="T286" t="s">
        <v>64</v>
      </c>
    </row>
    <row r="287" spans="1:20" x14ac:dyDescent="0.3">
      <c r="A287" t="s">
        <v>20</v>
      </c>
      <c r="B287" t="s">
        <v>479</v>
      </c>
      <c r="C287">
        <v>3.5531700000000001E-4</v>
      </c>
      <c r="D287">
        <v>4.2430699999999998E-3</v>
      </c>
      <c r="E287">
        <v>2.3931800000000001</v>
      </c>
      <c r="F287">
        <v>428</v>
      </c>
      <c r="G287">
        <v>1472</v>
      </c>
      <c r="H287">
        <v>20</v>
      </c>
      <c r="I287" t="s">
        <v>447</v>
      </c>
      <c r="J287" t="s">
        <v>80</v>
      </c>
      <c r="K287" t="s">
        <v>81</v>
      </c>
      <c r="L287">
        <v>15</v>
      </c>
      <c r="M287" t="s">
        <v>82</v>
      </c>
      <c r="N287">
        <v>19</v>
      </c>
      <c r="P287" t="s">
        <v>26</v>
      </c>
      <c r="Q287" t="s">
        <v>26</v>
      </c>
      <c r="S287" t="s">
        <v>80</v>
      </c>
      <c r="T287" t="s">
        <v>64</v>
      </c>
    </row>
    <row r="288" spans="1:20" x14ac:dyDescent="0.3">
      <c r="A288" t="s">
        <v>20</v>
      </c>
      <c r="B288" t="s">
        <v>480</v>
      </c>
      <c r="C288">
        <v>3.8682799999999998E-4</v>
      </c>
      <c r="D288">
        <v>4.5066999999999998E-3</v>
      </c>
      <c r="E288">
        <v>2.37703</v>
      </c>
      <c r="F288">
        <v>428</v>
      </c>
      <c r="G288">
        <v>1482</v>
      </c>
      <c r="H288">
        <v>20</v>
      </c>
      <c r="I288" t="s">
        <v>447</v>
      </c>
      <c r="L288">
        <v>0</v>
      </c>
      <c r="N288">
        <v>0</v>
      </c>
      <c r="O288" t="s">
        <v>481</v>
      </c>
      <c r="P288" t="s">
        <v>67</v>
      </c>
      <c r="Q288" t="s">
        <v>31</v>
      </c>
      <c r="R288" t="s">
        <v>482</v>
      </c>
      <c r="S288" t="s">
        <v>482</v>
      </c>
      <c r="T288" t="s">
        <v>64</v>
      </c>
    </row>
    <row r="289" spans="1:20" x14ac:dyDescent="0.3">
      <c r="A289" t="s">
        <v>20</v>
      </c>
      <c r="B289" t="s">
        <v>483</v>
      </c>
      <c r="C289">
        <v>7.4664700000000002E-4</v>
      </c>
      <c r="D289">
        <v>6.8586300000000001E-3</v>
      </c>
      <c r="E289">
        <v>2.3766699999999998</v>
      </c>
      <c r="F289">
        <v>428</v>
      </c>
      <c r="G289">
        <v>1334</v>
      </c>
      <c r="H289">
        <v>18</v>
      </c>
      <c r="I289" t="s">
        <v>447</v>
      </c>
      <c r="L289">
        <v>0</v>
      </c>
      <c r="N289">
        <v>0</v>
      </c>
      <c r="P289" t="s">
        <v>26</v>
      </c>
      <c r="Q289" t="s">
        <v>26</v>
      </c>
      <c r="T289" t="s">
        <v>64</v>
      </c>
    </row>
    <row r="290" spans="1:20" x14ac:dyDescent="0.3">
      <c r="A290" t="s">
        <v>20</v>
      </c>
      <c r="B290" t="s">
        <v>484</v>
      </c>
      <c r="C290">
        <v>1.4936999999999999E-4</v>
      </c>
      <c r="D290">
        <v>2.0985000000000001E-3</v>
      </c>
      <c r="E290">
        <v>2.37188</v>
      </c>
      <c r="F290">
        <v>428</v>
      </c>
      <c r="G290">
        <v>1708</v>
      </c>
      <c r="H290">
        <v>23</v>
      </c>
      <c r="I290" t="s">
        <v>447</v>
      </c>
      <c r="L290">
        <v>0</v>
      </c>
      <c r="N290">
        <v>0</v>
      </c>
      <c r="O290" t="s">
        <v>485</v>
      </c>
      <c r="P290" t="s">
        <v>141</v>
      </c>
      <c r="Q290" t="s">
        <v>31</v>
      </c>
      <c r="T290" t="s">
        <v>64</v>
      </c>
    </row>
    <row r="291" spans="1:20" x14ac:dyDescent="0.3">
      <c r="A291" t="s">
        <v>20</v>
      </c>
      <c r="B291" t="s">
        <v>112</v>
      </c>
      <c r="C291">
        <v>1.7787E-4</v>
      </c>
      <c r="D291">
        <v>2.4275099999999999E-3</v>
      </c>
      <c r="E291">
        <v>2.34307</v>
      </c>
      <c r="F291">
        <v>428</v>
      </c>
      <c r="G291">
        <v>1729</v>
      </c>
      <c r="H291">
        <v>23</v>
      </c>
      <c r="I291" t="s">
        <v>447</v>
      </c>
      <c r="J291" t="s">
        <v>80</v>
      </c>
      <c r="K291" t="s">
        <v>113</v>
      </c>
      <c r="L291">
        <v>3</v>
      </c>
      <c r="M291" t="s">
        <v>114</v>
      </c>
      <c r="N291">
        <v>6</v>
      </c>
      <c r="P291" t="s">
        <v>26</v>
      </c>
      <c r="Q291" t="s">
        <v>26</v>
      </c>
      <c r="S291" t="s">
        <v>80</v>
      </c>
      <c r="T291" t="s">
        <v>64</v>
      </c>
    </row>
    <row r="292" spans="1:20" x14ac:dyDescent="0.3">
      <c r="A292" t="s">
        <v>20</v>
      </c>
      <c r="B292" t="s">
        <v>486</v>
      </c>
      <c r="C292">
        <v>6.4047400000000003E-4</v>
      </c>
      <c r="D292">
        <v>6.1597199999999996E-3</v>
      </c>
      <c r="E292">
        <v>2.3419300000000001</v>
      </c>
      <c r="F292">
        <v>428</v>
      </c>
      <c r="G292">
        <v>1429</v>
      </c>
      <c r="H292">
        <v>19</v>
      </c>
      <c r="I292" t="s">
        <v>447</v>
      </c>
      <c r="L292">
        <v>0</v>
      </c>
      <c r="N292">
        <v>0</v>
      </c>
      <c r="P292" t="s">
        <v>26</v>
      </c>
      <c r="Q292" t="s">
        <v>26</v>
      </c>
      <c r="T292" t="s">
        <v>64</v>
      </c>
    </row>
    <row r="293" spans="1:20" x14ac:dyDescent="0.3">
      <c r="A293" t="s">
        <v>20</v>
      </c>
      <c r="B293" t="s">
        <v>21</v>
      </c>
      <c r="C293" s="1">
        <v>7.6283600000000003E-5</v>
      </c>
      <c r="D293">
        <v>1.2711000000000001E-3</v>
      </c>
      <c r="E293">
        <v>2.3270200000000001</v>
      </c>
      <c r="F293">
        <v>428</v>
      </c>
      <c r="G293">
        <v>1968</v>
      </c>
      <c r="H293">
        <v>26</v>
      </c>
      <c r="I293" t="s">
        <v>447</v>
      </c>
      <c r="J293" t="s">
        <v>23</v>
      </c>
      <c r="K293" t="s">
        <v>24</v>
      </c>
      <c r="L293">
        <v>3</v>
      </c>
      <c r="M293" t="s">
        <v>25</v>
      </c>
      <c r="N293">
        <v>6</v>
      </c>
      <c r="P293" t="s">
        <v>26</v>
      </c>
      <c r="Q293" t="s">
        <v>26</v>
      </c>
      <c r="S293" t="s">
        <v>23</v>
      </c>
      <c r="T293" t="s">
        <v>64</v>
      </c>
    </row>
    <row r="294" spans="1:20" x14ac:dyDescent="0.3">
      <c r="A294" t="s">
        <v>20</v>
      </c>
      <c r="B294" t="s">
        <v>28</v>
      </c>
      <c r="C294" s="1">
        <v>4.2843999999999998E-5</v>
      </c>
      <c r="D294">
        <v>8.29669E-4</v>
      </c>
      <c r="E294">
        <v>2.3197800000000002</v>
      </c>
      <c r="F294">
        <v>428</v>
      </c>
      <c r="G294">
        <v>2126</v>
      </c>
      <c r="H294">
        <v>28</v>
      </c>
      <c r="I294" t="s">
        <v>447</v>
      </c>
      <c r="L294">
        <v>0</v>
      </c>
      <c r="N294">
        <v>0</v>
      </c>
      <c r="O294" t="s">
        <v>29</v>
      </c>
      <c r="P294" t="s">
        <v>30</v>
      </c>
      <c r="Q294" t="s">
        <v>31</v>
      </c>
      <c r="T294" t="s">
        <v>64</v>
      </c>
    </row>
    <row r="295" spans="1:20" x14ac:dyDescent="0.3">
      <c r="A295" t="s">
        <v>20</v>
      </c>
      <c r="B295" t="s">
        <v>74</v>
      </c>
      <c r="C295">
        <v>8.23768E-4</v>
      </c>
      <c r="D295">
        <v>7.2420799999999997E-3</v>
      </c>
      <c r="E295">
        <v>2.2921999999999998</v>
      </c>
      <c r="F295">
        <v>428</v>
      </c>
      <c r="G295">
        <v>1460</v>
      </c>
      <c r="H295">
        <v>19</v>
      </c>
      <c r="I295" t="s">
        <v>447</v>
      </c>
      <c r="L295">
        <v>0</v>
      </c>
      <c r="N295">
        <v>0</v>
      </c>
      <c r="O295" t="s">
        <v>75</v>
      </c>
      <c r="P295" t="s">
        <v>61</v>
      </c>
      <c r="Q295" t="s">
        <v>31</v>
      </c>
      <c r="T295" t="s">
        <v>64</v>
      </c>
    </row>
    <row r="296" spans="1:20" x14ac:dyDescent="0.3">
      <c r="A296" t="s">
        <v>20</v>
      </c>
      <c r="B296" t="s">
        <v>96</v>
      </c>
      <c r="C296">
        <v>4.4803699999999998E-4</v>
      </c>
      <c r="D296">
        <v>4.9010399999999997E-3</v>
      </c>
      <c r="E296">
        <v>2.29176</v>
      </c>
      <c r="F296">
        <v>428</v>
      </c>
      <c r="G296">
        <v>1614</v>
      </c>
      <c r="H296">
        <v>21</v>
      </c>
      <c r="I296" t="s">
        <v>447</v>
      </c>
      <c r="L296">
        <v>0</v>
      </c>
      <c r="N296">
        <v>0</v>
      </c>
      <c r="O296" t="s">
        <v>97</v>
      </c>
      <c r="P296" t="s">
        <v>61</v>
      </c>
      <c r="Q296" t="s">
        <v>31</v>
      </c>
      <c r="T296" t="s">
        <v>64</v>
      </c>
    </row>
    <row r="297" spans="1:20" x14ac:dyDescent="0.3">
      <c r="A297" t="s">
        <v>20</v>
      </c>
      <c r="B297" t="s">
        <v>143</v>
      </c>
      <c r="C297" s="1">
        <v>7.5631500000000003E-5</v>
      </c>
      <c r="D297">
        <v>1.27506E-3</v>
      </c>
      <c r="E297">
        <v>2.2842099999999999</v>
      </c>
      <c r="F297">
        <v>428</v>
      </c>
      <c r="G297">
        <v>2082</v>
      </c>
      <c r="H297">
        <v>27</v>
      </c>
      <c r="I297" t="s">
        <v>447</v>
      </c>
      <c r="L297">
        <v>0</v>
      </c>
      <c r="N297">
        <v>0</v>
      </c>
      <c r="O297" t="s">
        <v>144</v>
      </c>
      <c r="P297" t="s">
        <v>61</v>
      </c>
      <c r="Q297" t="s">
        <v>31</v>
      </c>
      <c r="T297" t="s">
        <v>64</v>
      </c>
    </row>
    <row r="298" spans="1:20" x14ac:dyDescent="0.3">
      <c r="A298" t="s">
        <v>20</v>
      </c>
      <c r="B298" t="s">
        <v>98</v>
      </c>
      <c r="C298">
        <v>4.6987199999999998E-4</v>
      </c>
      <c r="D298">
        <v>5.0248300000000001E-3</v>
      </c>
      <c r="E298">
        <v>2.2832699999999999</v>
      </c>
      <c r="F298">
        <v>428</v>
      </c>
      <c r="G298">
        <v>1620</v>
      </c>
      <c r="H298">
        <v>21</v>
      </c>
      <c r="I298" t="s">
        <v>447</v>
      </c>
      <c r="L298">
        <v>0</v>
      </c>
      <c r="N298">
        <v>0</v>
      </c>
      <c r="O298" t="s">
        <v>99</v>
      </c>
      <c r="P298" t="s">
        <v>61</v>
      </c>
      <c r="Q298" t="s">
        <v>31</v>
      </c>
      <c r="T298" t="s">
        <v>64</v>
      </c>
    </row>
    <row r="299" spans="1:20" x14ac:dyDescent="0.3">
      <c r="A299" t="s">
        <v>20</v>
      </c>
      <c r="B299" t="s">
        <v>100</v>
      </c>
      <c r="C299">
        <v>4.8113399999999998E-4</v>
      </c>
      <c r="D299">
        <v>5.1071399999999996E-3</v>
      </c>
      <c r="E299">
        <v>2.2790499999999998</v>
      </c>
      <c r="F299">
        <v>428</v>
      </c>
      <c r="G299">
        <v>1623</v>
      </c>
      <c r="H299">
        <v>21</v>
      </c>
      <c r="I299" t="s">
        <v>447</v>
      </c>
      <c r="L299">
        <v>0</v>
      </c>
      <c r="N299">
        <v>0</v>
      </c>
      <c r="P299" t="s">
        <v>26</v>
      </c>
      <c r="Q299" t="s">
        <v>26</v>
      </c>
      <c r="T299" t="s">
        <v>64</v>
      </c>
    </row>
    <row r="300" spans="1:20" x14ac:dyDescent="0.3">
      <c r="A300" t="s">
        <v>20</v>
      </c>
      <c r="B300" t="s">
        <v>487</v>
      </c>
      <c r="C300">
        <v>8.98845E-4</v>
      </c>
      <c r="D300">
        <v>7.7128400000000003E-3</v>
      </c>
      <c r="E300">
        <v>2.2750599999999999</v>
      </c>
      <c r="F300">
        <v>428</v>
      </c>
      <c r="G300">
        <v>1471</v>
      </c>
      <c r="H300">
        <v>19</v>
      </c>
      <c r="I300" t="s">
        <v>447</v>
      </c>
      <c r="L300">
        <v>0</v>
      </c>
      <c r="N300">
        <v>0</v>
      </c>
      <c r="P300" t="s">
        <v>26</v>
      </c>
      <c r="Q300" t="s">
        <v>26</v>
      </c>
      <c r="T300" t="s">
        <v>64</v>
      </c>
    </row>
    <row r="301" spans="1:20" x14ac:dyDescent="0.3">
      <c r="A301" t="s">
        <v>20</v>
      </c>
      <c r="B301" t="s">
        <v>488</v>
      </c>
      <c r="C301" s="1">
        <v>1.8177199999999999E-7</v>
      </c>
      <c r="D301" s="1">
        <v>8.9820400000000008E-6</v>
      </c>
      <c r="E301">
        <v>2.2730600000000001</v>
      </c>
      <c r="F301">
        <v>428</v>
      </c>
      <c r="G301">
        <v>3642</v>
      </c>
      <c r="H301">
        <v>47</v>
      </c>
      <c r="I301" t="s">
        <v>447</v>
      </c>
      <c r="J301" t="s">
        <v>178</v>
      </c>
      <c r="K301" t="s">
        <v>179</v>
      </c>
      <c r="L301">
        <v>44</v>
      </c>
      <c r="M301" t="s">
        <v>180</v>
      </c>
      <c r="N301">
        <v>69</v>
      </c>
      <c r="P301" t="s">
        <v>26</v>
      </c>
      <c r="Q301" t="s">
        <v>26</v>
      </c>
      <c r="S301" t="s">
        <v>178</v>
      </c>
      <c r="T301" t="s">
        <v>64</v>
      </c>
    </row>
    <row r="302" spans="1:20" x14ac:dyDescent="0.3">
      <c r="A302" t="s">
        <v>20</v>
      </c>
      <c r="B302" t="s">
        <v>489</v>
      </c>
      <c r="C302" s="1">
        <v>9.4799399999999999E-5</v>
      </c>
      <c r="D302">
        <v>1.50942E-3</v>
      </c>
      <c r="E302">
        <v>2.2528299999999999</v>
      </c>
      <c r="F302">
        <v>428</v>
      </c>
      <c r="G302">
        <v>2111</v>
      </c>
      <c r="H302">
        <v>27</v>
      </c>
      <c r="I302" t="s">
        <v>447</v>
      </c>
      <c r="J302" t="s">
        <v>80</v>
      </c>
      <c r="K302" t="s">
        <v>186</v>
      </c>
      <c r="L302">
        <v>4</v>
      </c>
      <c r="M302" t="s">
        <v>187</v>
      </c>
      <c r="N302">
        <v>6</v>
      </c>
      <c r="P302" t="s">
        <v>26</v>
      </c>
      <c r="Q302" t="s">
        <v>26</v>
      </c>
      <c r="S302" t="s">
        <v>80</v>
      </c>
      <c r="T302" t="s">
        <v>64</v>
      </c>
    </row>
    <row r="303" spans="1:20" x14ac:dyDescent="0.3">
      <c r="A303" t="s">
        <v>20</v>
      </c>
      <c r="B303" t="s">
        <v>490</v>
      </c>
      <c r="C303" s="1">
        <v>4.2568499999999997E-5</v>
      </c>
      <c r="D303">
        <v>8.3562600000000001E-4</v>
      </c>
      <c r="E303">
        <v>2.2418900000000002</v>
      </c>
      <c r="F303">
        <v>428</v>
      </c>
      <c r="G303">
        <v>2357</v>
      </c>
      <c r="H303">
        <v>30</v>
      </c>
      <c r="I303" t="s">
        <v>447</v>
      </c>
      <c r="L303">
        <v>0</v>
      </c>
      <c r="N303">
        <v>0</v>
      </c>
      <c r="O303" t="s">
        <v>491</v>
      </c>
      <c r="P303" t="s">
        <v>299</v>
      </c>
      <c r="Q303" t="s">
        <v>322</v>
      </c>
      <c r="T303" t="s">
        <v>64</v>
      </c>
    </row>
    <row r="304" spans="1:20" x14ac:dyDescent="0.3">
      <c r="A304" t="s">
        <v>20</v>
      </c>
      <c r="B304" t="s">
        <v>117</v>
      </c>
      <c r="C304">
        <v>1.37756E-4</v>
      </c>
      <c r="D304">
        <v>1.9740399999999998E-3</v>
      </c>
      <c r="E304">
        <v>2.2416</v>
      </c>
      <c r="F304">
        <v>428</v>
      </c>
      <c r="G304">
        <v>2043</v>
      </c>
      <c r="H304">
        <v>26</v>
      </c>
      <c r="I304" t="s">
        <v>447</v>
      </c>
      <c r="J304" t="s">
        <v>118</v>
      </c>
      <c r="K304" t="s">
        <v>119</v>
      </c>
      <c r="L304">
        <v>9</v>
      </c>
      <c r="M304" t="s">
        <v>120</v>
      </c>
      <c r="N304">
        <v>18</v>
      </c>
      <c r="P304" t="s">
        <v>26</v>
      </c>
      <c r="Q304" t="s">
        <v>26</v>
      </c>
      <c r="S304" t="s">
        <v>118</v>
      </c>
      <c r="T304" t="s">
        <v>64</v>
      </c>
    </row>
    <row r="305" spans="1:20" x14ac:dyDescent="0.3">
      <c r="A305" t="s">
        <v>20</v>
      </c>
      <c r="B305" t="s">
        <v>492</v>
      </c>
      <c r="C305">
        <v>3.3296999999999998E-4</v>
      </c>
      <c r="D305">
        <v>4.0436100000000004E-3</v>
      </c>
      <c r="E305">
        <v>2.2406899999999998</v>
      </c>
      <c r="F305">
        <v>428</v>
      </c>
      <c r="G305">
        <v>1808</v>
      </c>
      <c r="H305">
        <v>23</v>
      </c>
      <c r="I305" t="s">
        <v>447</v>
      </c>
      <c r="J305" t="s">
        <v>118</v>
      </c>
      <c r="K305" t="s">
        <v>493</v>
      </c>
      <c r="L305">
        <v>10</v>
      </c>
      <c r="M305" t="s">
        <v>494</v>
      </c>
      <c r="N305">
        <v>14</v>
      </c>
      <c r="P305" t="s">
        <v>26</v>
      </c>
      <c r="Q305" t="s">
        <v>26</v>
      </c>
      <c r="S305" t="s">
        <v>118</v>
      </c>
      <c r="T305" t="s">
        <v>64</v>
      </c>
    </row>
    <row r="306" spans="1:20" x14ac:dyDescent="0.3">
      <c r="A306" t="s">
        <v>20</v>
      </c>
      <c r="B306" t="s">
        <v>495</v>
      </c>
      <c r="C306">
        <v>6.0732500000000003E-4</v>
      </c>
      <c r="D306">
        <v>5.9203900000000002E-3</v>
      </c>
      <c r="E306">
        <v>2.2376900000000002</v>
      </c>
      <c r="F306">
        <v>428</v>
      </c>
      <c r="G306">
        <v>1653</v>
      </c>
      <c r="H306">
        <v>21</v>
      </c>
      <c r="I306" t="s">
        <v>447</v>
      </c>
      <c r="L306">
        <v>0</v>
      </c>
      <c r="N306">
        <v>0</v>
      </c>
      <c r="O306" t="s">
        <v>496</v>
      </c>
      <c r="P306" t="s">
        <v>141</v>
      </c>
      <c r="Q306" t="s">
        <v>31</v>
      </c>
      <c r="T306" t="s">
        <v>64</v>
      </c>
    </row>
    <row r="307" spans="1:20" x14ac:dyDescent="0.3">
      <c r="A307" t="s">
        <v>20</v>
      </c>
      <c r="B307" t="s">
        <v>497</v>
      </c>
      <c r="C307">
        <v>3.5122199999999999E-4</v>
      </c>
      <c r="D307">
        <v>4.2294200000000002E-3</v>
      </c>
      <c r="E307">
        <v>2.2320500000000001</v>
      </c>
      <c r="F307">
        <v>428</v>
      </c>
      <c r="G307">
        <v>1815</v>
      </c>
      <c r="H307">
        <v>23</v>
      </c>
      <c r="I307" t="s">
        <v>447</v>
      </c>
      <c r="L307">
        <v>0</v>
      </c>
      <c r="N307">
        <v>0</v>
      </c>
      <c r="P307" t="s">
        <v>26</v>
      </c>
      <c r="Q307" t="s">
        <v>26</v>
      </c>
      <c r="T307" t="s">
        <v>64</v>
      </c>
    </row>
    <row r="308" spans="1:20" x14ac:dyDescent="0.3">
      <c r="A308" t="s">
        <v>20</v>
      </c>
      <c r="B308" t="s">
        <v>498</v>
      </c>
      <c r="C308" s="1">
        <v>3.6215499999999999E-5</v>
      </c>
      <c r="D308">
        <v>7.5212800000000002E-4</v>
      </c>
      <c r="E308">
        <v>2.2259600000000002</v>
      </c>
      <c r="F308">
        <v>428</v>
      </c>
      <c r="G308">
        <v>2453</v>
      </c>
      <c r="H308">
        <v>31</v>
      </c>
      <c r="I308" t="s">
        <v>447</v>
      </c>
      <c r="J308" t="s">
        <v>164</v>
      </c>
      <c r="K308" t="s">
        <v>165</v>
      </c>
      <c r="L308">
        <v>3</v>
      </c>
      <c r="M308" t="s">
        <v>166</v>
      </c>
      <c r="N308">
        <v>6</v>
      </c>
      <c r="P308" t="s">
        <v>26</v>
      </c>
      <c r="Q308" t="s">
        <v>26</v>
      </c>
      <c r="S308" t="s">
        <v>164</v>
      </c>
      <c r="T308" t="s">
        <v>64</v>
      </c>
    </row>
    <row r="309" spans="1:20" x14ac:dyDescent="0.3">
      <c r="A309" t="s">
        <v>20</v>
      </c>
      <c r="B309" t="s">
        <v>499</v>
      </c>
      <c r="C309" s="1">
        <v>6.5698600000000001E-6</v>
      </c>
      <c r="D309">
        <v>1.71175E-4</v>
      </c>
      <c r="E309">
        <v>2.2219899999999999</v>
      </c>
      <c r="F309">
        <v>428</v>
      </c>
      <c r="G309">
        <v>2933</v>
      </c>
      <c r="H309">
        <v>37</v>
      </c>
      <c r="I309" t="s">
        <v>447</v>
      </c>
      <c r="J309" t="s">
        <v>153</v>
      </c>
      <c r="K309" t="s">
        <v>154</v>
      </c>
      <c r="L309">
        <v>9</v>
      </c>
      <c r="M309" t="s">
        <v>155</v>
      </c>
      <c r="N309">
        <v>12</v>
      </c>
      <c r="P309" t="s">
        <v>26</v>
      </c>
      <c r="Q309" t="s">
        <v>26</v>
      </c>
      <c r="S309" t="s">
        <v>153</v>
      </c>
      <c r="T309" t="s">
        <v>64</v>
      </c>
    </row>
    <row r="310" spans="1:20" x14ac:dyDescent="0.3">
      <c r="A310" t="s">
        <v>20</v>
      </c>
      <c r="B310" t="s">
        <v>83</v>
      </c>
      <c r="C310">
        <v>1.2798499999999999E-3</v>
      </c>
      <c r="D310">
        <v>9.8075899999999997E-3</v>
      </c>
      <c r="E310">
        <v>2.20608</v>
      </c>
      <c r="F310">
        <v>428</v>
      </c>
      <c r="G310">
        <v>1517</v>
      </c>
      <c r="H310">
        <v>19</v>
      </c>
      <c r="I310" t="s">
        <v>447</v>
      </c>
      <c r="L310">
        <v>0</v>
      </c>
      <c r="N310">
        <v>0</v>
      </c>
      <c r="O310" t="s">
        <v>84</v>
      </c>
      <c r="P310" t="s">
        <v>61</v>
      </c>
      <c r="Q310" t="s">
        <v>31</v>
      </c>
      <c r="T310" t="s">
        <v>64</v>
      </c>
    </row>
    <row r="311" spans="1:20" x14ac:dyDescent="0.3">
      <c r="A311" t="s">
        <v>20</v>
      </c>
      <c r="B311" t="s">
        <v>500</v>
      </c>
      <c r="C311" s="1">
        <v>8.2773699999999997E-5</v>
      </c>
      <c r="D311">
        <v>1.3633899999999999E-3</v>
      </c>
      <c r="E311">
        <v>2.1941600000000001</v>
      </c>
      <c r="F311">
        <v>428</v>
      </c>
      <c r="G311">
        <v>2328</v>
      </c>
      <c r="H311">
        <v>29</v>
      </c>
      <c r="I311" t="s">
        <v>447</v>
      </c>
      <c r="J311" t="s">
        <v>23</v>
      </c>
      <c r="K311" t="s">
        <v>24</v>
      </c>
      <c r="L311">
        <v>3</v>
      </c>
      <c r="M311" t="s">
        <v>25</v>
      </c>
      <c r="N311">
        <v>6</v>
      </c>
      <c r="P311" t="s">
        <v>26</v>
      </c>
      <c r="Q311" t="s">
        <v>26</v>
      </c>
      <c r="S311" t="s">
        <v>23</v>
      </c>
      <c r="T311" t="s">
        <v>64</v>
      </c>
    </row>
    <row r="312" spans="1:20" x14ac:dyDescent="0.3">
      <c r="A312" t="s">
        <v>20</v>
      </c>
      <c r="B312" t="s">
        <v>233</v>
      </c>
      <c r="C312">
        <v>1.2614700000000001E-4</v>
      </c>
      <c r="D312">
        <v>1.8732499999999999E-3</v>
      </c>
      <c r="E312">
        <v>2.1755</v>
      </c>
      <c r="F312">
        <v>428</v>
      </c>
      <c r="G312">
        <v>2267</v>
      </c>
      <c r="H312">
        <v>28</v>
      </c>
      <c r="I312" t="s">
        <v>447</v>
      </c>
      <c r="L312">
        <v>0</v>
      </c>
      <c r="N312">
        <v>0</v>
      </c>
      <c r="P312" t="s">
        <v>26</v>
      </c>
      <c r="Q312" t="s">
        <v>26</v>
      </c>
      <c r="T312" t="s">
        <v>64</v>
      </c>
    </row>
    <row r="313" spans="1:20" x14ac:dyDescent="0.3">
      <c r="A313" t="s">
        <v>20</v>
      </c>
      <c r="B313" t="s">
        <v>234</v>
      </c>
      <c r="C313">
        <v>1.2614700000000001E-4</v>
      </c>
      <c r="D313">
        <v>1.8732499999999999E-3</v>
      </c>
      <c r="E313">
        <v>2.1755</v>
      </c>
      <c r="F313">
        <v>428</v>
      </c>
      <c r="G313">
        <v>2267</v>
      </c>
      <c r="H313">
        <v>28</v>
      </c>
      <c r="I313" t="s">
        <v>447</v>
      </c>
      <c r="L313">
        <v>0</v>
      </c>
      <c r="N313">
        <v>0</v>
      </c>
      <c r="O313" t="s">
        <v>235</v>
      </c>
      <c r="P313" t="s">
        <v>141</v>
      </c>
      <c r="Q313" t="s">
        <v>31</v>
      </c>
      <c r="T313" t="s">
        <v>64</v>
      </c>
    </row>
    <row r="314" spans="1:20" x14ac:dyDescent="0.3">
      <c r="A314" t="s">
        <v>20</v>
      </c>
      <c r="B314" t="s">
        <v>501</v>
      </c>
      <c r="C314">
        <v>1.1777000000000001E-3</v>
      </c>
      <c r="D314">
        <v>9.3240200000000006E-3</v>
      </c>
      <c r="E314">
        <v>2.16919</v>
      </c>
      <c r="F314">
        <v>428</v>
      </c>
      <c r="G314">
        <v>1624</v>
      </c>
      <c r="H314">
        <v>20</v>
      </c>
      <c r="I314" t="s">
        <v>447</v>
      </c>
      <c r="J314" t="s">
        <v>118</v>
      </c>
      <c r="K314" t="s">
        <v>119</v>
      </c>
      <c r="L314">
        <v>9</v>
      </c>
      <c r="M314" t="s">
        <v>120</v>
      </c>
      <c r="N314">
        <v>18</v>
      </c>
      <c r="P314" t="s">
        <v>26</v>
      </c>
      <c r="Q314" t="s">
        <v>26</v>
      </c>
      <c r="S314" t="s">
        <v>118</v>
      </c>
      <c r="T314" t="s">
        <v>64</v>
      </c>
    </row>
    <row r="315" spans="1:20" x14ac:dyDescent="0.3">
      <c r="A315" t="s">
        <v>20</v>
      </c>
      <c r="B315" t="s">
        <v>132</v>
      </c>
      <c r="C315" s="1">
        <v>1.98957E-5</v>
      </c>
      <c r="D315">
        <v>4.3197800000000002E-4</v>
      </c>
      <c r="E315">
        <v>2.16614</v>
      </c>
      <c r="F315">
        <v>428</v>
      </c>
      <c r="G315">
        <v>2846</v>
      </c>
      <c r="H315">
        <v>35</v>
      </c>
      <c r="I315" t="s">
        <v>447</v>
      </c>
      <c r="J315" t="s">
        <v>133</v>
      </c>
      <c r="K315" t="s">
        <v>134</v>
      </c>
      <c r="L315">
        <v>8</v>
      </c>
      <c r="M315" t="s">
        <v>135</v>
      </c>
      <c r="N315">
        <v>12</v>
      </c>
      <c r="P315" t="s">
        <v>26</v>
      </c>
      <c r="Q315" t="s">
        <v>26</v>
      </c>
      <c r="S315" t="s">
        <v>133</v>
      </c>
      <c r="T315" t="s">
        <v>64</v>
      </c>
    </row>
    <row r="316" spans="1:20" x14ac:dyDescent="0.3">
      <c r="A316" t="s">
        <v>20</v>
      </c>
      <c r="B316" t="s">
        <v>502</v>
      </c>
      <c r="C316" s="1">
        <v>2.2832900000000001E-7</v>
      </c>
      <c r="D316" s="1">
        <v>1.0554700000000001E-5</v>
      </c>
      <c r="E316">
        <v>2.1656300000000002</v>
      </c>
      <c r="F316">
        <v>428</v>
      </c>
      <c r="G316">
        <v>4148</v>
      </c>
      <c r="H316">
        <v>51</v>
      </c>
      <c r="I316" t="s">
        <v>447</v>
      </c>
      <c r="J316" t="s">
        <v>174</v>
      </c>
      <c r="K316" t="s">
        <v>175</v>
      </c>
      <c r="L316">
        <v>5</v>
      </c>
      <c r="M316" t="s">
        <v>176</v>
      </c>
      <c r="N316">
        <v>11</v>
      </c>
      <c r="P316" t="s">
        <v>26</v>
      </c>
      <c r="Q316" t="s">
        <v>26</v>
      </c>
      <c r="S316" t="s">
        <v>174</v>
      </c>
      <c r="T316" t="s">
        <v>64</v>
      </c>
    </row>
    <row r="317" spans="1:20" x14ac:dyDescent="0.3">
      <c r="A317" t="s">
        <v>20</v>
      </c>
      <c r="B317" t="s">
        <v>503</v>
      </c>
      <c r="C317">
        <v>1.4990000000000001E-4</v>
      </c>
      <c r="D317">
        <v>2.0855100000000001E-3</v>
      </c>
      <c r="E317">
        <v>2.1527099999999999</v>
      </c>
      <c r="F317">
        <v>428</v>
      </c>
      <c r="G317">
        <v>2291</v>
      </c>
      <c r="H317">
        <v>28</v>
      </c>
      <c r="I317" t="s">
        <v>447</v>
      </c>
      <c r="J317" t="s">
        <v>118</v>
      </c>
      <c r="K317" t="s">
        <v>504</v>
      </c>
      <c r="L317">
        <v>24</v>
      </c>
      <c r="M317" t="s">
        <v>505</v>
      </c>
      <c r="N317">
        <v>35</v>
      </c>
      <c r="P317" t="s">
        <v>26</v>
      </c>
      <c r="Q317" t="s">
        <v>26</v>
      </c>
      <c r="S317" t="s">
        <v>118</v>
      </c>
      <c r="T317" t="s">
        <v>64</v>
      </c>
    </row>
    <row r="318" spans="1:20" x14ac:dyDescent="0.3">
      <c r="A318" t="s">
        <v>20</v>
      </c>
      <c r="B318" t="s">
        <v>506</v>
      </c>
      <c r="C318">
        <v>1.00395E-3</v>
      </c>
      <c r="D318">
        <v>8.3159299999999992E-3</v>
      </c>
      <c r="E318">
        <v>2.14927</v>
      </c>
      <c r="F318">
        <v>428</v>
      </c>
      <c r="G318">
        <v>1721</v>
      </c>
      <c r="H318">
        <v>21</v>
      </c>
      <c r="I318" t="s">
        <v>447</v>
      </c>
      <c r="L318">
        <v>0</v>
      </c>
      <c r="N318">
        <v>0</v>
      </c>
      <c r="O318" t="s">
        <v>507</v>
      </c>
      <c r="P318" t="s">
        <v>141</v>
      </c>
      <c r="Q318" t="s">
        <v>31</v>
      </c>
      <c r="T318" t="s">
        <v>64</v>
      </c>
    </row>
    <row r="319" spans="1:20" x14ac:dyDescent="0.3">
      <c r="A319" t="s">
        <v>20</v>
      </c>
      <c r="B319" t="s">
        <v>508</v>
      </c>
      <c r="C319">
        <v>1.2570999999999999E-4</v>
      </c>
      <c r="D319">
        <v>1.8962300000000001E-3</v>
      </c>
      <c r="E319">
        <v>2.1408200000000002</v>
      </c>
      <c r="F319">
        <v>428</v>
      </c>
      <c r="G319">
        <v>2386</v>
      </c>
      <c r="H319">
        <v>29</v>
      </c>
      <c r="I319" t="s">
        <v>447</v>
      </c>
      <c r="J319" t="s">
        <v>118</v>
      </c>
      <c r="K319" t="s">
        <v>509</v>
      </c>
      <c r="L319">
        <v>10</v>
      </c>
      <c r="M319" t="s">
        <v>510</v>
      </c>
      <c r="N319">
        <v>15</v>
      </c>
      <c r="P319" t="s">
        <v>26</v>
      </c>
      <c r="Q319" t="s">
        <v>26</v>
      </c>
      <c r="S319" t="s">
        <v>118</v>
      </c>
      <c r="T319" t="s">
        <v>64</v>
      </c>
    </row>
    <row r="320" spans="1:20" x14ac:dyDescent="0.3">
      <c r="A320" t="s">
        <v>20</v>
      </c>
      <c r="B320" t="s">
        <v>511</v>
      </c>
      <c r="C320">
        <v>1.09325E-3</v>
      </c>
      <c r="D320">
        <v>8.9521199999999992E-3</v>
      </c>
      <c r="E320">
        <v>2.1343899999999998</v>
      </c>
      <c r="F320">
        <v>428</v>
      </c>
      <c r="G320">
        <v>1733</v>
      </c>
      <c r="H320">
        <v>21</v>
      </c>
      <c r="I320" t="s">
        <v>447</v>
      </c>
      <c r="L320">
        <v>0</v>
      </c>
      <c r="N320">
        <v>0</v>
      </c>
      <c r="P320" t="s">
        <v>26</v>
      </c>
      <c r="Q320" t="s">
        <v>26</v>
      </c>
      <c r="T320" t="s">
        <v>64</v>
      </c>
    </row>
    <row r="321" spans="1:20" x14ac:dyDescent="0.3">
      <c r="A321" t="s">
        <v>20</v>
      </c>
      <c r="B321" t="s">
        <v>512</v>
      </c>
      <c r="C321">
        <v>5.0031100000000003E-4</v>
      </c>
      <c r="D321">
        <v>5.2716600000000001E-3</v>
      </c>
      <c r="E321">
        <v>2.1328499999999999</v>
      </c>
      <c r="F321">
        <v>428</v>
      </c>
      <c r="G321">
        <v>1982</v>
      </c>
      <c r="H321">
        <v>24</v>
      </c>
      <c r="I321" t="s">
        <v>447</v>
      </c>
      <c r="L321">
        <v>0</v>
      </c>
      <c r="N321">
        <v>0</v>
      </c>
      <c r="P321" t="s">
        <v>26</v>
      </c>
      <c r="Q321" t="s">
        <v>26</v>
      </c>
      <c r="T321" t="s">
        <v>64</v>
      </c>
    </row>
    <row r="322" spans="1:20" x14ac:dyDescent="0.3">
      <c r="A322" t="s">
        <v>20</v>
      </c>
      <c r="B322" t="s">
        <v>513</v>
      </c>
      <c r="C322">
        <v>2.30518E-4</v>
      </c>
      <c r="D322">
        <v>3.0030199999999999E-3</v>
      </c>
      <c r="E322">
        <v>2.1307</v>
      </c>
      <c r="F322">
        <v>428</v>
      </c>
      <c r="G322">
        <v>2232</v>
      </c>
      <c r="H322">
        <v>27</v>
      </c>
      <c r="I322" t="s">
        <v>447</v>
      </c>
      <c r="J322" t="s">
        <v>118</v>
      </c>
      <c r="K322" t="s">
        <v>119</v>
      </c>
      <c r="L322">
        <v>9</v>
      </c>
      <c r="M322" t="s">
        <v>120</v>
      </c>
      <c r="N322">
        <v>18</v>
      </c>
      <c r="P322" t="s">
        <v>26</v>
      </c>
      <c r="Q322" t="s">
        <v>26</v>
      </c>
      <c r="S322" t="s">
        <v>118</v>
      </c>
      <c r="T322" t="s">
        <v>64</v>
      </c>
    </row>
    <row r="323" spans="1:20" x14ac:dyDescent="0.3">
      <c r="A323" t="s">
        <v>20</v>
      </c>
      <c r="B323" t="s">
        <v>514</v>
      </c>
      <c r="C323" s="1">
        <v>6.3691300000000005E-5</v>
      </c>
      <c r="D323">
        <v>1.0996300000000001E-3</v>
      </c>
      <c r="E323">
        <v>2.1269499999999999</v>
      </c>
      <c r="F323">
        <v>428</v>
      </c>
      <c r="G323">
        <v>2650</v>
      </c>
      <c r="H323">
        <v>32</v>
      </c>
      <c r="I323" t="s">
        <v>447</v>
      </c>
      <c r="J323" t="s">
        <v>153</v>
      </c>
      <c r="K323" t="s">
        <v>154</v>
      </c>
      <c r="L323">
        <v>9</v>
      </c>
      <c r="M323" t="s">
        <v>155</v>
      </c>
      <c r="N323">
        <v>12</v>
      </c>
      <c r="P323" t="s">
        <v>26</v>
      </c>
      <c r="Q323" t="s">
        <v>26</v>
      </c>
      <c r="S323" t="s">
        <v>153</v>
      </c>
      <c r="T323" t="s">
        <v>64</v>
      </c>
    </row>
    <row r="324" spans="1:20" x14ac:dyDescent="0.3">
      <c r="A324" t="s">
        <v>20</v>
      </c>
      <c r="B324" t="s">
        <v>216</v>
      </c>
      <c r="C324">
        <v>5.3656799999999996E-4</v>
      </c>
      <c r="D324">
        <v>5.5316699999999998E-3</v>
      </c>
      <c r="E324">
        <v>2.1221399999999999</v>
      </c>
      <c r="F324">
        <v>428</v>
      </c>
      <c r="G324">
        <v>1992</v>
      </c>
      <c r="H324">
        <v>24</v>
      </c>
      <c r="I324" t="s">
        <v>447</v>
      </c>
      <c r="J324" t="s">
        <v>118</v>
      </c>
      <c r="K324" t="s">
        <v>119</v>
      </c>
      <c r="L324">
        <v>9</v>
      </c>
      <c r="M324" t="s">
        <v>120</v>
      </c>
      <c r="N324">
        <v>18</v>
      </c>
      <c r="P324" t="s">
        <v>26</v>
      </c>
      <c r="Q324" t="s">
        <v>26</v>
      </c>
      <c r="S324" t="s">
        <v>118</v>
      </c>
      <c r="T324" t="s">
        <v>64</v>
      </c>
    </row>
    <row r="325" spans="1:20" x14ac:dyDescent="0.3">
      <c r="A325" t="s">
        <v>20</v>
      </c>
      <c r="B325" t="s">
        <v>515</v>
      </c>
      <c r="C325" s="1">
        <v>3.9035199999999997E-6</v>
      </c>
      <c r="D325">
        <v>1.2160299999999999E-4</v>
      </c>
      <c r="E325">
        <v>2.1156199999999998</v>
      </c>
      <c r="F325">
        <v>428</v>
      </c>
      <c r="G325">
        <v>3580</v>
      </c>
      <c r="H325">
        <v>43</v>
      </c>
      <c r="I325" t="s">
        <v>447</v>
      </c>
      <c r="J325" t="s">
        <v>174</v>
      </c>
      <c r="K325" t="s">
        <v>175</v>
      </c>
      <c r="L325">
        <v>5</v>
      </c>
      <c r="M325" t="s">
        <v>176</v>
      </c>
      <c r="N325">
        <v>11</v>
      </c>
      <c r="P325" t="s">
        <v>26</v>
      </c>
      <c r="Q325" t="s">
        <v>26</v>
      </c>
      <c r="S325" t="s">
        <v>174</v>
      </c>
      <c r="T325" t="s">
        <v>64</v>
      </c>
    </row>
    <row r="326" spans="1:20" x14ac:dyDescent="0.3">
      <c r="A326" t="s">
        <v>20</v>
      </c>
      <c r="B326" t="s">
        <v>516</v>
      </c>
      <c r="C326">
        <v>1.23139E-3</v>
      </c>
      <c r="D326">
        <v>9.6955099999999992E-3</v>
      </c>
      <c r="E326">
        <v>2.1136499999999998</v>
      </c>
      <c r="F326">
        <v>428</v>
      </c>
      <c r="G326">
        <v>1750</v>
      </c>
      <c r="H326">
        <v>21</v>
      </c>
      <c r="I326" t="s">
        <v>447</v>
      </c>
      <c r="J326" t="s">
        <v>118</v>
      </c>
      <c r="K326" t="s">
        <v>324</v>
      </c>
      <c r="L326">
        <v>14</v>
      </c>
      <c r="M326" t="s">
        <v>325</v>
      </c>
      <c r="N326">
        <v>27</v>
      </c>
      <c r="P326" t="s">
        <v>26</v>
      </c>
      <c r="Q326" t="s">
        <v>26</v>
      </c>
      <c r="S326" t="s">
        <v>118</v>
      </c>
      <c r="T326" t="s">
        <v>64</v>
      </c>
    </row>
    <row r="327" spans="1:20" x14ac:dyDescent="0.3">
      <c r="A327" t="s">
        <v>20</v>
      </c>
      <c r="B327" t="s">
        <v>517</v>
      </c>
      <c r="C327">
        <v>1.2485899999999999E-3</v>
      </c>
      <c r="D327">
        <v>9.7240499999999997E-3</v>
      </c>
      <c r="E327">
        <v>2.11124</v>
      </c>
      <c r="F327">
        <v>428</v>
      </c>
      <c r="G327">
        <v>1752</v>
      </c>
      <c r="H327">
        <v>21</v>
      </c>
      <c r="I327" t="s">
        <v>447</v>
      </c>
      <c r="L327">
        <v>0</v>
      </c>
      <c r="N327">
        <v>0</v>
      </c>
      <c r="O327" t="s">
        <v>518</v>
      </c>
      <c r="P327" t="s">
        <v>141</v>
      </c>
      <c r="Q327" t="s">
        <v>31</v>
      </c>
      <c r="T327" t="s">
        <v>64</v>
      </c>
    </row>
    <row r="328" spans="1:20" x14ac:dyDescent="0.3">
      <c r="A328" t="s">
        <v>20</v>
      </c>
      <c r="B328" t="s">
        <v>519</v>
      </c>
      <c r="C328" s="1">
        <v>1.25522E-5</v>
      </c>
      <c r="D328">
        <v>2.99788E-4</v>
      </c>
      <c r="E328">
        <v>2.1052300000000002</v>
      </c>
      <c r="F328">
        <v>428</v>
      </c>
      <c r="G328">
        <v>3263</v>
      </c>
      <c r="H328">
        <v>39</v>
      </c>
      <c r="I328" t="s">
        <v>447</v>
      </c>
      <c r="J328" t="s">
        <v>37</v>
      </c>
      <c r="K328" t="s">
        <v>520</v>
      </c>
      <c r="L328">
        <v>14</v>
      </c>
      <c r="M328" t="s">
        <v>521</v>
      </c>
      <c r="N328">
        <v>26</v>
      </c>
      <c r="P328" t="s">
        <v>26</v>
      </c>
      <c r="Q328" t="s">
        <v>26</v>
      </c>
      <c r="S328" t="s">
        <v>37</v>
      </c>
      <c r="T328" t="s">
        <v>64</v>
      </c>
    </row>
    <row r="329" spans="1:20" x14ac:dyDescent="0.3">
      <c r="A329" t="s">
        <v>20</v>
      </c>
      <c r="B329" t="s">
        <v>248</v>
      </c>
      <c r="C329">
        <v>7.9948499999999995E-4</v>
      </c>
      <c r="D329">
        <v>7.1828300000000003E-3</v>
      </c>
      <c r="E329">
        <v>2.1001400000000001</v>
      </c>
      <c r="F329">
        <v>428</v>
      </c>
      <c r="G329">
        <v>1929</v>
      </c>
      <c r="H329">
        <v>23</v>
      </c>
      <c r="I329" t="s">
        <v>447</v>
      </c>
      <c r="J329" t="s">
        <v>118</v>
      </c>
      <c r="K329" t="s">
        <v>119</v>
      </c>
      <c r="L329">
        <v>9</v>
      </c>
      <c r="M329" t="s">
        <v>120</v>
      </c>
      <c r="N329">
        <v>18</v>
      </c>
      <c r="P329" t="s">
        <v>26</v>
      </c>
      <c r="Q329" t="s">
        <v>26</v>
      </c>
      <c r="S329" t="s">
        <v>118</v>
      </c>
      <c r="T329" t="s">
        <v>64</v>
      </c>
    </row>
    <row r="330" spans="1:20" x14ac:dyDescent="0.3">
      <c r="A330" t="s">
        <v>20</v>
      </c>
      <c r="B330" t="s">
        <v>249</v>
      </c>
      <c r="C330">
        <v>7.9948499999999995E-4</v>
      </c>
      <c r="D330">
        <v>7.1828300000000003E-3</v>
      </c>
      <c r="E330">
        <v>2.1001400000000001</v>
      </c>
      <c r="F330">
        <v>428</v>
      </c>
      <c r="G330">
        <v>1929</v>
      </c>
      <c r="H330">
        <v>23</v>
      </c>
      <c r="I330" t="s">
        <v>447</v>
      </c>
      <c r="L330">
        <v>0</v>
      </c>
      <c r="N330">
        <v>0</v>
      </c>
      <c r="O330" t="s">
        <v>250</v>
      </c>
      <c r="P330" t="s">
        <v>141</v>
      </c>
      <c r="Q330" t="s">
        <v>31</v>
      </c>
      <c r="T330" t="s">
        <v>64</v>
      </c>
    </row>
    <row r="331" spans="1:20" x14ac:dyDescent="0.3">
      <c r="A331" t="s">
        <v>20</v>
      </c>
      <c r="B331" t="s">
        <v>522</v>
      </c>
      <c r="C331">
        <v>4.0229600000000001E-4</v>
      </c>
      <c r="D331">
        <v>4.5753199999999999E-3</v>
      </c>
      <c r="E331">
        <v>2.0892300000000001</v>
      </c>
      <c r="F331">
        <v>428</v>
      </c>
      <c r="G331">
        <v>2192</v>
      </c>
      <c r="H331">
        <v>26</v>
      </c>
      <c r="I331" t="s">
        <v>447</v>
      </c>
      <c r="L331">
        <v>0</v>
      </c>
      <c r="N331">
        <v>0</v>
      </c>
      <c r="P331" t="s">
        <v>26</v>
      </c>
      <c r="Q331" t="s">
        <v>26</v>
      </c>
      <c r="T331" t="s">
        <v>64</v>
      </c>
    </row>
    <row r="332" spans="1:20" x14ac:dyDescent="0.3">
      <c r="A332" t="s">
        <v>20</v>
      </c>
      <c r="B332" t="s">
        <v>379</v>
      </c>
      <c r="C332" s="1">
        <v>1.58102E-5</v>
      </c>
      <c r="D332">
        <v>3.5962E-4</v>
      </c>
      <c r="E332">
        <v>2.08352</v>
      </c>
      <c r="F332">
        <v>428</v>
      </c>
      <c r="G332">
        <v>3297</v>
      </c>
      <c r="H332">
        <v>39</v>
      </c>
      <c r="I332" t="s">
        <v>447</v>
      </c>
      <c r="J332" t="s">
        <v>157</v>
      </c>
      <c r="K332" t="s">
        <v>355</v>
      </c>
      <c r="L332">
        <v>16</v>
      </c>
      <c r="M332" t="s">
        <v>356</v>
      </c>
      <c r="N332">
        <v>30</v>
      </c>
      <c r="P332" t="s">
        <v>26</v>
      </c>
      <c r="Q332" t="s">
        <v>26</v>
      </c>
      <c r="S332" t="s">
        <v>157</v>
      </c>
      <c r="T332" t="s">
        <v>64</v>
      </c>
    </row>
    <row r="333" spans="1:20" x14ac:dyDescent="0.3">
      <c r="A333" t="s">
        <v>20</v>
      </c>
      <c r="B333" t="s">
        <v>350</v>
      </c>
      <c r="C333" s="1">
        <v>5.1235800000000002E-5</v>
      </c>
      <c r="D333">
        <v>9.2937800000000002E-4</v>
      </c>
      <c r="E333">
        <v>2.0666500000000001</v>
      </c>
      <c r="F333">
        <v>428</v>
      </c>
      <c r="G333">
        <v>2983</v>
      </c>
      <c r="H333">
        <v>35</v>
      </c>
      <c r="I333" t="s">
        <v>447</v>
      </c>
      <c r="L333">
        <v>0</v>
      </c>
      <c r="N333">
        <v>0</v>
      </c>
      <c r="O333" t="s">
        <v>351</v>
      </c>
      <c r="P333" t="s">
        <v>317</v>
      </c>
      <c r="Q333" t="s">
        <v>31</v>
      </c>
      <c r="R333" t="s">
        <v>318</v>
      </c>
      <c r="S333" t="s">
        <v>157</v>
      </c>
      <c r="T333" t="s">
        <v>64</v>
      </c>
    </row>
    <row r="334" spans="1:20" x14ac:dyDescent="0.3">
      <c r="A334" t="s">
        <v>20</v>
      </c>
      <c r="B334" t="s">
        <v>523</v>
      </c>
      <c r="C334">
        <v>9.9883000000000003E-4</v>
      </c>
      <c r="D334">
        <v>8.3703200000000005E-3</v>
      </c>
      <c r="E334">
        <v>2.0648200000000001</v>
      </c>
      <c r="F334">
        <v>428</v>
      </c>
      <c r="G334">
        <v>1962</v>
      </c>
      <c r="H334">
        <v>23</v>
      </c>
      <c r="I334" t="s">
        <v>447</v>
      </c>
      <c r="L334">
        <v>0</v>
      </c>
      <c r="N334">
        <v>0</v>
      </c>
      <c r="P334" t="s">
        <v>26</v>
      </c>
      <c r="Q334" t="s">
        <v>26</v>
      </c>
      <c r="T334" t="s">
        <v>64</v>
      </c>
    </row>
    <row r="335" spans="1:20" x14ac:dyDescent="0.3">
      <c r="A335" t="s">
        <v>20</v>
      </c>
      <c r="B335" t="s">
        <v>524</v>
      </c>
      <c r="C335" s="1">
        <v>4.1521399999999999E-5</v>
      </c>
      <c r="D335">
        <v>8.2638999999999998E-4</v>
      </c>
      <c r="E335">
        <v>2.06277</v>
      </c>
      <c r="F335">
        <v>428</v>
      </c>
      <c r="G335">
        <v>3074</v>
      </c>
      <c r="H335">
        <v>36</v>
      </c>
      <c r="I335" t="s">
        <v>447</v>
      </c>
      <c r="J335" t="s">
        <v>153</v>
      </c>
      <c r="K335" t="s">
        <v>154</v>
      </c>
      <c r="L335">
        <v>9</v>
      </c>
      <c r="M335" t="s">
        <v>155</v>
      </c>
      <c r="N335">
        <v>12</v>
      </c>
      <c r="P335" t="s">
        <v>26</v>
      </c>
      <c r="Q335" t="s">
        <v>26</v>
      </c>
      <c r="S335" t="s">
        <v>153</v>
      </c>
      <c r="T335" t="s">
        <v>64</v>
      </c>
    </row>
    <row r="336" spans="1:20" x14ac:dyDescent="0.3">
      <c r="A336" t="s">
        <v>20</v>
      </c>
      <c r="B336" t="s">
        <v>101</v>
      </c>
      <c r="C336">
        <v>2.7441900000000001E-3</v>
      </c>
      <c r="D336">
        <v>1.7793799999999999E-2</v>
      </c>
      <c r="E336">
        <v>2.0594600000000001</v>
      </c>
      <c r="F336">
        <v>428</v>
      </c>
      <c r="G336">
        <v>1625</v>
      </c>
      <c r="H336">
        <v>19</v>
      </c>
      <c r="I336" t="s">
        <v>447</v>
      </c>
      <c r="L336">
        <v>0</v>
      </c>
      <c r="N336">
        <v>0</v>
      </c>
      <c r="P336" t="s">
        <v>26</v>
      </c>
      <c r="Q336" t="s">
        <v>26</v>
      </c>
      <c r="T336" t="s">
        <v>64</v>
      </c>
    </row>
    <row r="337" spans="1:20" x14ac:dyDescent="0.3">
      <c r="A337" t="s">
        <v>20</v>
      </c>
      <c r="B337" t="s">
        <v>525</v>
      </c>
      <c r="C337">
        <v>3.5183100000000002E-3</v>
      </c>
      <c r="D337">
        <v>2.1183799999999999E-2</v>
      </c>
      <c r="E337">
        <v>2.0587499999999999</v>
      </c>
      <c r="F337">
        <v>428</v>
      </c>
      <c r="G337">
        <v>1540</v>
      </c>
      <c r="H337">
        <v>18</v>
      </c>
      <c r="I337" t="s">
        <v>447</v>
      </c>
      <c r="L337">
        <v>0</v>
      </c>
      <c r="N337">
        <v>0</v>
      </c>
      <c r="O337" t="s">
        <v>526</v>
      </c>
      <c r="P337" t="s">
        <v>61</v>
      </c>
      <c r="Q337" t="s">
        <v>31</v>
      </c>
      <c r="T337" t="s">
        <v>64</v>
      </c>
    </row>
    <row r="338" spans="1:20" x14ac:dyDescent="0.3">
      <c r="A338" t="s">
        <v>20</v>
      </c>
      <c r="B338" t="s">
        <v>527</v>
      </c>
      <c r="C338" s="1">
        <v>1.0460100000000001E-6</v>
      </c>
      <c r="D338" s="1">
        <v>3.7473399999999999E-5</v>
      </c>
      <c r="E338">
        <v>2.0565500000000001</v>
      </c>
      <c r="F338">
        <v>428</v>
      </c>
      <c r="G338">
        <v>4368</v>
      </c>
      <c r="H338">
        <v>51</v>
      </c>
      <c r="I338" t="s">
        <v>447</v>
      </c>
      <c r="J338" t="s">
        <v>157</v>
      </c>
      <c r="K338" t="s">
        <v>528</v>
      </c>
      <c r="L338">
        <v>3</v>
      </c>
      <c r="M338" t="s">
        <v>529</v>
      </c>
      <c r="N338">
        <v>3</v>
      </c>
      <c r="P338" t="s">
        <v>26</v>
      </c>
      <c r="Q338" t="s">
        <v>26</v>
      </c>
      <c r="S338" t="s">
        <v>157</v>
      </c>
      <c r="T338" t="s">
        <v>64</v>
      </c>
    </row>
    <row r="339" spans="1:20" x14ac:dyDescent="0.3">
      <c r="A339" t="s">
        <v>20</v>
      </c>
      <c r="B339" t="s">
        <v>411</v>
      </c>
      <c r="C339" s="1">
        <v>6.10908E-6</v>
      </c>
      <c r="D339">
        <v>1.7165299999999999E-4</v>
      </c>
      <c r="E339">
        <v>2.05627</v>
      </c>
      <c r="F339">
        <v>428</v>
      </c>
      <c r="G339">
        <v>3769</v>
      </c>
      <c r="H339">
        <v>44</v>
      </c>
      <c r="I339" t="s">
        <v>447</v>
      </c>
      <c r="J339" t="s">
        <v>174</v>
      </c>
      <c r="K339" t="s">
        <v>175</v>
      </c>
      <c r="L339">
        <v>5</v>
      </c>
      <c r="M339" t="s">
        <v>176</v>
      </c>
      <c r="N339">
        <v>11</v>
      </c>
      <c r="P339" t="s">
        <v>26</v>
      </c>
      <c r="Q339" t="s">
        <v>26</v>
      </c>
      <c r="S339" t="s">
        <v>174</v>
      </c>
      <c r="T339" t="s">
        <v>64</v>
      </c>
    </row>
    <row r="340" spans="1:20" x14ac:dyDescent="0.3">
      <c r="A340" t="s">
        <v>20</v>
      </c>
      <c r="B340" t="s">
        <v>102</v>
      </c>
      <c r="C340">
        <v>2.8745699999999999E-3</v>
      </c>
      <c r="D340">
        <v>1.8146499999999999E-2</v>
      </c>
      <c r="E340">
        <v>2.0506199999999999</v>
      </c>
      <c r="F340">
        <v>428</v>
      </c>
      <c r="G340">
        <v>1632</v>
      </c>
      <c r="H340">
        <v>19</v>
      </c>
      <c r="I340" t="s">
        <v>447</v>
      </c>
      <c r="J340" t="s">
        <v>80</v>
      </c>
      <c r="K340" t="s">
        <v>103</v>
      </c>
      <c r="L340">
        <v>8</v>
      </c>
      <c r="M340" t="s">
        <v>104</v>
      </c>
      <c r="N340">
        <v>14</v>
      </c>
      <c r="P340" t="s">
        <v>26</v>
      </c>
      <c r="Q340" t="s">
        <v>26</v>
      </c>
      <c r="S340" t="s">
        <v>80</v>
      </c>
      <c r="T340" t="s">
        <v>64</v>
      </c>
    </row>
    <row r="341" spans="1:20" x14ac:dyDescent="0.3">
      <c r="A341" t="s">
        <v>20</v>
      </c>
      <c r="B341" t="s">
        <v>530</v>
      </c>
      <c r="C341">
        <v>9.1326999999999999E-4</v>
      </c>
      <c r="D341">
        <v>7.7438799999999999E-3</v>
      </c>
      <c r="E341">
        <v>2.0411899999999998</v>
      </c>
      <c r="F341">
        <v>428</v>
      </c>
      <c r="G341">
        <v>2071</v>
      </c>
      <c r="H341">
        <v>24</v>
      </c>
      <c r="I341" t="s">
        <v>447</v>
      </c>
      <c r="J341" t="s">
        <v>80</v>
      </c>
      <c r="K341" t="s">
        <v>531</v>
      </c>
      <c r="L341">
        <v>5</v>
      </c>
      <c r="M341" t="s">
        <v>532</v>
      </c>
      <c r="N341">
        <v>9</v>
      </c>
      <c r="P341" t="s">
        <v>26</v>
      </c>
      <c r="Q341" t="s">
        <v>26</v>
      </c>
      <c r="S341" t="s">
        <v>80</v>
      </c>
      <c r="T341" t="s">
        <v>64</v>
      </c>
    </row>
    <row r="342" spans="1:20" x14ac:dyDescent="0.3">
      <c r="A342" t="s">
        <v>20</v>
      </c>
      <c r="B342" t="s">
        <v>533</v>
      </c>
      <c r="C342">
        <v>1.08167E-4</v>
      </c>
      <c r="D342">
        <v>1.6666999999999999E-3</v>
      </c>
      <c r="E342">
        <v>2.03878</v>
      </c>
      <c r="F342">
        <v>428</v>
      </c>
      <c r="G342">
        <v>2851</v>
      </c>
      <c r="H342">
        <v>33</v>
      </c>
      <c r="I342" t="s">
        <v>447</v>
      </c>
      <c r="J342" t="s">
        <v>133</v>
      </c>
      <c r="K342" t="s">
        <v>534</v>
      </c>
      <c r="L342">
        <v>1</v>
      </c>
      <c r="M342" t="s">
        <v>535</v>
      </c>
      <c r="N342">
        <v>3</v>
      </c>
      <c r="P342" t="s">
        <v>26</v>
      </c>
      <c r="Q342" t="s">
        <v>26</v>
      </c>
      <c r="S342" t="s">
        <v>133</v>
      </c>
      <c r="T342" t="s">
        <v>64</v>
      </c>
    </row>
    <row r="343" spans="1:20" x14ac:dyDescent="0.3">
      <c r="A343" t="s">
        <v>20</v>
      </c>
      <c r="B343" t="s">
        <v>536</v>
      </c>
      <c r="C343">
        <v>3.0899199999999999E-3</v>
      </c>
      <c r="D343">
        <v>1.9335600000000001E-2</v>
      </c>
      <c r="E343">
        <v>2.0369000000000002</v>
      </c>
      <c r="F343">
        <v>428</v>
      </c>
      <c r="G343">
        <v>1643</v>
      </c>
      <c r="H343">
        <v>19</v>
      </c>
      <c r="I343" t="s">
        <v>447</v>
      </c>
      <c r="L343">
        <v>0</v>
      </c>
      <c r="N343">
        <v>0</v>
      </c>
      <c r="P343" t="s">
        <v>26</v>
      </c>
      <c r="Q343" t="s">
        <v>26</v>
      </c>
      <c r="T343" t="s">
        <v>64</v>
      </c>
    </row>
    <row r="344" spans="1:20" x14ac:dyDescent="0.3">
      <c r="A344" t="s">
        <v>20</v>
      </c>
      <c r="B344" t="s">
        <v>121</v>
      </c>
      <c r="C344">
        <v>3.9880200000000001E-3</v>
      </c>
      <c r="D344">
        <v>2.3615000000000001E-2</v>
      </c>
      <c r="E344">
        <v>2.0336599999999998</v>
      </c>
      <c r="F344">
        <v>428</v>
      </c>
      <c r="G344">
        <v>1559</v>
      </c>
      <c r="H344">
        <v>18</v>
      </c>
      <c r="I344" t="s">
        <v>447</v>
      </c>
      <c r="J344" t="s">
        <v>80</v>
      </c>
      <c r="K344" t="s">
        <v>92</v>
      </c>
      <c r="L344">
        <v>7</v>
      </c>
      <c r="M344" t="s">
        <v>93</v>
      </c>
      <c r="N344">
        <v>12</v>
      </c>
      <c r="P344" t="s">
        <v>26</v>
      </c>
      <c r="Q344" t="s">
        <v>26</v>
      </c>
      <c r="S344" t="s">
        <v>80</v>
      </c>
      <c r="T344" t="s">
        <v>64</v>
      </c>
    </row>
    <row r="345" spans="1:20" x14ac:dyDescent="0.3">
      <c r="A345" t="s">
        <v>20</v>
      </c>
      <c r="B345" t="s">
        <v>537</v>
      </c>
      <c r="C345">
        <v>6.6989299999999996E-3</v>
      </c>
      <c r="D345">
        <v>3.4655499999999999E-2</v>
      </c>
      <c r="E345">
        <v>2.0245700000000002</v>
      </c>
      <c r="F345">
        <v>428</v>
      </c>
      <c r="G345">
        <v>1392</v>
      </c>
      <c r="H345">
        <v>16</v>
      </c>
      <c r="I345" t="s">
        <v>447</v>
      </c>
      <c r="L345">
        <v>0</v>
      </c>
      <c r="N345">
        <v>0</v>
      </c>
      <c r="P345" t="s">
        <v>26</v>
      </c>
      <c r="Q345" t="s">
        <v>26</v>
      </c>
      <c r="T345" t="s">
        <v>64</v>
      </c>
    </row>
    <row r="346" spans="1:20" x14ac:dyDescent="0.3">
      <c r="A346" t="s">
        <v>20</v>
      </c>
      <c r="B346" t="s">
        <v>538</v>
      </c>
      <c r="C346">
        <v>3.3185900000000002E-3</v>
      </c>
      <c r="D346">
        <v>2.0410000000000001E-2</v>
      </c>
      <c r="E346">
        <v>2.0233500000000002</v>
      </c>
      <c r="F346">
        <v>428</v>
      </c>
      <c r="G346">
        <v>1654</v>
      </c>
      <c r="H346">
        <v>19</v>
      </c>
      <c r="I346" t="s">
        <v>447</v>
      </c>
      <c r="L346">
        <v>0</v>
      </c>
      <c r="N346">
        <v>0</v>
      </c>
      <c r="P346" t="s">
        <v>26</v>
      </c>
      <c r="Q346" t="s">
        <v>26</v>
      </c>
      <c r="T346" t="s">
        <v>64</v>
      </c>
    </row>
    <row r="347" spans="1:20" x14ac:dyDescent="0.3">
      <c r="A347" t="s">
        <v>20</v>
      </c>
      <c r="B347" t="s">
        <v>539</v>
      </c>
      <c r="C347">
        <v>3.3400600000000002E-3</v>
      </c>
      <c r="D347">
        <v>2.0454300000000002E-2</v>
      </c>
      <c r="E347">
        <v>2.0221300000000002</v>
      </c>
      <c r="F347">
        <v>428</v>
      </c>
      <c r="G347">
        <v>1655</v>
      </c>
      <c r="H347">
        <v>19</v>
      </c>
      <c r="I347" t="s">
        <v>447</v>
      </c>
      <c r="J347" t="s">
        <v>80</v>
      </c>
      <c r="K347" t="s">
        <v>531</v>
      </c>
      <c r="L347">
        <v>5</v>
      </c>
      <c r="M347" t="s">
        <v>532</v>
      </c>
      <c r="N347">
        <v>9</v>
      </c>
      <c r="P347" t="s">
        <v>26</v>
      </c>
      <c r="Q347" t="s">
        <v>26</v>
      </c>
      <c r="S347" t="s">
        <v>80</v>
      </c>
      <c r="T347" t="s">
        <v>64</v>
      </c>
    </row>
    <row r="348" spans="1:20" x14ac:dyDescent="0.3">
      <c r="A348" t="s">
        <v>20</v>
      </c>
      <c r="B348" t="s">
        <v>540</v>
      </c>
      <c r="C348" s="1">
        <v>4.7164999999999997E-6</v>
      </c>
      <c r="D348">
        <v>1.3517499999999999E-4</v>
      </c>
      <c r="E348">
        <v>2.01816</v>
      </c>
      <c r="F348">
        <v>428</v>
      </c>
      <c r="G348">
        <v>4102</v>
      </c>
      <c r="H348">
        <v>47</v>
      </c>
      <c r="I348" t="s">
        <v>447</v>
      </c>
      <c r="J348" t="s">
        <v>174</v>
      </c>
      <c r="K348" t="s">
        <v>175</v>
      </c>
      <c r="L348">
        <v>5</v>
      </c>
      <c r="M348" t="s">
        <v>176</v>
      </c>
      <c r="N348">
        <v>11</v>
      </c>
      <c r="P348" t="s">
        <v>26</v>
      </c>
      <c r="Q348" t="s">
        <v>26</v>
      </c>
      <c r="S348" t="s">
        <v>174</v>
      </c>
      <c r="T348" t="s">
        <v>64</v>
      </c>
    </row>
    <row r="349" spans="1:20" x14ac:dyDescent="0.3">
      <c r="A349" t="s">
        <v>20</v>
      </c>
      <c r="B349" t="s">
        <v>163</v>
      </c>
      <c r="C349">
        <v>4.2239399999999998E-4</v>
      </c>
      <c r="D349">
        <v>4.6921799999999998E-3</v>
      </c>
      <c r="E349">
        <v>2.0171199999999998</v>
      </c>
      <c r="F349">
        <v>428</v>
      </c>
      <c r="G349">
        <v>2445</v>
      </c>
      <c r="H349">
        <v>28</v>
      </c>
      <c r="I349" t="s">
        <v>447</v>
      </c>
      <c r="J349" t="s">
        <v>164</v>
      </c>
      <c r="K349" t="s">
        <v>165</v>
      </c>
      <c r="L349">
        <v>3</v>
      </c>
      <c r="M349" t="s">
        <v>166</v>
      </c>
      <c r="N349">
        <v>6</v>
      </c>
      <c r="P349" t="s">
        <v>26</v>
      </c>
      <c r="Q349" t="s">
        <v>26</v>
      </c>
      <c r="S349" t="s">
        <v>164</v>
      </c>
      <c r="T349" t="s">
        <v>64</v>
      </c>
    </row>
    <row r="350" spans="1:20" x14ac:dyDescent="0.3">
      <c r="A350" t="s">
        <v>20</v>
      </c>
      <c r="B350" t="s">
        <v>541</v>
      </c>
      <c r="C350">
        <v>2.8684100000000001E-3</v>
      </c>
      <c r="D350">
        <v>1.8268599999999999E-2</v>
      </c>
      <c r="E350">
        <v>2.0072700000000001</v>
      </c>
      <c r="F350">
        <v>428</v>
      </c>
      <c r="G350">
        <v>1755</v>
      </c>
      <c r="H350">
        <v>20</v>
      </c>
      <c r="I350" t="s">
        <v>447</v>
      </c>
      <c r="L350">
        <v>0</v>
      </c>
      <c r="N350">
        <v>0</v>
      </c>
      <c r="O350" t="s">
        <v>542</v>
      </c>
      <c r="P350" t="s">
        <v>141</v>
      </c>
      <c r="Q350" t="s">
        <v>543</v>
      </c>
      <c r="T350" t="s">
        <v>64</v>
      </c>
    </row>
    <row r="351" spans="1:20" x14ac:dyDescent="0.3">
      <c r="A351" t="s">
        <v>20</v>
      </c>
      <c r="B351" t="s">
        <v>544</v>
      </c>
      <c r="C351">
        <v>4.6543000000000001E-3</v>
      </c>
      <c r="D351">
        <v>2.6362099999999999E-2</v>
      </c>
      <c r="E351">
        <v>2.0028299999999999</v>
      </c>
      <c r="F351">
        <v>428</v>
      </c>
      <c r="G351">
        <v>1583</v>
      </c>
      <c r="H351">
        <v>18</v>
      </c>
      <c r="I351" t="s">
        <v>447</v>
      </c>
      <c r="L351">
        <v>0</v>
      </c>
      <c r="N351">
        <v>0</v>
      </c>
      <c r="O351" t="s">
        <v>545</v>
      </c>
      <c r="P351" t="s">
        <v>61</v>
      </c>
      <c r="Q351" t="s">
        <v>31</v>
      </c>
      <c r="T351" t="s">
        <v>64</v>
      </c>
    </row>
    <row r="352" spans="1:20" x14ac:dyDescent="0.3">
      <c r="A352" t="s">
        <v>20</v>
      </c>
      <c r="B352" t="s">
        <v>300</v>
      </c>
      <c r="C352">
        <v>1.5101100000000001E-3</v>
      </c>
      <c r="D352">
        <v>1.1154600000000001E-2</v>
      </c>
      <c r="E352">
        <v>1.99959</v>
      </c>
      <c r="F352">
        <v>428</v>
      </c>
      <c r="G352">
        <v>2026</v>
      </c>
      <c r="H352">
        <v>23</v>
      </c>
      <c r="I352" t="s">
        <v>447</v>
      </c>
      <c r="J352" t="s">
        <v>301</v>
      </c>
      <c r="K352" t="s">
        <v>302</v>
      </c>
      <c r="L352">
        <v>7</v>
      </c>
      <c r="M352" t="s">
        <v>303</v>
      </c>
      <c r="N352">
        <v>14</v>
      </c>
      <c r="P352" t="s">
        <v>26</v>
      </c>
      <c r="Q352" t="s">
        <v>26</v>
      </c>
      <c r="S352" t="s">
        <v>301</v>
      </c>
      <c r="T352" t="s">
        <v>64</v>
      </c>
    </row>
    <row r="353" spans="1:20" x14ac:dyDescent="0.3">
      <c r="A353" t="s">
        <v>20</v>
      </c>
      <c r="B353" t="s">
        <v>57</v>
      </c>
      <c r="C353" s="1">
        <v>4.0636899999999997E-5</v>
      </c>
      <c r="D353">
        <v>8.2018E-4</v>
      </c>
      <c r="E353">
        <v>1.9951700000000001</v>
      </c>
      <c r="F353">
        <v>428</v>
      </c>
      <c r="G353">
        <v>3443</v>
      </c>
      <c r="H353">
        <v>39</v>
      </c>
      <c r="I353" t="s">
        <v>447</v>
      </c>
      <c r="L353">
        <v>0</v>
      </c>
      <c r="N353">
        <v>0</v>
      </c>
      <c r="P353" t="s">
        <v>26</v>
      </c>
      <c r="Q353" t="s">
        <v>26</v>
      </c>
      <c r="T353" t="s">
        <v>64</v>
      </c>
    </row>
    <row r="354" spans="1:20" x14ac:dyDescent="0.3">
      <c r="A354" t="s">
        <v>20</v>
      </c>
      <c r="B354" t="s">
        <v>89</v>
      </c>
      <c r="C354">
        <v>4.9577099999999997E-3</v>
      </c>
      <c r="D354">
        <v>2.7751600000000001E-2</v>
      </c>
      <c r="E354">
        <v>1.9902599999999999</v>
      </c>
      <c r="F354">
        <v>428</v>
      </c>
      <c r="G354">
        <v>1593</v>
      </c>
      <c r="H354">
        <v>18</v>
      </c>
      <c r="I354" t="s">
        <v>447</v>
      </c>
      <c r="L354">
        <v>0</v>
      </c>
      <c r="N354">
        <v>0</v>
      </c>
      <c r="O354" t="s">
        <v>90</v>
      </c>
      <c r="P354" t="s">
        <v>61</v>
      </c>
      <c r="Q354" t="s">
        <v>31</v>
      </c>
      <c r="T354" t="s">
        <v>64</v>
      </c>
    </row>
    <row r="355" spans="1:20" x14ac:dyDescent="0.3">
      <c r="A355" t="s">
        <v>20</v>
      </c>
      <c r="B355" t="s">
        <v>546</v>
      </c>
      <c r="C355">
        <v>3.1724600000000002E-3</v>
      </c>
      <c r="D355">
        <v>1.9680199999999998E-2</v>
      </c>
      <c r="E355">
        <v>1.9891300000000001</v>
      </c>
      <c r="F355">
        <v>428</v>
      </c>
      <c r="G355">
        <v>1771</v>
      </c>
      <c r="H355">
        <v>20</v>
      </c>
      <c r="I355" t="s">
        <v>447</v>
      </c>
      <c r="L355">
        <v>0</v>
      </c>
      <c r="N355">
        <v>0</v>
      </c>
      <c r="P355" t="s">
        <v>26</v>
      </c>
      <c r="Q355" t="s">
        <v>26</v>
      </c>
      <c r="T355" t="s">
        <v>64</v>
      </c>
    </row>
    <row r="356" spans="1:20" x14ac:dyDescent="0.3">
      <c r="A356" t="s">
        <v>20</v>
      </c>
      <c r="B356" t="s">
        <v>547</v>
      </c>
      <c r="C356">
        <v>2.5391300000000001E-3</v>
      </c>
      <c r="D356">
        <v>1.7002699999999999E-2</v>
      </c>
      <c r="E356">
        <v>1.98865</v>
      </c>
      <c r="F356">
        <v>428</v>
      </c>
      <c r="G356">
        <v>1860</v>
      </c>
      <c r="H356">
        <v>21</v>
      </c>
      <c r="I356" t="s">
        <v>447</v>
      </c>
      <c r="L356">
        <v>0</v>
      </c>
      <c r="N356">
        <v>0</v>
      </c>
      <c r="O356" t="s">
        <v>548</v>
      </c>
      <c r="P356" t="s">
        <v>141</v>
      </c>
      <c r="Q356" t="s">
        <v>31</v>
      </c>
      <c r="T356" t="s">
        <v>64</v>
      </c>
    </row>
    <row r="357" spans="1:20" x14ac:dyDescent="0.3">
      <c r="A357" t="s">
        <v>20</v>
      </c>
      <c r="B357" t="s">
        <v>549</v>
      </c>
      <c r="C357">
        <v>5.3251800000000005E-4</v>
      </c>
      <c r="D357">
        <v>5.5296900000000003E-3</v>
      </c>
      <c r="E357">
        <v>1.98705</v>
      </c>
      <c r="F357">
        <v>428</v>
      </c>
      <c r="G357">
        <v>2482</v>
      </c>
      <c r="H357">
        <v>28</v>
      </c>
      <c r="I357" t="s">
        <v>447</v>
      </c>
      <c r="L357">
        <v>0</v>
      </c>
      <c r="N357">
        <v>0</v>
      </c>
      <c r="O357" t="s">
        <v>550</v>
      </c>
      <c r="P357" t="s">
        <v>141</v>
      </c>
      <c r="Q357" t="s">
        <v>31</v>
      </c>
      <c r="T357" t="s">
        <v>64</v>
      </c>
    </row>
    <row r="358" spans="1:20" x14ac:dyDescent="0.3">
      <c r="A358" t="s">
        <v>20</v>
      </c>
      <c r="B358" t="s">
        <v>551</v>
      </c>
      <c r="C358">
        <v>2.17106E-4</v>
      </c>
      <c r="D358">
        <v>2.85425E-3</v>
      </c>
      <c r="E358">
        <v>1.98675</v>
      </c>
      <c r="F358">
        <v>428</v>
      </c>
      <c r="G358">
        <v>2837</v>
      </c>
      <c r="H358">
        <v>32</v>
      </c>
      <c r="I358" t="s">
        <v>447</v>
      </c>
      <c r="J358" t="s">
        <v>552</v>
      </c>
      <c r="K358" t="s">
        <v>553</v>
      </c>
      <c r="L358">
        <v>1</v>
      </c>
      <c r="M358" t="s">
        <v>554</v>
      </c>
      <c r="N358">
        <v>3</v>
      </c>
      <c r="P358" t="s">
        <v>26</v>
      </c>
      <c r="Q358" t="s">
        <v>26</v>
      </c>
      <c r="S358" t="s">
        <v>552</v>
      </c>
      <c r="T358" t="s">
        <v>64</v>
      </c>
    </row>
    <row r="359" spans="1:20" x14ac:dyDescent="0.3">
      <c r="A359" t="s">
        <v>20</v>
      </c>
      <c r="B359" t="s">
        <v>555</v>
      </c>
      <c r="C359" s="1">
        <v>6.2771600000000001E-5</v>
      </c>
      <c r="D359">
        <v>1.0969700000000001E-3</v>
      </c>
      <c r="E359">
        <v>1.97557</v>
      </c>
      <c r="F359">
        <v>428</v>
      </c>
      <c r="G359">
        <v>3388</v>
      </c>
      <c r="H359">
        <v>38</v>
      </c>
      <c r="I359" t="s">
        <v>447</v>
      </c>
      <c r="J359" t="s">
        <v>157</v>
      </c>
      <c r="K359" t="s">
        <v>556</v>
      </c>
      <c r="L359">
        <v>24</v>
      </c>
      <c r="M359" t="s">
        <v>557</v>
      </c>
      <c r="N359">
        <v>32</v>
      </c>
      <c r="P359" t="s">
        <v>26</v>
      </c>
      <c r="Q359" t="s">
        <v>26</v>
      </c>
      <c r="S359" t="s">
        <v>157</v>
      </c>
      <c r="T359" t="s">
        <v>64</v>
      </c>
    </row>
    <row r="360" spans="1:20" x14ac:dyDescent="0.3">
      <c r="A360" t="s">
        <v>20</v>
      </c>
      <c r="B360" t="s">
        <v>558</v>
      </c>
      <c r="C360">
        <v>5.37624E-3</v>
      </c>
      <c r="D360">
        <v>2.95178E-2</v>
      </c>
      <c r="E360">
        <v>1.9741500000000001</v>
      </c>
      <c r="F360">
        <v>428</v>
      </c>
      <c r="G360">
        <v>1606</v>
      </c>
      <c r="H360">
        <v>18</v>
      </c>
      <c r="I360" t="s">
        <v>447</v>
      </c>
      <c r="J360" t="s">
        <v>80</v>
      </c>
      <c r="K360" t="s">
        <v>531</v>
      </c>
      <c r="L360">
        <v>5</v>
      </c>
      <c r="M360" t="s">
        <v>532</v>
      </c>
      <c r="N360">
        <v>9</v>
      </c>
      <c r="P360" t="s">
        <v>26</v>
      </c>
      <c r="Q360" t="s">
        <v>26</v>
      </c>
      <c r="S360" t="s">
        <v>80</v>
      </c>
      <c r="T360" t="s">
        <v>64</v>
      </c>
    </row>
    <row r="361" spans="1:20" x14ac:dyDescent="0.3">
      <c r="A361" t="s">
        <v>20</v>
      </c>
      <c r="B361" t="s">
        <v>559</v>
      </c>
      <c r="C361" s="1">
        <v>9.0074900000000007E-6</v>
      </c>
      <c r="D361">
        <v>2.1877499999999999E-4</v>
      </c>
      <c r="E361">
        <v>1.9682500000000001</v>
      </c>
      <c r="F361">
        <v>428</v>
      </c>
      <c r="G361">
        <v>4206</v>
      </c>
      <c r="H361">
        <v>47</v>
      </c>
      <c r="I361" t="s">
        <v>447</v>
      </c>
      <c r="J361" t="s">
        <v>178</v>
      </c>
      <c r="K361" t="s">
        <v>179</v>
      </c>
      <c r="L361">
        <v>44</v>
      </c>
      <c r="M361" t="s">
        <v>180</v>
      </c>
      <c r="N361">
        <v>69</v>
      </c>
      <c r="P361" t="s">
        <v>26</v>
      </c>
      <c r="Q361" t="s">
        <v>26</v>
      </c>
      <c r="S361" t="s">
        <v>178</v>
      </c>
      <c r="T361" t="s">
        <v>64</v>
      </c>
    </row>
    <row r="362" spans="1:20" x14ac:dyDescent="0.3">
      <c r="A362" t="s">
        <v>20</v>
      </c>
      <c r="B362" t="s">
        <v>560</v>
      </c>
      <c r="C362">
        <v>4.5156600000000003E-3</v>
      </c>
      <c r="D362">
        <v>2.5883699999999999E-2</v>
      </c>
      <c r="E362">
        <v>1.96513</v>
      </c>
      <c r="F362">
        <v>428</v>
      </c>
      <c r="G362">
        <v>1703</v>
      </c>
      <c r="H362">
        <v>19</v>
      </c>
      <c r="I362" t="s">
        <v>447</v>
      </c>
      <c r="L362">
        <v>0</v>
      </c>
      <c r="N362">
        <v>0</v>
      </c>
      <c r="P362" t="s">
        <v>26</v>
      </c>
      <c r="Q362" t="s">
        <v>26</v>
      </c>
      <c r="T362" t="s">
        <v>64</v>
      </c>
    </row>
    <row r="363" spans="1:20" x14ac:dyDescent="0.3">
      <c r="A363" t="s">
        <v>20</v>
      </c>
      <c r="B363" t="s">
        <v>561</v>
      </c>
      <c r="C363" s="1">
        <v>8.7687800000000004E-5</v>
      </c>
      <c r="D363">
        <v>1.4279200000000001E-3</v>
      </c>
      <c r="E363">
        <v>1.9647600000000001</v>
      </c>
      <c r="F363">
        <v>428</v>
      </c>
      <c r="G363">
        <v>3317</v>
      </c>
      <c r="H363">
        <v>37</v>
      </c>
      <c r="I363" t="s">
        <v>447</v>
      </c>
      <c r="J363" t="s">
        <v>153</v>
      </c>
      <c r="K363" t="s">
        <v>388</v>
      </c>
      <c r="L363">
        <v>10</v>
      </c>
      <c r="M363" t="s">
        <v>389</v>
      </c>
      <c r="N363">
        <v>15</v>
      </c>
      <c r="P363" t="s">
        <v>26</v>
      </c>
      <c r="Q363" t="s">
        <v>26</v>
      </c>
      <c r="S363" t="s">
        <v>153</v>
      </c>
      <c r="T363" t="s">
        <v>64</v>
      </c>
    </row>
    <row r="364" spans="1:20" x14ac:dyDescent="0.3">
      <c r="A364" t="s">
        <v>20</v>
      </c>
      <c r="B364" t="s">
        <v>562</v>
      </c>
      <c r="C364">
        <v>5.6826100000000003E-3</v>
      </c>
      <c r="D364">
        <v>3.0384999999999999E-2</v>
      </c>
      <c r="E364">
        <v>1.96315</v>
      </c>
      <c r="F364">
        <v>428</v>
      </c>
      <c r="G364">
        <v>1615</v>
      </c>
      <c r="H364">
        <v>18</v>
      </c>
      <c r="I364" t="s">
        <v>447</v>
      </c>
      <c r="J364" t="s">
        <v>563</v>
      </c>
      <c r="K364" t="s">
        <v>564</v>
      </c>
      <c r="L364">
        <v>5</v>
      </c>
      <c r="M364" t="s">
        <v>565</v>
      </c>
      <c r="N364">
        <v>9</v>
      </c>
      <c r="P364" t="s">
        <v>26</v>
      </c>
      <c r="Q364" t="s">
        <v>26</v>
      </c>
      <c r="S364" t="s">
        <v>563</v>
      </c>
      <c r="T364" t="s">
        <v>64</v>
      </c>
    </row>
    <row r="365" spans="1:20" x14ac:dyDescent="0.3">
      <c r="A365" t="s">
        <v>20</v>
      </c>
      <c r="B365" t="s">
        <v>181</v>
      </c>
      <c r="C365" s="1">
        <v>4.0461000000000001E-6</v>
      </c>
      <c r="D365">
        <v>1.2079299999999999E-4</v>
      </c>
      <c r="E365">
        <v>1.9604999999999999</v>
      </c>
      <c r="F365">
        <v>428</v>
      </c>
      <c r="G365">
        <v>4582</v>
      </c>
      <c r="H365">
        <v>51</v>
      </c>
      <c r="I365" t="s">
        <v>447</v>
      </c>
      <c r="J365" t="s">
        <v>174</v>
      </c>
      <c r="K365" t="s">
        <v>175</v>
      </c>
      <c r="L365">
        <v>5</v>
      </c>
      <c r="M365" t="s">
        <v>176</v>
      </c>
      <c r="N365">
        <v>11</v>
      </c>
      <c r="P365" t="s">
        <v>26</v>
      </c>
      <c r="Q365" t="s">
        <v>26</v>
      </c>
      <c r="S365" t="s">
        <v>174</v>
      </c>
      <c r="T365" t="s">
        <v>64</v>
      </c>
    </row>
    <row r="366" spans="1:20" x14ac:dyDescent="0.3">
      <c r="A366" t="s">
        <v>20</v>
      </c>
      <c r="B366" t="s">
        <v>566</v>
      </c>
      <c r="C366">
        <v>5.4050699999999997E-4</v>
      </c>
      <c r="D366">
        <v>5.4932399999999999E-3</v>
      </c>
      <c r="E366">
        <v>1.95709</v>
      </c>
      <c r="F366">
        <v>428</v>
      </c>
      <c r="G366">
        <v>2610</v>
      </c>
      <c r="H366">
        <v>29</v>
      </c>
      <c r="I366" t="s">
        <v>447</v>
      </c>
      <c r="J366" t="s">
        <v>567</v>
      </c>
      <c r="K366" t="s">
        <v>568</v>
      </c>
      <c r="L366">
        <v>2</v>
      </c>
      <c r="M366" t="s">
        <v>569</v>
      </c>
      <c r="N366">
        <v>3</v>
      </c>
      <c r="P366" t="s">
        <v>26</v>
      </c>
      <c r="Q366" t="s">
        <v>26</v>
      </c>
      <c r="S366" t="s">
        <v>567</v>
      </c>
      <c r="T366" t="s">
        <v>64</v>
      </c>
    </row>
    <row r="367" spans="1:20" x14ac:dyDescent="0.3">
      <c r="A367" t="s">
        <v>20</v>
      </c>
      <c r="B367" t="s">
        <v>570</v>
      </c>
      <c r="C367" s="1">
        <v>4.9396900000000001E-5</v>
      </c>
      <c r="D367">
        <v>9.0751000000000004E-4</v>
      </c>
      <c r="E367">
        <v>1.9565399999999999</v>
      </c>
      <c r="F367">
        <v>428</v>
      </c>
      <c r="G367">
        <v>3601</v>
      </c>
      <c r="H367">
        <v>40</v>
      </c>
      <c r="I367" t="s">
        <v>447</v>
      </c>
      <c r="J367" t="s">
        <v>157</v>
      </c>
      <c r="K367" t="s">
        <v>571</v>
      </c>
      <c r="L367">
        <v>10</v>
      </c>
      <c r="M367" t="s">
        <v>572</v>
      </c>
      <c r="N367">
        <v>12</v>
      </c>
      <c r="P367" t="s">
        <v>26</v>
      </c>
      <c r="Q367" t="s">
        <v>26</v>
      </c>
      <c r="S367" t="s">
        <v>157</v>
      </c>
      <c r="T367" t="s">
        <v>64</v>
      </c>
    </row>
    <row r="368" spans="1:20" x14ac:dyDescent="0.3">
      <c r="A368" t="s">
        <v>20</v>
      </c>
      <c r="B368" t="s">
        <v>573</v>
      </c>
      <c r="C368">
        <v>3.5669899999999998E-4</v>
      </c>
      <c r="D368">
        <v>4.2243799999999998E-3</v>
      </c>
      <c r="E368">
        <v>1.95499</v>
      </c>
      <c r="F368">
        <v>428</v>
      </c>
      <c r="G368">
        <v>2793</v>
      </c>
      <c r="H368">
        <v>31</v>
      </c>
      <c r="I368" t="s">
        <v>447</v>
      </c>
      <c r="L368">
        <v>0</v>
      </c>
      <c r="N368">
        <v>0</v>
      </c>
      <c r="P368" t="s">
        <v>26</v>
      </c>
      <c r="Q368" t="s">
        <v>26</v>
      </c>
      <c r="T368" t="s">
        <v>64</v>
      </c>
    </row>
    <row r="369" spans="1:20" x14ac:dyDescent="0.3">
      <c r="A369" t="s">
        <v>20</v>
      </c>
      <c r="B369" t="s">
        <v>574</v>
      </c>
      <c r="C369">
        <v>1.90311E-4</v>
      </c>
      <c r="D369">
        <v>2.5728000000000001E-3</v>
      </c>
      <c r="E369">
        <v>1.95262</v>
      </c>
      <c r="F369">
        <v>428</v>
      </c>
      <c r="G369">
        <v>3067</v>
      </c>
      <c r="H369">
        <v>34</v>
      </c>
      <c r="I369" t="s">
        <v>447</v>
      </c>
      <c r="J369" t="s">
        <v>153</v>
      </c>
      <c r="K369" t="s">
        <v>388</v>
      </c>
      <c r="L369">
        <v>10</v>
      </c>
      <c r="M369" t="s">
        <v>389</v>
      </c>
      <c r="N369">
        <v>15</v>
      </c>
      <c r="P369" t="s">
        <v>26</v>
      </c>
      <c r="Q369" t="s">
        <v>26</v>
      </c>
      <c r="S369" t="s">
        <v>153</v>
      </c>
      <c r="T369" t="s">
        <v>64</v>
      </c>
    </row>
    <row r="370" spans="1:20" x14ac:dyDescent="0.3">
      <c r="A370" t="s">
        <v>20</v>
      </c>
      <c r="B370" t="s">
        <v>575</v>
      </c>
      <c r="C370">
        <v>6.0031099999999999E-3</v>
      </c>
      <c r="D370">
        <v>3.1743399999999998E-2</v>
      </c>
      <c r="E370">
        <v>1.9522699999999999</v>
      </c>
      <c r="F370">
        <v>428</v>
      </c>
      <c r="G370">
        <v>1624</v>
      </c>
      <c r="H370">
        <v>18</v>
      </c>
      <c r="I370" t="s">
        <v>447</v>
      </c>
      <c r="L370">
        <v>0</v>
      </c>
      <c r="N370">
        <v>0</v>
      </c>
      <c r="O370" t="s">
        <v>576</v>
      </c>
      <c r="P370" t="s">
        <v>141</v>
      </c>
      <c r="Q370" t="s">
        <v>31</v>
      </c>
      <c r="T370" t="s">
        <v>64</v>
      </c>
    </row>
    <row r="371" spans="1:20" x14ac:dyDescent="0.3">
      <c r="A371" t="s">
        <v>20</v>
      </c>
      <c r="B371" t="s">
        <v>577</v>
      </c>
      <c r="C371" s="1">
        <v>8.1564599999999995E-6</v>
      </c>
      <c r="D371">
        <v>2.0505600000000001E-4</v>
      </c>
      <c r="E371">
        <v>1.94211</v>
      </c>
      <c r="F371">
        <v>428</v>
      </c>
      <c r="G371">
        <v>4444</v>
      </c>
      <c r="H371">
        <v>49</v>
      </c>
      <c r="I371" t="s">
        <v>447</v>
      </c>
      <c r="L371">
        <v>0</v>
      </c>
      <c r="N371">
        <v>0</v>
      </c>
      <c r="P371" t="s">
        <v>26</v>
      </c>
      <c r="Q371" t="s">
        <v>26</v>
      </c>
      <c r="T371" t="s">
        <v>64</v>
      </c>
    </row>
    <row r="372" spans="1:20" x14ac:dyDescent="0.3">
      <c r="A372" t="s">
        <v>20</v>
      </c>
      <c r="B372" t="s">
        <v>578</v>
      </c>
      <c r="C372">
        <v>4.2508499999999996E-3</v>
      </c>
      <c r="D372">
        <v>2.4863099999999999E-2</v>
      </c>
      <c r="E372">
        <v>1.9366399999999999</v>
      </c>
      <c r="F372">
        <v>428</v>
      </c>
      <c r="G372">
        <v>1819</v>
      </c>
      <c r="H372">
        <v>20</v>
      </c>
      <c r="I372" t="s">
        <v>447</v>
      </c>
      <c r="L372">
        <v>0</v>
      </c>
      <c r="N372">
        <v>0</v>
      </c>
      <c r="P372" t="s">
        <v>26</v>
      </c>
      <c r="Q372" t="s">
        <v>26</v>
      </c>
      <c r="T372" t="s">
        <v>64</v>
      </c>
    </row>
    <row r="373" spans="1:20" x14ac:dyDescent="0.3">
      <c r="A373" t="s">
        <v>20</v>
      </c>
      <c r="B373" t="s">
        <v>579</v>
      </c>
      <c r="C373">
        <v>2.82058E-3</v>
      </c>
      <c r="D373">
        <v>1.8125100000000002E-2</v>
      </c>
      <c r="E373">
        <v>1.9346099999999999</v>
      </c>
      <c r="F373">
        <v>428</v>
      </c>
      <c r="G373">
        <v>2003</v>
      </c>
      <c r="H373">
        <v>22</v>
      </c>
      <c r="I373" t="s">
        <v>447</v>
      </c>
      <c r="J373" t="s">
        <v>118</v>
      </c>
      <c r="K373" t="s">
        <v>119</v>
      </c>
      <c r="L373">
        <v>9</v>
      </c>
      <c r="M373" t="s">
        <v>120</v>
      </c>
      <c r="N373">
        <v>18</v>
      </c>
      <c r="P373" t="s">
        <v>26</v>
      </c>
      <c r="Q373" t="s">
        <v>26</v>
      </c>
      <c r="S373" t="s">
        <v>118</v>
      </c>
      <c r="T373" t="s">
        <v>64</v>
      </c>
    </row>
    <row r="374" spans="1:20" x14ac:dyDescent="0.3">
      <c r="A374" t="s">
        <v>20</v>
      </c>
      <c r="B374" t="s">
        <v>580</v>
      </c>
      <c r="C374">
        <v>8.1745700000000008E-3</v>
      </c>
      <c r="D374">
        <v>3.98441E-2</v>
      </c>
      <c r="E374">
        <v>1.9330799999999999</v>
      </c>
      <c r="F374">
        <v>428</v>
      </c>
      <c r="G374">
        <v>1549</v>
      </c>
      <c r="H374">
        <v>17</v>
      </c>
      <c r="I374" t="s">
        <v>447</v>
      </c>
      <c r="J374" t="s">
        <v>80</v>
      </c>
      <c r="K374" t="s">
        <v>113</v>
      </c>
      <c r="L374">
        <v>3</v>
      </c>
      <c r="M374" t="s">
        <v>114</v>
      </c>
      <c r="N374">
        <v>6</v>
      </c>
      <c r="P374" t="s">
        <v>26</v>
      </c>
      <c r="Q374" t="s">
        <v>26</v>
      </c>
      <c r="S374" t="s">
        <v>80</v>
      </c>
      <c r="T374" t="s">
        <v>64</v>
      </c>
    </row>
    <row r="375" spans="1:20" x14ac:dyDescent="0.3">
      <c r="A375" t="s">
        <v>20</v>
      </c>
      <c r="B375" t="s">
        <v>581</v>
      </c>
      <c r="C375">
        <v>3.96652E-4</v>
      </c>
      <c r="D375">
        <v>4.5838900000000002E-3</v>
      </c>
      <c r="E375">
        <v>1.91845</v>
      </c>
      <c r="F375">
        <v>428</v>
      </c>
      <c r="G375">
        <v>2938</v>
      </c>
      <c r="H375">
        <v>32</v>
      </c>
      <c r="I375" t="s">
        <v>447</v>
      </c>
      <c r="J375" t="s">
        <v>174</v>
      </c>
      <c r="K375" t="s">
        <v>175</v>
      </c>
      <c r="L375">
        <v>5</v>
      </c>
      <c r="M375" t="s">
        <v>176</v>
      </c>
      <c r="N375">
        <v>11</v>
      </c>
      <c r="P375" t="s">
        <v>26</v>
      </c>
      <c r="Q375" t="s">
        <v>26</v>
      </c>
      <c r="S375" t="s">
        <v>174</v>
      </c>
      <c r="T375" t="s">
        <v>64</v>
      </c>
    </row>
    <row r="376" spans="1:20" x14ac:dyDescent="0.3">
      <c r="A376" t="s">
        <v>20</v>
      </c>
      <c r="B376" t="s">
        <v>105</v>
      </c>
      <c r="C376">
        <v>7.1375500000000003E-3</v>
      </c>
      <c r="D376">
        <v>3.6528999999999999E-2</v>
      </c>
      <c r="E376">
        <v>1.9180200000000001</v>
      </c>
      <c r="F376">
        <v>428</v>
      </c>
      <c r="G376">
        <v>1653</v>
      </c>
      <c r="H376">
        <v>18</v>
      </c>
      <c r="I376" t="s">
        <v>447</v>
      </c>
      <c r="J376" t="s">
        <v>80</v>
      </c>
      <c r="K376" t="s">
        <v>106</v>
      </c>
      <c r="L376">
        <v>2</v>
      </c>
      <c r="M376" t="s">
        <v>107</v>
      </c>
      <c r="N376">
        <v>5</v>
      </c>
      <c r="P376" t="s">
        <v>26</v>
      </c>
      <c r="Q376" t="s">
        <v>26</v>
      </c>
      <c r="S376" t="s">
        <v>80</v>
      </c>
      <c r="T376" t="s">
        <v>64</v>
      </c>
    </row>
    <row r="377" spans="1:20" x14ac:dyDescent="0.3">
      <c r="A377" t="s">
        <v>20</v>
      </c>
      <c r="B377" t="s">
        <v>582</v>
      </c>
      <c r="C377">
        <v>2.55368E-3</v>
      </c>
      <c r="D377">
        <v>1.70206E-2</v>
      </c>
      <c r="E377">
        <v>1.91726</v>
      </c>
      <c r="F377">
        <v>428</v>
      </c>
      <c r="G377">
        <v>2113</v>
      </c>
      <c r="H377">
        <v>23</v>
      </c>
      <c r="I377" t="s">
        <v>447</v>
      </c>
      <c r="L377">
        <v>0</v>
      </c>
      <c r="N377">
        <v>0</v>
      </c>
      <c r="P377" t="s">
        <v>26</v>
      </c>
      <c r="Q377" t="s">
        <v>26</v>
      </c>
      <c r="T377" t="s">
        <v>64</v>
      </c>
    </row>
    <row r="378" spans="1:20" x14ac:dyDescent="0.3">
      <c r="A378" t="s">
        <v>20</v>
      </c>
      <c r="B378" t="s">
        <v>583</v>
      </c>
      <c r="C378">
        <v>1.4383200000000001E-3</v>
      </c>
      <c r="D378">
        <v>1.0819499999999999E-2</v>
      </c>
      <c r="E378">
        <v>1.9113500000000001</v>
      </c>
      <c r="F378">
        <v>428</v>
      </c>
      <c r="G378">
        <v>2396</v>
      </c>
      <c r="H378">
        <v>26</v>
      </c>
      <c r="I378" t="s">
        <v>447</v>
      </c>
      <c r="L378">
        <v>0</v>
      </c>
      <c r="N378">
        <v>0</v>
      </c>
      <c r="O378" t="s">
        <v>584</v>
      </c>
      <c r="P378" t="s">
        <v>141</v>
      </c>
      <c r="Q378" t="s">
        <v>31</v>
      </c>
      <c r="T378" t="s">
        <v>64</v>
      </c>
    </row>
    <row r="379" spans="1:20" x14ac:dyDescent="0.3">
      <c r="A379" t="s">
        <v>20</v>
      </c>
      <c r="B379" t="s">
        <v>585</v>
      </c>
      <c r="C379">
        <v>1.4383200000000001E-3</v>
      </c>
      <c r="D379">
        <v>1.0819499999999999E-2</v>
      </c>
      <c r="E379">
        <v>1.9113500000000001</v>
      </c>
      <c r="F379">
        <v>428</v>
      </c>
      <c r="G379">
        <v>2396</v>
      </c>
      <c r="H379">
        <v>26</v>
      </c>
      <c r="I379" t="s">
        <v>447</v>
      </c>
      <c r="J379" t="s">
        <v>118</v>
      </c>
      <c r="K379" t="s">
        <v>119</v>
      </c>
      <c r="L379">
        <v>9</v>
      </c>
      <c r="M379" t="s">
        <v>120</v>
      </c>
      <c r="N379">
        <v>18</v>
      </c>
      <c r="P379" t="s">
        <v>26</v>
      </c>
      <c r="Q379" t="s">
        <v>26</v>
      </c>
      <c r="S379" t="s">
        <v>118</v>
      </c>
      <c r="T379" t="s">
        <v>64</v>
      </c>
    </row>
    <row r="380" spans="1:20" x14ac:dyDescent="0.3">
      <c r="A380" t="s">
        <v>20</v>
      </c>
      <c r="B380" t="s">
        <v>586</v>
      </c>
      <c r="C380">
        <v>1.4549599999999999E-3</v>
      </c>
      <c r="D380">
        <v>1.0802900000000001E-2</v>
      </c>
      <c r="E380">
        <v>1.9097500000000001</v>
      </c>
      <c r="F380">
        <v>428</v>
      </c>
      <c r="G380">
        <v>2398</v>
      </c>
      <c r="H380">
        <v>26</v>
      </c>
      <c r="I380" t="s">
        <v>447</v>
      </c>
      <c r="J380" t="s">
        <v>153</v>
      </c>
      <c r="K380" t="s">
        <v>154</v>
      </c>
      <c r="L380">
        <v>9</v>
      </c>
      <c r="M380" t="s">
        <v>155</v>
      </c>
      <c r="N380">
        <v>12</v>
      </c>
      <c r="P380" t="s">
        <v>26</v>
      </c>
      <c r="Q380" t="s">
        <v>26</v>
      </c>
      <c r="S380" t="s">
        <v>153</v>
      </c>
      <c r="T380" t="s">
        <v>64</v>
      </c>
    </row>
    <row r="381" spans="1:20" x14ac:dyDescent="0.3">
      <c r="A381" t="s">
        <v>20</v>
      </c>
      <c r="B381" t="s">
        <v>587</v>
      </c>
      <c r="C381">
        <v>4.4234500000000002E-4</v>
      </c>
      <c r="D381">
        <v>4.8760000000000001E-3</v>
      </c>
      <c r="E381">
        <v>1.90612</v>
      </c>
      <c r="F381">
        <v>428</v>
      </c>
      <c r="G381">
        <v>2957</v>
      </c>
      <c r="H381">
        <v>32</v>
      </c>
      <c r="I381" t="s">
        <v>447</v>
      </c>
      <c r="J381" t="s">
        <v>133</v>
      </c>
      <c r="K381" t="s">
        <v>534</v>
      </c>
      <c r="L381">
        <v>1</v>
      </c>
      <c r="M381" t="s">
        <v>535</v>
      </c>
      <c r="N381">
        <v>3</v>
      </c>
      <c r="P381" t="s">
        <v>26</v>
      </c>
      <c r="Q381" t="s">
        <v>26</v>
      </c>
      <c r="S381" t="s">
        <v>133</v>
      </c>
      <c r="T381" t="s">
        <v>64</v>
      </c>
    </row>
    <row r="382" spans="1:20" x14ac:dyDescent="0.3">
      <c r="A382" t="s">
        <v>20</v>
      </c>
      <c r="B382" t="s">
        <v>152</v>
      </c>
      <c r="C382">
        <v>9.995850000000001E-4</v>
      </c>
      <c r="D382">
        <v>8.3279300000000007E-3</v>
      </c>
      <c r="E382">
        <v>1.9056599999999999</v>
      </c>
      <c r="F382">
        <v>428</v>
      </c>
      <c r="G382">
        <v>2588</v>
      </c>
      <c r="H382">
        <v>28</v>
      </c>
      <c r="I382" t="s">
        <v>447</v>
      </c>
      <c r="J382" t="s">
        <v>153</v>
      </c>
      <c r="K382" t="s">
        <v>154</v>
      </c>
      <c r="L382">
        <v>9</v>
      </c>
      <c r="M382" t="s">
        <v>155</v>
      </c>
      <c r="N382">
        <v>12</v>
      </c>
      <c r="P382" t="s">
        <v>26</v>
      </c>
      <c r="Q382" t="s">
        <v>26</v>
      </c>
      <c r="S382" t="s">
        <v>153</v>
      </c>
      <c r="T382" t="s">
        <v>64</v>
      </c>
    </row>
    <row r="383" spans="1:20" x14ac:dyDescent="0.3">
      <c r="A383" t="s">
        <v>20</v>
      </c>
      <c r="B383" t="s">
        <v>429</v>
      </c>
      <c r="C383" s="1">
        <v>1.6634699999999998E-5</v>
      </c>
      <c r="D383">
        <v>3.7246000000000002E-4</v>
      </c>
      <c r="E383">
        <v>1.9050499999999999</v>
      </c>
      <c r="F383">
        <v>428</v>
      </c>
      <c r="G383">
        <v>4438</v>
      </c>
      <c r="H383">
        <v>48</v>
      </c>
      <c r="I383" t="s">
        <v>447</v>
      </c>
      <c r="J383" t="s">
        <v>174</v>
      </c>
      <c r="K383" t="s">
        <v>175</v>
      </c>
      <c r="L383">
        <v>5</v>
      </c>
      <c r="M383" t="s">
        <v>176</v>
      </c>
      <c r="N383">
        <v>11</v>
      </c>
      <c r="P383" t="s">
        <v>26</v>
      </c>
      <c r="Q383" t="s">
        <v>26</v>
      </c>
      <c r="S383" t="s">
        <v>174</v>
      </c>
      <c r="T383" t="s">
        <v>64</v>
      </c>
    </row>
    <row r="384" spans="1:20" x14ac:dyDescent="0.3">
      <c r="A384" t="s">
        <v>20</v>
      </c>
      <c r="B384" t="s">
        <v>588</v>
      </c>
      <c r="C384">
        <v>6.7088399999999996E-4</v>
      </c>
      <c r="D384">
        <v>6.3667300000000001E-3</v>
      </c>
      <c r="E384">
        <v>1.9048799999999999</v>
      </c>
      <c r="F384">
        <v>428</v>
      </c>
      <c r="G384">
        <v>2774</v>
      </c>
      <c r="H384">
        <v>30</v>
      </c>
      <c r="I384" t="s">
        <v>447</v>
      </c>
      <c r="L384">
        <v>0</v>
      </c>
      <c r="N384">
        <v>0</v>
      </c>
      <c r="O384" t="s">
        <v>589</v>
      </c>
      <c r="P384" t="s">
        <v>590</v>
      </c>
      <c r="Q384" t="s">
        <v>31</v>
      </c>
      <c r="T384" t="s">
        <v>64</v>
      </c>
    </row>
    <row r="385" spans="1:20" x14ac:dyDescent="0.3">
      <c r="A385" t="s">
        <v>20</v>
      </c>
      <c r="B385" t="s">
        <v>591</v>
      </c>
      <c r="C385">
        <v>5.1562500000000002E-3</v>
      </c>
      <c r="D385">
        <v>2.8528600000000001E-2</v>
      </c>
      <c r="E385">
        <v>1.9021399999999999</v>
      </c>
      <c r="F385">
        <v>428</v>
      </c>
      <c r="G385">
        <v>1852</v>
      </c>
      <c r="H385">
        <v>20</v>
      </c>
      <c r="I385" t="s">
        <v>447</v>
      </c>
      <c r="J385" t="s">
        <v>264</v>
      </c>
      <c r="K385" t="s">
        <v>592</v>
      </c>
      <c r="L385">
        <v>7</v>
      </c>
      <c r="M385" t="s">
        <v>593</v>
      </c>
      <c r="N385">
        <v>18</v>
      </c>
      <c r="P385" t="s">
        <v>26</v>
      </c>
      <c r="Q385" t="s">
        <v>26</v>
      </c>
      <c r="S385" t="s">
        <v>264</v>
      </c>
      <c r="T385" t="s">
        <v>64</v>
      </c>
    </row>
    <row r="386" spans="1:20" x14ac:dyDescent="0.3">
      <c r="A386" t="s">
        <v>20</v>
      </c>
      <c r="B386" t="s">
        <v>594</v>
      </c>
      <c r="C386">
        <v>4.6557400000000001E-4</v>
      </c>
      <c r="D386">
        <v>5.0162899999999996E-3</v>
      </c>
      <c r="E386">
        <v>1.9003399999999999</v>
      </c>
      <c r="F386">
        <v>428</v>
      </c>
      <c r="G386">
        <v>2966</v>
      </c>
      <c r="H386">
        <v>32</v>
      </c>
      <c r="I386" t="s">
        <v>447</v>
      </c>
      <c r="J386" t="s">
        <v>157</v>
      </c>
      <c r="K386" t="s">
        <v>330</v>
      </c>
      <c r="L386">
        <v>2</v>
      </c>
      <c r="M386" t="s">
        <v>331</v>
      </c>
      <c r="N386">
        <v>4</v>
      </c>
      <c r="P386" t="s">
        <v>26</v>
      </c>
      <c r="Q386" t="s">
        <v>26</v>
      </c>
      <c r="S386" t="s">
        <v>157</v>
      </c>
      <c r="T386" t="s">
        <v>64</v>
      </c>
    </row>
    <row r="387" spans="1:20" x14ac:dyDescent="0.3">
      <c r="A387" t="s">
        <v>20</v>
      </c>
      <c r="B387" t="s">
        <v>595</v>
      </c>
      <c r="C387">
        <v>3.1553199999999999E-4</v>
      </c>
      <c r="D387">
        <v>3.9662899999999999E-3</v>
      </c>
      <c r="E387">
        <v>1.89876</v>
      </c>
      <c r="F387">
        <v>428</v>
      </c>
      <c r="G387">
        <v>3154</v>
      </c>
      <c r="H387">
        <v>34</v>
      </c>
      <c r="I387" t="s">
        <v>447</v>
      </c>
      <c r="L387">
        <v>0</v>
      </c>
      <c r="N387">
        <v>0</v>
      </c>
      <c r="O387" t="s">
        <v>596</v>
      </c>
      <c r="P387" t="s">
        <v>399</v>
      </c>
      <c r="Q387" t="s">
        <v>31</v>
      </c>
      <c r="R387" t="s">
        <v>400</v>
      </c>
      <c r="S387" t="s">
        <v>400</v>
      </c>
      <c r="T387" t="s">
        <v>64</v>
      </c>
    </row>
    <row r="388" spans="1:20" x14ac:dyDescent="0.3">
      <c r="A388" t="s">
        <v>20</v>
      </c>
      <c r="B388" t="s">
        <v>597</v>
      </c>
      <c r="C388">
        <v>7.3873799999999996E-4</v>
      </c>
      <c r="D388">
        <v>6.8297599999999998E-3</v>
      </c>
      <c r="E388">
        <v>1.8932800000000001</v>
      </c>
      <c r="F388">
        <v>428</v>
      </c>
      <c r="G388">
        <v>2791</v>
      </c>
      <c r="H388">
        <v>30</v>
      </c>
      <c r="I388" t="s">
        <v>447</v>
      </c>
      <c r="J388" t="s">
        <v>598</v>
      </c>
      <c r="K388" t="s">
        <v>599</v>
      </c>
      <c r="L388">
        <v>6</v>
      </c>
      <c r="M388" t="s">
        <v>600</v>
      </c>
      <c r="N388">
        <v>7</v>
      </c>
      <c r="P388" t="s">
        <v>26</v>
      </c>
      <c r="Q388" t="s">
        <v>26</v>
      </c>
      <c r="S388" t="s">
        <v>598</v>
      </c>
      <c r="T388" t="s">
        <v>64</v>
      </c>
    </row>
    <row r="389" spans="1:20" x14ac:dyDescent="0.3">
      <c r="A389" t="s">
        <v>20</v>
      </c>
      <c r="B389" t="s">
        <v>601</v>
      </c>
      <c r="C389">
        <v>5.4912700000000004E-3</v>
      </c>
      <c r="D389">
        <v>2.9806800000000001E-2</v>
      </c>
      <c r="E389">
        <v>1.8909100000000001</v>
      </c>
      <c r="F389">
        <v>428</v>
      </c>
      <c r="G389">
        <v>1863</v>
      </c>
      <c r="H389">
        <v>20</v>
      </c>
      <c r="I389" t="s">
        <v>447</v>
      </c>
      <c r="L389">
        <v>0</v>
      </c>
      <c r="N389">
        <v>0</v>
      </c>
      <c r="O389" t="s">
        <v>602</v>
      </c>
      <c r="P389" t="s">
        <v>61</v>
      </c>
      <c r="Q389" t="s">
        <v>31</v>
      </c>
      <c r="T389" t="s">
        <v>64</v>
      </c>
    </row>
    <row r="390" spans="1:20" x14ac:dyDescent="0.3">
      <c r="A390" t="s">
        <v>20</v>
      </c>
      <c r="B390" t="s">
        <v>232</v>
      </c>
      <c r="C390">
        <v>8.4399100000000001E-3</v>
      </c>
      <c r="D390">
        <v>4.0859399999999997E-2</v>
      </c>
      <c r="E390">
        <v>1.8849499999999999</v>
      </c>
      <c r="F390">
        <v>428</v>
      </c>
      <c r="G390">
        <v>1682</v>
      </c>
      <c r="H390">
        <v>18</v>
      </c>
      <c r="I390" t="s">
        <v>447</v>
      </c>
      <c r="J390" t="s">
        <v>23</v>
      </c>
      <c r="K390" t="s">
        <v>199</v>
      </c>
      <c r="L390">
        <v>1</v>
      </c>
      <c r="M390" t="s">
        <v>200</v>
      </c>
      <c r="N390">
        <v>3</v>
      </c>
      <c r="P390" t="s">
        <v>26</v>
      </c>
      <c r="Q390" t="s">
        <v>26</v>
      </c>
      <c r="S390" t="s">
        <v>23</v>
      </c>
      <c r="T390" t="s">
        <v>64</v>
      </c>
    </row>
    <row r="391" spans="1:20" x14ac:dyDescent="0.3">
      <c r="A391" t="s">
        <v>20</v>
      </c>
      <c r="B391" t="s">
        <v>603</v>
      </c>
      <c r="C391">
        <v>5.8440100000000002E-3</v>
      </c>
      <c r="D391">
        <v>3.1131900000000001E-2</v>
      </c>
      <c r="E391">
        <v>1.87981</v>
      </c>
      <c r="F391">
        <v>428</v>
      </c>
      <c r="G391">
        <v>1874</v>
      </c>
      <c r="H391">
        <v>20</v>
      </c>
      <c r="I391" t="s">
        <v>447</v>
      </c>
      <c r="J391" t="s">
        <v>118</v>
      </c>
      <c r="K391" t="s">
        <v>604</v>
      </c>
      <c r="L391">
        <v>22</v>
      </c>
      <c r="M391" t="s">
        <v>605</v>
      </c>
      <c r="N391">
        <v>32</v>
      </c>
      <c r="P391" t="s">
        <v>26</v>
      </c>
      <c r="Q391" t="s">
        <v>26</v>
      </c>
      <c r="S391" t="s">
        <v>118</v>
      </c>
      <c r="T391" t="s">
        <v>64</v>
      </c>
    </row>
    <row r="392" spans="1:20" x14ac:dyDescent="0.3">
      <c r="A392" t="s">
        <v>20</v>
      </c>
      <c r="B392" t="s">
        <v>606</v>
      </c>
      <c r="C392" s="1">
        <v>5.5937399999999997E-5</v>
      </c>
      <c r="D392">
        <v>1.00198E-3</v>
      </c>
      <c r="E392">
        <v>1.87381</v>
      </c>
      <c r="F392">
        <v>428</v>
      </c>
      <c r="G392">
        <v>4136</v>
      </c>
      <c r="H392">
        <v>44</v>
      </c>
      <c r="I392" t="s">
        <v>447</v>
      </c>
      <c r="J392" t="s">
        <v>178</v>
      </c>
      <c r="K392" t="s">
        <v>179</v>
      </c>
      <c r="L392">
        <v>44</v>
      </c>
      <c r="M392" t="s">
        <v>180</v>
      </c>
      <c r="N392">
        <v>69</v>
      </c>
      <c r="P392" t="s">
        <v>26</v>
      </c>
      <c r="Q392" t="s">
        <v>26</v>
      </c>
      <c r="S392" t="s">
        <v>178</v>
      </c>
      <c r="T392" t="s">
        <v>64</v>
      </c>
    </row>
    <row r="393" spans="1:20" x14ac:dyDescent="0.3">
      <c r="A393" t="s">
        <v>20</v>
      </c>
      <c r="B393" t="s">
        <v>91</v>
      </c>
      <c r="C393">
        <v>1.0926699999999999E-2</v>
      </c>
      <c r="D393">
        <v>4.8326899999999999E-2</v>
      </c>
      <c r="E393">
        <v>1.8726400000000001</v>
      </c>
      <c r="F393">
        <v>428</v>
      </c>
      <c r="G393">
        <v>1599</v>
      </c>
      <c r="H393">
        <v>17</v>
      </c>
      <c r="I393" t="s">
        <v>447</v>
      </c>
      <c r="J393" t="s">
        <v>80</v>
      </c>
      <c r="K393" t="s">
        <v>92</v>
      </c>
      <c r="L393">
        <v>7</v>
      </c>
      <c r="M393" t="s">
        <v>93</v>
      </c>
      <c r="N393">
        <v>12</v>
      </c>
      <c r="P393" t="s">
        <v>26</v>
      </c>
      <c r="Q393" t="s">
        <v>26</v>
      </c>
      <c r="S393" t="s">
        <v>80</v>
      </c>
      <c r="T393" t="s">
        <v>64</v>
      </c>
    </row>
    <row r="394" spans="1:20" x14ac:dyDescent="0.3">
      <c r="A394" t="s">
        <v>20</v>
      </c>
      <c r="B394" t="s">
        <v>607</v>
      </c>
      <c r="C394">
        <v>1.10504E-2</v>
      </c>
      <c r="D394">
        <v>4.8723700000000002E-2</v>
      </c>
      <c r="E394">
        <v>1.8703000000000001</v>
      </c>
      <c r="F394">
        <v>428</v>
      </c>
      <c r="G394">
        <v>1601</v>
      </c>
      <c r="H394">
        <v>17</v>
      </c>
      <c r="I394" t="s">
        <v>447</v>
      </c>
      <c r="J394" t="s">
        <v>294</v>
      </c>
      <c r="K394" t="s">
        <v>295</v>
      </c>
      <c r="L394">
        <v>28</v>
      </c>
      <c r="M394" t="s">
        <v>296</v>
      </c>
      <c r="N394">
        <v>34</v>
      </c>
      <c r="P394" t="s">
        <v>26</v>
      </c>
      <c r="Q394" t="s">
        <v>26</v>
      </c>
      <c r="S394" t="s">
        <v>294</v>
      </c>
      <c r="T394" t="s">
        <v>64</v>
      </c>
    </row>
    <row r="395" spans="1:20" x14ac:dyDescent="0.3">
      <c r="A395" t="s">
        <v>20</v>
      </c>
      <c r="B395" t="s">
        <v>608</v>
      </c>
      <c r="C395">
        <v>1.6061999999999999E-3</v>
      </c>
      <c r="D395">
        <v>1.18035E-2</v>
      </c>
      <c r="E395">
        <v>1.8693900000000001</v>
      </c>
      <c r="F395">
        <v>428</v>
      </c>
      <c r="G395">
        <v>2544</v>
      </c>
      <c r="H395">
        <v>27</v>
      </c>
      <c r="I395" t="s">
        <v>447</v>
      </c>
      <c r="L395">
        <v>0</v>
      </c>
      <c r="N395">
        <v>0</v>
      </c>
      <c r="O395" t="s">
        <v>609</v>
      </c>
      <c r="P395" t="s">
        <v>141</v>
      </c>
      <c r="Q395" t="s">
        <v>31</v>
      </c>
      <c r="T395" t="s">
        <v>64</v>
      </c>
    </row>
    <row r="396" spans="1:20" x14ac:dyDescent="0.3">
      <c r="A396" t="s">
        <v>20</v>
      </c>
      <c r="B396" t="s">
        <v>610</v>
      </c>
      <c r="C396">
        <v>2.8730800000000001E-3</v>
      </c>
      <c r="D396">
        <v>1.8217400000000002E-2</v>
      </c>
      <c r="E396">
        <v>1.8688400000000001</v>
      </c>
      <c r="F396">
        <v>428</v>
      </c>
      <c r="G396">
        <v>2262</v>
      </c>
      <c r="H396">
        <v>24</v>
      </c>
      <c r="I396" t="s">
        <v>447</v>
      </c>
      <c r="L396">
        <v>0</v>
      </c>
      <c r="N396">
        <v>0</v>
      </c>
      <c r="P396" t="s">
        <v>26</v>
      </c>
      <c r="Q396" t="s">
        <v>26</v>
      </c>
      <c r="T396" t="s">
        <v>64</v>
      </c>
    </row>
    <row r="397" spans="1:20" x14ac:dyDescent="0.3">
      <c r="A397" t="s">
        <v>20</v>
      </c>
      <c r="B397" t="s">
        <v>611</v>
      </c>
      <c r="C397">
        <v>7.63841E-3</v>
      </c>
      <c r="D397">
        <v>3.8006400000000003E-2</v>
      </c>
      <c r="E397">
        <v>1.86649</v>
      </c>
      <c r="F397">
        <v>428</v>
      </c>
      <c r="G397">
        <v>1793</v>
      </c>
      <c r="H397">
        <v>19</v>
      </c>
      <c r="I397" t="s">
        <v>447</v>
      </c>
      <c r="J397" t="s">
        <v>118</v>
      </c>
      <c r="K397" t="s">
        <v>604</v>
      </c>
      <c r="L397">
        <v>22</v>
      </c>
      <c r="M397" t="s">
        <v>605</v>
      </c>
      <c r="N397">
        <v>32</v>
      </c>
      <c r="P397" t="s">
        <v>26</v>
      </c>
      <c r="Q397" t="s">
        <v>26</v>
      </c>
      <c r="S397" t="s">
        <v>118</v>
      </c>
      <c r="T397" t="s">
        <v>64</v>
      </c>
    </row>
    <row r="398" spans="1:20" x14ac:dyDescent="0.3">
      <c r="A398" t="s">
        <v>20</v>
      </c>
      <c r="B398" t="s">
        <v>612</v>
      </c>
      <c r="C398">
        <v>9.34018E-3</v>
      </c>
      <c r="D398">
        <v>4.35976E-2</v>
      </c>
      <c r="E398">
        <v>1.8649899999999999</v>
      </c>
      <c r="F398">
        <v>428</v>
      </c>
      <c r="G398">
        <v>1700</v>
      </c>
      <c r="H398">
        <v>18</v>
      </c>
      <c r="I398" t="s">
        <v>447</v>
      </c>
      <c r="L398">
        <v>0</v>
      </c>
      <c r="N398">
        <v>0</v>
      </c>
      <c r="O398" t="s">
        <v>613</v>
      </c>
      <c r="P398" t="s">
        <v>61</v>
      </c>
      <c r="Q398" t="s">
        <v>614</v>
      </c>
      <c r="T398" t="s">
        <v>64</v>
      </c>
    </row>
    <row r="399" spans="1:20" x14ac:dyDescent="0.3">
      <c r="A399" t="s">
        <v>20</v>
      </c>
      <c r="B399" t="s">
        <v>615</v>
      </c>
      <c r="C399" s="1">
        <v>9.2745999999999996E-5</v>
      </c>
      <c r="D399">
        <v>1.4933100000000001E-3</v>
      </c>
      <c r="E399">
        <v>1.86436</v>
      </c>
      <c r="F399">
        <v>428</v>
      </c>
      <c r="G399">
        <v>3968</v>
      </c>
      <c r="H399">
        <v>42</v>
      </c>
      <c r="I399" t="s">
        <v>447</v>
      </c>
      <c r="J399" t="s">
        <v>157</v>
      </c>
      <c r="K399" t="s">
        <v>616</v>
      </c>
      <c r="L399">
        <v>11</v>
      </c>
      <c r="M399" t="s">
        <v>617</v>
      </c>
      <c r="N399">
        <v>15</v>
      </c>
      <c r="P399" t="s">
        <v>26</v>
      </c>
      <c r="Q399" t="s">
        <v>26</v>
      </c>
      <c r="S399" t="s">
        <v>157</v>
      </c>
      <c r="T399" t="s">
        <v>64</v>
      </c>
    </row>
    <row r="400" spans="1:20" x14ac:dyDescent="0.3">
      <c r="A400" t="s">
        <v>20</v>
      </c>
      <c r="B400" t="s">
        <v>618</v>
      </c>
      <c r="C400">
        <v>9.3923700000000006E-3</v>
      </c>
      <c r="D400">
        <v>4.3698899999999999E-2</v>
      </c>
      <c r="E400">
        <v>1.86389</v>
      </c>
      <c r="F400">
        <v>428</v>
      </c>
      <c r="G400">
        <v>1701</v>
      </c>
      <c r="H400">
        <v>18</v>
      </c>
      <c r="I400" t="s">
        <v>447</v>
      </c>
      <c r="L400">
        <v>0</v>
      </c>
      <c r="N400">
        <v>0</v>
      </c>
      <c r="P400" t="s">
        <v>26</v>
      </c>
      <c r="Q400" t="s">
        <v>26</v>
      </c>
      <c r="T400" t="s">
        <v>64</v>
      </c>
    </row>
    <row r="401" spans="1:20" x14ac:dyDescent="0.3">
      <c r="A401" t="s">
        <v>20</v>
      </c>
      <c r="B401" t="s">
        <v>619</v>
      </c>
      <c r="C401">
        <v>3.7235600000000001E-4</v>
      </c>
      <c r="D401">
        <v>4.3736599999999997E-3</v>
      </c>
      <c r="E401">
        <v>1.8608</v>
      </c>
      <c r="F401">
        <v>428</v>
      </c>
      <c r="G401">
        <v>3313</v>
      </c>
      <c r="H401">
        <v>35</v>
      </c>
      <c r="I401" t="s">
        <v>447</v>
      </c>
      <c r="J401" t="s">
        <v>153</v>
      </c>
      <c r="K401" t="s">
        <v>388</v>
      </c>
      <c r="L401">
        <v>10</v>
      </c>
      <c r="M401" t="s">
        <v>389</v>
      </c>
      <c r="N401">
        <v>15</v>
      </c>
      <c r="P401" t="s">
        <v>26</v>
      </c>
      <c r="Q401" t="s">
        <v>26</v>
      </c>
      <c r="S401" t="s">
        <v>153</v>
      </c>
      <c r="T401" t="s">
        <v>64</v>
      </c>
    </row>
    <row r="402" spans="1:20" x14ac:dyDescent="0.3">
      <c r="A402" t="s">
        <v>20</v>
      </c>
      <c r="B402" t="s">
        <v>620</v>
      </c>
      <c r="C402">
        <v>4.5251099999999997E-3</v>
      </c>
      <c r="D402">
        <v>2.5834599999999999E-2</v>
      </c>
      <c r="E402">
        <v>1.85764</v>
      </c>
      <c r="F402">
        <v>428</v>
      </c>
      <c r="G402">
        <v>2086</v>
      </c>
      <c r="H402">
        <v>22</v>
      </c>
      <c r="I402" t="s">
        <v>447</v>
      </c>
      <c r="L402">
        <v>0</v>
      </c>
      <c r="N402">
        <v>0</v>
      </c>
      <c r="P402" t="s">
        <v>26</v>
      </c>
      <c r="Q402" t="s">
        <v>26</v>
      </c>
      <c r="T402" t="s">
        <v>64</v>
      </c>
    </row>
    <row r="403" spans="1:20" x14ac:dyDescent="0.3">
      <c r="A403" t="s">
        <v>20</v>
      </c>
      <c r="B403" t="s">
        <v>621</v>
      </c>
      <c r="C403">
        <v>6.9004899999999998E-4</v>
      </c>
      <c r="D403">
        <v>6.4630099999999999E-3</v>
      </c>
      <c r="E403">
        <v>1.8559099999999999</v>
      </c>
      <c r="F403">
        <v>428</v>
      </c>
      <c r="G403">
        <v>3037</v>
      </c>
      <c r="H403">
        <v>32</v>
      </c>
      <c r="I403" t="s">
        <v>447</v>
      </c>
      <c r="J403" t="s">
        <v>133</v>
      </c>
      <c r="K403" t="s">
        <v>622</v>
      </c>
      <c r="L403">
        <v>7</v>
      </c>
      <c r="M403" t="s">
        <v>623</v>
      </c>
      <c r="N403">
        <v>12</v>
      </c>
      <c r="P403" t="s">
        <v>26</v>
      </c>
      <c r="Q403" t="s">
        <v>26</v>
      </c>
      <c r="S403" t="s">
        <v>133</v>
      </c>
      <c r="T403" t="s">
        <v>64</v>
      </c>
    </row>
    <row r="404" spans="1:20" x14ac:dyDescent="0.3">
      <c r="A404" t="s">
        <v>20</v>
      </c>
      <c r="B404" t="s">
        <v>624</v>
      </c>
      <c r="C404">
        <v>2.7470700000000001E-4</v>
      </c>
      <c r="D404">
        <v>3.4836699999999999E-3</v>
      </c>
      <c r="E404">
        <v>1.85303</v>
      </c>
      <c r="F404">
        <v>428</v>
      </c>
      <c r="G404">
        <v>3517</v>
      </c>
      <c r="H404">
        <v>37</v>
      </c>
      <c r="I404" t="s">
        <v>447</v>
      </c>
      <c r="J404" t="s">
        <v>178</v>
      </c>
      <c r="K404" t="s">
        <v>179</v>
      </c>
      <c r="L404">
        <v>44</v>
      </c>
      <c r="M404" t="s">
        <v>180</v>
      </c>
      <c r="N404">
        <v>69</v>
      </c>
      <c r="P404" t="s">
        <v>26</v>
      </c>
      <c r="Q404" t="s">
        <v>26</v>
      </c>
      <c r="S404" t="s">
        <v>178</v>
      </c>
      <c r="T404" t="s">
        <v>64</v>
      </c>
    </row>
    <row r="405" spans="1:20" x14ac:dyDescent="0.3">
      <c r="A405" t="s">
        <v>20</v>
      </c>
      <c r="B405" t="s">
        <v>625</v>
      </c>
      <c r="C405">
        <v>1.1393499999999999E-3</v>
      </c>
      <c r="D405">
        <v>9.2242599999999998E-3</v>
      </c>
      <c r="E405">
        <v>1.8411599999999999</v>
      </c>
      <c r="F405">
        <v>428</v>
      </c>
      <c r="G405">
        <v>2870</v>
      </c>
      <c r="H405">
        <v>30</v>
      </c>
      <c r="I405" t="s">
        <v>447</v>
      </c>
      <c r="J405" t="s">
        <v>37</v>
      </c>
      <c r="K405" t="s">
        <v>520</v>
      </c>
      <c r="L405">
        <v>14</v>
      </c>
      <c r="M405" t="s">
        <v>521</v>
      </c>
      <c r="N405">
        <v>26</v>
      </c>
      <c r="P405" t="s">
        <v>26</v>
      </c>
      <c r="Q405" t="s">
        <v>26</v>
      </c>
      <c r="S405" t="s">
        <v>37</v>
      </c>
      <c r="T405" t="s">
        <v>64</v>
      </c>
    </row>
    <row r="406" spans="1:20" x14ac:dyDescent="0.3">
      <c r="A406" t="s">
        <v>20</v>
      </c>
      <c r="B406" t="s">
        <v>626</v>
      </c>
      <c r="C406">
        <v>8.1052900000000005E-4</v>
      </c>
      <c r="D406">
        <v>7.1696800000000003E-3</v>
      </c>
      <c r="E406">
        <v>1.8377600000000001</v>
      </c>
      <c r="F406">
        <v>428</v>
      </c>
      <c r="G406">
        <v>3067</v>
      </c>
      <c r="H406">
        <v>32</v>
      </c>
      <c r="I406" t="s">
        <v>447</v>
      </c>
      <c r="J406" t="s">
        <v>153</v>
      </c>
      <c r="K406" t="s">
        <v>388</v>
      </c>
      <c r="L406">
        <v>10</v>
      </c>
      <c r="M406" t="s">
        <v>389</v>
      </c>
      <c r="N406">
        <v>15</v>
      </c>
      <c r="P406" t="s">
        <v>26</v>
      </c>
      <c r="Q406" t="s">
        <v>26</v>
      </c>
      <c r="S406" t="s">
        <v>153</v>
      </c>
      <c r="T406" t="s">
        <v>64</v>
      </c>
    </row>
    <row r="407" spans="1:20" x14ac:dyDescent="0.3">
      <c r="A407" t="s">
        <v>20</v>
      </c>
      <c r="B407" t="s">
        <v>627</v>
      </c>
      <c r="C407">
        <v>1.2667799999999999E-3</v>
      </c>
      <c r="D407">
        <v>9.7596699999999998E-3</v>
      </c>
      <c r="E407">
        <v>1.8284199999999999</v>
      </c>
      <c r="F407">
        <v>428</v>
      </c>
      <c r="G407">
        <v>2890</v>
      </c>
      <c r="H407">
        <v>30</v>
      </c>
      <c r="I407" t="s">
        <v>447</v>
      </c>
      <c r="J407" t="s">
        <v>133</v>
      </c>
      <c r="K407" t="s">
        <v>622</v>
      </c>
      <c r="L407">
        <v>7</v>
      </c>
      <c r="M407" t="s">
        <v>623</v>
      </c>
      <c r="N407">
        <v>12</v>
      </c>
      <c r="P407" t="s">
        <v>26</v>
      </c>
      <c r="Q407" t="s">
        <v>26</v>
      </c>
      <c r="S407" t="s">
        <v>133</v>
      </c>
      <c r="T407" t="s">
        <v>64</v>
      </c>
    </row>
    <row r="408" spans="1:20" x14ac:dyDescent="0.3">
      <c r="A408" t="s">
        <v>20</v>
      </c>
      <c r="B408" t="s">
        <v>628</v>
      </c>
      <c r="C408">
        <v>1.8280600000000001E-3</v>
      </c>
      <c r="D408">
        <v>1.30981E-2</v>
      </c>
      <c r="E408">
        <v>1.8279700000000001</v>
      </c>
      <c r="F408">
        <v>428</v>
      </c>
      <c r="G408">
        <v>2698</v>
      </c>
      <c r="H408">
        <v>28</v>
      </c>
      <c r="I408" t="s">
        <v>447</v>
      </c>
      <c r="L408">
        <v>0</v>
      </c>
      <c r="N408">
        <v>0</v>
      </c>
      <c r="O408" t="s">
        <v>629</v>
      </c>
      <c r="P408" t="s">
        <v>61</v>
      </c>
      <c r="Q408" t="s">
        <v>31</v>
      </c>
      <c r="T408" t="s">
        <v>64</v>
      </c>
    </row>
    <row r="409" spans="1:20" x14ac:dyDescent="0.3">
      <c r="A409" t="s">
        <v>20</v>
      </c>
      <c r="B409" t="s">
        <v>630</v>
      </c>
      <c r="C409" s="1">
        <v>1.52116E-5</v>
      </c>
      <c r="D409">
        <v>3.51584E-4</v>
      </c>
      <c r="E409">
        <v>1.8270200000000001</v>
      </c>
      <c r="F409">
        <v>428</v>
      </c>
      <c r="G409">
        <v>5206</v>
      </c>
      <c r="H409">
        <v>54</v>
      </c>
      <c r="I409" t="s">
        <v>447</v>
      </c>
      <c r="J409" t="s">
        <v>174</v>
      </c>
      <c r="K409" t="s">
        <v>175</v>
      </c>
      <c r="L409">
        <v>5</v>
      </c>
      <c r="M409" t="s">
        <v>176</v>
      </c>
      <c r="N409">
        <v>11</v>
      </c>
      <c r="P409" t="s">
        <v>26</v>
      </c>
      <c r="Q409" t="s">
        <v>26</v>
      </c>
      <c r="S409" t="s">
        <v>174</v>
      </c>
      <c r="T409" t="s">
        <v>64</v>
      </c>
    </row>
    <row r="410" spans="1:20" x14ac:dyDescent="0.3">
      <c r="A410" t="s">
        <v>20</v>
      </c>
      <c r="B410" t="s">
        <v>631</v>
      </c>
      <c r="C410">
        <v>1.07676E-3</v>
      </c>
      <c r="D410">
        <v>8.8677800000000005E-3</v>
      </c>
      <c r="E410">
        <v>1.8261799999999999</v>
      </c>
      <c r="F410">
        <v>428</v>
      </c>
      <c r="G410">
        <v>2990</v>
      </c>
      <c r="H410">
        <v>31</v>
      </c>
      <c r="I410" t="s">
        <v>447</v>
      </c>
      <c r="J410" t="s">
        <v>37</v>
      </c>
      <c r="K410" t="s">
        <v>520</v>
      </c>
      <c r="L410">
        <v>14</v>
      </c>
      <c r="M410" t="s">
        <v>521</v>
      </c>
      <c r="N410">
        <v>26</v>
      </c>
      <c r="P410" t="s">
        <v>26</v>
      </c>
      <c r="Q410" t="s">
        <v>26</v>
      </c>
      <c r="S410" t="s">
        <v>37</v>
      </c>
      <c r="T410" t="s">
        <v>64</v>
      </c>
    </row>
    <row r="411" spans="1:20" x14ac:dyDescent="0.3">
      <c r="A411" t="s">
        <v>20</v>
      </c>
      <c r="B411" t="s">
        <v>632</v>
      </c>
      <c r="C411">
        <v>1.3211200000000001E-3</v>
      </c>
      <c r="D411">
        <v>1.00701E-2</v>
      </c>
      <c r="E411">
        <v>1.8233699999999999</v>
      </c>
      <c r="F411">
        <v>428</v>
      </c>
      <c r="G411">
        <v>2898</v>
      </c>
      <c r="H411">
        <v>30</v>
      </c>
      <c r="I411" t="s">
        <v>447</v>
      </c>
      <c r="L411">
        <v>0</v>
      </c>
      <c r="N411">
        <v>0</v>
      </c>
      <c r="P411" t="s">
        <v>26</v>
      </c>
      <c r="Q411" t="s">
        <v>26</v>
      </c>
      <c r="T411" t="s">
        <v>64</v>
      </c>
    </row>
    <row r="412" spans="1:20" x14ac:dyDescent="0.3">
      <c r="A412" t="s">
        <v>20</v>
      </c>
      <c r="B412" t="s">
        <v>633</v>
      </c>
      <c r="C412">
        <v>8.0678399999999997E-3</v>
      </c>
      <c r="D412">
        <v>3.9458100000000003E-2</v>
      </c>
      <c r="E412">
        <v>1.82243</v>
      </c>
      <c r="F412">
        <v>428</v>
      </c>
      <c r="G412">
        <v>1933</v>
      </c>
      <c r="H412">
        <v>20</v>
      </c>
      <c r="I412" t="s">
        <v>447</v>
      </c>
      <c r="J412" t="s">
        <v>23</v>
      </c>
      <c r="K412" t="s">
        <v>24</v>
      </c>
      <c r="L412">
        <v>3</v>
      </c>
      <c r="M412" t="s">
        <v>25</v>
      </c>
      <c r="N412">
        <v>6</v>
      </c>
      <c r="P412" t="s">
        <v>26</v>
      </c>
      <c r="Q412" t="s">
        <v>26</v>
      </c>
      <c r="S412" t="s">
        <v>23</v>
      </c>
      <c r="T412" t="s">
        <v>64</v>
      </c>
    </row>
    <row r="413" spans="1:20" x14ac:dyDescent="0.3">
      <c r="A413" t="s">
        <v>20</v>
      </c>
      <c r="B413" t="s">
        <v>173</v>
      </c>
      <c r="C413">
        <v>3.1714699999999999E-4</v>
      </c>
      <c r="D413">
        <v>3.9519200000000003E-3</v>
      </c>
      <c r="E413">
        <v>1.8212900000000001</v>
      </c>
      <c r="F413">
        <v>428</v>
      </c>
      <c r="G413">
        <v>3675</v>
      </c>
      <c r="H413">
        <v>38</v>
      </c>
      <c r="I413" t="s">
        <v>447</v>
      </c>
      <c r="J413" t="s">
        <v>174</v>
      </c>
      <c r="K413" t="s">
        <v>175</v>
      </c>
      <c r="L413">
        <v>5</v>
      </c>
      <c r="M413" t="s">
        <v>176</v>
      </c>
      <c r="N413">
        <v>11</v>
      </c>
      <c r="P413" t="s">
        <v>26</v>
      </c>
      <c r="Q413" t="s">
        <v>26</v>
      </c>
      <c r="S413" t="s">
        <v>174</v>
      </c>
      <c r="T413" t="s">
        <v>64</v>
      </c>
    </row>
    <row r="414" spans="1:20" x14ac:dyDescent="0.3">
      <c r="A414" t="s">
        <v>20</v>
      </c>
      <c r="B414" t="s">
        <v>634</v>
      </c>
      <c r="C414">
        <v>5.72549E-4</v>
      </c>
      <c r="D414">
        <v>5.6976600000000002E-3</v>
      </c>
      <c r="E414">
        <v>1.8163899999999999</v>
      </c>
      <c r="F414">
        <v>428</v>
      </c>
      <c r="G414">
        <v>3394</v>
      </c>
      <c r="H414">
        <v>35</v>
      </c>
      <c r="I414" t="s">
        <v>447</v>
      </c>
      <c r="J414" t="s">
        <v>153</v>
      </c>
      <c r="K414" t="s">
        <v>388</v>
      </c>
      <c r="L414">
        <v>10</v>
      </c>
      <c r="M414" t="s">
        <v>389</v>
      </c>
      <c r="N414">
        <v>15</v>
      </c>
      <c r="P414" t="s">
        <v>26</v>
      </c>
      <c r="Q414" t="s">
        <v>26</v>
      </c>
      <c r="S414" t="s">
        <v>153</v>
      </c>
      <c r="T414" t="s">
        <v>64</v>
      </c>
    </row>
    <row r="415" spans="1:20" x14ac:dyDescent="0.3">
      <c r="A415" t="s">
        <v>20</v>
      </c>
      <c r="B415" t="s">
        <v>635</v>
      </c>
      <c r="C415">
        <v>3.4277399999999999E-3</v>
      </c>
      <c r="D415">
        <v>2.0813399999999999E-2</v>
      </c>
      <c r="E415">
        <v>1.81585</v>
      </c>
      <c r="F415">
        <v>428</v>
      </c>
      <c r="G415">
        <v>2425</v>
      </c>
      <c r="H415">
        <v>25</v>
      </c>
      <c r="I415" t="s">
        <v>447</v>
      </c>
      <c r="J415" t="s">
        <v>118</v>
      </c>
      <c r="K415" t="s">
        <v>636</v>
      </c>
      <c r="L415">
        <v>3</v>
      </c>
      <c r="M415" t="s">
        <v>637</v>
      </c>
      <c r="N415">
        <v>6</v>
      </c>
      <c r="P415" t="s">
        <v>26</v>
      </c>
      <c r="Q415" t="s">
        <v>26</v>
      </c>
      <c r="S415" t="s">
        <v>118</v>
      </c>
      <c r="T415" t="s">
        <v>64</v>
      </c>
    </row>
    <row r="416" spans="1:20" x14ac:dyDescent="0.3">
      <c r="A416" t="s">
        <v>20</v>
      </c>
      <c r="B416" t="s">
        <v>638</v>
      </c>
      <c r="C416" s="1">
        <v>9.6475200000000001E-5</v>
      </c>
      <c r="D416">
        <v>1.5192199999999999E-3</v>
      </c>
      <c r="E416">
        <v>1.81419</v>
      </c>
      <c r="F416">
        <v>428</v>
      </c>
      <c r="G416">
        <v>4369</v>
      </c>
      <c r="H416">
        <v>45</v>
      </c>
      <c r="I416" t="s">
        <v>447</v>
      </c>
      <c r="J416" t="s">
        <v>157</v>
      </c>
      <c r="K416" t="s">
        <v>639</v>
      </c>
      <c r="L416">
        <v>14</v>
      </c>
      <c r="M416" t="s">
        <v>640</v>
      </c>
      <c r="N416">
        <v>19</v>
      </c>
      <c r="P416" t="s">
        <v>26</v>
      </c>
      <c r="Q416" t="s">
        <v>26</v>
      </c>
      <c r="S416" t="s">
        <v>157</v>
      </c>
      <c r="T416" t="s">
        <v>64</v>
      </c>
    </row>
    <row r="417" spans="1:20" x14ac:dyDescent="0.3">
      <c r="A417" t="s">
        <v>20</v>
      </c>
      <c r="B417" t="s">
        <v>641</v>
      </c>
      <c r="C417">
        <v>7.0731300000000004E-3</v>
      </c>
      <c r="D417">
        <v>3.6459699999999998E-2</v>
      </c>
      <c r="E417">
        <v>1.8140700000000001</v>
      </c>
      <c r="F417">
        <v>428</v>
      </c>
      <c r="G417">
        <v>2039</v>
      </c>
      <c r="H417">
        <v>21</v>
      </c>
      <c r="I417" t="s">
        <v>447</v>
      </c>
      <c r="L417">
        <v>0</v>
      </c>
      <c r="N417">
        <v>0</v>
      </c>
      <c r="O417" t="s">
        <v>642</v>
      </c>
      <c r="P417" t="s">
        <v>61</v>
      </c>
      <c r="Q417" t="s">
        <v>31</v>
      </c>
      <c r="T417" t="s">
        <v>64</v>
      </c>
    </row>
    <row r="418" spans="1:20" x14ac:dyDescent="0.3">
      <c r="A418" t="s">
        <v>20</v>
      </c>
      <c r="B418" t="s">
        <v>177</v>
      </c>
      <c r="C418">
        <v>1.02643E-4</v>
      </c>
      <c r="D418">
        <v>1.5987799999999999E-3</v>
      </c>
      <c r="E418">
        <v>1.8092200000000001</v>
      </c>
      <c r="F418">
        <v>428</v>
      </c>
      <c r="G418">
        <v>4381</v>
      </c>
      <c r="H418">
        <v>45</v>
      </c>
      <c r="I418" t="s">
        <v>447</v>
      </c>
      <c r="J418" t="s">
        <v>178</v>
      </c>
      <c r="K418" t="s">
        <v>179</v>
      </c>
      <c r="L418">
        <v>44</v>
      </c>
      <c r="M418" t="s">
        <v>180</v>
      </c>
      <c r="N418">
        <v>69</v>
      </c>
      <c r="P418" t="s">
        <v>26</v>
      </c>
      <c r="Q418" t="s">
        <v>26</v>
      </c>
      <c r="S418" t="s">
        <v>178</v>
      </c>
      <c r="T418" t="s">
        <v>64</v>
      </c>
    </row>
    <row r="419" spans="1:20" x14ac:dyDescent="0.3">
      <c r="A419" t="s">
        <v>20</v>
      </c>
      <c r="B419" t="s">
        <v>643</v>
      </c>
      <c r="C419">
        <v>7.2986600000000002E-3</v>
      </c>
      <c r="D419">
        <v>3.72206E-2</v>
      </c>
      <c r="E419">
        <v>1.8087500000000001</v>
      </c>
      <c r="F419">
        <v>428</v>
      </c>
      <c r="G419">
        <v>2045</v>
      </c>
      <c r="H419">
        <v>21</v>
      </c>
      <c r="I419" t="s">
        <v>447</v>
      </c>
      <c r="L419">
        <v>0</v>
      </c>
      <c r="N419">
        <v>0</v>
      </c>
      <c r="P419" t="s">
        <v>26</v>
      </c>
      <c r="Q419" t="s">
        <v>26</v>
      </c>
      <c r="T419" t="s">
        <v>64</v>
      </c>
    </row>
    <row r="420" spans="1:20" x14ac:dyDescent="0.3">
      <c r="A420" t="s">
        <v>20</v>
      </c>
      <c r="B420" t="s">
        <v>156</v>
      </c>
      <c r="C420">
        <v>4.3377499999999996E-3</v>
      </c>
      <c r="D420">
        <v>2.52683E-2</v>
      </c>
      <c r="E420">
        <v>1.80731</v>
      </c>
      <c r="F420">
        <v>428</v>
      </c>
      <c r="G420">
        <v>2339</v>
      </c>
      <c r="H420">
        <v>24</v>
      </c>
      <c r="I420" t="s">
        <v>447</v>
      </c>
      <c r="J420" t="s">
        <v>157</v>
      </c>
      <c r="K420" t="s">
        <v>158</v>
      </c>
      <c r="L420">
        <v>6</v>
      </c>
      <c r="M420" t="s">
        <v>159</v>
      </c>
      <c r="N420">
        <v>10</v>
      </c>
      <c r="P420" t="s">
        <v>26</v>
      </c>
      <c r="Q420" t="s">
        <v>26</v>
      </c>
      <c r="S420" t="s">
        <v>157</v>
      </c>
      <c r="T420" t="s">
        <v>64</v>
      </c>
    </row>
    <row r="421" spans="1:20" x14ac:dyDescent="0.3">
      <c r="A421" t="s">
        <v>20</v>
      </c>
      <c r="B421" t="s">
        <v>644</v>
      </c>
      <c r="C421">
        <v>1.05036E-2</v>
      </c>
      <c r="D421">
        <v>4.7332399999999997E-2</v>
      </c>
      <c r="E421">
        <v>1.8070299999999999</v>
      </c>
      <c r="F421">
        <v>428</v>
      </c>
      <c r="G421">
        <v>1852</v>
      </c>
      <c r="H421">
        <v>19</v>
      </c>
      <c r="I421" t="s">
        <v>447</v>
      </c>
      <c r="L421">
        <v>0</v>
      </c>
      <c r="N421">
        <v>0</v>
      </c>
      <c r="O421" t="s">
        <v>645</v>
      </c>
      <c r="P421" t="s">
        <v>141</v>
      </c>
      <c r="Q421" t="s">
        <v>31</v>
      </c>
      <c r="T421" t="s">
        <v>64</v>
      </c>
    </row>
    <row r="422" spans="1:20" x14ac:dyDescent="0.3">
      <c r="A422" t="s">
        <v>20</v>
      </c>
      <c r="B422" t="s">
        <v>646</v>
      </c>
      <c r="C422">
        <v>1.82577E-3</v>
      </c>
      <c r="D422">
        <v>1.31474E-2</v>
      </c>
      <c r="E422">
        <v>1.80558</v>
      </c>
      <c r="F422">
        <v>428</v>
      </c>
      <c r="G422">
        <v>2829</v>
      </c>
      <c r="H422">
        <v>29</v>
      </c>
      <c r="I422" t="s">
        <v>447</v>
      </c>
      <c r="J422" t="s">
        <v>153</v>
      </c>
      <c r="K422" t="s">
        <v>647</v>
      </c>
      <c r="L422">
        <v>11</v>
      </c>
      <c r="M422" t="s">
        <v>648</v>
      </c>
      <c r="N422">
        <v>18</v>
      </c>
      <c r="P422" t="s">
        <v>26</v>
      </c>
      <c r="Q422" t="s">
        <v>26</v>
      </c>
      <c r="S422" t="s">
        <v>153</v>
      </c>
      <c r="T422" t="s">
        <v>64</v>
      </c>
    </row>
    <row r="423" spans="1:20" x14ac:dyDescent="0.3">
      <c r="A423" t="s">
        <v>20</v>
      </c>
      <c r="B423" t="s">
        <v>406</v>
      </c>
      <c r="C423">
        <v>5.4706700000000004E-4</v>
      </c>
      <c r="D423">
        <v>5.5207600000000004E-3</v>
      </c>
      <c r="E423">
        <v>1.8029500000000001</v>
      </c>
      <c r="F423">
        <v>428</v>
      </c>
      <c r="G423">
        <v>3517</v>
      </c>
      <c r="H423">
        <v>36</v>
      </c>
      <c r="I423" t="s">
        <v>447</v>
      </c>
      <c r="J423" t="s">
        <v>157</v>
      </c>
      <c r="K423" t="s">
        <v>407</v>
      </c>
      <c r="L423">
        <v>14</v>
      </c>
      <c r="M423" t="s">
        <v>408</v>
      </c>
      <c r="N423">
        <v>25</v>
      </c>
      <c r="P423" t="s">
        <v>26</v>
      </c>
      <c r="Q423" t="s">
        <v>26</v>
      </c>
      <c r="S423" t="s">
        <v>157</v>
      </c>
      <c r="T423" t="s">
        <v>64</v>
      </c>
    </row>
    <row r="424" spans="1:20" x14ac:dyDescent="0.3">
      <c r="A424" t="s">
        <v>20</v>
      </c>
      <c r="B424" t="s">
        <v>649</v>
      </c>
      <c r="C424">
        <v>7.6084799999999999E-3</v>
      </c>
      <c r="D424">
        <v>3.79894E-2</v>
      </c>
      <c r="E424">
        <v>1.8017000000000001</v>
      </c>
      <c r="F424">
        <v>428</v>
      </c>
      <c r="G424">
        <v>2053</v>
      </c>
      <c r="H424">
        <v>21</v>
      </c>
      <c r="I424" t="s">
        <v>447</v>
      </c>
      <c r="L424">
        <v>0</v>
      </c>
      <c r="N424">
        <v>0</v>
      </c>
      <c r="O424" t="s">
        <v>650</v>
      </c>
      <c r="P424" t="s">
        <v>61</v>
      </c>
      <c r="Q424" t="s">
        <v>31</v>
      </c>
      <c r="T424" t="s">
        <v>64</v>
      </c>
    </row>
    <row r="425" spans="1:20" x14ac:dyDescent="0.3">
      <c r="A425" t="s">
        <v>20</v>
      </c>
      <c r="B425" t="s">
        <v>651</v>
      </c>
      <c r="C425">
        <v>3.2720500000000001E-4</v>
      </c>
      <c r="D425">
        <v>4.0421099999999998E-3</v>
      </c>
      <c r="E425">
        <v>1.8015699999999999</v>
      </c>
      <c r="F425">
        <v>428</v>
      </c>
      <c r="G425">
        <v>3813</v>
      </c>
      <c r="H425">
        <v>39</v>
      </c>
      <c r="I425" t="s">
        <v>447</v>
      </c>
      <c r="J425" t="s">
        <v>157</v>
      </c>
      <c r="K425" t="s">
        <v>571</v>
      </c>
      <c r="L425">
        <v>10</v>
      </c>
      <c r="M425" t="s">
        <v>572</v>
      </c>
      <c r="N425">
        <v>12</v>
      </c>
      <c r="P425" t="s">
        <v>26</v>
      </c>
      <c r="Q425" t="s">
        <v>26</v>
      </c>
      <c r="S425" t="s">
        <v>157</v>
      </c>
      <c r="T425" t="s">
        <v>64</v>
      </c>
    </row>
    <row r="426" spans="1:20" x14ac:dyDescent="0.3">
      <c r="A426" t="s">
        <v>20</v>
      </c>
      <c r="B426" t="s">
        <v>652</v>
      </c>
      <c r="C426">
        <v>3.19732E-3</v>
      </c>
      <c r="D426">
        <v>1.9748999999999999E-2</v>
      </c>
      <c r="E426">
        <v>1.8008599999999999</v>
      </c>
      <c r="F426">
        <v>428</v>
      </c>
      <c r="G426">
        <v>2543</v>
      </c>
      <c r="H426">
        <v>26</v>
      </c>
      <c r="I426" t="s">
        <v>447</v>
      </c>
      <c r="J426" t="s">
        <v>118</v>
      </c>
      <c r="K426" t="s">
        <v>653</v>
      </c>
      <c r="L426">
        <v>3</v>
      </c>
      <c r="M426" t="s">
        <v>654</v>
      </c>
      <c r="N426">
        <v>4</v>
      </c>
      <c r="P426" t="s">
        <v>26</v>
      </c>
      <c r="Q426" t="s">
        <v>26</v>
      </c>
      <c r="S426" t="s">
        <v>118</v>
      </c>
      <c r="T426" t="s">
        <v>64</v>
      </c>
    </row>
    <row r="427" spans="1:20" x14ac:dyDescent="0.3">
      <c r="A427" t="s">
        <v>20</v>
      </c>
      <c r="B427" t="s">
        <v>655</v>
      </c>
      <c r="C427">
        <v>5.6119799999999995E-4</v>
      </c>
      <c r="D427">
        <v>5.6237500000000003E-3</v>
      </c>
      <c r="E427">
        <v>1.8003899999999999</v>
      </c>
      <c r="F427">
        <v>428</v>
      </c>
      <c r="G427">
        <v>3522</v>
      </c>
      <c r="H427">
        <v>36</v>
      </c>
      <c r="I427" t="s">
        <v>447</v>
      </c>
      <c r="L427">
        <v>0</v>
      </c>
      <c r="N427">
        <v>0</v>
      </c>
      <c r="P427" t="s">
        <v>26</v>
      </c>
      <c r="Q427" t="s">
        <v>26</v>
      </c>
      <c r="T427" t="s">
        <v>64</v>
      </c>
    </row>
    <row r="428" spans="1:20" x14ac:dyDescent="0.3">
      <c r="A428" t="s">
        <v>20</v>
      </c>
      <c r="B428" t="s">
        <v>656</v>
      </c>
      <c r="C428">
        <v>1.35198E-3</v>
      </c>
      <c r="D428">
        <v>1.02507E-2</v>
      </c>
      <c r="E428">
        <v>1.79969</v>
      </c>
      <c r="F428">
        <v>428</v>
      </c>
      <c r="G428">
        <v>3034</v>
      </c>
      <c r="H428">
        <v>31</v>
      </c>
      <c r="I428" t="s">
        <v>447</v>
      </c>
      <c r="J428" t="s">
        <v>157</v>
      </c>
      <c r="K428" t="s">
        <v>571</v>
      </c>
      <c r="L428">
        <v>10</v>
      </c>
      <c r="M428" t="s">
        <v>572</v>
      </c>
      <c r="N428">
        <v>12</v>
      </c>
      <c r="P428" t="s">
        <v>26</v>
      </c>
      <c r="Q428" t="s">
        <v>26</v>
      </c>
      <c r="S428" t="s">
        <v>157</v>
      </c>
      <c r="T428" t="s">
        <v>64</v>
      </c>
    </row>
    <row r="429" spans="1:20" x14ac:dyDescent="0.3">
      <c r="A429" t="s">
        <v>20</v>
      </c>
      <c r="B429" t="s">
        <v>359</v>
      </c>
      <c r="C429">
        <v>5.8152400000000004E-4</v>
      </c>
      <c r="D429">
        <v>5.7076999999999996E-3</v>
      </c>
      <c r="E429">
        <v>1.7968200000000001</v>
      </c>
      <c r="F429">
        <v>428</v>
      </c>
      <c r="G429">
        <v>3529</v>
      </c>
      <c r="H429">
        <v>36</v>
      </c>
      <c r="I429" t="s">
        <v>447</v>
      </c>
      <c r="J429" t="s">
        <v>157</v>
      </c>
      <c r="K429" t="s">
        <v>360</v>
      </c>
      <c r="L429">
        <v>10</v>
      </c>
      <c r="M429" t="s">
        <v>361</v>
      </c>
      <c r="N429">
        <v>19</v>
      </c>
      <c r="P429" t="s">
        <v>26</v>
      </c>
      <c r="Q429" t="s">
        <v>26</v>
      </c>
      <c r="S429" t="s">
        <v>157</v>
      </c>
      <c r="T429" t="s">
        <v>64</v>
      </c>
    </row>
    <row r="430" spans="1:20" x14ac:dyDescent="0.3">
      <c r="A430" t="s">
        <v>20</v>
      </c>
      <c r="B430" t="s">
        <v>657</v>
      </c>
      <c r="C430">
        <v>1.6746199999999999E-3</v>
      </c>
      <c r="D430">
        <v>1.21814E-2</v>
      </c>
      <c r="E430">
        <v>1.79488</v>
      </c>
      <c r="F430">
        <v>428</v>
      </c>
      <c r="G430">
        <v>2944</v>
      </c>
      <c r="H430">
        <v>30</v>
      </c>
      <c r="I430" t="s">
        <v>447</v>
      </c>
      <c r="J430" t="s">
        <v>118</v>
      </c>
      <c r="K430" t="s">
        <v>493</v>
      </c>
      <c r="L430">
        <v>10</v>
      </c>
      <c r="M430" t="s">
        <v>494</v>
      </c>
      <c r="N430">
        <v>14</v>
      </c>
      <c r="P430" t="s">
        <v>26</v>
      </c>
      <c r="Q430" t="s">
        <v>26</v>
      </c>
      <c r="S430" t="s">
        <v>118</v>
      </c>
      <c r="T430" t="s">
        <v>64</v>
      </c>
    </row>
    <row r="431" spans="1:20" x14ac:dyDescent="0.3">
      <c r="A431" t="s">
        <v>20</v>
      </c>
      <c r="B431" t="s">
        <v>658</v>
      </c>
      <c r="C431">
        <v>4.0215700000000004E-3</v>
      </c>
      <c r="D431">
        <v>2.3715699999999999E-2</v>
      </c>
      <c r="E431">
        <v>1.7929299999999999</v>
      </c>
      <c r="F431">
        <v>428</v>
      </c>
      <c r="G431">
        <v>2456</v>
      </c>
      <c r="H431">
        <v>25</v>
      </c>
      <c r="I431" t="s">
        <v>447</v>
      </c>
      <c r="L431">
        <v>0</v>
      </c>
      <c r="N431">
        <v>0</v>
      </c>
      <c r="O431" t="s">
        <v>659</v>
      </c>
      <c r="P431" t="s">
        <v>660</v>
      </c>
      <c r="Q431" t="s">
        <v>31</v>
      </c>
      <c r="R431" t="s">
        <v>661</v>
      </c>
      <c r="S431" t="s">
        <v>661</v>
      </c>
      <c r="T431" t="s">
        <v>64</v>
      </c>
    </row>
    <row r="432" spans="1:20" x14ac:dyDescent="0.3">
      <c r="A432" t="s">
        <v>20</v>
      </c>
      <c r="B432" t="s">
        <v>662</v>
      </c>
      <c r="C432">
        <v>2.8587700000000001E-3</v>
      </c>
      <c r="D432">
        <v>1.8288499999999999E-2</v>
      </c>
      <c r="E432">
        <v>1.7925800000000001</v>
      </c>
      <c r="F432">
        <v>428</v>
      </c>
      <c r="G432">
        <v>2653</v>
      </c>
      <c r="H432">
        <v>27</v>
      </c>
      <c r="I432" t="s">
        <v>447</v>
      </c>
      <c r="J432" t="s">
        <v>202</v>
      </c>
      <c r="K432" t="s">
        <v>203</v>
      </c>
      <c r="L432">
        <v>4</v>
      </c>
      <c r="M432" t="s">
        <v>204</v>
      </c>
      <c r="N432">
        <v>8</v>
      </c>
      <c r="P432" t="s">
        <v>26</v>
      </c>
      <c r="Q432" t="s">
        <v>26</v>
      </c>
      <c r="S432" t="s">
        <v>202</v>
      </c>
      <c r="T432" t="s">
        <v>64</v>
      </c>
    </row>
    <row r="433" spans="1:20" x14ac:dyDescent="0.3">
      <c r="A433" t="s">
        <v>20</v>
      </c>
      <c r="B433" t="s">
        <v>663</v>
      </c>
      <c r="C433">
        <v>8.0519300000000005E-3</v>
      </c>
      <c r="D433">
        <v>3.9515099999999997E-2</v>
      </c>
      <c r="E433">
        <v>1.7921</v>
      </c>
      <c r="F433">
        <v>428</v>
      </c>
      <c r="G433">
        <v>2064</v>
      </c>
      <c r="H433">
        <v>21</v>
      </c>
      <c r="I433" t="s">
        <v>447</v>
      </c>
      <c r="L433">
        <v>0</v>
      </c>
      <c r="N433">
        <v>0</v>
      </c>
      <c r="O433" t="s">
        <v>664</v>
      </c>
      <c r="P433" t="s">
        <v>141</v>
      </c>
      <c r="Q433" t="s">
        <v>31</v>
      </c>
      <c r="R433" t="s">
        <v>665</v>
      </c>
      <c r="S433" t="s">
        <v>665</v>
      </c>
      <c r="T433" t="s">
        <v>64</v>
      </c>
    </row>
    <row r="434" spans="1:20" x14ac:dyDescent="0.3">
      <c r="A434" t="s">
        <v>20</v>
      </c>
      <c r="B434" t="s">
        <v>666</v>
      </c>
      <c r="C434">
        <v>2.0425E-3</v>
      </c>
      <c r="D434">
        <v>1.44896E-2</v>
      </c>
      <c r="E434">
        <v>1.79165</v>
      </c>
      <c r="F434">
        <v>428</v>
      </c>
      <c r="G434">
        <v>2851</v>
      </c>
      <c r="H434">
        <v>29</v>
      </c>
      <c r="I434" t="s">
        <v>447</v>
      </c>
      <c r="J434" t="s">
        <v>294</v>
      </c>
      <c r="K434" t="s">
        <v>295</v>
      </c>
      <c r="L434">
        <v>28</v>
      </c>
      <c r="M434" t="s">
        <v>296</v>
      </c>
      <c r="N434">
        <v>34</v>
      </c>
      <c r="P434" t="s">
        <v>26</v>
      </c>
      <c r="Q434" t="s">
        <v>26</v>
      </c>
      <c r="S434" t="s">
        <v>294</v>
      </c>
      <c r="T434" t="s">
        <v>64</v>
      </c>
    </row>
    <row r="435" spans="1:20" x14ac:dyDescent="0.3">
      <c r="A435" t="s">
        <v>20</v>
      </c>
      <c r="B435" t="s">
        <v>667</v>
      </c>
      <c r="C435">
        <v>1.35084E-4</v>
      </c>
      <c r="D435">
        <v>1.9752599999999999E-3</v>
      </c>
      <c r="E435">
        <v>1.7871900000000001</v>
      </c>
      <c r="F435">
        <v>428</v>
      </c>
      <c r="G435">
        <v>4435</v>
      </c>
      <c r="H435">
        <v>45</v>
      </c>
      <c r="I435" t="s">
        <v>447</v>
      </c>
      <c r="J435" t="s">
        <v>567</v>
      </c>
      <c r="K435" t="s">
        <v>668</v>
      </c>
      <c r="L435">
        <v>4</v>
      </c>
      <c r="M435" t="s">
        <v>669</v>
      </c>
      <c r="N435">
        <v>7</v>
      </c>
      <c r="P435" t="s">
        <v>26</v>
      </c>
      <c r="Q435" t="s">
        <v>26</v>
      </c>
      <c r="S435" t="s">
        <v>567</v>
      </c>
      <c r="T435" t="s">
        <v>64</v>
      </c>
    </row>
    <row r="436" spans="1:20" x14ac:dyDescent="0.3">
      <c r="A436" t="s">
        <v>20</v>
      </c>
      <c r="B436" t="s">
        <v>387</v>
      </c>
      <c r="C436">
        <v>9.02102E-4</v>
      </c>
      <c r="D436">
        <v>7.6947200000000004E-3</v>
      </c>
      <c r="E436">
        <v>1.7871300000000001</v>
      </c>
      <c r="F436">
        <v>428</v>
      </c>
      <c r="G436">
        <v>3351</v>
      </c>
      <c r="H436">
        <v>34</v>
      </c>
      <c r="I436" t="s">
        <v>447</v>
      </c>
      <c r="J436" t="s">
        <v>153</v>
      </c>
      <c r="K436" t="s">
        <v>388</v>
      </c>
      <c r="L436">
        <v>10</v>
      </c>
      <c r="M436" t="s">
        <v>389</v>
      </c>
      <c r="N436">
        <v>15</v>
      </c>
      <c r="P436" t="s">
        <v>26</v>
      </c>
      <c r="Q436" t="s">
        <v>26</v>
      </c>
      <c r="S436" t="s">
        <v>153</v>
      </c>
      <c r="T436" t="s">
        <v>64</v>
      </c>
    </row>
    <row r="437" spans="1:20" x14ac:dyDescent="0.3">
      <c r="A437" t="s">
        <v>20</v>
      </c>
      <c r="B437" t="s">
        <v>670</v>
      </c>
      <c r="C437">
        <v>8.3025400000000006E-3</v>
      </c>
      <c r="D437">
        <v>4.0330600000000001E-2</v>
      </c>
      <c r="E437">
        <v>1.78691</v>
      </c>
      <c r="F437">
        <v>428</v>
      </c>
      <c r="G437">
        <v>2070</v>
      </c>
      <c r="H437">
        <v>21</v>
      </c>
      <c r="I437" t="s">
        <v>447</v>
      </c>
      <c r="J437" t="s">
        <v>301</v>
      </c>
      <c r="K437" t="s">
        <v>671</v>
      </c>
      <c r="L437">
        <v>11</v>
      </c>
      <c r="M437" t="s">
        <v>672</v>
      </c>
      <c r="N437">
        <v>13</v>
      </c>
      <c r="P437" t="s">
        <v>26</v>
      </c>
      <c r="Q437" t="s">
        <v>26</v>
      </c>
      <c r="S437" t="s">
        <v>301</v>
      </c>
      <c r="T437" t="s">
        <v>64</v>
      </c>
    </row>
    <row r="438" spans="1:20" x14ac:dyDescent="0.3">
      <c r="A438" t="s">
        <v>20</v>
      </c>
      <c r="B438" t="s">
        <v>673</v>
      </c>
      <c r="C438">
        <v>5.1082200000000001E-3</v>
      </c>
      <c r="D438">
        <v>2.8372399999999999E-2</v>
      </c>
      <c r="E438">
        <v>1.7829200000000001</v>
      </c>
      <c r="F438">
        <v>428</v>
      </c>
      <c r="G438">
        <v>2371</v>
      </c>
      <c r="H438">
        <v>24</v>
      </c>
      <c r="I438" t="s">
        <v>447</v>
      </c>
      <c r="J438" t="s">
        <v>174</v>
      </c>
      <c r="K438" t="s">
        <v>175</v>
      </c>
      <c r="L438">
        <v>5</v>
      </c>
      <c r="M438" t="s">
        <v>176</v>
      </c>
      <c r="N438">
        <v>11</v>
      </c>
      <c r="P438" t="s">
        <v>26</v>
      </c>
      <c r="Q438" t="s">
        <v>26</v>
      </c>
      <c r="S438" t="s">
        <v>174</v>
      </c>
      <c r="T438" t="s">
        <v>64</v>
      </c>
    </row>
    <row r="439" spans="1:20" x14ac:dyDescent="0.3">
      <c r="A439" t="s">
        <v>20</v>
      </c>
      <c r="B439" t="s">
        <v>674</v>
      </c>
      <c r="C439">
        <v>8.5161899999999999E-3</v>
      </c>
      <c r="D439">
        <v>4.1089899999999999E-2</v>
      </c>
      <c r="E439">
        <v>1.7826</v>
      </c>
      <c r="F439">
        <v>428</v>
      </c>
      <c r="G439">
        <v>2075</v>
      </c>
      <c r="H439">
        <v>21</v>
      </c>
      <c r="I439" t="s">
        <v>447</v>
      </c>
      <c r="J439" t="s">
        <v>80</v>
      </c>
      <c r="K439" t="s">
        <v>675</v>
      </c>
      <c r="L439">
        <v>3</v>
      </c>
      <c r="M439" t="s">
        <v>676</v>
      </c>
      <c r="N439">
        <v>6</v>
      </c>
      <c r="P439" t="s">
        <v>26</v>
      </c>
      <c r="Q439" t="s">
        <v>26</v>
      </c>
      <c r="S439" t="s">
        <v>80</v>
      </c>
      <c r="T439" t="s">
        <v>64</v>
      </c>
    </row>
    <row r="440" spans="1:20" x14ac:dyDescent="0.3">
      <c r="A440" t="s">
        <v>20</v>
      </c>
      <c r="B440" t="s">
        <v>677</v>
      </c>
      <c r="C440">
        <v>3.08355E-3</v>
      </c>
      <c r="D440">
        <v>1.9380399999999999E-2</v>
      </c>
      <c r="E440">
        <v>1.7825</v>
      </c>
      <c r="F440">
        <v>428</v>
      </c>
      <c r="G440">
        <v>2668</v>
      </c>
      <c r="H440">
        <v>27</v>
      </c>
      <c r="I440" t="s">
        <v>447</v>
      </c>
      <c r="J440" t="s">
        <v>157</v>
      </c>
      <c r="K440" t="s">
        <v>639</v>
      </c>
      <c r="L440">
        <v>14</v>
      </c>
      <c r="M440" t="s">
        <v>640</v>
      </c>
      <c r="N440">
        <v>19</v>
      </c>
      <c r="P440" t="s">
        <v>26</v>
      </c>
      <c r="Q440" t="s">
        <v>26</v>
      </c>
      <c r="S440" t="s">
        <v>157</v>
      </c>
      <c r="T440" t="s">
        <v>64</v>
      </c>
    </row>
    <row r="441" spans="1:20" x14ac:dyDescent="0.3">
      <c r="A441" t="s">
        <v>20</v>
      </c>
      <c r="B441" t="s">
        <v>678</v>
      </c>
      <c r="C441">
        <v>6.1068600000000004E-3</v>
      </c>
      <c r="D441">
        <v>3.2173300000000002E-2</v>
      </c>
      <c r="E441">
        <v>1.78152</v>
      </c>
      <c r="F441">
        <v>428</v>
      </c>
      <c r="G441">
        <v>2274</v>
      </c>
      <c r="H441">
        <v>23</v>
      </c>
      <c r="I441" t="s">
        <v>447</v>
      </c>
      <c r="L441">
        <v>0</v>
      </c>
      <c r="N441">
        <v>0</v>
      </c>
      <c r="O441" t="s">
        <v>679</v>
      </c>
      <c r="P441" t="s">
        <v>141</v>
      </c>
      <c r="Q441" t="s">
        <v>31</v>
      </c>
      <c r="T441" t="s">
        <v>64</v>
      </c>
    </row>
    <row r="442" spans="1:20" x14ac:dyDescent="0.3">
      <c r="A442" t="s">
        <v>20</v>
      </c>
      <c r="B442" t="s">
        <v>201</v>
      </c>
      <c r="C442">
        <v>1.14543E-3</v>
      </c>
      <c r="D442">
        <v>9.1955100000000005E-3</v>
      </c>
      <c r="E442">
        <v>1.7797099999999999</v>
      </c>
      <c r="F442">
        <v>428</v>
      </c>
      <c r="G442">
        <v>3266</v>
      </c>
      <c r="H442">
        <v>33</v>
      </c>
      <c r="I442" t="s">
        <v>447</v>
      </c>
      <c r="J442" t="s">
        <v>202</v>
      </c>
      <c r="K442" t="s">
        <v>203</v>
      </c>
      <c r="L442">
        <v>4</v>
      </c>
      <c r="M442" t="s">
        <v>204</v>
      </c>
      <c r="N442">
        <v>8</v>
      </c>
      <c r="P442" t="s">
        <v>26</v>
      </c>
      <c r="Q442" t="s">
        <v>26</v>
      </c>
      <c r="S442" t="s">
        <v>202</v>
      </c>
      <c r="T442" t="s">
        <v>64</v>
      </c>
    </row>
    <row r="443" spans="1:20" x14ac:dyDescent="0.3">
      <c r="A443" t="s">
        <v>20</v>
      </c>
      <c r="B443" t="s">
        <v>205</v>
      </c>
      <c r="C443">
        <v>1.14543E-3</v>
      </c>
      <c r="D443">
        <v>9.1955100000000005E-3</v>
      </c>
      <c r="E443">
        <v>1.7797099999999999</v>
      </c>
      <c r="F443">
        <v>428</v>
      </c>
      <c r="G443">
        <v>3266</v>
      </c>
      <c r="H443">
        <v>33</v>
      </c>
      <c r="I443" t="s">
        <v>447</v>
      </c>
      <c r="J443" t="s">
        <v>202</v>
      </c>
      <c r="K443" t="s">
        <v>203</v>
      </c>
      <c r="L443">
        <v>4</v>
      </c>
      <c r="M443" t="s">
        <v>204</v>
      </c>
      <c r="N443">
        <v>8</v>
      </c>
      <c r="P443" t="s">
        <v>26</v>
      </c>
      <c r="Q443" t="s">
        <v>26</v>
      </c>
      <c r="S443" t="s">
        <v>202</v>
      </c>
      <c r="T443" t="s">
        <v>64</v>
      </c>
    </row>
    <row r="444" spans="1:20" x14ac:dyDescent="0.3">
      <c r="A444" t="s">
        <v>20</v>
      </c>
      <c r="B444" t="s">
        <v>680</v>
      </c>
      <c r="C444">
        <v>4.1872200000000001E-4</v>
      </c>
      <c r="D444">
        <v>4.6877300000000002E-3</v>
      </c>
      <c r="E444">
        <v>1.77871</v>
      </c>
      <c r="F444">
        <v>428</v>
      </c>
      <c r="G444">
        <v>3862</v>
      </c>
      <c r="H444">
        <v>39</v>
      </c>
      <c r="I444" t="s">
        <v>447</v>
      </c>
      <c r="J444" t="s">
        <v>157</v>
      </c>
      <c r="K444" t="s">
        <v>681</v>
      </c>
      <c r="L444">
        <v>7</v>
      </c>
      <c r="M444" t="s">
        <v>682</v>
      </c>
      <c r="N444">
        <v>13</v>
      </c>
      <c r="P444" t="s">
        <v>26</v>
      </c>
      <c r="Q444" t="s">
        <v>26</v>
      </c>
      <c r="S444" t="s">
        <v>157</v>
      </c>
      <c r="T444" t="s">
        <v>64</v>
      </c>
    </row>
    <row r="445" spans="1:20" x14ac:dyDescent="0.3">
      <c r="A445" t="s">
        <v>20</v>
      </c>
      <c r="B445" t="s">
        <v>683</v>
      </c>
      <c r="C445" s="1">
        <v>6.4755800000000001E-5</v>
      </c>
      <c r="D445">
        <v>1.1046999999999999E-3</v>
      </c>
      <c r="E445">
        <v>1.77702</v>
      </c>
      <c r="F445">
        <v>428</v>
      </c>
      <c r="G445">
        <v>4956</v>
      </c>
      <c r="H445">
        <v>50</v>
      </c>
      <c r="I445" t="s">
        <v>447</v>
      </c>
      <c r="L445">
        <v>0</v>
      </c>
      <c r="N445">
        <v>0</v>
      </c>
      <c r="P445" t="s">
        <v>26</v>
      </c>
      <c r="Q445" t="s">
        <v>26</v>
      </c>
      <c r="T445" t="s">
        <v>64</v>
      </c>
    </row>
    <row r="446" spans="1:20" x14ac:dyDescent="0.3">
      <c r="A446" t="s">
        <v>20</v>
      </c>
      <c r="B446" t="s">
        <v>684</v>
      </c>
      <c r="C446">
        <v>7.5038800000000005E-4</v>
      </c>
      <c r="D446">
        <v>6.8490900000000004E-3</v>
      </c>
      <c r="E446">
        <v>1.77122</v>
      </c>
      <c r="F446">
        <v>428</v>
      </c>
      <c r="G446">
        <v>3580</v>
      </c>
      <c r="H446">
        <v>36</v>
      </c>
      <c r="I446" t="s">
        <v>447</v>
      </c>
      <c r="L446">
        <v>0</v>
      </c>
      <c r="N446">
        <v>0</v>
      </c>
      <c r="O446" t="s">
        <v>685</v>
      </c>
      <c r="P446" t="s">
        <v>34</v>
      </c>
      <c r="Q446" t="s">
        <v>31</v>
      </c>
      <c r="T446" t="s">
        <v>64</v>
      </c>
    </row>
    <row r="447" spans="1:20" x14ac:dyDescent="0.3">
      <c r="A447" t="s">
        <v>20</v>
      </c>
      <c r="B447" t="s">
        <v>686</v>
      </c>
      <c r="C447">
        <v>4.5569000000000002E-4</v>
      </c>
      <c r="D447">
        <v>4.947E-3</v>
      </c>
      <c r="E447">
        <v>1.7556700000000001</v>
      </c>
      <c r="F447">
        <v>428</v>
      </c>
      <c r="G447">
        <v>4013</v>
      </c>
      <c r="H447">
        <v>40</v>
      </c>
      <c r="I447" t="s">
        <v>447</v>
      </c>
      <c r="L447">
        <v>0</v>
      </c>
      <c r="N447">
        <v>0</v>
      </c>
      <c r="P447" t="s">
        <v>26</v>
      </c>
      <c r="Q447" t="s">
        <v>26</v>
      </c>
      <c r="T447" t="s">
        <v>64</v>
      </c>
    </row>
    <row r="448" spans="1:20" x14ac:dyDescent="0.3">
      <c r="A448" t="s">
        <v>20</v>
      </c>
      <c r="B448" t="s">
        <v>687</v>
      </c>
      <c r="C448">
        <v>2.35739E-3</v>
      </c>
      <c r="D448">
        <v>1.6010199999999999E-2</v>
      </c>
      <c r="E448">
        <v>1.7537799999999999</v>
      </c>
      <c r="F448">
        <v>428</v>
      </c>
      <c r="G448">
        <v>3013</v>
      </c>
      <c r="H448">
        <v>30</v>
      </c>
      <c r="I448" t="s">
        <v>447</v>
      </c>
      <c r="J448" t="s">
        <v>157</v>
      </c>
      <c r="K448" t="s">
        <v>330</v>
      </c>
      <c r="L448">
        <v>2</v>
      </c>
      <c r="M448" t="s">
        <v>331</v>
      </c>
      <c r="N448">
        <v>4</v>
      </c>
      <c r="P448" t="s">
        <v>26</v>
      </c>
      <c r="Q448" t="s">
        <v>26</v>
      </c>
      <c r="S448" t="s">
        <v>157</v>
      </c>
      <c r="T448" t="s">
        <v>64</v>
      </c>
    </row>
    <row r="449" spans="1:20" x14ac:dyDescent="0.3">
      <c r="A449" t="s">
        <v>20</v>
      </c>
      <c r="B449" t="s">
        <v>41</v>
      </c>
      <c r="C449">
        <v>6.4959399999999997E-4</v>
      </c>
      <c r="D449">
        <v>6.2057900000000001E-3</v>
      </c>
      <c r="E449">
        <v>1.7530699999999999</v>
      </c>
      <c r="F449">
        <v>428</v>
      </c>
      <c r="G449">
        <v>3818</v>
      </c>
      <c r="H449">
        <v>38</v>
      </c>
      <c r="I449" t="s">
        <v>447</v>
      </c>
      <c r="J449" t="s">
        <v>42</v>
      </c>
      <c r="K449" t="s">
        <v>43</v>
      </c>
      <c r="L449">
        <v>2</v>
      </c>
      <c r="M449" t="s">
        <v>44</v>
      </c>
      <c r="N449">
        <v>3</v>
      </c>
      <c r="P449" t="s">
        <v>26</v>
      </c>
      <c r="Q449" t="s">
        <v>26</v>
      </c>
      <c r="S449" t="s">
        <v>42</v>
      </c>
      <c r="T449" t="s">
        <v>64</v>
      </c>
    </row>
    <row r="450" spans="1:20" x14ac:dyDescent="0.3">
      <c r="A450" t="s">
        <v>20</v>
      </c>
      <c r="B450" t="s">
        <v>395</v>
      </c>
      <c r="C450">
        <v>3.9941199999999998E-4</v>
      </c>
      <c r="D450">
        <v>4.5788599999999997E-3</v>
      </c>
      <c r="E450">
        <v>1.7528300000000001</v>
      </c>
      <c r="F450">
        <v>428</v>
      </c>
      <c r="G450">
        <v>4120</v>
      </c>
      <c r="H450">
        <v>41</v>
      </c>
      <c r="I450" t="s">
        <v>447</v>
      </c>
      <c r="J450" t="s">
        <v>153</v>
      </c>
      <c r="K450" t="s">
        <v>388</v>
      </c>
      <c r="L450">
        <v>10</v>
      </c>
      <c r="M450" t="s">
        <v>389</v>
      </c>
      <c r="N450">
        <v>15</v>
      </c>
      <c r="P450" t="s">
        <v>26</v>
      </c>
      <c r="Q450" t="s">
        <v>26</v>
      </c>
      <c r="S450" t="s">
        <v>153</v>
      </c>
      <c r="T450" t="s">
        <v>64</v>
      </c>
    </row>
    <row r="451" spans="1:20" x14ac:dyDescent="0.3">
      <c r="A451" t="s">
        <v>20</v>
      </c>
      <c r="B451" t="s">
        <v>688</v>
      </c>
      <c r="C451">
        <v>6.2588799999999997E-3</v>
      </c>
      <c r="D451">
        <v>3.2853399999999998E-2</v>
      </c>
      <c r="E451">
        <v>1.7526200000000001</v>
      </c>
      <c r="F451">
        <v>428</v>
      </c>
      <c r="G451">
        <v>2412</v>
      </c>
      <c r="H451">
        <v>24</v>
      </c>
      <c r="I451" t="s">
        <v>447</v>
      </c>
      <c r="J451" t="s">
        <v>164</v>
      </c>
      <c r="K451" t="s">
        <v>165</v>
      </c>
      <c r="L451">
        <v>3</v>
      </c>
      <c r="M451" t="s">
        <v>166</v>
      </c>
      <c r="N451">
        <v>6</v>
      </c>
      <c r="P451" t="s">
        <v>26</v>
      </c>
      <c r="Q451" t="s">
        <v>26</v>
      </c>
      <c r="S451" t="s">
        <v>164</v>
      </c>
      <c r="T451" t="s">
        <v>64</v>
      </c>
    </row>
    <row r="452" spans="1:20" x14ac:dyDescent="0.3">
      <c r="A452" t="s">
        <v>20</v>
      </c>
      <c r="B452" t="s">
        <v>689</v>
      </c>
      <c r="C452">
        <v>5.3918300000000002E-3</v>
      </c>
      <c r="D452">
        <v>2.94904E-2</v>
      </c>
      <c r="E452">
        <v>1.7508699999999999</v>
      </c>
      <c r="F452">
        <v>428</v>
      </c>
      <c r="G452">
        <v>2515</v>
      </c>
      <c r="H452">
        <v>25</v>
      </c>
      <c r="I452" t="s">
        <v>447</v>
      </c>
      <c r="J452" t="s">
        <v>164</v>
      </c>
      <c r="K452" t="s">
        <v>165</v>
      </c>
      <c r="L452">
        <v>3</v>
      </c>
      <c r="M452" t="s">
        <v>166</v>
      </c>
      <c r="N452">
        <v>6</v>
      </c>
      <c r="P452" t="s">
        <v>26</v>
      </c>
      <c r="Q452" t="s">
        <v>26</v>
      </c>
      <c r="S452" t="s">
        <v>164</v>
      </c>
      <c r="T452" t="s">
        <v>64</v>
      </c>
    </row>
    <row r="453" spans="1:20" x14ac:dyDescent="0.3">
      <c r="A453" t="s">
        <v>20</v>
      </c>
      <c r="B453" t="s">
        <v>690</v>
      </c>
      <c r="C453">
        <v>2.0803699999999998E-3</v>
      </c>
      <c r="D453">
        <v>1.46856E-2</v>
      </c>
      <c r="E453">
        <v>1.74953</v>
      </c>
      <c r="F453">
        <v>428</v>
      </c>
      <c r="G453">
        <v>3121</v>
      </c>
      <c r="H453">
        <v>31</v>
      </c>
      <c r="I453" t="s">
        <v>447</v>
      </c>
      <c r="L453">
        <v>0</v>
      </c>
      <c r="N453">
        <v>0</v>
      </c>
      <c r="O453" t="s">
        <v>691</v>
      </c>
      <c r="P453" t="s">
        <v>399</v>
      </c>
      <c r="Q453" t="s">
        <v>31</v>
      </c>
      <c r="R453" t="s">
        <v>400</v>
      </c>
      <c r="S453" t="s">
        <v>400</v>
      </c>
      <c r="T453" t="s">
        <v>64</v>
      </c>
    </row>
    <row r="454" spans="1:20" x14ac:dyDescent="0.3">
      <c r="A454" t="s">
        <v>20</v>
      </c>
      <c r="B454" t="s">
        <v>692</v>
      </c>
      <c r="C454">
        <v>2.1647100000000001E-4</v>
      </c>
      <c r="D454">
        <v>2.8722399999999999E-3</v>
      </c>
      <c r="E454">
        <v>1.7493300000000001</v>
      </c>
      <c r="F454">
        <v>428</v>
      </c>
      <c r="G454">
        <v>4531</v>
      </c>
      <c r="H454">
        <v>45</v>
      </c>
      <c r="I454" t="s">
        <v>447</v>
      </c>
      <c r="J454" t="s">
        <v>178</v>
      </c>
      <c r="K454" t="s">
        <v>179</v>
      </c>
      <c r="L454">
        <v>44</v>
      </c>
      <c r="M454" t="s">
        <v>180</v>
      </c>
      <c r="N454">
        <v>69</v>
      </c>
      <c r="P454" t="s">
        <v>26</v>
      </c>
      <c r="Q454" t="s">
        <v>26</v>
      </c>
      <c r="S454" t="s">
        <v>178</v>
      </c>
      <c r="T454" t="s">
        <v>64</v>
      </c>
    </row>
    <row r="455" spans="1:20" x14ac:dyDescent="0.3">
      <c r="A455" t="s">
        <v>20</v>
      </c>
      <c r="B455" t="s">
        <v>693</v>
      </c>
      <c r="C455">
        <v>6.5698900000000001E-3</v>
      </c>
      <c r="D455">
        <v>3.4172899999999999E-2</v>
      </c>
      <c r="E455">
        <v>1.7453799999999999</v>
      </c>
      <c r="F455">
        <v>428</v>
      </c>
      <c r="G455">
        <v>2422</v>
      </c>
      <c r="H455">
        <v>24</v>
      </c>
      <c r="I455" t="s">
        <v>447</v>
      </c>
      <c r="L455">
        <v>0</v>
      </c>
      <c r="N455">
        <v>0</v>
      </c>
      <c r="O455" t="s">
        <v>694</v>
      </c>
      <c r="P455" t="s">
        <v>301</v>
      </c>
      <c r="Q455" t="s">
        <v>31</v>
      </c>
      <c r="T455" t="s">
        <v>64</v>
      </c>
    </row>
    <row r="456" spans="1:20" x14ac:dyDescent="0.3">
      <c r="A456" t="s">
        <v>20</v>
      </c>
      <c r="B456" t="s">
        <v>695</v>
      </c>
      <c r="C456">
        <v>6.5698900000000001E-3</v>
      </c>
      <c r="D456">
        <v>3.4172899999999999E-2</v>
      </c>
      <c r="E456">
        <v>1.7453799999999999</v>
      </c>
      <c r="F456">
        <v>428</v>
      </c>
      <c r="G456">
        <v>2422</v>
      </c>
      <c r="H456">
        <v>24</v>
      </c>
      <c r="I456" t="s">
        <v>447</v>
      </c>
      <c r="J456" t="s">
        <v>301</v>
      </c>
      <c r="K456" t="s">
        <v>696</v>
      </c>
      <c r="L456">
        <v>2</v>
      </c>
      <c r="M456" t="s">
        <v>697</v>
      </c>
      <c r="N456">
        <v>6</v>
      </c>
      <c r="P456" t="s">
        <v>26</v>
      </c>
      <c r="Q456" t="s">
        <v>26</v>
      </c>
      <c r="S456" t="s">
        <v>301</v>
      </c>
      <c r="T456" t="s">
        <v>64</v>
      </c>
    </row>
    <row r="457" spans="1:20" x14ac:dyDescent="0.3">
      <c r="A457" t="s">
        <v>20</v>
      </c>
      <c r="B457" t="s">
        <v>698</v>
      </c>
      <c r="C457">
        <v>1.1547300000000001E-3</v>
      </c>
      <c r="D457">
        <v>9.1929400000000001E-3</v>
      </c>
      <c r="E457">
        <v>1.74394</v>
      </c>
      <c r="F457">
        <v>428</v>
      </c>
      <c r="G457">
        <v>3535</v>
      </c>
      <c r="H457">
        <v>35</v>
      </c>
      <c r="I457" t="s">
        <v>447</v>
      </c>
      <c r="L457">
        <v>0</v>
      </c>
      <c r="N457">
        <v>0</v>
      </c>
      <c r="P457" t="s">
        <v>26</v>
      </c>
      <c r="Q457" t="s">
        <v>26</v>
      </c>
      <c r="T457" t="s">
        <v>64</v>
      </c>
    </row>
    <row r="458" spans="1:20" x14ac:dyDescent="0.3">
      <c r="A458" t="s">
        <v>20</v>
      </c>
      <c r="B458" t="s">
        <v>699</v>
      </c>
      <c r="C458">
        <v>7.92905E-3</v>
      </c>
      <c r="D458">
        <v>3.9315999999999997E-2</v>
      </c>
      <c r="E458">
        <v>1.7409399999999999</v>
      </c>
      <c r="F458">
        <v>428</v>
      </c>
      <c r="G458">
        <v>2327</v>
      </c>
      <c r="H458">
        <v>23</v>
      </c>
      <c r="I458" t="s">
        <v>447</v>
      </c>
      <c r="J458" t="s">
        <v>23</v>
      </c>
      <c r="K458" t="s">
        <v>700</v>
      </c>
      <c r="L458">
        <v>7</v>
      </c>
      <c r="M458" t="s">
        <v>701</v>
      </c>
      <c r="N458">
        <v>15</v>
      </c>
      <c r="P458" t="s">
        <v>26</v>
      </c>
      <c r="Q458" t="s">
        <v>26</v>
      </c>
      <c r="S458" t="s">
        <v>23</v>
      </c>
      <c r="T458" t="s">
        <v>64</v>
      </c>
    </row>
    <row r="459" spans="1:20" x14ac:dyDescent="0.3">
      <c r="A459" t="s">
        <v>20</v>
      </c>
      <c r="B459" t="s">
        <v>702</v>
      </c>
      <c r="C459">
        <v>5.3889400000000005E-4</v>
      </c>
      <c r="D459">
        <v>5.5159600000000003E-3</v>
      </c>
      <c r="E459">
        <v>1.7404900000000001</v>
      </c>
      <c r="F459">
        <v>428</v>
      </c>
      <c r="G459">
        <v>4048</v>
      </c>
      <c r="H459">
        <v>40</v>
      </c>
      <c r="I459" t="s">
        <v>447</v>
      </c>
      <c r="J459" t="s">
        <v>157</v>
      </c>
      <c r="K459" t="s">
        <v>703</v>
      </c>
      <c r="L459">
        <v>7</v>
      </c>
      <c r="M459" t="s">
        <v>704</v>
      </c>
      <c r="N459">
        <v>10</v>
      </c>
      <c r="P459" t="s">
        <v>26</v>
      </c>
      <c r="Q459" t="s">
        <v>26</v>
      </c>
      <c r="S459" t="s">
        <v>157</v>
      </c>
      <c r="T459" t="s">
        <v>64</v>
      </c>
    </row>
    <row r="460" spans="1:20" x14ac:dyDescent="0.3">
      <c r="A460" t="s">
        <v>20</v>
      </c>
      <c r="B460" t="s">
        <v>705</v>
      </c>
      <c r="C460">
        <v>7.9672900000000001E-3</v>
      </c>
      <c r="D460">
        <v>3.9369399999999999E-2</v>
      </c>
      <c r="E460">
        <v>1.7401899999999999</v>
      </c>
      <c r="F460">
        <v>428</v>
      </c>
      <c r="G460">
        <v>2328</v>
      </c>
      <c r="H460">
        <v>23</v>
      </c>
      <c r="I460" t="s">
        <v>447</v>
      </c>
      <c r="L460">
        <v>0</v>
      </c>
      <c r="N460">
        <v>0</v>
      </c>
      <c r="O460" t="s">
        <v>706</v>
      </c>
      <c r="P460" t="s">
        <v>30</v>
      </c>
      <c r="Q460" t="s">
        <v>31</v>
      </c>
      <c r="T460" t="s">
        <v>64</v>
      </c>
    </row>
    <row r="461" spans="1:20" x14ac:dyDescent="0.3">
      <c r="A461" t="s">
        <v>20</v>
      </c>
      <c r="B461" t="s">
        <v>707</v>
      </c>
      <c r="C461">
        <v>2.2782499999999999E-3</v>
      </c>
      <c r="D461">
        <v>1.5695799999999999E-2</v>
      </c>
      <c r="E461">
        <v>1.7389399999999999</v>
      </c>
      <c r="F461">
        <v>428</v>
      </c>
      <c r="G461">
        <v>3140</v>
      </c>
      <c r="H461">
        <v>31</v>
      </c>
      <c r="I461" t="s">
        <v>447</v>
      </c>
      <c r="J461" t="s">
        <v>157</v>
      </c>
      <c r="K461" t="s">
        <v>708</v>
      </c>
      <c r="L461">
        <v>10</v>
      </c>
      <c r="M461" t="s">
        <v>709</v>
      </c>
      <c r="N461">
        <v>15</v>
      </c>
      <c r="P461" t="s">
        <v>26</v>
      </c>
      <c r="Q461" t="s">
        <v>26</v>
      </c>
      <c r="S461" t="s">
        <v>157</v>
      </c>
      <c r="T461" t="s">
        <v>64</v>
      </c>
    </row>
    <row r="462" spans="1:20" x14ac:dyDescent="0.3">
      <c r="A462" t="s">
        <v>20</v>
      </c>
      <c r="B462" t="s">
        <v>710</v>
      </c>
      <c r="C462">
        <v>1.6733500000000001E-3</v>
      </c>
      <c r="D462">
        <v>1.2234200000000001E-2</v>
      </c>
      <c r="E462">
        <v>1.7382</v>
      </c>
      <c r="F462">
        <v>428</v>
      </c>
      <c r="G462">
        <v>3344</v>
      </c>
      <c r="H462">
        <v>33</v>
      </c>
      <c r="I462" t="s">
        <v>447</v>
      </c>
      <c r="J462" t="s">
        <v>157</v>
      </c>
      <c r="K462" t="s">
        <v>711</v>
      </c>
      <c r="L462">
        <v>5</v>
      </c>
      <c r="M462" t="s">
        <v>712</v>
      </c>
      <c r="N462">
        <v>9</v>
      </c>
      <c r="P462" t="s">
        <v>26</v>
      </c>
      <c r="Q462" t="s">
        <v>26</v>
      </c>
      <c r="S462" t="s">
        <v>157</v>
      </c>
      <c r="T462" t="s">
        <v>64</v>
      </c>
    </row>
    <row r="463" spans="1:20" x14ac:dyDescent="0.3">
      <c r="A463" t="s">
        <v>20</v>
      </c>
      <c r="B463" t="s">
        <v>713</v>
      </c>
      <c r="C463">
        <v>5.93664E-3</v>
      </c>
      <c r="D463">
        <v>3.15082E-2</v>
      </c>
      <c r="E463">
        <v>1.73706</v>
      </c>
      <c r="F463">
        <v>428</v>
      </c>
      <c r="G463">
        <v>2535</v>
      </c>
      <c r="H463">
        <v>25</v>
      </c>
      <c r="I463" t="s">
        <v>447</v>
      </c>
      <c r="J463" t="s">
        <v>157</v>
      </c>
      <c r="K463" t="s">
        <v>225</v>
      </c>
      <c r="L463">
        <v>2</v>
      </c>
      <c r="M463" t="s">
        <v>226</v>
      </c>
      <c r="N463">
        <v>3</v>
      </c>
      <c r="P463" t="s">
        <v>26</v>
      </c>
      <c r="Q463" t="s">
        <v>26</v>
      </c>
      <c r="S463" t="s">
        <v>157</v>
      </c>
      <c r="T463" t="s">
        <v>64</v>
      </c>
    </row>
    <row r="464" spans="1:20" x14ac:dyDescent="0.3">
      <c r="A464" t="s">
        <v>20</v>
      </c>
      <c r="B464" t="s">
        <v>714</v>
      </c>
      <c r="C464">
        <v>1.4474399999999999E-3</v>
      </c>
      <c r="D464">
        <v>1.0803E-2</v>
      </c>
      <c r="E464">
        <v>1.7368600000000001</v>
      </c>
      <c r="F464">
        <v>428</v>
      </c>
      <c r="G464">
        <v>3448</v>
      </c>
      <c r="H464">
        <v>34</v>
      </c>
      <c r="I464" t="s">
        <v>447</v>
      </c>
      <c r="J464" t="s">
        <v>157</v>
      </c>
      <c r="K464" t="s">
        <v>228</v>
      </c>
      <c r="L464">
        <v>25</v>
      </c>
      <c r="M464" t="s">
        <v>229</v>
      </c>
      <c r="N464">
        <v>46</v>
      </c>
      <c r="P464" t="s">
        <v>26</v>
      </c>
      <c r="Q464" t="s">
        <v>26</v>
      </c>
      <c r="S464" t="s">
        <v>157</v>
      </c>
      <c r="T464" t="s">
        <v>64</v>
      </c>
    </row>
    <row r="465" spans="1:20" x14ac:dyDescent="0.3">
      <c r="A465" t="s">
        <v>20</v>
      </c>
      <c r="B465" t="s">
        <v>715</v>
      </c>
      <c r="C465">
        <v>1.13367E-2</v>
      </c>
      <c r="D465">
        <v>4.96804E-2</v>
      </c>
      <c r="E465">
        <v>1.7341299999999999</v>
      </c>
      <c r="F465">
        <v>428</v>
      </c>
      <c r="G465">
        <v>2133</v>
      </c>
      <c r="H465">
        <v>21</v>
      </c>
      <c r="I465" t="s">
        <v>447</v>
      </c>
      <c r="J465" t="s">
        <v>80</v>
      </c>
      <c r="K465" t="s">
        <v>531</v>
      </c>
      <c r="L465">
        <v>5</v>
      </c>
      <c r="M465" t="s">
        <v>532</v>
      </c>
      <c r="N465">
        <v>9</v>
      </c>
      <c r="P465" t="s">
        <v>26</v>
      </c>
      <c r="Q465" t="s">
        <v>26</v>
      </c>
      <c r="S465" t="s">
        <v>80</v>
      </c>
      <c r="T465" t="s">
        <v>64</v>
      </c>
    </row>
    <row r="466" spans="1:20" x14ac:dyDescent="0.3">
      <c r="A466" t="s">
        <v>20</v>
      </c>
      <c r="B466" t="s">
        <v>716</v>
      </c>
      <c r="C466">
        <v>7.0939899999999997E-3</v>
      </c>
      <c r="D466">
        <v>3.6436099999999999E-2</v>
      </c>
      <c r="E466">
        <v>1.7339199999999999</v>
      </c>
      <c r="F466">
        <v>428</v>
      </c>
      <c r="G466">
        <v>2438</v>
      </c>
      <c r="H466">
        <v>24</v>
      </c>
      <c r="I466" t="s">
        <v>447</v>
      </c>
      <c r="J466" t="s">
        <v>717</v>
      </c>
      <c r="K466" t="s">
        <v>718</v>
      </c>
      <c r="L466">
        <v>12</v>
      </c>
      <c r="M466" t="s">
        <v>719</v>
      </c>
      <c r="N466">
        <v>14</v>
      </c>
      <c r="P466" t="s">
        <v>26</v>
      </c>
      <c r="Q466" t="s">
        <v>26</v>
      </c>
      <c r="S466" t="s">
        <v>717</v>
      </c>
      <c r="T466" t="s">
        <v>64</v>
      </c>
    </row>
    <row r="467" spans="1:20" x14ac:dyDescent="0.3">
      <c r="A467" t="s">
        <v>20</v>
      </c>
      <c r="B467" t="s">
        <v>720</v>
      </c>
      <c r="C467">
        <v>3.8471600000000001E-3</v>
      </c>
      <c r="D467">
        <v>2.29708E-2</v>
      </c>
      <c r="E467">
        <v>1.7323</v>
      </c>
      <c r="F467">
        <v>428</v>
      </c>
      <c r="G467">
        <v>2847</v>
      </c>
      <c r="H467">
        <v>28</v>
      </c>
      <c r="I467" t="s">
        <v>447</v>
      </c>
      <c r="J467" t="s">
        <v>174</v>
      </c>
      <c r="K467" t="s">
        <v>175</v>
      </c>
      <c r="L467">
        <v>5</v>
      </c>
      <c r="M467" t="s">
        <v>176</v>
      </c>
      <c r="N467">
        <v>11</v>
      </c>
      <c r="P467" t="s">
        <v>26</v>
      </c>
      <c r="Q467" t="s">
        <v>26</v>
      </c>
      <c r="S467" t="s">
        <v>174</v>
      </c>
      <c r="T467" t="s">
        <v>64</v>
      </c>
    </row>
    <row r="468" spans="1:20" x14ac:dyDescent="0.3">
      <c r="A468" t="s">
        <v>20</v>
      </c>
      <c r="B468" t="s">
        <v>390</v>
      </c>
      <c r="C468">
        <v>1.77096E-3</v>
      </c>
      <c r="D468">
        <v>1.28171E-2</v>
      </c>
      <c r="E468">
        <v>1.7319899999999999</v>
      </c>
      <c r="F468">
        <v>428</v>
      </c>
      <c r="G468">
        <v>3356</v>
      </c>
      <c r="H468">
        <v>33</v>
      </c>
      <c r="I468" t="s">
        <v>447</v>
      </c>
      <c r="J468" t="s">
        <v>157</v>
      </c>
      <c r="K468" t="s">
        <v>355</v>
      </c>
      <c r="L468">
        <v>16</v>
      </c>
      <c r="M468" t="s">
        <v>356</v>
      </c>
      <c r="N468">
        <v>30</v>
      </c>
      <c r="P468" t="s">
        <v>26</v>
      </c>
      <c r="Q468" t="s">
        <v>26</v>
      </c>
      <c r="S468" t="s">
        <v>157</v>
      </c>
      <c r="T468" t="s">
        <v>64</v>
      </c>
    </row>
    <row r="469" spans="1:20" x14ac:dyDescent="0.3">
      <c r="A469" t="s">
        <v>20</v>
      </c>
      <c r="B469" t="s">
        <v>721</v>
      </c>
      <c r="C469">
        <v>2.13576E-3</v>
      </c>
      <c r="D469">
        <v>1.5002700000000001E-2</v>
      </c>
      <c r="E469">
        <v>1.7284299999999999</v>
      </c>
      <c r="F469">
        <v>428</v>
      </c>
      <c r="G469">
        <v>3261</v>
      </c>
      <c r="H469">
        <v>32</v>
      </c>
      <c r="I469" t="s">
        <v>447</v>
      </c>
      <c r="J469" t="s">
        <v>37</v>
      </c>
      <c r="K469" t="s">
        <v>520</v>
      </c>
      <c r="L469">
        <v>14</v>
      </c>
      <c r="M469" t="s">
        <v>521</v>
      </c>
      <c r="N469">
        <v>26</v>
      </c>
      <c r="P469" t="s">
        <v>26</v>
      </c>
      <c r="Q469" t="s">
        <v>26</v>
      </c>
      <c r="S469" t="s">
        <v>37</v>
      </c>
      <c r="T469" t="s">
        <v>64</v>
      </c>
    </row>
    <row r="470" spans="1:20" x14ac:dyDescent="0.3">
      <c r="A470" t="s">
        <v>20</v>
      </c>
      <c r="B470" t="s">
        <v>722</v>
      </c>
      <c r="C470">
        <v>1.2338E-3</v>
      </c>
      <c r="D470">
        <v>9.6613700000000007E-3</v>
      </c>
      <c r="E470">
        <v>1.72122</v>
      </c>
      <c r="F470">
        <v>428</v>
      </c>
      <c r="G470">
        <v>3684</v>
      </c>
      <c r="H470">
        <v>36</v>
      </c>
      <c r="I470" t="s">
        <v>447</v>
      </c>
      <c r="J470" t="s">
        <v>567</v>
      </c>
      <c r="K470" t="s">
        <v>723</v>
      </c>
      <c r="L470">
        <v>3</v>
      </c>
      <c r="M470" t="s">
        <v>724</v>
      </c>
      <c r="N470">
        <v>7</v>
      </c>
      <c r="P470" t="s">
        <v>26</v>
      </c>
      <c r="Q470" t="s">
        <v>26</v>
      </c>
      <c r="S470" t="s">
        <v>567</v>
      </c>
      <c r="T470" t="s">
        <v>64</v>
      </c>
    </row>
    <row r="471" spans="1:20" x14ac:dyDescent="0.3">
      <c r="A471" t="s">
        <v>20</v>
      </c>
      <c r="B471" t="s">
        <v>725</v>
      </c>
      <c r="C471">
        <v>9.1009200000000002E-3</v>
      </c>
      <c r="D471">
        <v>4.3471999999999997E-2</v>
      </c>
      <c r="E471">
        <v>1.7195100000000001</v>
      </c>
      <c r="F471">
        <v>428</v>
      </c>
      <c r="G471">
        <v>2356</v>
      </c>
      <c r="H471">
        <v>23</v>
      </c>
      <c r="I471" t="s">
        <v>447</v>
      </c>
      <c r="J471" t="s">
        <v>164</v>
      </c>
      <c r="K471" t="s">
        <v>726</v>
      </c>
      <c r="L471">
        <v>2</v>
      </c>
      <c r="M471" t="s">
        <v>727</v>
      </c>
      <c r="N471">
        <v>3</v>
      </c>
      <c r="P471" t="s">
        <v>26</v>
      </c>
      <c r="Q471" t="s">
        <v>26</v>
      </c>
      <c r="S471" t="s">
        <v>164</v>
      </c>
      <c r="T471" t="s">
        <v>64</v>
      </c>
    </row>
    <row r="472" spans="1:20" x14ac:dyDescent="0.3">
      <c r="A472" t="s">
        <v>20</v>
      </c>
      <c r="B472" t="s">
        <v>728</v>
      </c>
      <c r="C472">
        <v>5.0075399999999996E-4</v>
      </c>
      <c r="D472">
        <v>5.2378099999999999E-3</v>
      </c>
      <c r="E472">
        <v>1.71922</v>
      </c>
      <c r="F472">
        <v>428</v>
      </c>
      <c r="G472">
        <v>4303</v>
      </c>
      <c r="H472">
        <v>42</v>
      </c>
      <c r="I472" t="s">
        <v>447</v>
      </c>
      <c r="L472">
        <v>0</v>
      </c>
      <c r="N472">
        <v>0</v>
      </c>
      <c r="P472" t="s">
        <v>26</v>
      </c>
      <c r="Q472" t="s">
        <v>26</v>
      </c>
      <c r="T472" t="s">
        <v>64</v>
      </c>
    </row>
    <row r="473" spans="1:20" x14ac:dyDescent="0.3">
      <c r="A473" t="s">
        <v>20</v>
      </c>
      <c r="B473" t="s">
        <v>729</v>
      </c>
      <c r="C473">
        <v>2.62955E-3</v>
      </c>
      <c r="D473">
        <v>1.7285100000000001E-2</v>
      </c>
      <c r="E473">
        <v>1.7049000000000001</v>
      </c>
      <c r="F473">
        <v>428</v>
      </c>
      <c r="G473">
        <v>3306</v>
      </c>
      <c r="H473">
        <v>32</v>
      </c>
      <c r="I473" t="s">
        <v>447</v>
      </c>
      <c r="J473" t="s">
        <v>157</v>
      </c>
      <c r="K473" t="s">
        <v>556</v>
      </c>
      <c r="L473">
        <v>24</v>
      </c>
      <c r="M473" t="s">
        <v>557</v>
      </c>
      <c r="N473">
        <v>32</v>
      </c>
      <c r="P473" t="s">
        <v>26</v>
      </c>
      <c r="Q473" t="s">
        <v>26</v>
      </c>
      <c r="S473" t="s">
        <v>157</v>
      </c>
      <c r="T473" t="s">
        <v>64</v>
      </c>
    </row>
    <row r="474" spans="1:20" x14ac:dyDescent="0.3">
      <c r="A474" t="s">
        <v>20</v>
      </c>
      <c r="B474" t="s">
        <v>730</v>
      </c>
      <c r="C474">
        <v>3.2841700000000001E-4</v>
      </c>
      <c r="D474">
        <v>4.0223999999999998E-3</v>
      </c>
      <c r="E474">
        <v>1.7036</v>
      </c>
      <c r="F474">
        <v>428</v>
      </c>
      <c r="G474">
        <v>4756</v>
      </c>
      <c r="H474">
        <v>46</v>
      </c>
      <c r="I474" t="s">
        <v>447</v>
      </c>
      <c r="J474" t="s">
        <v>157</v>
      </c>
      <c r="K474" t="s">
        <v>708</v>
      </c>
      <c r="L474">
        <v>10</v>
      </c>
      <c r="M474" t="s">
        <v>709</v>
      </c>
      <c r="N474">
        <v>15</v>
      </c>
      <c r="P474" t="s">
        <v>26</v>
      </c>
      <c r="Q474" t="s">
        <v>26</v>
      </c>
      <c r="S474" t="s">
        <v>157</v>
      </c>
      <c r="T474" t="s">
        <v>64</v>
      </c>
    </row>
    <row r="475" spans="1:20" x14ac:dyDescent="0.3">
      <c r="A475" t="s">
        <v>20</v>
      </c>
      <c r="B475" t="s">
        <v>402</v>
      </c>
      <c r="C475">
        <v>2.6657E-3</v>
      </c>
      <c r="D475">
        <v>1.7363400000000001E-2</v>
      </c>
      <c r="E475">
        <v>1.70336</v>
      </c>
      <c r="F475">
        <v>428</v>
      </c>
      <c r="G475">
        <v>3309</v>
      </c>
      <c r="H475">
        <v>32</v>
      </c>
      <c r="I475" t="s">
        <v>447</v>
      </c>
      <c r="J475" t="s">
        <v>174</v>
      </c>
      <c r="K475" t="s">
        <v>175</v>
      </c>
      <c r="L475">
        <v>5</v>
      </c>
      <c r="M475" t="s">
        <v>176</v>
      </c>
      <c r="N475">
        <v>11</v>
      </c>
      <c r="P475" t="s">
        <v>26</v>
      </c>
      <c r="Q475" t="s">
        <v>26</v>
      </c>
      <c r="S475" t="s">
        <v>174</v>
      </c>
      <c r="T475" t="s">
        <v>64</v>
      </c>
    </row>
    <row r="476" spans="1:20" x14ac:dyDescent="0.3">
      <c r="A476" t="s">
        <v>20</v>
      </c>
      <c r="B476" t="s">
        <v>731</v>
      </c>
      <c r="C476">
        <v>2.3260300000000002E-3</v>
      </c>
      <c r="D476">
        <v>1.5948299999999999E-2</v>
      </c>
      <c r="E476">
        <v>1.7020599999999999</v>
      </c>
      <c r="F476">
        <v>428</v>
      </c>
      <c r="G476">
        <v>3415</v>
      </c>
      <c r="H476">
        <v>33</v>
      </c>
      <c r="I476" t="s">
        <v>447</v>
      </c>
      <c r="J476" t="s">
        <v>157</v>
      </c>
      <c r="K476" t="s">
        <v>413</v>
      </c>
      <c r="L476">
        <v>14</v>
      </c>
      <c r="M476" t="s">
        <v>414</v>
      </c>
      <c r="N476">
        <v>24</v>
      </c>
      <c r="P476" t="s">
        <v>26</v>
      </c>
      <c r="Q476" t="s">
        <v>26</v>
      </c>
      <c r="S476" t="s">
        <v>157</v>
      </c>
      <c r="T476" t="s">
        <v>64</v>
      </c>
    </row>
    <row r="477" spans="1:20" x14ac:dyDescent="0.3">
      <c r="A477" t="s">
        <v>20</v>
      </c>
      <c r="B477" t="s">
        <v>732</v>
      </c>
      <c r="C477">
        <v>3.6628300000000002E-3</v>
      </c>
      <c r="D477">
        <v>2.1961600000000001E-2</v>
      </c>
      <c r="E477">
        <v>1.70072</v>
      </c>
      <c r="F477">
        <v>428</v>
      </c>
      <c r="G477">
        <v>3107</v>
      </c>
      <c r="H477">
        <v>30</v>
      </c>
      <c r="I477" t="s">
        <v>447</v>
      </c>
      <c r="J477" t="s">
        <v>157</v>
      </c>
      <c r="K477" t="s">
        <v>571</v>
      </c>
      <c r="L477">
        <v>10</v>
      </c>
      <c r="M477" t="s">
        <v>572</v>
      </c>
      <c r="N477">
        <v>12</v>
      </c>
      <c r="P477" t="s">
        <v>26</v>
      </c>
      <c r="Q477" t="s">
        <v>26</v>
      </c>
      <c r="S477" t="s">
        <v>157</v>
      </c>
      <c r="T477" t="s">
        <v>64</v>
      </c>
    </row>
    <row r="478" spans="1:20" x14ac:dyDescent="0.3">
      <c r="A478" t="s">
        <v>20</v>
      </c>
      <c r="B478" t="s">
        <v>733</v>
      </c>
      <c r="C478">
        <v>7.2576400000000005E-4</v>
      </c>
      <c r="D478">
        <v>6.7533699999999999E-3</v>
      </c>
      <c r="E478">
        <v>1.70001</v>
      </c>
      <c r="F478">
        <v>428</v>
      </c>
      <c r="G478">
        <v>4248</v>
      </c>
      <c r="H478">
        <v>41</v>
      </c>
      <c r="I478" t="s">
        <v>447</v>
      </c>
      <c r="J478" t="s">
        <v>157</v>
      </c>
      <c r="K478" t="s">
        <v>708</v>
      </c>
      <c r="L478">
        <v>10</v>
      </c>
      <c r="M478" t="s">
        <v>709</v>
      </c>
      <c r="N478">
        <v>15</v>
      </c>
      <c r="P478" t="s">
        <v>26</v>
      </c>
      <c r="Q478" t="s">
        <v>26</v>
      </c>
      <c r="S478" t="s">
        <v>157</v>
      </c>
      <c r="T478" t="s">
        <v>64</v>
      </c>
    </row>
    <row r="479" spans="1:20" x14ac:dyDescent="0.3">
      <c r="A479" t="s">
        <v>20</v>
      </c>
      <c r="B479" t="s">
        <v>734</v>
      </c>
      <c r="C479">
        <v>4.3519800000000001E-3</v>
      </c>
      <c r="D479">
        <v>2.5146700000000001E-2</v>
      </c>
      <c r="E479">
        <v>1.69757</v>
      </c>
      <c r="F479">
        <v>428</v>
      </c>
      <c r="G479">
        <v>3009</v>
      </c>
      <c r="H479">
        <v>29</v>
      </c>
      <c r="I479" t="s">
        <v>447</v>
      </c>
      <c r="L479">
        <v>0</v>
      </c>
      <c r="N479">
        <v>0</v>
      </c>
      <c r="O479" t="s">
        <v>735</v>
      </c>
      <c r="P479" t="s">
        <v>317</v>
      </c>
      <c r="Q479" t="s">
        <v>736</v>
      </c>
      <c r="R479" t="s">
        <v>318</v>
      </c>
      <c r="S479" t="s">
        <v>157</v>
      </c>
      <c r="T479" t="s">
        <v>64</v>
      </c>
    </row>
    <row r="480" spans="1:20" x14ac:dyDescent="0.3">
      <c r="A480" t="s">
        <v>20</v>
      </c>
      <c r="B480" t="s">
        <v>737</v>
      </c>
      <c r="C480" s="1">
        <v>1.4388200000000001E-5</v>
      </c>
      <c r="D480">
        <v>3.3800399999999998E-4</v>
      </c>
      <c r="E480">
        <v>1.69655</v>
      </c>
      <c r="F480">
        <v>428</v>
      </c>
      <c r="G480">
        <v>6956</v>
      </c>
      <c r="H480">
        <v>67</v>
      </c>
      <c r="I480" t="s">
        <v>447</v>
      </c>
      <c r="J480" t="s">
        <v>174</v>
      </c>
      <c r="K480" t="s">
        <v>175</v>
      </c>
      <c r="L480">
        <v>5</v>
      </c>
      <c r="M480" t="s">
        <v>176</v>
      </c>
      <c r="N480">
        <v>11</v>
      </c>
      <c r="P480" t="s">
        <v>26</v>
      </c>
      <c r="Q480" t="s">
        <v>26</v>
      </c>
      <c r="S480" t="s">
        <v>174</v>
      </c>
      <c r="T480" t="s">
        <v>64</v>
      </c>
    </row>
    <row r="481" spans="1:20" x14ac:dyDescent="0.3">
      <c r="A481" t="s">
        <v>20</v>
      </c>
      <c r="B481" t="s">
        <v>738</v>
      </c>
      <c r="C481">
        <v>1.0602E-2</v>
      </c>
      <c r="D481">
        <v>4.7477199999999997E-2</v>
      </c>
      <c r="E481">
        <v>1.6957599999999999</v>
      </c>
      <c r="F481">
        <v>428</v>
      </c>
      <c r="G481">
        <v>2389</v>
      </c>
      <c r="H481">
        <v>23</v>
      </c>
      <c r="I481" t="s">
        <v>447</v>
      </c>
      <c r="J481" t="s">
        <v>153</v>
      </c>
      <c r="K481" t="s">
        <v>739</v>
      </c>
      <c r="L481">
        <v>8</v>
      </c>
      <c r="M481" t="s">
        <v>740</v>
      </c>
      <c r="N481">
        <v>9</v>
      </c>
      <c r="P481" t="s">
        <v>26</v>
      </c>
      <c r="Q481" t="s">
        <v>26</v>
      </c>
      <c r="S481" t="s">
        <v>153</v>
      </c>
      <c r="T481" t="s">
        <v>64</v>
      </c>
    </row>
    <row r="482" spans="1:20" x14ac:dyDescent="0.3">
      <c r="A482" t="s">
        <v>20</v>
      </c>
      <c r="B482" t="s">
        <v>741</v>
      </c>
      <c r="C482">
        <v>6.8534100000000001E-4</v>
      </c>
      <c r="D482">
        <v>6.4611399999999998E-3</v>
      </c>
      <c r="E482">
        <v>1.69208</v>
      </c>
      <c r="F482">
        <v>428</v>
      </c>
      <c r="G482">
        <v>4372</v>
      </c>
      <c r="H482">
        <v>42</v>
      </c>
      <c r="I482" t="s">
        <v>447</v>
      </c>
      <c r="L482">
        <v>0</v>
      </c>
      <c r="N482">
        <v>0</v>
      </c>
      <c r="P482" t="s">
        <v>26</v>
      </c>
      <c r="Q482" t="s">
        <v>26</v>
      </c>
      <c r="T482" t="s">
        <v>64</v>
      </c>
    </row>
    <row r="483" spans="1:20" x14ac:dyDescent="0.3">
      <c r="A483" t="s">
        <v>20</v>
      </c>
      <c r="B483" t="s">
        <v>742</v>
      </c>
      <c r="C483">
        <v>2.6030699999999999E-3</v>
      </c>
      <c r="D483">
        <v>1.7269400000000001E-2</v>
      </c>
      <c r="E483">
        <v>1.6896899999999999</v>
      </c>
      <c r="F483">
        <v>428</v>
      </c>
      <c r="G483">
        <v>3440</v>
      </c>
      <c r="H483">
        <v>33</v>
      </c>
      <c r="I483" t="s">
        <v>447</v>
      </c>
      <c r="J483" t="s">
        <v>567</v>
      </c>
      <c r="K483" t="s">
        <v>743</v>
      </c>
      <c r="L483">
        <v>5</v>
      </c>
      <c r="M483" t="s">
        <v>744</v>
      </c>
      <c r="N483">
        <v>7</v>
      </c>
      <c r="P483" t="s">
        <v>26</v>
      </c>
      <c r="Q483" t="s">
        <v>26</v>
      </c>
      <c r="S483" t="s">
        <v>567</v>
      </c>
      <c r="T483" t="s">
        <v>64</v>
      </c>
    </row>
    <row r="484" spans="1:20" x14ac:dyDescent="0.3">
      <c r="A484" t="s">
        <v>20</v>
      </c>
      <c r="B484" t="s">
        <v>745</v>
      </c>
      <c r="C484">
        <v>1.0987E-3</v>
      </c>
      <c r="D484">
        <v>8.9456599999999994E-3</v>
      </c>
      <c r="E484">
        <v>1.6890499999999999</v>
      </c>
      <c r="F484">
        <v>428</v>
      </c>
      <c r="G484">
        <v>4067</v>
      </c>
      <c r="H484">
        <v>39</v>
      </c>
      <c r="I484" t="s">
        <v>447</v>
      </c>
      <c r="J484" t="s">
        <v>157</v>
      </c>
      <c r="K484" t="s">
        <v>746</v>
      </c>
      <c r="L484">
        <v>29</v>
      </c>
      <c r="M484" t="s">
        <v>747</v>
      </c>
      <c r="N484">
        <v>45</v>
      </c>
      <c r="P484" t="s">
        <v>26</v>
      </c>
      <c r="Q484" t="s">
        <v>26</v>
      </c>
      <c r="S484" t="s">
        <v>157</v>
      </c>
      <c r="T484" t="s">
        <v>64</v>
      </c>
    </row>
    <row r="485" spans="1:20" x14ac:dyDescent="0.3">
      <c r="A485" t="s">
        <v>20</v>
      </c>
      <c r="B485" t="s">
        <v>748</v>
      </c>
      <c r="C485">
        <v>1.10945E-2</v>
      </c>
      <c r="D485">
        <v>4.8768100000000002E-2</v>
      </c>
      <c r="E485">
        <v>1.68869</v>
      </c>
      <c r="F485">
        <v>428</v>
      </c>
      <c r="G485">
        <v>2399</v>
      </c>
      <c r="H485">
        <v>23</v>
      </c>
      <c r="I485" t="s">
        <v>447</v>
      </c>
      <c r="L485">
        <v>0</v>
      </c>
      <c r="N485">
        <v>0</v>
      </c>
      <c r="O485" t="s">
        <v>749</v>
      </c>
      <c r="P485" t="s">
        <v>317</v>
      </c>
      <c r="Q485" t="s">
        <v>31</v>
      </c>
      <c r="R485" t="s">
        <v>318</v>
      </c>
      <c r="S485" t="s">
        <v>157</v>
      </c>
      <c r="T485" t="s">
        <v>64</v>
      </c>
    </row>
    <row r="486" spans="1:20" x14ac:dyDescent="0.3">
      <c r="A486" t="s">
        <v>20</v>
      </c>
      <c r="B486" t="s">
        <v>750</v>
      </c>
      <c r="C486">
        <v>5.4568799999999999E-3</v>
      </c>
      <c r="D486">
        <v>2.9732700000000001E-2</v>
      </c>
      <c r="E486">
        <v>1.68726</v>
      </c>
      <c r="F486">
        <v>428</v>
      </c>
      <c r="G486">
        <v>2923</v>
      </c>
      <c r="H486">
        <v>28</v>
      </c>
      <c r="I486" t="s">
        <v>447</v>
      </c>
      <c r="L486">
        <v>0</v>
      </c>
      <c r="N486">
        <v>0</v>
      </c>
      <c r="P486" t="s">
        <v>26</v>
      </c>
      <c r="Q486" t="s">
        <v>26</v>
      </c>
      <c r="T486" t="s">
        <v>64</v>
      </c>
    </row>
    <row r="487" spans="1:20" x14ac:dyDescent="0.3">
      <c r="A487" t="s">
        <v>20</v>
      </c>
      <c r="B487" t="s">
        <v>751</v>
      </c>
      <c r="C487">
        <v>8.4133500000000002E-4</v>
      </c>
      <c r="D487">
        <v>7.35142E-3</v>
      </c>
      <c r="E487">
        <v>1.6869099999999999</v>
      </c>
      <c r="F487">
        <v>428</v>
      </c>
      <c r="G487">
        <v>4281</v>
      </c>
      <c r="H487">
        <v>41</v>
      </c>
      <c r="I487" t="s">
        <v>447</v>
      </c>
      <c r="J487" t="s">
        <v>118</v>
      </c>
      <c r="K487" t="s">
        <v>752</v>
      </c>
      <c r="L487">
        <v>13</v>
      </c>
      <c r="M487" t="s">
        <v>753</v>
      </c>
      <c r="N487">
        <v>18</v>
      </c>
      <c r="P487" t="s">
        <v>26</v>
      </c>
      <c r="Q487" t="s">
        <v>26</v>
      </c>
      <c r="S487" t="s">
        <v>118</v>
      </c>
      <c r="T487" t="s">
        <v>64</v>
      </c>
    </row>
    <row r="488" spans="1:20" x14ac:dyDescent="0.3">
      <c r="A488" t="s">
        <v>20</v>
      </c>
      <c r="B488" t="s">
        <v>754</v>
      </c>
      <c r="C488">
        <v>9.8519200000000001E-3</v>
      </c>
      <c r="D488">
        <v>4.5032799999999998E-2</v>
      </c>
      <c r="E488">
        <v>1.68486</v>
      </c>
      <c r="F488">
        <v>428</v>
      </c>
      <c r="G488">
        <v>2509</v>
      </c>
      <c r="H488">
        <v>24</v>
      </c>
      <c r="I488" t="s">
        <v>447</v>
      </c>
      <c r="L488">
        <v>0</v>
      </c>
      <c r="N488">
        <v>0</v>
      </c>
      <c r="O488" t="s">
        <v>755</v>
      </c>
      <c r="P488" t="s">
        <v>301</v>
      </c>
      <c r="Q488" t="s">
        <v>31</v>
      </c>
      <c r="T488" t="s">
        <v>64</v>
      </c>
    </row>
    <row r="489" spans="1:20" x14ac:dyDescent="0.3">
      <c r="A489" t="s">
        <v>20</v>
      </c>
      <c r="B489" t="s">
        <v>756</v>
      </c>
      <c r="C489">
        <v>9.8519200000000001E-3</v>
      </c>
      <c r="D489">
        <v>4.5032799999999998E-2</v>
      </c>
      <c r="E489">
        <v>1.68486</v>
      </c>
      <c r="F489">
        <v>428</v>
      </c>
      <c r="G489">
        <v>2509</v>
      </c>
      <c r="H489">
        <v>24</v>
      </c>
      <c r="I489" t="s">
        <v>447</v>
      </c>
      <c r="J489" t="s">
        <v>301</v>
      </c>
      <c r="K489" t="s">
        <v>427</v>
      </c>
      <c r="L489">
        <v>6</v>
      </c>
      <c r="M489" t="s">
        <v>428</v>
      </c>
      <c r="N489">
        <v>8</v>
      </c>
      <c r="P489" t="s">
        <v>26</v>
      </c>
      <c r="Q489" t="s">
        <v>26</v>
      </c>
      <c r="S489" t="s">
        <v>301</v>
      </c>
      <c r="T489" t="s">
        <v>64</v>
      </c>
    </row>
    <row r="490" spans="1:20" x14ac:dyDescent="0.3">
      <c r="A490" t="s">
        <v>20</v>
      </c>
      <c r="B490" t="s">
        <v>757</v>
      </c>
      <c r="C490">
        <v>7.5298300000000004E-3</v>
      </c>
      <c r="D490">
        <v>3.7860499999999998E-2</v>
      </c>
      <c r="E490">
        <v>1.6824300000000001</v>
      </c>
      <c r="F490">
        <v>428</v>
      </c>
      <c r="G490">
        <v>2722</v>
      </c>
      <c r="H490">
        <v>26</v>
      </c>
      <c r="I490" t="s">
        <v>447</v>
      </c>
      <c r="L490">
        <v>0</v>
      </c>
      <c r="N490">
        <v>0</v>
      </c>
      <c r="P490" t="s">
        <v>26</v>
      </c>
      <c r="Q490" t="s">
        <v>26</v>
      </c>
      <c r="T490" t="s">
        <v>64</v>
      </c>
    </row>
    <row r="491" spans="1:20" x14ac:dyDescent="0.3">
      <c r="A491" t="s">
        <v>20</v>
      </c>
      <c r="B491" t="s">
        <v>758</v>
      </c>
      <c r="C491">
        <v>7.8291500000000002E-4</v>
      </c>
      <c r="D491">
        <v>7.1007400000000004E-3</v>
      </c>
      <c r="E491">
        <v>1.68055</v>
      </c>
      <c r="F491">
        <v>428</v>
      </c>
      <c r="G491">
        <v>4402</v>
      </c>
      <c r="H491">
        <v>42</v>
      </c>
      <c r="I491" t="s">
        <v>447</v>
      </c>
      <c r="J491" t="s">
        <v>157</v>
      </c>
      <c r="K491" t="s">
        <v>413</v>
      </c>
      <c r="L491">
        <v>14</v>
      </c>
      <c r="M491" t="s">
        <v>414</v>
      </c>
      <c r="N491">
        <v>24</v>
      </c>
      <c r="P491" t="s">
        <v>26</v>
      </c>
      <c r="Q491" t="s">
        <v>26</v>
      </c>
      <c r="S491" t="s">
        <v>157</v>
      </c>
      <c r="T491" t="s">
        <v>64</v>
      </c>
    </row>
    <row r="492" spans="1:20" x14ac:dyDescent="0.3">
      <c r="A492" t="s">
        <v>20</v>
      </c>
      <c r="B492" t="s">
        <v>759</v>
      </c>
      <c r="C492">
        <v>3.92436E-3</v>
      </c>
      <c r="D492">
        <v>2.3334500000000001E-2</v>
      </c>
      <c r="E492">
        <v>1.67544</v>
      </c>
      <c r="F492">
        <v>428</v>
      </c>
      <c r="G492">
        <v>3259</v>
      </c>
      <c r="H492">
        <v>31</v>
      </c>
      <c r="I492" t="s">
        <v>447</v>
      </c>
      <c r="J492" t="s">
        <v>153</v>
      </c>
      <c r="K492" t="s">
        <v>388</v>
      </c>
      <c r="L492">
        <v>10</v>
      </c>
      <c r="M492" t="s">
        <v>389</v>
      </c>
      <c r="N492">
        <v>15</v>
      </c>
      <c r="P492" t="s">
        <v>26</v>
      </c>
      <c r="Q492" t="s">
        <v>26</v>
      </c>
      <c r="S492" t="s">
        <v>153</v>
      </c>
      <c r="T492" t="s">
        <v>64</v>
      </c>
    </row>
    <row r="493" spans="1:20" x14ac:dyDescent="0.3">
      <c r="A493" t="s">
        <v>20</v>
      </c>
      <c r="B493" t="s">
        <v>760</v>
      </c>
      <c r="C493">
        <v>6.2805499999999998E-4</v>
      </c>
      <c r="D493">
        <v>6.0810999999999999E-3</v>
      </c>
      <c r="E493">
        <v>1.6749700000000001</v>
      </c>
      <c r="F493">
        <v>428</v>
      </c>
      <c r="G493">
        <v>4627</v>
      </c>
      <c r="H493">
        <v>44</v>
      </c>
      <c r="I493" t="s">
        <v>447</v>
      </c>
      <c r="J493" t="s">
        <v>157</v>
      </c>
      <c r="K493" t="s">
        <v>761</v>
      </c>
      <c r="L493">
        <v>23</v>
      </c>
      <c r="M493" t="s">
        <v>762</v>
      </c>
      <c r="N493">
        <v>36</v>
      </c>
      <c r="P493" t="s">
        <v>26</v>
      </c>
      <c r="Q493" t="s">
        <v>26</v>
      </c>
      <c r="S493" t="s">
        <v>157</v>
      </c>
      <c r="T493" t="s">
        <v>64</v>
      </c>
    </row>
    <row r="494" spans="1:20" x14ac:dyDescent="0.3">
      <c r="A494" t="s">
        <v>20</v>
      </c>
      <c r="B494" t="s">
        <v>763</v>
      </c>
      <c r="C494">
        <v>3.09181E-3</v>
      </c>
      <c r="D494">
        <v>1.9263300000000001E-2</v>
      </c>
      <c r="E494">
        <v>1.67075</v>
      </c>
      <c r="F494">
        <v>428</v>
      </c>
      <c r="G494">
        <v>3479</v>
      </c>
      <c r="H494">
        <v>33</v>
      </c>
      <c r="I494" t="s">
        <v>447</v>
      </c>
      <c r="J494" t="s">
        <v>37</v>
      </c>
      <c r="K494" t="s">
        <v>520</v>
      </c>
      <c r="L494">
        <v>14</v>
      </c>
      <c r="M494" t="s">
        <v>521</v>
      </c>
      <c r="N494">
        <v>26</v>
      </c>
      <c r="P494" t="s">
        <v>26</v>
      </c>
      <c r="Q494" t="s">
        <v>26</v>
      </c>
      <c r="S494" t="s">
        <v>37</v>
      </c>
      <c r="T494" t="s">
        <v>64</v>
      </c>
    </row>
    <row r="495" spans="1:20" x14ac:dyDescent="0.3">
      <c r="A495" t="s">
        <v>20</v>
      </c>
      <c r="B495" t="s">
        <v>764</v>
      </c>
      <c r="C495">
        <v>4.3381599999999998E-3</v>
      </c>
      <c r="D495">
        <v>2.5168300000000001E-2</v>
      </c>
      <c r="E495">
        <v>1.6637</v>
      </c>
      <c r="F495">
        <v>428</v>
      </c>
      <c r="G495">
        <v>3282</v>
      </c>
      <c r="H495">
        <v>31</v>
      </c>
      <c r="I495" t="s">
        <v>447</v>
      </c>
      <c r="J495" t="s">
        <v>294</v>
      </c>
      <c r="K495" t="s">
        <v>295</v>
      </c>
      <c r="L495">
        <v>28</v>
      </c>
      <c r="M495" t="s">
        <v>296</v>
      </c>
      <c r="N495">
        <v>34</v>
      </c>
      <c r="P495" t="s">
        <v>26</v>
      </c>
      <c r="Q495" t="s">
        <v>26</v>
      </c>
      <c r="S495" t="s">
        <v>294</v>
      </c>
      <c r="T495" t="s">
        <v>64</v>
      </c>
    </row>
    <row r="496" spans="1:20" x14ac:dyDescent="0.3">
      <c r="A496" t="s">
        <v>20</v>
      </c>
      <c r="B496" t="s">
        <v>765</v>
      </c>
      <c r="C496">
        <v>8.7295700000000005E-4</v>
      </c>
      <c r="D496">
        <v>7.5358300000000003E-3</v>
      </c>
      <c r="E496">
        <v>1.65913</v>
      </c>
      <c r="F496">
        <v>428</v>
      </c>
      <c r="G496">
        <v>4565</v>
      </c>
      <c r="H496">
        <v>43</v>
      </c>
      <c r="I496" t="s">
        <v>447</v>
      </c>
      <c r="J496" t="s">
        <v>37</v>
      </c>
      <c r="K496" t="s">
        <v>766</v>
      </c>
      <c r="L496">
        <v>8</v>
      </c>
      <c r="M496" t="s">
        <v>767</v>
      </c>
      <c r="N496">
        <v>18</v>
      </c>
      <c r="P496" t="s">
        <v>26</v>
      </c>
      <c r="Q496" t="s">
        <v>26</v>
      </c>
      <c r="S496" t="s">
        <v>37</v>
      </c>
      <c r="T496" t="s">
        <v>64</v>
      </c>
    </row>
    <row r="497" spans="1:20" x14ac:dyDescent="0.3">
      <c r="A497" t="s">
        <v>20</v>
      </c>
      <c r="B497" t="s">
        <v>768</v>
      </c>
      <c r="C497">
        <v>8.0321100000000003E-3</v>
      </c>
      <c r="D497">
        <v>3.95533E-2</v>
      </c>
      <c r="E497">
        <v>1.6547400000000001</v>
      </c>
      <c r="F497">
        <v>428</v>
      </c>
      <c r="G497">
        <v>2874</v>
      </c>
      <c r="H497">
        <v>27</v>
      </c>
      <c r="I497" t="s">
        <v>447</v>
      </c>
      <c r="L497">
        <v>0</v>
      </c>
      <c r="N497">
        <v>0</v>
      </c>
      <c r="O497" t="s">
        <v>769</v>
      </c>
      <c r="P497" t="s">
        <v>170</v>
      </c>
      <c r="Q497" t="s">
        <v>31</v>
      </c>
      <c r="R497" t="s">
        <v>770</v>
      </c>
      <c r="S497" t="s">
        <v>770</v>
      </c>
      <c r="T497" t="s">
        <v>64</v>
      </c>
    </row>
    <row r="498" spans="1:20" x14ac:dyDescent="0.3">
      <c r="A498" t="s">
        <v>20</v>
      </c>
      <c r="B498" t="s">
        <v>771</v>
      </c>
      <c r="C498">
        <v>1.84114E-3</v>
      </c>
      <c r="D498">
        <v>1.31261E-2</v>
      </c>
      <c r="E498">
        <v>1.65347</v>
      </c>
      <c r="F498">
        <v>428</v>
      </c>
      <c r="G498">
        <v>4048</v>
      </c>
      <c r="H498">
        <v>38</v>
      </c>
      <c r="I498" t="s">
        <v>447</v>
      </c>
      <c r="J498" t="s">
        <v>157</v>
      </c>
      <c r="K498" t="s">
        <v>571</v>
      </c>
      <c r="L498">
        <v>10</v>
      </c>
      <c r="M498" t="s">
        <v>572</v>
      </c>
      <c r="N498">
        <v>12</v>
      </c>
      <c r="P498" t="s">
        <v>26</v>
      </c>
      <c r="Q498" t="s">
        <v>26</v>
      </c>
      <c r="S498" t="s">
        <v>157</v>
      </c>
      <c r="T498" t="s">
        <v>64</v>
      </c>
    </row>
    <row r="499" spans="1:20" x14ac:dyDescent="0.3">
      <c r="A499" t="s">
        <v>20</v>
      </c>
      <c r="B499" t="s">
        <v>772</v>
      </c>
      <c r="C499">
        <v>4.76795E-3</v>
      </c>
      <c r="D499">
        <v>2.6793999999999998E-2</v>
      </c>
      <c r="E499">
        <v>1.65263</v>
      </c>
      <c r="F499">
        <v>428</v>
      </c>
      <c r="G499">
        <v>3304</v>
      </c>
      <c r="H499">
        <v>31</v>
      </c>
      <c r="I499" t="s">
        <v>447</v>
      </c>
      <c r="J499" t="s">
        <v>202</v>
      </c>
      <c r="K499" t="s">
        <v>203</v>
      </c>
      <c r="L499">
        <v>4</v>
      </c>
      <c r="M499" t="s">
        <v>204</v>
      </c>
      <c r="N499">
        <v>8</v>
      </c>
      <c r="P499" t="s">
        <v>26</v>
      </c>
      <c r="Q499" t="s">
        <v>26</v>
      </c>
      <c r="S499" t="s">
        <v>202</v>
      </c>
      <c r="T499" t="s">
        <v>64</v>
      </c>
    </row>
    <row r="500" spans="1:20" x14ac:dyDescent="0.3">
      <c r="A500" t="s">
        <v>20</v>
      </c>
      <c r="B500" t="s">
        <v>227</v>
      </c>
      <c r="C500">
        <v>4.1758999999999998E-3</v>
      </c>
      <c r="D500">
        <v>2.4524899999999999E-2</v>
      </c>
      <c r="E500">
        <v>1.65242</v>
      </c>
      <c r="F500">
        <v>428</v>
      </c>
      <c r="G500">
        <v>3411</v>
      </c>
      <c r="H500">
        <v>32</v>
      </c>
      <c r="I500" t="s">
        <v>447</v>
      </c>
      <c r="J500" t="s">
        <v>157</v>
      </c>
      <c r="K500" t="s">
        <v>228</v>
      </c>
      <c r="L500">
        <v>25</v>
      </c>
      <c r="M500" t="s">
        <v>229</v>
      </c>
      <c r="N500">
        <v>46</v>
      </c>
      <c r="P500" t="s">
        <v>26</v>
      </c>
      <c r="Q500" t="s">
        <v>26</v>
      </c>
      <c r="S500" t="s">
        <v>157</v>
      </c>
      <c r="T500" t="s">
        <v>64</v>
      </c>
    </row>
    <row r="501" spans="1:20" x14ac:dyDescent="0.3">
      <c r="A501" t="s">
        <v>20</v>
      </c>
      <c r="B501" t="s">
        <v>773</v>
      </c>
      <c r="C501">
        <v>9.5059300000000001E-4</v>
      </c>
      <c r="D501">
        <v>8.0129399999999996E-3</v>
      </c>
      <c r="E501">
        <v>1.6518900000000001</v>
      </c>
      <c r="F501">
        <v>428</v>
      </c>
      <c r="G501">
        <v>4585</v>
      </c>
      <c r="H501">
        <v>43</v>
      </c>
      <c r="I501" t="s">
        <v>447</v>
      </c>
      <c r="J501" t="s">
        <v>157</v>
      </c>
      <c r="K501" t="s">
        <v>774</v>
      </c>
      <c r="L501">
        <v>19</v>
      </c>
      <c r="M501" t="s">
        <v>775</v>
      </c>
      <c r="N501">
        <v>33</v>
      </c>
      <c r="P501" t="s">
        <v>26</v>
      </c>
      <c r="Q501" t="s">
        <v>26</v>
      </c>
      <c r="S501" t="s">
        <v>157</v>
      </c>
      <c r="T501" t="s">
        <v>64</v>
      </c>
    </row>
    <row r="502" spans="1:20" x14ac:dyDescent="0.3">
      <c r="A502" t="s">
        <v>20</v>
      </c>
      <c r="B502" t="s">
        <v>776</v>
      </c>
      <c r="C502">
        <v>5.6083599999999997E-3</v>
      </c>
      <c r="D502">
        <v>3.03275E-2</v>
      </c>
      <c r="E502">
        <v>1.64923</v>
      </c>
      <c r="F502">
        <v>428</v>
      </c>
      <c r="G502">
        <v>3204</v>
      </c>
      <c r="H502">
        <v>30</v>
      </c>
      <c r="I502" t="s">
        <v>447</v>
      </c>
      <c r="J502" t="s">
        <v>294</v>
      </c>
      <c r="K502" t="s">
        <v>295</v>
      </c>
      <c r="L502">
        <v>28</v>
      </c>
      <c r="M502" t="s">
        <v>296</v>
      </c>
      <c r="N502">
        <v>34</v>
      </c>
      <c r="P502" t="s">
        <v>26</v>
      </c>
      <c r="Q502" t="s">
        <v>26</v>
      </c>
      <c r="S502" t="s">
        <v>294</v>
      </c>
      <c r="T502" t="s">
        <v>64</v>
      </c>
    </row>
    <row r="503" spans="1:20" x14ac:dyDescent="0.3">
      <c r="A503" t="s">
        <v>20</v>
      </c>
      <c r="B503" t="s">
        <v>777</v>
      </c>
      <c r="C503">
        <v>5.7788399999999997E-4</v>
      </c>
      <c r="D503">
        <v>5.7110900000000003E-3</v>
      </c>
      <c r="E503">
        <v>1.64811</v>
      </c>
      <c r="F503">
        <v>428</v>
      </c>
      <c r="G503">
        <v>5023</v>
      </c>
      <c r="H503">
        <v>47</v>
      </c>
      <c r="I503" t="s">
        <v>447</v>
      </c>
      <c r="J503" t="s">
        <v>563</v>
      </c>
      <c r="K503" t="s">
        <v>778</v>
      </c>
      <c r="L503">
        <v>4</v>
      </c>
      <c r="M503" t="s">
        <v>779</v>
      </c>
      <c r="N503">
        <v>9</v>
      </c>
      <c r="P503" t="s">
        <v>26</v>
      </c>
      <c r="Q503" t="s">
        <v>26</v>
      </c>
      <c r="S503" t="s">
        <v>563</v>
      </c>
      <c r="T503" t="s">
        <v>64</v>
      </c>
    </row>
    <row r="504" spans="1:20" x14ac:dyDescent="0.3">
      <c r="A504" t="s">
        <v>20</v>
      </c>
      <c r="B504" t="s">
        <v>780</v>
      </c>
      <c r="C504">
        <v>1.9427600000000001E-4</v>
      </c>
      <c r="D504">
        <v>2.6018399999999998E-3</v>
      </c>
      <c r="E504">
        <v>1.6475500000000001</v>
      </c>
      <c r="F504">
        <v>428</v>
      </c>
      <c r="G504">
        <v>5880</v>
      </c>
      <c r="H504">
        <v>55</v>
      </c>
      <c r="I504" t="s">
        <v>447</v>
      </c>
      <c r="J504" t="s">
        <v>174</v>
      </c>
      <c r="K504" t="s">
        <v>175</v>
      </c>
      <c r="L504">
        <v>5</v>
      </c>
      <c r="M504" t="s">
        <v>176</v>
      </c>
      <c r="N504">
        <v>11</v>
      </c>
      <c r="P504" t="s">
        <v>26</v>
      </c>
      <c r="Q504" t="s">
        <v>26</v>
      </c>
      <c r="S504" t="s">
        <v>174</v>
      </c>
      <c r="T504" t="s">
        <v>64</v>
      </c>
    </row>
    <row r="505" spans="1:20" x14ac:dyDescent="0.3">
      <c r="A505" t="s">
        <v>20</v>
      </c>
      <c r="B505" t="s">
        <v>430</v>
      </c>
      <c r="C505">
        <v>4.0252400000000002E-4</v>
      </c>
      <c r="D505">
        <v>4.54186E-3</v>
      </c>
      <c r="E505">
        <v>1.6446099999999999</v>
      </c>
      <c r="F505">
        <v>428</v>
      </c>
      <c r="G505">
        <v>5355</v>
      </c>
      <c r="H505">
        <v>50</v>
      </c>
      <c r="I505" t="s">
        <v>447</v>
      </c>
      <c r="J505" t="s">
        <v>431</v>
      </c>
      <c r="K505" t="s">
        <v>432</v>
      </c>
      <c r="L505">
        <v>20</v>
      </c>
      <c r="M505" t="s">
        <v>433</v>
      </c>
      <c r="N505">
        <v>31</v>
      </c>
      <c r="P505" t="s">
        <v>26</v>
      </c>
      <c r="Q505" t="s">
        <v>26</v>
      </c>
      <c r="S505" t="s">
        <v>431</v>
      </c>
      <c r="T505" t="s">
        <v>64</v>
      </c>
    </row>
    <row r="506" spans="1:20" x14ac:dyDescent="0.3">
      <c r="A506" t="s">
        <v>20</v>
      </c>
      <c r="B506" t="s">
        <v>781</v>
      </c>
      <c r="C506">
        <v>7.59577E-3</v>
      </c>
      <c r="D506">
        <v>3.8058500000000002E-2</v>
      </c>
      <c r="E506">
        <v>1.6445000000000001</v>
      </c>
      <c r="F506">
        <v>428</v>
      </c>
      <c r="G506">
        <v>2999</v>
      </c>
      <c r="H506">
        <v>28</v>
      </c>
      <c r="I506" t="s">
        <v>447</v>
      </c>
      <c r="J506" t="s">
        <v>37</v>
      </c>
      <c r="K506" t="s">
        <v>520</v>
      </c>
      <c r="L506">
        <v>14</v>
      </c>
      <c r="M506" t="s">
        <v>521</v>
      </c>
      <c r="N506">
        <v>26</v>
      </c>
      <c r="P506" t="s">
        <v>26</v>
      </c>
      <c r="Q506" t="s">
        <v>26</v>
      </c>
      <c r="S506" t="s">
        <v>37</v>
      </c>
      <c r="T506" t="s">
        <v>64</v>
      </c>
    </row>
    <row r="507" spans="1:20" x14ac:dyDescent="0.3">
      <c r="A507" t="s">
        <v>20</v>
      </c>
      <c r="B507" t="s">
        <v>782</v>
      </c>
      <c r="C507">
        <v>1.2286299999999999E-4</v>
      </c>
      <c r="D507">
        <v>1.8730000000000001E-3</v>
      </c>
      <c r="E507">
        <v>1.64147</v>
      </c>
      <c r="F507">
        <v>428</v>
      </c>
      <c r="G507">
        <v>6331</v>
      </c>
      <c r="H507">
        <v>59</v>
      </c>
      <c r="I507" t="s">
        <v>447</v>
      </c>
      <c r="J507" t="s">
        <v>174</v>
      </c>
      <c r="K507" t="s">
        <v>175</v>
      </c>
      <c r="L507">
        <v>5</v>
      </c>
      <c r="M507" t="s">
        <v>176</v>
      </c>
      <c r="N507">
        <v>11</v>
      </c>
      <c r="P507" t="s">
        <v>26</v>
      </c>
      <c r="Q507" t="s">
        <v>26</v>
      </c>
      <c r="S507" t="s">
        <v>174</v>
      </c>
      <c r="T507" t="s">
        <v>64</v>
      </c>
    </row>
    <row r="508" spans="1:20" x14ac:dyDescent="0.3">
      <c r="A508" t="s">
        <v>20</v>
      </c>
      <c r="B508" t="s">
        <v>783</v>
      </c>
      <c r="C508">
        <v>1.0289E-2</v>
      </c>
      <c r="D508">
        <v>4.6658499999999999E-2</v>
      </c>
      <c r="E508">
        <v>1.6390800000000001</v>
      </c>
      <c r="F508">
        <v>428</v>
      </c>
      <c r="G508">
        <v>2794</v>
      </c>
      <c r="H508">
        <v>26</v>
      </c>
      <c r="I508" t="s">
        <v>447</v>
      </c>
      <c r="J508" t="s">
        <v>294</v>
      </c>
      <c r="K508" t="s">
        <v>295</v>
      </c>
      <c r="L508">
        <v>28</v>
      </c>
      <c r="M508" t="s">
        <v>296</v>
      </c>
      <c r="N508">
        <v>34</v>
      </c>
      <c r="P508" t="s">
        <v>26</v>
      </c>
      <c r="Q508" t="s">
        <v>26</v>
      </c>
      <c r="S508" t="s">
        <v>294</v>
      </c>
      <c r="T508" t="s">
        <v>64</v>
      </c>
    </row>
    <row r="509" spans="1:20" x14ac:dyDescent="0.3">
      <c r="A509" t="s">
        <v>20</v>
      </c>
      <c r="B509" t="s">
        <v>784</v>
      </c>
      <c r="C509">
        <v>9.2006899999999992E-3</v>
      </c>
      <c r="D509">
        <v>4.3657599999999998E-2</v>
      </c>
      <c r="E509">
        <v>1.63652</v>
      </c>
      <c r="F509">
        <v>428</v>
      </c>
      <c r="G509">
        <v>2906</v>
      </c>
      <c r="H509">
        <v>27</v>
      </c>
      <c r="I509" t="s">
        <v>447</v>
      </c>
      <c r="L509">
        <v>0</v>
      </c>
      <c r="N509">
        <v>0</v>
      </c>
      <c r="P509" t="s">
        <v>26</v>
      </c>
      <c r="Q509" t="s">
        <v>26</v>
      </c>
      <c r="T509" t="s">
        <v>64</v>
      </c>
    </row>
    <row r="510" spans="1:20" x14ac:dyDescent="0.3">
      <c r="A510" t="s">
        <v>20</v>
      </c>
      <c r="B510" t="s">
        <v>785</v>
      </c>
      <c r="C510">
        <v>2.53068E-3</v>
      </c>
      <c r="D510">
        <v>1.7025700000000001E-2</v>
      </c>
      <c r="E510">
        <v>1.63541</v>
      </c>
      <c r="F510">
        <v>428</v>
      </c>
      <c r="G510">
        <v>3985</v>
      </c>
      <c r="H510">
        <v>37</v>
      </c>
      <c r="I510" t="s">
        <v>447</v>
      </c>
      <c r="J510" t="s">
        <v>174</v>
      </c>
      <c r="K510" t="s">
        <v>175</v>
      </c>
      <c r="L510">
        <v>5</v>
      </c>
      <c r="M510" t="s">
        <v>176</v>
      </c>
      <c r="N510">
        <v>11</v>
      </c>
      <c r="P510" t="s">
        <v>26</v>
      </c>
      <c r="Q510" t="s">
        <v>26</v>
      </c>
      <c r="S510" t="s">
        <v>174</v>
      </c>
      <c r="T510" t="s">
        <v>64</v>
      </c>
    </row>
    <row r="511" spans="1:20" x14ac:dyDescent="0.3">
      <c r="A511" t="s">
        <v>20</v>
      </c>
      <c r="B511" t="s">
        <v>786</v>
      </c>
      <c r="C511">
        <v>2.2610999999999998E-3</v>
      </c>
      <c r="D511">
        <v>1.5652900000000001E-2</v>
      </c>
      <c r="E511">
        <v>1.6336900000000001</v>
      </c>
      <c r="F511">
        <v>428</v>
      </c>
      <c r="G511">
        <v>4097</v>
      </c>
      <c r="H511">
        <v>38</v>
      </c>
      <c r="I511" t="s">
        <v>447</v>
      </c>
      <c r="J511" t="s">
        <v>42</v>
      </c>
      <c r="K511" t="s">
        <v>43</v>
      </c>
      <c r="L511">
        <v>2</v>
      </c>
      <c r="M511" t="s">
        <v>44</v>
      </c>
      <c r="N511">
        <v>3</v>
      </c>
      <c r="P511" t="s">
        <v>26</v>
      </c>
      <c r="Q511" t="s">
        <v>26</v>
      </c>
      <c r="S511" t="s">
        <v>42</v>
      </c>
      <c r="T511" t="s">
        <v>64</v>
      </c>
    </row>
    <row r="512" spans="1:20" x14ac:dyDescent="0.3">
      <c r="A512" t="s">
        <v>20</v>
      </c>
      <c r="B512" t="s">
        <v>787</v>
      </c>
      <c r="C512" s="1">
        <v>4.7818400000000003E-5</v>
      </c>
      <c r="D512">
        <v>9.0162800000000002E-4</v>
      </c>
      <c r="E512">
        <v>1.6320300000000001</v>
      </c>
      <c r="F512">
        <v>428</v>
      </c>
      <c r="G512">
        <v>7231</v>
      </c>
      <c r="H512">
        <v>67</v>
      </c>
      <c r="I512" t="s">
        <v>447</v>
      </c>
      <c r="J512" t="s">
        <v>174</v>
      </c>
      <c r="K512" t="s">
        <v>175</v>
      </c>
      <c r="L512">
        <v>5</v>
      </c>
      <c r="M512" t="s">
        <v>176</v>
      </c>
      <c r="N512">
        <v>11</v>
      </c>
      <c r="P512" t="s">
        <v>26</v>
      </c>
      <c r="Q512" t="s">
        <v>26</v>
      </c>
      <c r="S512" t="s">
        <v>174</v>
      </c>
      <c r="T512" t="s">
        <v>64</v>
      </c>
    </row>
    <row r="513" spans="1:20" x14ac:dyDescent="0.3">
      <c r="A513" t="s">
        <v>20</v>
      </c>
      <c r="B513" t="s">
        <v>788</v>
      </c>
      <c r="C513">
        <v>7.3563099999999996E-3</v>
      </c>
      <c r="D513">
        <v>3.71183E-2</v>
      </c>
      <c r="E513">
        <v>1.63195</v>
      </c>
      <c r="F513">
        <v>428</v>
      </c>
      <c r="G513">
        <v>3130</v>
      </c>
      <c r="H513">
        <v>29</v>
      </c>
      <c r="I513" t="s">
        <v>447</v>
      </c>
      <c r="L513">
        <v>0</v>
      </c>
      <c r="N513">
        <v>0</v>
      </c>
      <c r="P513" t="s">
        <v>26</v>
      </c>
      <c r="Q513" t="s">
        <v>26</v>
      </c>
      <c r="T513" t="s">
        <v>64</v>
      </c>
    </row>
    <row r="514" spans="1:20" x14ac:dyDescent="0.3">
      <c r="A514" t="s">
        <v>20</v>
      </c>
      <c r="B514" t="s">
        <v>789</v>
      </c>
      <c r="C514">
        <v>8.5410799999999995E-3</v>
      </c>
      <c r="D514">
        <v>4.1071700000000003E-2</v>
      </c>
      <c r="E514">
        <v>1.6292899999999999</v>
      </c>
      <c r="F514">
        <v>428</v>
      </c>
      <c r="G514">
        <v>3027</v>
      </c>
      <c r="H514">
        <v>28</v>
      </c>
      <c r="I514" t="s">
        <v>447</v>
      </c>
      <c r="J514" t="s">
        <v>157</v>
      </c>
      <c r="K514" t="s">
        <v>703</v>
      </c>
      <c r="L514">
        <v>7</v>
      </c>
      <c r="M514" t="s">
        <v>704</v>
      </c>
      <c r="N514">
        <v>10</v>
      </c>
      <c r="P514" t="s">
        <v>26</v>
      </c>
      <c r="Q514" t="s">
        <v>26</v>
      </c>
      <c r="S514" t="s">
        <v>157</v>
      </c>
      <c r="T514" t="s">
        <v>64</v>
      </c>
    </row>
    <row r="515" spans="1:20" x14ac:dyDescent="0.3">
      <c r="A515" t="s">
        <v>20</v>
      </c>
      <c r="B515" t="s">
        <v>790</v>
      </c>
      <c r="C515">
        <v>2.4954899999999999E-3</v>
      </c>
      <c r="D515">
        <v>1.68681E-2</v>
      </c>
      <c r="E515">
        <v>1.62418</v>
      </c>
      <c r="F515">
        <v>428</v>
      </c>
      <c r="G515">
        <v>4121</v>
      </c>
      <c r="H515">
        <v>38</v>
      </c>
      <c r="I515" t="s">
        <v>447</v>
      </c>
      <c r="J515" t="s">
        <v>157</v>
      </c>
      <c r="K515" t="s">
        <v>774</v>
      </c>
      <c r="L515">
        <v>19</v>
      </c>
      <c r="M515" t="s">
        <v>775</v>
      </c>
      <c r="N515">
        <v>33</v>
      </c>
      <c r="P515" t="s">
        <v>26</v>
      </c>
      <c r="Q515" t="s">
        <v>26</v>
      </c>
      <c r="S515" t="s">
        <v>157</v>
      </c>
      <c r="T515" t="s">
        <v>64</v>
      </c>
    </row>
    <row r="516" spans="1:20" x14ac:dyDescent="0.3">
      <c r="A516" t="s">
        <v>20</v>
      </c>
      <c r="B516" t="s">
        <v>791</v>
      </c>
      <c r="C516">
        <v>9.2361700000000001E-3</v>
      </c>
      <c r="D516">
        <v>4.3394799999999997E-2</v>
      </c>
      <c r="E516">
        <v>1.61913</v>
      </c>
      <c r="F516">
        <v>428</v>
      </c>
      <c r="G516">
        <v>3046</v>
      </c>
      <c r="H516">
        <v>28</v>
      </c>
      <c r="I516" t="s">
        <v>447</v>
      </c>
      <c r="J516" t="s">
        <v>37</v>
      </c>
      <c r="K516" t="s">
        <v>520</v>
      </c>
      <c r="L516">
        <v>14</v>
      </c>
      <c r="M516" t="s">
        <v>521</v>
      </c>
      <c r="N516">
        <v>26</v>
      </c>
      <c r="P516" t="s">
        <v>26</v>
      </c>
      <c r="Q516" t="s">
        <v>26</v>
      </c>
      <c r="S516" t="s">
        <v>37</v>
      </c>
      <c r="T516" t="s">
        <v>64</v>
      </c>
    </row>
    <row r="517" spans="1:20" x14ac:dyDescent="0.3">
      <c r="A517" t="s">
        <v>20</v>
      </c>
      <c r="B517" t="s">
        <v>792</v>
      </c>
      <c r="C517">
        <v>3.4065800000000002E-3</v>
      </c>
      <c r="D517">
        <v>2.07729E-2</v>
      </c>
      <c r="E517">
        <v>1.61842</v>
      </c>
      <c r="F517">
        <v>428</v>
      </c>
      <c r="G517">
        <v>3918</v>
      </c>
      <c r="H517">
        <v>36</v>
      </c>
      <c r="I517" t="s">
        <v>447</v>
      </c>
      <c r="L517">
        <v>0</v>
      </c>
      <c r="N517">
        <v>0</v>
      </c>
      <c r="O517" t="s">
        <v>793</v>
      </c>
      <c r="P517" t="s">
        <v>34</v>
      </c>
      <c r="Q517" t="s">
        <v>31</v>
      </c>
      <c r="R517" t="s">
        <v>35</v>
      </c>
      <c r="S517" t="s">
        <v>35</v>
      </c>
      <c r="T517" t="s">
        <v>64</v>
      </c>
    </row>
    <row r="518" spans="1:20" x14ac:dyDescent="0.3">
      <c r="A518" t="s">
        <v>20</v>
      </c>
      <c r="B518" t="s">
        <v>794</v>
      </c>
      <c r="C518">
        <v>2.65242E-3</v>
      </c>
      <c r="D518">
        <v>1.7355800000000001E-2</v>
      </c>
      <c r="E518">
        <v>1.61829</v>
      </c>
      <c r="F518">
        <v>428</v>
      </c>
      <c r="G518">
        <v>4136</v>
      </c>
      <c r="H518">
        <v>38</v>
      </c>
      <c r="I518" t="s">
        <v>447</v>
      </c>
      <c r="J518" t="s">
        <v>157</v>
      </c>
      <c r="K518" t="s">
        <v>795</v>
      </c>
      <c r="L518">
        <v>20</v>
      </c>
      <c r="M518" t="s">
        <v>796</v>
      </c>
      <c r="N518">
        <v>36</v>
      </c>
      <c r="P518" t="s">
        <v>26</v>
      </c>
      <c r="Q518" t="s">
        <v>26</v>
      </c>
      <c r="S518" t="s">
        <v>157</v>
      </c>
      <c r="T518" t="s">
        <v>64</v>
      </c>
    </row>
    <row r="519" spans="1:20" x14ac:dyDescent="0.3">
      <c r="A519" t="s">
        <v>20</v>
      </c>
      <c r="B519" t="s">
        <v>797</v>
      </c>
      <c r="C519">
        <v>9.4266100000000002E-3</v>
      </c>
      <c r="D519">
        <v>4.37163E-2</v>
      </c>
      <c r="E519">
        <v>1.6164700000000001</v>
      </c>
      <c r="F519">
        <v>428</v>
      </c>
      <c r="G519">
        <v>3051</v>
      </c>
      <c r="H519">
        <v>28</v>
      </c>
      <c r="I519" t="s">
        <v>447</v>
      </c>
      <c r="J519" t="s">
        <v>174</v>
      </c>
      <c r="K519" t="s">
        <v>175</v>
      </c>
      <c r="L519">
        <v>5</v>
      </c>
      <c r="M519" t="s">
        <v>176</v>
      </c>
      <c r="N519">
        <v>11</v>
      </c>
      <c r="P519" t="s">
        <v>26</v>
      </c>
      <c r="Q519" t="s">
        <v>26</v>
      </c>
      <c r="S519" t="s">
        <v>174</v>
      </c>
      <c r="T519" t="s">
        <v>64</v>
      </c>
    </row>
    <row r="520" spans="1:20" x14ac:dyDescent="0.3">
      <c r="A520" t="s">
        <v>20</v>
      </c>
      <c r="B520" t="s">
        <v>798</v>
      </c>
      <c r="C520">
        <v>5.0553000000000004E-3</v>
      </c>
      <c r="D520">
        <v>2.81877E-2</v>
      </c>
      <c r="E520">
        <v>1.61639</v>
      </c>
      <c r="F520">
        <v>428</v>
      </c>
      <c r="G520">
        <v>3596</v>
      </c>
      <c r="H520">
        <v>33</v>
      </c>
      <c r="I520" t="s">
        <v>447</v>
      </c>
      <c r="J520" t="s">
        <v>157</v>
      </c>
      <c r="K520" t="s">
        <v>703</v>
      </c>
      <c r="L520">
        <v>7</v>
      </c>
      <c r="M520" t="s">
        <v>704</v>
      </c>
      <c r="N520">
        <v>10</v>
      </c>
      <c r="P520" t="s">
        <v>26</v>
      </c>
      <c r="Q520" t="s">
        <v>26</v>
      </c>
      <c r="S520" t="s">
        <v>157</v>
      </c>
      <c r="T520" t="s">
        <v>64</v>
      </c>
    </row>
    <row r="521" spans="1:20" x14ac:dyDescent="0.3">
      <c r="A521" t="s">
        <v>20</v>
      </c>
      <c r="B521" t="s">
        <v>799</v>
      </c>
      <c r="C521">
        <v>1.0765800000000001E-2</v>
      </c>
      <c r="D521">
        <v>4.7911299999999997E-2</v>
      </c>
      <c r="E521">
        <v>1.6153900000000001</v>
      </c>
      <c r="F521">
        <v>428</v>
      </c>
      <c r="G521">
        <v>2944</v>
      </c>
      <c r="H521">
        <v>27</v>
      </c>
      <c r="I521" t="s">
        <v>447</v>
      </c>
      <c r="J521" t="s">
        <v>80</v>
      </c>
      <c r="K521" t="s">
        <v>800</v>
      </c>
      <c r="L521">
        <v>5</v>
      </c>
      <c r="M521" t="s">
        <v>801</v>
      </c>
      <c r="N521">
        <v>5</v>
      </c>
      <c r="P521" t="s">
        <v>26</v>
      </c>
      <c r="Q521" t="s">
        <v>26</v>
      </c>
      <c r="S521" t="s">
        <v>80</v>
      </c>
      <c r="T521" t="s">
        <v>64</v>
      </c>
    </row>
    <row r="522" spans="1:20" x14ac:dyDescent="0.3">
      <c r="A522" t="s">
        <v>20</v>
      </c>
      <c r="B522" t="s">
        <v>802</v>
      </c>
      <c r="C522">
        <v>8.0029700000000005E-4</v>
      </c>
      <c r="D522">
        <v>7.12314E-3</v>
      </c>
      <c r="E522">
        <v>1.61286</v>
      </c>
      <c r="F522">
        <v>428</v>
      </c>
      <c r="G522">
        <v>5242</v>
      </c>
      <c r="H522">
        <v>48</v>
      </c>
      <c r="I522" t="s">
        <v>447</v>
      </c>
      <c r="J522" t="s">
        <v>157</v>
      </c>
      <c r="K522" t="s">
        <v>803</v>
      </c>
      <c r="L522">
        <v>12</v>
      </c>
      <c r="M522" t="s">
        <v>804</v>
      </c>
      <c r="N522">
        <v>21</v>
      </c>
      <c r="P522" t="s">
        <v>26</v>
      </c>
      <c r="Q522" t="s">
        <v>26</v>
      </c>
      <c r="S522" t="s">
        <v>157</v>
      </c>
      <c r="T522" t="s">
        <v>64</v>
      </c>
    </row>
    <row r="523" spans="1:20" x14ac:dyDescent="0.3">
      <c r="A523" t="s">
        <v>20</v>
      </c>
      <c r="B523" t="s">
        <v>805</v>
      </c>
      <c r="C523">
        <v>2.2101999999999998E-3</v>
      </c>
      <c r="D523">
        <v>1.54498E-2</v>
      </c>
      <c r="E523">
        <v>1.61188</v>
      </c>
      <c r="F523">
        <v>428</v>
      </c>
      <c r="G523">
        <v>4371</v>
      </c>
      <c r="H523">
        <v>40</v>
      </c>
      <c r="I523" t="s">
        <v>447</v>
      </c>
      <c r="J523" t="s">
        <v>806</v>
      </c>
      <c r="K523" t="s">
        <v>807</v>
      </c>
      <c r="L523">
        <v>2</v>
      </c>
      <c r="M523" t="s">
        <v>808</v>
      </c>
      <c r="N523">
        <v>3</v>
      </c>
      <c r="P523" t="s">
        <v>26</v>
      </c>
      <c r="Q523" t="s">
        <v>26</v>
      </c>
      <c r="S523" t="s">
        <v>806</v>
      </c>
      <c r="T523" t="s">
        <v>64</v>
      </c>
    </row>
    <row r="524" spans="1:20" x14ac:dyDescent="0.3">
      <c r="A524" t="s">
        <v>20</v>
      </c>
      <c r="B524" t="s">
        <v>809</v>
      </c>
      <c r="C524">
        <v>9.9770599999999994E-3</v>
      </c>
      <c r="D524">
        <v>4.5387700000000003E-2</v>
      </c>
      <c r="E524">
        <v>1.6090899999999999</v>
      </c>
      <c r="F524">
        <v>428</v>
      </c>
      <c r="G524">
        <v>3065</v>
      </c>
      <c r="H524">
        <v>28</v>
      </c>
      <c r="I524" t="s">
        <v>447</v>
      </c>
      <c r="L524">
        <v>0</v>
      </c>
      <c r="N524">
        <v>0</v>
      </c>
      <c r="O524" t="s">
        <v>810</v>
      </c>
      <c r="P524" t="s">
        <v>301</v>
      </c>
      <c r="Q524" t="s">
        <v>31</v>
      </c>
      <c r="T524" t="s">
        <v>64</v>
      </c>
    </row>
    <row r="525" spans="1:20" x14ac:dyDescent="0.3">
      <c r="A525" t="s">
        <v>20</v>
      </c>
      <c r="B525" t="s">
        <v>811</v>
      </c>
      <c r="C525">
        <v>2.3466699999999999E-3</v>
      </c>
      <c r="D525">
        <v>1.6013199999999998E-2</v>
      </c>
      <c r="E525">
        <v>1.60636</v>
      </c>
      <c r="F525">
        <v>428</v>
      </c>
      <c r="G525">
        <v>4386</v>
      </c>
      <c r="H525">
        <v>40</v>
      </c>
      <c r="I525" t="s">
        <v>447</v>
      </c>
      <c r="L525">
        <v>0</v>
      </c>
      <c r="N525">
        <v>0</v>
      </c>
      <c r="O525" t="s">
        <v>812</v>
      </c>
      <c r="P525" t="s">
        <v>67</v>
      </c>
      <c r="Q525" t="s">
        <v>31</v>
      </c>
      <c r="R525" t="s">
        <v>813</v>
      </c>
      <c r="S525" t="s">
        <v>813</v>
      </c>
      <c r="T525" t="s">
        <v>64</v>
      </c>
    </row>
    <row r="526" spans="1:20" x14ac:dyDescent="0.3">
      <c r="A526" t="s">
        <v>20</v>
      </c>
      <c r="B526" t="s">
        <v>814</v>
      </c>
      <c r="C526">
        <v>2.8123499999999999E-3</v>
      </c>
      <c r="D526">
        <v>1.8153599999999999E-2</v>
      </c>
      <c r="E526">
        <v>1.6008800000000001</v>
      </c>
      <c r="F526">
        <v>428</v>
      </c>
      <c r="G526">
        <v>4291</v>
      </c>
      <c r="H526">
        <v>39</v>
      </c>
      <c r="I526" t="s">
        <v>447</v>
      </c>
      <c r="L526">
        <v>0</v>
      </c>
      <c r="N526">
        <v>0</v>
      </c>
      <c r="P526" t="s">
        <v>26</v>
      </c>
      <c r="Q526" t="s">
        <v>26</v>
      </c>
      <c r="T526" t="s">
        <v>64</v>
      </c>
    </row>
    <row r="527" spans="1:20" x14ac:dyDescent="0.3">
      <c r="A527" t="s">
        <v>20</v>
      </c>
      <c r="B527" t="s">
        <v>171</v>
      </c>
      <c r="C527">
        <v>9.4653099999999993E-3</v>
      </c>
      <c r="D527">
        <v>4.37542E-2</v>
      </c>
      <c r="E527">
        <v>1.60025</v>
      </c>
      <c r="F527">
        <v>428</v>
      </c>
      <c r="G527">
        <v>3192</v>
      </c>
      <c r="H527">
        <v>29</v>
      </c>
      <c r="I527" t="s">
        <v>447</v>
      </c>
      <c r="L527">
        <v>0</v>
      </c>
      <c r="N527">
        <v>0</v>
      </c>
      <c r="O527" t="s">
        <v>172</v>
      </c>
      <c r="P527" t="s">
        <v>162</v>
      </c>
      <c r="Q527" t="s">
        <v>31</v>
      </c>
      <c r="T527" t="s">
        <v>64</v>
      </c>
    </row>
    <row r="528" spans="1:20" x14ac:dyDescent="0.3">
      <c r="A528" t="s">
        <v>20</v>
      </c>
      <c r="B528" t="s">
        <v>815</v>
      </c>
      <c r="C528">
        <v>9.18449E-3</v>
      </c>
      <c r="D528">
        <v>4.37255E-2</v>
      </c>
      <c r="E528">
        <v>1.58921</v>
      </c>
      <c r="F528">
        <v>428</v>
      </c>
      <c r="G528">
        <v>3325</v>
      </c>
      <c r="H528">
        <v>30</v>
      </c>
      <c r="I528" t="s">
        <v>447</v>
      </c>
      <c r="J528" t="s">
        <v>301</v>
      </c>
      <c r="K528" t="s">
        <v>816</v>
      </c>
      <c r="L528">
        <v>1</v>
      </c>
      <c r="N528">
        <v>1</v>
      </c>
      <c r="P528" t="s">
        <v>26</v>
      </c>
      <c r="Q528" t="s">
        <v>26</v>
      </c>
      <c r="S528" t="s">
        <v>301</v>
      </c>
      <c r="T528" t="s">
        <v>64</v>
      </c>
    </row>
    <row r="529" spans="1:20" x14ac:dyDescent="0.3">
      <c r="A529" t="s">
        <v>20</v>
      </c>
      <c r="B529" t="s">
        <v>817</v>
      </c>
      <c r="C529">
        <v>1.09026E-2</v>
      </c>
      <c r="D529">
        <v>4.8369700000000002E-2</v>
      </c>
      <c r="E529">
        <v>1.5824</v>
      </c>
      <c r="F529">
        <v>428</v>
      </c>
      <c r="G529">
        <v>3228</v>
      </c>
      <c r="H529">
        <v>29</v>
      </c>
      <c r="I529" t="s">
        <v>447</v>
      </c>
      <c r="J529" t="s">
        <v>37</v>
      </c>
      <c r="K529" t="s">
        <v>520</v>
      </c>
      <c r="L529">
        <v>14</v>
      </c>
      <c r="M529" t="s">
        <v>521</v>
      </c>
      <c r="N529">
        <v>26</v>
      </c>
      <c r="P529" t="s">
        <v>26</v>
      </c>
      <c r="Q529" t="s">
        <v>26</v>
      </c>
      <c r="S529" t="s">
        <v>37</v>
      </c>
      <c r="T529" t="s">
        <v>64</v>
      </c>
    </row>
    <row r="530" spans="1:20" x14ac:dyDescent="0.3">
      <c r="A530" t="s">
        <v>20</v>
      </c>
      <c r="B530" t="s">
        <v>182</v>
      </c>
      <c r="C530">
        <v>8.4683000000000002E-4</v>
      </c>
      <c r="D530">
        <v>7.3545900000000003E-3</v>
      </c>
      <c r="E530">
        <v>1.58124</v>
      </c>
      <c r="F530">
        <v>428</v>
      </c>
      <c r="G530">
        <v>5681</v>
      </c>
      <c r="H530">
        <v>51</v>
      </c>
      <c r="I530" t="s">
        <v>447</v>
      </c>
      <c r="J530" t="s">
        <v>174</v>
      </c>
      <c r="K530" t="s">
        <v>175</v>
      </c>
      <c r="L530">
        <v>5</v>
      </c>
      <c r="M530" t="s">
        <v>176</v>
      </c>
      <c r="N530">
        <v>11</v>
      </c>
      <c r="P530" t="s">
        <v>26</v>
      </c>
      <c r="Q530" t="s">
        <v>26</v>
      </c>
      <c r="S530" t="s">
        <v>174</v>
      </c>
      <c r="T530" t="s">
        <v>64</v>
      </c>
    </row>
    <row r="531" spans="1:20" x14ac:dyDescent="0.3">
      <c r="A531" t="s">
        <v>20</v>
      </c>
      <c r="B531" t="s">
        <v>818</v>
      </c>
      <c r="C531">
        <v>1.26045E-3</v>
      </c>
      <c r="D531">
        <v>9.7633600000000004E-3</v>
      </c>
      <c r="E531">
        <v>1.5779399999999999</v>
      </c>
      <c r="F531">
        <v>428</v>
      </c>
      <c r="G531">
        <v>5358</v>
      </c>
      <c r="H531">
        <v>48</v>
      </c>
      <c r="I531" t="s">
        <v>447</v>
      </c>
      <c r="J531" t="s">
        <v>174</v>
      </c>
      <c r="K531" t="s">
        <v>175</v>
      </c>
      <c r="L531">
        <v>5</v>
      </c>
      <c r="M531" t="s">
        <v>176</v>
      </c>
      <c r="N531">
        <v>11</v>
      </c>
      <c r="P531" t="s">
        <v>26</v>
      </c>
      <c r="Q531" t="s">
        <v>26</v>
      </c>
      <c r="S531" t="s">
        <v>174</v>
      </c>
      <c r="T531" t="s">
        <v>64</v>
      </c>
    </row>
    <row r="532" spans="1:20" x14ac:dyDescent="0.3">
      <c r="A532" t="s">
        <v>20</v>
      </c>
      <c r="B532" t="s">
        <v>819</v>
      </c>
      <c r="C532">
        <v>2.6195200000000002E-3</v>
      </c>
      <c r="D532">
        <v>1.7298500000000001E-2</v>
      </c>
      <c r="E532">
        <v>1.575</v>
      </c>
      <c r="F532">
        <v>428</v>
      </c>
      <c r="G532">
        <v>4697</v>
      </c>
      <c r="H532">
        <v>42</v>
      </c>
      <c r="I532" t="s">
        <v>447</v>
      </c>
      <c r="L532">
        <v>0</v>
      </c>
      <c r="N532">
        <v>0</v>
      </c>
      <c r="P532" t="s">
        <v>26</v>
      </c>
      <c r="Q532" t="s">
        <v>26</v>
      </c>
      <c r="T532" t="s">
        <v>64</v>
      </c>
    </row>
    <row r="533" spans="1:20" x14ac:dyDescent="0.3">
      <c r="A533" t="s">
        <v>20</v>
      </c>
      <c r="B533" t="s">
        <v>820</v>
      </c>
      <c r="C533">
        <v>9.2107999999999999E-3</v>
      </c>
      <c r="D533">
        <v>4.3561299999999997E-2</v>
      </c>
      <c r="E533">
        <v>1.5749299999999999</v>
      </c>
      <c r="F533">
        <v>428</v>
      </c>
      <c r="G533">
        <v>3467</v>
      </c>
      <c r="H533">
        <v>31</v>
      </c>
      <c r="I533" t="s">
        <v>447</v>
      </c>
      <c r="J533" t="s">
        <v>567</v>
      </c>
      <c r="K533" t="s">
        <v>743</v>
      </c>
      <c r="L533">
        <v>5</v>
      </c>
      <c r="M533" t="s">
        <v>744</v>
      </c>
      <c r="N533">
        <v>7</v>
      </c>
      <c r="P533" t="s">
        <v>26</v>
      </c>
      <c r="Q533" t="s">
        <v>26</v>
      </c>
      <c r="S533" t="s">
        <v>567</v>
      </c>
      <c r="T533" t="s">
        <v>64</v>
      </c>
    </row>
    <row r="534" spans="1:20" x14ac:dyDescent="0.3">
      <c r="A534" t="s">
        <v>20</v>
      </c>
      <c r="B534" t="s">
        <v>821</v>
      </c>
      <c r="C534">
        <v>6.5575E-3</v>
      </c>
      <c r="D534">
        <v>3.4295300000000001E-2</v>
      </c>
      <c r="E534">
        <v>1.57473</v>
      </c>
      <c r="F534">
        <v>428</v>
      </c>
      <c r="G534">
        <v>3803</v>
      </c>
      <c r="H534">
        <v>34</v>
      </c>
      <c r="I534" t="s">
        <v>447</v>
      </c>
      <c r="J534" t="s">
        <v>301</v>
      </c>
      <c r="K534" t="s">
        <v>822</v>
      </c>
      <c r="L534">
        <v>1</v>
      </c>
      <c r="M534" t="s">
        <v>823</v>
      </c>
      <c r="N534">
        <v>3</v>
      </c>
      <c r="P534" t="s">
        <v>26</v>
      </c>
      <c r="Q534" t="s">
        <v>26</v>
      </c>
      <c r="S534" t="s">
        <v>301</v>
      </c>
      <c r="T534" t="s">
        <v>64</v>
      </c>
    </row>
    <row r="535" spans="1:20" x14ac:dyDescent="0.3">
      <c r="A535" t="s">
        <v>20</v>
      </c>
      <c r="B535" t="s">
        <v>824</v>
      </c>
      <c r="C535">
        <v>9.49616E-3</v>
      </c>
      <c r="D535">
        <v>4.3755599999999999E-2</v>
      </c>
      <c r="E535">
        <v>1.5712999999999999</v>
      </c>
      <c r="F535">
        <v>428</v>
      </c>
      <c r="G535">
        <v>3475</v>
      </c>
      <c r="H535">
        <v>31</v>
      </c>
      <c r="I535" t="s">
        <v>447</v>
      </c>
      <c r="J535" t="s">
        <v>153</v>
      </c>
      <c r="K535" t="s">
        <v>388</v>
      </c>
      <c r="L535">
        <v>10</v>
      </c>
      <c r="M535" t="s">
        <v>389</v>
      </c>
      <c r="N535">
        <v>15</v>
      </c>
      <c r="P535" t="s">
        <v>26</v>
      </c>
      <c r="Q535" t="s">
        <v>26</v>
      </c>
      <c r="S535" t="s">
        <v>153</v>
      </c>
      <c r="T535" t="s">
        <v>64</v>
      </c>
    </row>
    <row r="536" spans="1:20" x14ac:dyDescent="0.3">
      <c r="A536" t="s">
        <v>20</v>
      </c>
      <c r="B536" t="s">
        <v>825</v>
      </c>
      <c r="C536">
        <v>9.8258600000000005E-3</v>
      </c>
      <c r="D536">
        <v>4.5129700000000002E-2</v>
      </c>
      <c r="E536">
        <v>1.56724</v>
      </c>
      <c r="F536">
        <v>428</v>
      </c>
      <c r="G536">
        <v>3484</v>
      </c>
      <c r="H536">
        <v>31</v>
      </c>
      <c r="I536" t="s">
        <v>447</v>
      </c>
      <c r="J536" t="s">
        <v>157</v>
      </c>
      <c r="K536" t="s">
        <v>826</v>
      </c>
      <c r="L536">
        <v>23</v>
      </c>
      <c r="M536" t="s">
        <v>827</v>
      </c>
      <c r="N536">
        <v>30</v>
      </c>
      <c r="P536" t="s">
        <v>26</v>
      </c>
      <c r="Q536" t="s">
        <v>26</v>
      </c>
      <c r="S536" t="s">
        <v>157</v>
      </c>
      <c r="T536" t="s">
        <v>64</v>
      </c>
    </row>
    <row r="537" spans="1:20" x14ac:dyDescent="0.3">
      <c r="A537" t="s">
        <v>20</v>
      </c>
      <c r="B537" t="s">
        <v>828</v>
      </c>
      <c r="C537">
        <v>7.3165699999999997E-3</v>
      </c>
      <c r="D537">
        <v>3.71796E-2</v>
      </c>
      <c r="E537">
        <v>1.56281</v>
      </c>
      <c r="F537">
        <v>428</v>
      </c>
      <c r="G537">
        <v>3832</v>
      </c>
      <c r="H537">
        <v>34</v>
      </c>
      <c r="I537" t="s">
        <v>447</v>
      </c>
      <c r="J537" t="s">
        <v>153</v>
      </c>
      <c r="K537" t="s">
        <v>154</v>
      </c>
      <c r="L537">
        <v>9</v>
      </c>
      <c r="M537" t="s">
        <v>155</v>
      </c>
      <c r="N537">
        <v>12</v>
      </c>
      <c r="P537" t="s">
        <v>26</v>
      </c>
      <c r="Q537" t="s">
        <v>26</v>
      </c>
      <c r="S537" t="s">
        <v>153</v>
      </c>
      <c r="T537" t="s">
        <v>64</v>
      </c>
    </row>
    <row r="538" spans="1:20" x14ac:dyDescent="0.3">
      <c r="A538" t="s">
        <v>20</v>
      </c>
      <c r="B538" t="s">
        <v>829</v>
      </c>
      <c r="C538">
        <v>9.2129900000000008E-3</v>
      </c>
      <c r="D538">
        <v>4.3428399999999999E-2</v>
      </c>
      <c r="E538">
        <v>1.5617700000000001</v>
      </c>
      <c r="F538">
        <v>428</v>
      </c>
      <c r="G538">
        <v>3609</v>
      </c>
      <c r="H538">
        <v>32</v>
      </c>
      <c r="I538" t="s">
        <v>447</v>
      </c>
      <c r="L538">
        <v>0</v>
      </c>
      <c r="N538">
        <v>0</v>
      </c>
      <c r="O538" t="s">
        <v>830</v>
      </c>
      <c r="P538" t="s">
        <v>34</v>
      </c>
      <c r="Q538" t="s">
        <v>31</v>
      </c>
      <c r="R538" t="s">
        <v>35</v>
      </c>
      <c r="S538" t="s">
        <v>35</v>
      </c>
      <c r="T538" t="s">
        <v>64</v>
      </c>
    </row>
    <row r="539" spans="1:20" x14ac:dyDescent="0.3">
      <c r="A539" t="s">
        <v>20</v>
      </c>
      <c r="B539" t="s">
        <v>831</v>
      </c>
      <c r="C539">
        <v>8.5702299999999999E-3</v>
      </c>
      <c r="D539">
        <v>4.1074100000000002E-2</v>
      </c>
      <c r="E539">
        <v>1.55749</v>
      </c>
      <c r="F539">
        <v>428</v>
      </c>
      <c r="G539">
        <v>3732</v>
      </c>
      <c r="H539">
        <v>33</v>
      </c>
      <c r="I539" t="s">
        <v>447</v>
      </c>
      <c r="L539">
        <v>0</v>
      </c>
      <c r="N539">
        <v>0</v>
      </c>
      <c r="O539" t="s">
        <v>832</v>
      </c>
      <c r="P539" t="s">
        <v>317</v>
      </c>
      <c r="Q539" t="s">
        <v>31</v>
      </c>
      <c r="R539" t="s">
        <v>318</v>
      </c>
      <c r="S539" t="s">
        <v>157</v>
      </c>
      <c r="T539" t="s">
        <v>64</v>
      </c>
    </row>
    <row r="540" spans="1:20" x14ac:dyDescent="0.3">
      <c r="A540" t="s">
        <v>20</v>
      </c>
      <c r="B540" t="s">
        <v>380</v>
      </c>
      <c r="C540">
        <v>1.06424E-2</v>
      </c>
      <c r="D540">
        <v>4.7509299999999997E-2</v>
      </c>
      <c r="E540">
        <v>1.5450699999999999</v>
      </c>
      <c r="F540">
        <v>428</v>
      </c>
      <c r="G540">
        <v>3648</v>
      </c>
      <c r="H540">
        <v>32</v>
      </c>
      <c r="I540" t="s">
        <v>447</v>
      </c>
      <c r="L540">
        <v>0</v>
      </c>
      <c r="N540">
        <v>0</v>
      </c>
      <c r="O540" t="s">
        <v>381</v>
      </c>
      <c r="P540" t="s">
        <v>317</v>
      </c>
      <c r="Q540" t="s">
        <v>31</v>
      </c>
      <c r="R540" t="s">
        <v>318</v>
      </c>
      <c r="S540" t="s">
        <v>157</v>
      </c>
      <c r="T540" t="s">
        <v>64</v>
      </c>
    </row>
    <row r="541" spans="1:20" x14ac:dyDescent="0.3">
      <c r="A541" t="s">
        <v>20</v>
      </c>
      <c r="B541" t="s">
        <v>833</v>
      </c>
      <c r="C541">
        <v>2.2249599999999998E-3</v>
      </c>
      <c r="D541">
        <v>1.54775E-2</v>
      </c>
      <c r="E541">
        <v>1.5421899999999999</v>
      </c>
      <c r="F541">
        <v>428</v>
      </c>
      <c r="G541">
        <v>5368</v>
      </c>
      <c r="H541">
        <v>47</v>
      </c>
      <c r="I541" t="s">
        <v>447</v>
      </c>
      <c r="J541" t="s">
        <v>174</v>
      </c>
      <c r="K541" t="s">
        <v>175</v>
      </c>
      <c r="L541">
        <v>5</v>
      </c>
      <c r="M541" t="s">
        <v>176</v>
      </c>
      <c r="N541">
        <v>11</v>
      </c>
      <c r="P541" t="s">
        <v>26</v>
      </c>
      <c r="Q541" t="s">
        <v>26</v>
      </c>
      <c r="S541" t="s">
        <v>174</v>
      </c>
      <c r="T541" t="s">
        <v>64</v>
      </c>
    </row>
    <row r="542" spans="1:20" x14ac:dyDescent="0.3">
      <c r="A542" t="s">
        <v>20</v>
      </c>
      <c r="B542" t="s">
        <v>834</v>
      </c>
      <c r="C542">
        <v>3.4579599999999999E-3</v>
      </c>
      <c r="D542">
        <v>2.0908300000000001E-2</v>
      </c>
      <c r="E542">
        <v>1.5319400000000001</v>
      </c>
      <c r="F542">
        <v>428</v>
      </c>
      <c r="G542">
        <v>5059</v>
      </c>
      <c r="H542">
        <v>44</v>
      </c>
      <c r="I542" t="s">
        <v>447</v>
      </c>
      <c r="J542" t="s">
        <v>806</v>
      </c>
      <c r="K542" t="s">
        <v>835</v>
      </c>
      <c r="L542">
        <v>12</v>
      </c>
      <c r="M542" t="s">
        <v>836</v>
      </c>
      <c r="N542">
        <v>18</v>
      </c>
      <c r="P542" t="s">
        <v>26</v>
      </c>
      <c r="Q542" t="s">
        <v>26</v>
      </c>
      <c r="S542" t="s">
        <v>806</v>
      </c>
      <c r="T542" t="s">
        <v>64</v>
      </c>
    </row>
    <row r="543" spans="1:20" x14ac:dyDescent="0.3">
      <c r="A543" t="s">
        <v>20</v>
      </c>
      <c r="B543" t="s">
        <v>837</v>
      </c>
      <c r="C543">
        <v>4.7678099999999999E-3</v>
      </c>
      <c r="D543">
        <v>2.6898700000000001E-2</v>
      </c>
      <c r="E543">
        <v>1.53098</v>
      </c>
      <c r="F543">
        <v>428</v>
      </c>
      <c r="G543">
        <v>4717</v>
      </c>
      <c r="H543">
        <v>41</v>
      </c>
      <c r="I543" t="s">
        <v>447</v>
      </c>
      <c r="J543" t="s">
        <v>164</v>
      </c>
      <c r="K543" t="s">
        <v>838</v>
      </c>
      <c r="L543">
        <v>31</v>
      </c>
      <c r="M543" t="s">
        <v>839</v>
      </c>
      <c r="N543">
        <v>53</v>
      </c>
      <c r="P543" t="s">
        <v>26</v>
      </c>
      <c r="Q543" t="s">
        <v>26</v>
      </c>
      <c r="S543" t="s">
        <v>164</v>
      </c>
      <c r="T543" t="s">
        <v>64</v>
      </c>
    </row>
    <row r="544" spans="1:20" x14ac:dyDescent="0.3">
      <c r="A544" t="s">
        <v>20</v>
      </c>
      <c r="B544" t="s">
        <v>840</v>
      </c>
      <c r="C544">
        <v>9.3259999999999992E-3</v>
      </c>
      <c r="D544">
        <v>4.3673700000000003E-2</v>
      </c>
      <c r="E544">
        <v>1.52519</v>
      </c>
      <c r="F544">
        <v>428</v>
      </c>
      <c r="G544">
        <v>4042</v>
      </c>
      <c r="H544">
        <v>35</v>
      </c>
      <c r="I544" t="s">
        <v>447</v>
      </c>
      <c r="J544" t="s">
        <v>294</v>
      </c>
      <c r="K544" t="s">
        <v>295</v>
      </c>
      <c r="L544">
        <v>28</v>
      </c>
      <c r="M544" t="s">
        <v>296</v>
      </c>
      <c r="N544">
        <v>34</v>
      </c>
      <c r="P544" t="s">
        <v>26</v>
      </c>
      <c r="Q544" t="s">
        <v>26</v>
      </c>
      <c r="S544" t="s">
        <v>294</v>
      </c>
      <c r="T544" t="s">
        <v>64</v>
      </c>
    </row>
    <row r="545" spans="1:20" x14ac:dyDescent="0.3">
      <c r="A545" t="s">
        <v>20</v>
      </c>
      <c r="B545" t="s">
        <v>841</v>
      </c>
      <c r="C545">
        <v>5.6772400000000001E-3</v>
      </c>
      <c r="D545">
        <v>3.0470000000000001E-2</v>
      </c>
      <c r="E545">
        <v>1.50606</v>
      </c>
      <c r="F545">
        <v>428</v>
      </c>
      <c r="G545">
        <v>4912</v>
      </c>
      <c r="H545">
        <v>42</v>
      </c>
      <c r="I545" t="s">
        <v>447</v>
      </c>
      <c r="J545" t="s">
        <v>37</v>
      </c>
      <c r="K545" t="s">
        <v>766</v>
      </c>
      <c r="L545">
        <v>8</v>
      </c>
      <c r="M545" t="s">
        <v>767</v>
      </c>
      <c r="N545">
        <v>18</v>
      </c>
      <c r="P545" t="s">
        <v>26</v>
      </c>
      <c r="Q545" t="s">
        <v>26</v>
      </c>
      <c r="S545" t="s">
        <v>37</v>
      </c>
      <c r="T545" t="s">
        <v>64</v>
      </c>
    </row>
    <row r="546" spans="1:20" x14ac:dyDescent="0.3">
      <c r="A546" t="s">
        <v>20</v>
      </c>
      <c r="B546" t="s">
        <v>842</v>
      </c>
      <c r="C546">
        <v>7.3475900000000002E-3</v>
      </c>
      <c r="D546">
        <v>3.7205299999999997E-2</v>
      </c>
      <c r="E546">
        <v>1.49115</v>
      </c>
      <c r="F546">
        <v>428</v>
      </c>
      <c r="G546">
        <v>4843</v>
      </c>
      <c r="H546">
        <v>41</v>
      </c>
      <c r="I546" t="s">
        <v>447</v>
      </c>
      <c r="J546" t="s">
        <v>806</v>
      </c>
      <c r="K546" t="s">
        <v>835</v>
      </c>
      <c r="L546">
        <v>12</v>
      </c>
      <c r="M546" t="s">
        <v>836</v>
      </c>
      <c r="N546">
        <v>18</v>
      </c>
      <c r="P546" t="s">
        <v>26</v>
      </c>
      <c r="Q546" t="s">
        <v>26</v>
      </c>
      <c r="S546" t="s">
        <v>806</v>
      </c>
      <c r="T546" t="s">
        <v>64</v>
      </c>
    </row>
    <row r="547" spans="1:20" x14ac:dyDescent="0.3">
      <c r="A547" t="s">
        <v>20</v>
      </c>
      <c r="B547" t="s">
        <v>843</v>
      </c>
      <c r="C547">
        <v>4.46255E-3</v>
      </c>
      <c r="D547">
        <v>2.5682E-2</v>
      </c>
      <c r="E547">
        <v>1.4718199999999999</v>
      </c>
      <c r="F547">
        <v>428</v>
      </c>
      <c r="G547">
        <v>5864</v>
      </c>
      <c r="H547">
        <v>49</v>
      </c>
      <c r="I547" t="s">
        <v>447</v>
      </c>
      <c r="J547" t="s">
        <v>178</v>
      </c>
      <c r="K547" t="s">
        <v>179</v>
      </c>
      <c r="L547">
        <v>44</v>
      </c>
      <c r="M547" t="s">
        <v>180</v>
      </c>
      <c r="N547">
        <v>69</v>
      </c>
      <c r="P547" t="s">
        <v>26</v>
      </c>
      <c r="Q547" t="s">
        <v>26</v>
      </c>
      <c r="S547" t="s">
        <v>178</v>
      </c>
      <c r="T547" t="s">
        <v>64</v>
      </c>
    </row>
    <row r="548" spans="1:20" x14ac:dyDescent="0.3">
      <c r="A548" t="s">
        <v>20</v>
      </c>
      <c r="B548" t="s">
        <v>844</v>
      </c>
      <c r="C548">
        <v>5.3348800000000002E-3</v>
      </c>
      <c r="D548">
        <v>2.94034E-2</v>
      </c>
      <c r="E548">
        <v>1.47173</v>
      </c>
      <c r="F548">
        <v>428</v>
      </c>
      <c r="G548">
        <v>5625</v>
      </c>
      <c r="H548">
        <v>47</v>
      </c>
      <c r="I548" t="s">
        <v>447</v>
      </c>
      <c r="L548">
        <v>0</v>
      </c>
      <c r="N548">
        <v>0</v>
      </c>
      <c r="P548" t="s">
        <v>26</v>
      </c>
      <c r="Q548" t="s">
        <v>26</v>
      </c>
      <c r="T548" t="s">
        <v>64</v>
      </c>
    </row>
    <row r="549" spans="1:20" x14ac:dyDescent="0.3">
      <c r="A549" t="s">
        <v>20</v>
      </c>
      <c r="B549" t="s">
        <v>845</v>
      </c>
      <c r="C549">
        <v>4.5636000000000001E-3</v>
      </c>
      <c r="D549">
        <v>2.5950899999999999E-2</v>
      </c>
      <c r="E549">
        <v>1.47007</v>
      </c>
      <c r="F549">
        <v>428</v>
      </c>
      <c r="G549">
        <v>5871</v>
      </c>
      <c r="H549">
        <v>49</v>
      </c>
      <c r="I549" t="s">
        <v>447</v>
      </c>
      <c r="L549">
        <v>0</v>
      </c>
      <c r="N549">
        <v>0</v>
      </c>
      <c r="O549" t="s">
        <v>846</v>
      </c>
      <c r="P549" t="s">
        <v>170</v>
      </c>
      <c r="Q549" t="s">
        <v>31</v>
      </c>
      <c r="R549" t="s">
        <v>770</v>
      </c>
      <c r="S549" t="s">
        <v>770</v>
      </c>
      <c r="T549" t="s">
        <v>64</v>
      </c>
    </row>
    <row r="550" spans="1:20" x14ac:dyDescent="0.3">
      <c r="A550" t="s">
        <v>20</v>
      </c>
      <c r="B550" t="s">
        <v>847</v>
      </c>
      <c r="C550">
        <v>5.6501800000000003E-3</v>
      </c>
      <c r="D550">
        <v>3.0438799999999998E-2</v>
      </c>
      <c r="E550">
        <v>1.4670399999999999</v>
      </c>
      <c r="F550">
        <v>428</v>
      </c>
      <c r="G550">
        <v>5643</v>
      </c>
      <c r="H550">
        <v>47</v>
      </c>
      <c r="I550" t="s">
        <v>447</v>
      </c>
      <c r="J550" t="s">
        <v>431</v>
      </c>
      <c r="K550" t="s">
        <v>848</v>
      </c>
      <c r="L550">
        <v>11</v>
      </c>
      <c r="M550" t="s">
        <v>849</v>
      </c>
      <c r="N550">
        <v>16</v>
      </c>
      <c r="P550" t="s">
        <v>26</v>
      </c>
      <c r="Q550" t="s">
        <v>26</v>
      </c>
      <c r="S550" t="s">
        <v>431</v>
      </c>
      <c r="T550" t="s">
        <v>64</v>
      </c>
    </row>
    <row r="551" spans="1:20" x14ac:dyDescent="0.3">
      <c r="A551" t="s">
        <v>20</v>
      </c>
      <c r="B551" t="s">
        <v>850</v>
      </c>
      <c r="C551">
        <v>1.04463E-2</v>
      </c>
      <c r="D551">
        <v>4.7222399999999998E-2</v>
      </c>
      <c r="E551">
        <v>1.45055</v>
      </c>
      <c r="F551">
        <v>428</v>
      </c>
      <c r="G551">
        <v>5100</v>
      </c>
      <c r="H551">
        <v>42</v>
      </c>
      <c r="I551" t="s">
        <v>447</v>
      </c>
      <c r="L551">
        <v>0</v>
      </c>
      <c r="N551">
        <v>0</v>
      </c>
      <c r="P551" t="s">
        <v>26</v>
      </c>
      <c r="Q551" t="s">
        <v>26</v>
      </c>
      <c r="T551" t="s">
        <v>64</v>
      </c>
    </row>
    <row r="552" spans="1:20" x14ac:dyDescent="0.3">
      <c r="A552" t="s">
        <v>20</v>
      </c>
      <c r="B552" t="s">
        <v>851</v>
      </c>
      <c r="C552">
        <v>1.0513700000000001E-2</v>
      </c>
      <c r="D552">
        <v>4.7229500000000001E-2</v>
      </c>
      <c r="E552">
        <v>1.37687</v>
      </c>
      <c r="F552">
        <v>428</v>
      </c>
      <c r="G552">
        <v>6908</v>
      </c>
      <c r="H552">
        <v>54</v>
      </c>
      <c r="I552" t="s">
        <v>447</v>
      </c>
      <c r="J552" t="s">
        <v>174</v>
      </c>
      <c r="K552" t="s">
        <v>175</v>
      </c>
      <c r="L552">
        <v>5</v>
      </c>
      <c r="M552" t="s">
        <v>176</v>
      </c>
      <c r="N552">
        <v>11</v>
      </c>
      <c r="P552" t="s">
        <v>26</v>
      </c>
      <c r="Q552" t="s">
        <v>26</v>
      </c>
      <c r="S552" t="s">
        <v>174</v>
      </c>
      <c r="T552" t="s">
        <v>64</v>
      </c>
    </row>
    <row r="553" spans="1:20" x14ac:dyDescent="0.3">
      <c r="A553" t="s">
        <v>20</v>
      </c>
      <c r="B553" t="s">
        <v>58</v>
      </c>
      <c r="C553" s="1">
        <v>4.1136999999999998E-15</v>
      </c>
      <c r="D553" s="1">
        <v>6.4914199999999998E-12</v>
      </c>
      <c r="E553">
        <v>1.8105199999999999</v>
      </c>
      <c r="F553">
        <v>496</v>
      </c>
      <c r="G553">
        <v>19341</v>
      </c>
      <c r="H553">
        <v>161</v>
      </c>
      <c r="I553" t="s">
        <v>852</v>
      </c>
      <c r="L553">
        <v>0</v>
      </c>
      <c r="N553">
        <v>0</v>
      </c>
      <c r="O553" t="s">
        <v>60</v>
      </c>
      <c r="P553" t="s">
        <v>61</v>
      </c>
      <c r="Q553" t="s">
        <v>31</v>
      </c>
      <c r="T553" t="s">
        <v>184</v>
      </c>
    </row>
    <row r="554" spans="1:20" x14ac:dyDescent="0.3">
      <c r="A554" t="s">
        <v>20</v>
      </c>
      <c r="B554" t="s">
        <v>62</v>
      </c>
      <c r="C554" s="1">
        <v>1.9289500000000001E-14</v>
      </c>
      <c r="D554" s="1">
        <v>1.52194E-11</v>
      </c>
      <c r="E554">
        <v>1.7888599999999999</v>
      </c>
      <c r="F554">
        <v>496</v>
      </c>
      <c r="G554">
        <v>19332</v>
      </c>
      <c r="H554">
        <v>159</v>
      </c>
      <c r="I554" t="s">
        <v>852</v>
      </c>
      <c r="L554">
        <v>0</v>
      </c>
      <c r="N554">
        <v>0</v>
      </c>
      <c r="P554" t="s">
        <v>26</v>
      </c>
      <c r="Q554" t="s">
        <v>26</v>
      </c>
      <c r="T554" t="s">
        <v>184</v>
      </c>
    </row>
    <row r="555" spans="1:20" x14ac:dyDescent="0.3">
      <c r="A555" t="s">
        <v>20</v>
      </c>
      <c r="B555" t="s">
        <v>446</v>
      </c>
      <c r="C555" s="1">
        <v>1.8633599999999998E-11</v>
      </c>
      <c r="D555" s="1">
        <v>5.8807500000000004E-9</v>
      </c>
      <c r="E555">
        <v>1.6920599999999999</v>
      </c>
      <c r="F555">
        <v>496</v>
      </c>
      <c r="G555">
        <v>19024</v>
      </c>
      <c r="H555">
        <v>148</v>
      </c>
      <c r="I555" t="s">
        <v>852</v>
      </c>
      <c r="J555" t="s">
        <v>80</v>
      </c>
      <c r="K555" t="s">
        <v>448</v>
      </c>
      <c r="L555">
        <v>5</v>
      </c>
      <c r="M555" t="s">
        <v>449</v>
      </c>
      <c r="N555">
        <v>12</v>
      </c>
      <c r="P555" t="s">
        <v>26</v>
      </c>
      <c r="Q555" t="s">
        <v>26</v>
      </c>
      <c r="S555" t="s">
        <v>80</v>
      </c>
      <c r="T555" t="s">
        <v>184</v>
      </c>
    </row>
    <row r="556" spans="1:20" x14ac:dyDescent="0.3">
      <c r="A556" t="s">
        <v>20</v>
      </c>
      <c r="B556" t="s">
        <v>127</v>
      </c>
      <c r="C556" s="1">
        <v>3.8757500000000003E-12</v>
      </c>
      <c r="D556" s="1">
        <v>1.52898E-9</v>
      </c>
      <c r="E556">
        <v>1.6877800000000001</v>
      </c>
      <c r="F556">
        <v>496</v>
      </c>
      <c r="G556">
        <v>20232</v>
      </c>
      <c r="H556">
        <v>157</v>
      </c>
      <c r="I556" t="s">
        <v>852</v>
      </c>
      <c r="J556" t="s">
        <v>80</v>
      </c>
      <c r="K556" t="s">
        <v>86</v>
      </c>
      <c r="L556">
        <v>4</v>
      </c>
      <c r="M556" t="s">
        <v>87</v>
      </c>
      <c r="N556">
        <v>7</v>
      </c>
      <c r="P556" t="s">
        <v>26</v>
      </c>
      <c r="Q556" t="s">
        <v>26</v>
      </c>
      <c r="S556" t="s">
        <v>80</v>
      </c>
      <c r="T556" t="s">
        <v>184</v>
      </c>
    </row>
    <row r="557" spans="1:20" x14ac:dyDescent="0.3">
      <c r="A557" t="s">
        <v>20</v>
      </c>
      <c r="B557" t="s">
        <v>94</v>
      </c>
      <c r="C557" s="1">
        <v>2.9133000000000001E-14</v>
      </c>
      <c r="D557" s="1">
        <v>1.5324000000000001E-11</v>
      </c>
      <c r="E557">
        <v>1.6822299999999999</v>
      </c>
      <c r="F557">
        <v>496</v>
      </c>
      <c r="G557">
        <v>23531</v>
      </c>
      <c r="H557">
        <v>182</v>
      </c>
      <c r="I557" t="s">
        <v>852</v>
      </c>
      <c r="J557" t="s">
        <v>80</v>
      </c>
      <c r="K557" t="s">
        <v>86</v>
      </c>
      <c r="L557">
        <v>4</v>
      </c>
      <c r="M557" t="s">
        <v>87</v>
      </c>
      <c r="N557">
        <v>7</v>
      </c>
      <c r="P557" t="s">
        <v>26</v>
      </c>
      <c r="Q557" t="s">
        <v>26</v>
      </c>
      <c r="S557" t="s">
        <v>80</v>
      </c>
      <c r="T557" t="s">
        <v>184</v>
      </c>
    </row>
    <row r="558" spans="1:20" x14ac:dyDescent="0.3">
      <c r="A558" t="s">
        <v>20</v>
      </c>
      <c r="B558" t="s">
        <v>126</v>
      </c>
      <c r="C558" s="1">
        <v>2.46762E-10</v>
      </c>
      <c r="D558" s="1">
        <v>4.3265499999999998E-8</v>
      </c>
      <c r="E558">
        <v>1.63758</v>
      </c>
      <c r="F558">
        <v>496</v>
      </c>
      <c r="G558">
        <v>19524</v>
      </c>
      <c r="H558">
        <v>147</v>
      </c>
      <c r="I558" t="s">
        <v>852</v>
      </c>
      <c r="L558">
        <v>0</v>
      </c>
      <c r="N558">
        <v>0</v>
      </c>
      <c r="P558" t="s">
        <v>26</v>
      </c>
      <c r="Q558" t="s">
        <v>26</v>
      </c>
      <c r="T558" t="s">
        <v>184</v>
      </c>
    </row>
    <row r="559" spans="1:20" x14ac:dyDescent="0.3">
      <c r="A559" t="s">
        <v>20</v>
      </c>
      <c r="B559" t="s">
        <v>85</v>
      </c>
      <c r="C559" s="1">
        <v>1.51838E-10</v>
      </c>
      <c r="D559" s="1">
        <v>2.9950099999999999E-8</v>
      </c>
      <c r="E559">
        <v>1.63672</v>
      </c>
      <c r="F559">
        <v>496</v>
      </c>
      <c r="G559">
        <v>19933</v>
      </c>
      <c r="H559">
        <v>150</v>
      </c>
      <c r="I559" t="s">
        <v>852</v>
      </c>
      <c r="J559" t="s">
        <v>80</v>
      </c>
      <c r="K559" t="s">
        <v>86</v>
      </c>
      <c r="L559">
        <v>4</v>
      </c>
      <c r="M559" t="s">
        <v>87</v>
      </c>
      <c r="N559">
        <v>7</v>
      </c>
      <c r="P559" t="s">
        <v>26</v>
      </c>
      <c r="Q559" t="s">
        <v>26</v>
      </c>
      <c r="S559" t="s">
        <v>80</v>
      </c>
      <c r="T559" t="s">
        <v>184</v>
      </c>
    </row>
    <row r="560" spans="1:20" x14ac:dyDescent="0.3">
      <c r="A560" t="s">
        <v>20</v>
      </c>
      <c r="B560" t="s">
        <v>254</v>
      </c>
      <c r="C560" s="1">
        <v>8.7868500000000003E-11</v>
      </c>
      <c r="D560" s="1">
        <v>2.31094E-8</v>
      </c>
      <c r="E560">
        <v>1.6219600000000001</v>
      </c>
      <c r="F560">
        <v>496</v>
      </c>
      <c r="G560">
        <v>21053</v>
      </c>
      <c r="H560">
        <v>157</v>
      </c>
      <c r="I560" t="s">
        <v>852</v>
      </c>
      <c r="L560">
        <v>0</v>
      </c>
      <c r="N560">
        <v>0</v>
      </c>
      <c r="O560" t="s">
        <v>255</v>
      </c>
      <c r="P560" t="s">
        <v>61</v>
      </c>
      <c r="Q560" t="s">
        <v>31</v>
      </c>
      <c r="T560" t="s">
        <v>184</v>
      </c>
    </row>
    <row r="561" spans="1:20" x14ac:dyDescent="0.3">
      <c r="A561" t="s">
        <v>20</v>
      </c>
      <c r="B561" t="s">
        <v>260</v>
      </c>
      <c r="C561" s="1">
        <v>9.8329700000000006E-11</v>
      </c>
      <c r="D561" s="1">
        <v>2.2166300000000001E-8</v>
      </c>
      <c r="E561">
        <v>1.61958</v>
      </c>
      <c r="F561">
        <v>496</v>
      </c>
      <c r="G561">
        <v>21084</v>
      </c>
      <c r="H561">
        <v>157</v>
      </c>
      <c r="I561" t="s">
        <v>852</v>
      </c>
      <c r="J561" t="s">
        <v>80</v>
      </c>
      <c r="K561" t="s">
        <v>261</v>
      </c>
      <c r="L561">
        <v>12</v>
      </c>
      <c r="M561" t="s">
        <v>262</v>
      </c>
      <c r="N561">
        <v>16</v>
      </c>
      <c r="P561" t="s">
        <v>26</v>
      </c>
      <c r="Q561" t="s">
        <v>26</v>
      </c>
      <c r="S561" t="s">
        <v>80</v>
      </c>
      <c r="T561" t="s">
        <v>184</v>
      </c>
    </row>
    <row r="562" spans="1:20" x14ac:dyDescent="0.3">
      <c r="A562" t="s">
        <v>20</v>
      </c>
      <c r="B562" t="s">
        <v>95</v>
      </c>
      <c r="C562" s="1">
        <v>6.2779800000000003E-10</v>
      </c>
      <c r="D562" s="1">
        <v>9.0060500000000001E-8</v>
      </c>
      <c r="E562">
        <v>1.6049100000000001</v>
      </c>
      <c r="F562">
        <v>496</v>
      </c>
      <c r="G562">
        <v>20328</v>
      </c>
      <c r="H562">
        <v>150</v>
      </c>
      <c r="I562" t="s">
        <v>852</v>
      </c>
      <c r="J562" t="s">
        <v>80</v>
      </c>
      <c r="K562" t="s">
        <v>81</v>
      </c>
      <c r="L562">
        <v>15</v>
      </c>
      <c r="M562" t="s">
        <v>82</v>
      </c>
      <c r="N562">
        <v>19</v>
      </c>
      <c r="P562" t="s">
        <v>26</v>
      </c>
      <c r="Q562" t="s">
        <v>26</v>
      </c>
      <c r="S562" t="s">
        <v>80</v>
      </c>
      <c r="T562" t="s">
        <v>184</v>
      </c>
    </row>
    <row r="563" spans="1:20" x14ac:dyDescent="0.3">
      <c r="A563" t="s">
        <v>20</v>
      </c>
      <c r="B563" t="s">
        <v>450</v>
      </c>
      <c r="C563" s="1">
        <v>8.2746300000000008E-9</v>
      </c>
      <c r="D563" s="1">
        <v>8.1608500000000002E-7</v>
      </c>
      <c r="E563">
        <v>1.6041799999999999</v>
      </c>
      <c r="F563">
        <v>496</v>
      </c>
      <c r="G563">
        <v>18168</v>
      </c>
      <c r="H563">
        <v>134</v>
      </c>
      <c r="I563" t="s">
        <v>852</v>
      </c>
      <c r="J563" t="s">
        <v>80</v>
      </c>
      <c r="K563" t="s">
        <v>451</v>
      </c>
      <c r="L563">
        <v>1</v>
      </c>
      <c r="M563" t="s">
        <v>452</v>
      </c>
      <c r="N563">
        <v>3</v>
      </c>
      <c r="P563" t="s">
        <v>26</v>
      </c>
      <c r="Q563" t="s">
        <v>26</v>
      </c>
      <c r="S563" t="s">
        <v>80</v>
      </c>
      <c r="T563" t="s">
        <v>184</v>
      </c>
    </row>
    <row r="564" spans="1:20" x14ac:dyDescent="0.3">
      <c r="A564" t="s">
        <v>20</v>
      </c>
      <c r="B564" t="s">
        <v>108</v>
      </c>
      <c r="C564" s="1">
        <v>2.0749699999999999E-9</v>
      </c>
      <c r="D564" s="1">
        <v>2.5186900000000002E-7</v>
      </c>
      <c r="E564">
        <v>1.5744899999999999</v>
      </c>
      <c r="F564">
        <v>496</v>
      </c>
      <c r="G564">
        <v>20859</v>
      </c>
      <c r="H564">
        <v>151</v>
      </c>
      <c r="I564" t="s">
        <v>852</v>
      </c>
      <c r="L564">
        <v>0</v>
      </c>
      <c r="N564">
        <v>0</v>
      </c>
      <c r="P564" t="s">
        <v>26</v>
      </c>
      <c r="Q564" t="s">
        <v>26</v>
      </c>
      <c r="T564" t="s">
        <v>184</v>
      </c>
    </row>
    <row r="565" spans="1:20" x14ac:dyDescent="0.3">
      <c r="A565" t="s">
        <v>20</v>
      </c>
      <c r="B565" t="s">
        <v>185</v>
      </c>
      <c r="C565" s="1">
        <v>2.6672300000000001E-9</v>
      </c>
      <c r="D565" s="1">
        <v>3.0063499999999999E-7</v>
      </c>
      <c r="E565">
        <v>1.5722700000000001</v>
      </c>
      <c r="F565">
        <v>496</v>
      </c>
      <c r="G565">
        <v>20750</v>
      </c>
      <c r="H565">
        <v>150</v>
      </c>
      <c r="I565" t="s">
        <v>852</v>
      </c>
      <c r="J565" t="s">
        <v>80</v>
      </c>
      <c r="K565" t="s">
        <v>186</v>
      </c>
      <c r="L565">
        <v>4</v>
      </c>
      <c r="M565" t="s">
        <v>187</v>
      </c>
      <c r="N565">
        <v>6</v>
      </c>
      <c r="P565" t="s">
        <v>26</v>
      </c>
      <c r="Q565" t="s">
        <v>26</v>
      </c>
      <c r="S565" t="s">
        <v>80</v>
      </c>
      <c r="T565" t="s">
        <v>184</v>
      </c>
    </row>
    <row r="566" spans="1:20" x14ac:dyDescent="0.3">
      <c r="A566" t="s">
        <v>20</v>
      </c>
      <c r="B566" t="s">
        <v>459</v>
      </c>
      <c r="C566" s="1">
        <v>1.4406000000000001E-7</v>
      </c>
      <c r="D566" s="1">
        <v>1.0333099999999999E-5</v>
      </c>
      <c r="E566">
        <v>1.56637</v>
      </c>
      <c r="F566">
        <v>496</v>
      </c>
      <c r="G566">
        <v>17218</v>
      </c>
      <c r="H566">
        <v>124</v>
      </c>
      <c r="I566" t="s">
        <v>852</v>
      </c>
      <c r="L566">
        <v>0</v>
      </c>
      <c r="N566">
        <v>0</v>
      </c>
      <c r="O566" t="s">
        <v>460</v>
      </c>
      <c r="P566" t="s">
        <v>61</v>
      </c>
      <c r="Q566" t="s">
        <v>31</v>
      </c>
      <c r="T566" t="s">
        <v>184</v>
      </c>
    </row>
    <row r="567" spans="1:20" x14ac:dyDescent="0.3">
      <c r="A567" t="s">
        <v>20</v>
      </c>
      <c r="B567" t="s">
        <v>458</v>
      </c>
      <c r="C567" s="1">
        <v>1.9606E-7</v>
      </c>
      <c r="D567" s="1">
        <v>1.23753E-5</v>
      </c>
      <c r="E567">
        <v>1.56145</v>
      </c>
      <c r="F567">
        <v>496</v>
      </c>
      <c r="G567">
        <v>17133</v>
      </c>
      <c r="H567">
        <v>123</v>
      </c>
      <c r="I567" t="s">
        <v>852</v>
      </c>
      <c r="J567" t="s">
        <v>80</v>
      </c>
      <c r="K567" t="s">
        <v>106</v>
      </c>
      <c r="L567">
        <v>2</v>
      </c>
      <c r="M567" t="s">
        <v>107</v>
      </c>
      <c r="N567">
        <v>5</v>
      </c>
      <c r="P567" t="s">
        <v>26</v>
      </c>
      <c r="Q567" t="s">
        <v>26</v>
      </c>
      <c r="S567" t="s">
        <v>80</v>
      </c>
      <c r="T567" t="s">
        <v>184</v>
      </c>
    </row>
    <row r="568" spans="1:20" x14ac:dyDescent="0.3">
      <c r="A568" t="s">
        <v>20</v>
      </c>
      <c r="B568" t="s">
        <v>455</v>
      </c>
      <c r="C568" s="1">
        <v>5.3962400000000004E-9</v>
      </c>
      <c r="D568" s="1">
        <v>5.6768399999999996E-7</v>
      </c>
      <c r="E568">
        <v>1.52169</v>
      </c>
      <c r="F568">
        <v>496</v>
      </c>
      <c r="G568">
        <v>23012</v>
      </c>
      <c r="H568">
        <v>161</v>
      </c>
      <c r="I568" t="s">
        <v>852</v>
      </c>
      <c r="J568" t="s">
        <v>80</v>
      </c>
      <c r="K568" t="s">
        <v>86</v>
      </c>
      <c r="L568">
        <v>4</v>
      </c>
      <c r="M568" t="s">
        <v>87</v>
      </c>
      <c r="N568">
        <v>7</v>
      </c>
      <c r="P568" t="s">
        <v>26</v>
      </c>
      <c r="Q568" t="s">
        <v>26</v>
      </c>
      <c r="S568" t="s">
        <v>80</v>
      </c>
      <c r="T568" t="s">
        <v>184</v>
      </c>
    </row>
    <row r="569" spans="1:20" x14ac:dyDescent="0.3">
      <c r="A569" t="s">
        <v>20</v>
      </c>
      <c r="B569" t="s">
        <v>468</v>
      </c>
      <c r="C569" s="1">
        <v>1.5310899999999998E-8</v>
      </c>
      <c r="D569" s="1">
        <v>1.4212099999999999E-6</v>
      </c>
      <c r="E569">
        <v>1.5140400000000001</v>
      </c>
      <c r="F569">
        <v>496</v>
      </c>
      <c r="G569">
        <v>22410</v>
      </c>
      <c r="H569">
        <v>156</v>
      </c>
      <c r="I569" t="s">
        <v>852</v>
      </c>
      <c r="J569" t="s">
        <v>80</v>
      </c>
      <c r="K569" t="s">
        <v>469</v>
      </c>
      <c r="L569">
        <v>9</v>
      </c>
      <c r="M569" t="s">
        <v>470</v>
      </c>
      <c r="N569">
        <v>12</v>
      </c>
      <c r="P569" t="s">
        <v>26</v>
      </c>
      <c r="Q569" t="s">
        <v>26</v>
      </c>
      <c r="S569" t="s">
        <v>80</v>
      </c>
      <c r="T569" t="s">
        <v>184</v>
      </c>
    </row>
    <row r="570" spans="1:20" x14ac:dyDescent="0.3">
      <c r="A570" t="s">
        <v>20</v>
      </c>
      <c r="B570" t="s">
        <v>456</v>
      </c>
      <c r="C570" s="1">
        <v>1.37707E-7</v>
      </c>
      <c r="D570" s="1">
        <v>1.0347699999999999E-5</v>
      </c>
      <c r="E570">
        <v>1.51145</v>
      </c>
      <c r="F570">
        <v>496</v>
      </c>
      <c r="G570">
        <v>20146</v>
      </c>
      <c r="H570">
        <v>140</v>
      </c>
      <c r="I570" t="s">
        <v>852</v>
      </c>
      <c r="L570">
        <v>0</v>
      </c>
      <c r="N570">
        <v>0</v>
      </c>
      <c r="P570" t="s">
        <v>26</v>
      </c>
      <c r="Q570" t="s">
        <v>26</v>
      </c>
      <c r="T570" t="s">
        <v>184</v>
      </c>
    </row>
    <row r="571" spans="1:20" x14ac:dyDescent="0.3">
      <c r="A571" t="s">
        <v>20</v>
      </c>
      <c r="B571" t="s">
        <v>145</v>
      </c>
      <c r="C571" s="1">
        <v>1.90653E-9</v>
      </c>
      <c r="D571" s="1">
        <v>2.5070900000000003E-7</v>
      </c>
      <c r="E571">
        <v>1.50847</v>
      </c>
      <c r="F571">
        <v>496</v>
      </c>
      <c r="G571">
        <v>24944</v>
      </c>
      <c r="H571">
        <v>173</v>
      </c>
      <c r="I571" t="s">
        <v>852</v>
      </c>
      <c r="J571" t="s">
        <v>80</v>
      </c>
      <c r="K571" t="s">
        <v>81</v>
      </c>
      <c r="L571">
        <v>15</v>
      </c>
      <c r="M571" t="s">
        <v>82</v>
      </c>
      <c r="N571">
        <v>19</v>
      </c>
      <c r="P571" t="s">
        <v>26</v>
      </c>
      <c r="Q571" t="s">
        <v>26</v>
      </c>
      <c r="S571" t="s">
        <v>80</v>
      </c>
      <c r="T571" t="s">
        <v>184</v>
      </c>
    </row>
    <row r="572" spans="1:20" x14ac:dyDescent="0.3">
      <c r="A572" t="s">
        <v>20</v>
      </c>
      <c r="B572" t="s">
        <v>129</v>
      </c>
      <c r="C572" s="1">
        <v>3.5104400000000003E-8</v>
      </c>
      <c r="D572" s="1">
        <v>2.91552E-6</v>
      </c>
      <c r="E572">
        <v>1.5014700000000001</v>
      </c>
      <c r="F572">
        <v>496</v>
      </c>
      <c r="G572">
        <v>22308</v>
      </c>
      <c r="H572">
        <v>154</v>
      </c>
      <c r="I572" t="s">
        <v>852</v>
      </c>
      <c r="J572" t="s">
        <v>80</v>
      </c>
      <c r="K572" t="s">
        <v>130</v>
      </c>
      <c r="L572">
        <v>7</v>
      </c>
      <c r="M572" t="s">
        <v>131</v>
      </c>
      <c r="N572">
        <v>11</v>
      </c>
      <c r="P572" t="s">
        <v>26</v>
      </c>
      <c r="Q572" t="s">
        <v>26</v>
      </c>
      <c r="S572" t="s">
        <v>80</v>
      </c>
      <c r="T572" t="s">
        <v>184</v>
      </c>
    </row>
    <row r="573" spans="1:20" x14ac:dyDescent="0.3">
      <c r="A573" t="s">
        <v>20</v>
      </c>
      <c r="B573" t="s">
        <v>374</v>
      </c>
      <c r="C573" s="1">
        <v>5.87345E-10</v>
      </c>
      <c r="D573" s="1">
        <v>9.2682999999999997E-8</v>
      </c>
      <c r="E573">
        <v>1.5008900000000001</v>
      </c>
      <c r="F573">
        <v>496</v>
      </c>
      <c r="G573">
        <v>26664</v>
      </c>
      <c r="H573">
        <v>184</v>
      </c>
      <c r="I573" t="s">
        <v>852</v>
      </c>
      <c r="J573" t="s">
        <v>202</v>
      </c>
      <c r="K573" t="s">
        <v>203</v>
      </c>
      <c r="L573">
        <v>4</v>
      </c>
      <c r="M573" t="s">
        <v>204</v>
      </c>
      <c r="N573">
        <v>8</v>
      </c>
      <c r="P573" t="s">
        <v>26</v>
      </c>
      <c r="Q573" t="s">
        <v>26</v>
      </c>
      <c r="S573" t="s">
        <v>202</v>
      </c>
      <c r="T573" t="s">
        <v>184</v>
      </c>
    </row>
    <row r="574" spans="1:20" x14ac:dyDescent="0.3">
      <c r="A574" t="s">
        <v>20</v>
      </c>
      <c r="B574" t="s">
        <v>514</v>
      </c>
      <c r="C574" s="1">
        <v>3.22256E-6</v>
      </c>
      <c r="D574">
        <v>1.21076E-4</v>
      </c>
      <c r="E574">
        <v>1.4930600000000001</v>
      </c>
      <c r="F574">
        <v>496</v>
      </c>
      <c r="G574">
        <v>17335</v>
      </c>
      <c r="H574">
        <v>119</v>
      </c>
      <c r="I574" t="s">
        <v>852</v>
      </c>
      <c r="J574" t="s">
        <v>153</v>
      </c>
      <c r="K574" t="s">
        <v>154</v>
      </c>
      <c r="L574">
        <v>9</v>
      </c>
      <c r="M574" t="s">
        <v>155</v>
      </c>
      <c r="N574">
        <v>12</v>
      </c>
      <c r="P574" t="s">
        <v>26</v>
      </c>
      <c r="Q574" t="s">
        <v>26</v>
      </c>
      <c r="S574" t="s">
        <v>153</v>
      </c>
      <c r="T574" t="s">
        <v>184</v>
      </c>
    </row>
    <row r="575" spans="1:20" x14ac:dyDescent="0.3">
      <c r="A575" t="s">
        <v>20</v>
      </c>
      <c r="B575" t="s">
        <v>454</v>
      </c>
      <c r="C575" s="1">
        <v>2.9842300000000002E-7</v>
      </c>
      <c r="D575" s="1">
        <v>1.8111999999999999E-5</v>
      </c>
      <c r="E575">
        <v>1.4688399999999999</v>
      </c>
      <c r="F575">
        <v>496</v>
      </c>
      <c r="G575">
        <v>21915</v>
      </c>
      <c r="H575">
        <v>148</v>
      </c>
      <c r="I575" t="s">
        <v>852</v>
      </c>
      <c r="L575">
        <v>0</v>
      </c>
      <c r="N575">
        <v>0</v>
      </c>
      <c r="P575" t="s">
        <v>26</v>
      </c>
      <c r="Q575" t="s">
        <v>26</v>
      </c>
      <c r="T575" t="s">
        <v>184</v>
      </c>
    </row>
    <row r="576" spans="1:20" x14ac:dyDescent="0.3">
      <c r="A576" t="s">
        <v>20</v>
      </c>
      <c r="B576" t="s">
        <v>116</v>
      </c>
      <c r="C576" s="1">
        <v>9.59397E-7</v>
      </c>
      <c r="D576" s="1">
        <v>5.0464299999999997E-5</v>
      </c>
      <c r="E576">
        <v>1.4678599999999999</v>
      </c>
      <c r="F576">
        <v>496</v>
      </c>
      <c r="G576">
        <v>20448</v>
      </c>
      <c r="H576">
        <v>138</v>
      </c>
      <c r="I576" t="s">
        <v>852</v>
      </c>
      <c r="L576">
        <v>0</v>
      </c>
      <c r="N576">
        <v>0</v>
      </c>
      <c r="P576" t="s">
        <v>26</v>
      </c>
      <c r="Q576" t="s">
        <v>26</v>
      </c>
      <c r="T576" t="s">
        <v>184</v>
      </c>
    </row>
    <row r="577" spans="1:20" x14ac:dyDescent="0.3">
      <c r="A577" t="s">
        <v>20</v>
      </c>
      <c r="B577" t="s">
        <v>853</v>
      </c>
      <c r="C577" s="1">
        <v>6.0327300000000003E-6</v>
      </c>
      <c r="D577">
        <v>2.06949E-4</v>
      </c>
      <c r="E577">
        <v>1.4642299999999999</v>
      </c>
      <c r="F577">
        <v>496</v>
      </c>
      <c r="G577">
        <v>18122</v>
      </c>
      <c r="H577">
        <v>122</v>
      </c>
      <c r="I577" t="s">
        <v>852</v>
      </c>
      <c r="J577" t="s">
        <v>157</v>
      </c>
      <c r="K577" t="s">
        <v>703</v>
      </c>
      <c r="L577">
        <v>7</v>
      </c>
      <c r="M577" t="s">
        <v>704</v>
      </c>
      <c r="N577">
        <v>10</v>
      </c>
      <c r="P577" t="s">
        <v>26</v>
      </c>
      <c r="Q577" t="s">
        <v>26</v>
      </c>
      <c r="S577" t="s">
        <v>157</v>
      </c>
      <c r="T577" t="s">
        <v>184</v>
      </c>
    </row>
    <row r="578" spans="1:20" x14ac:dyDescent="0.3">
      <c r="A578" t="s">
        <v>20</v>
      </c>
      <c r="B578" t="s">
        <v>854</v>
      </c>
      <c r="C578" s="1">
        <v>1.15887E-5</v>
      </c>
      <c r="D578">
        <v>3.3249100000000003E-4</v>
      </c>
      <c r="E578">
        <v>1.4534899999999999</v>
      </c>
      <c r="F578">
        <v>496</v>
      </c>
      <c r="G578">
        <v>17807</v>
      </c>
      <c r="H578">
        <v>119</v>
      </c>
      <c r="I578" t="s">
        <v>852</v>
      </c>
      <c r="J578" t="s">
        <v>157</v>
      </c>
      <c r="K578" t="s">
        <v>703</v>
      </c>
      <c r="L578">
        <v>7</v>
      </c>
      <c r="M578" t="s">
        <v>704</v>
      </c>
      <c r="N578">
        <v>10</v>
      </c>
      <c r="P578" t="s">
        <v>26</v>
      </c>
      <c r="Q578" t="s">
        <v>26</v>
      </c>
      <c r="S578" t="s">
        <v>157</v>
      </c>
      <c r="T578" t="s">
        <v>184</v>
      </c>
    </row>
    <row r="579" spans="1:20" x14ac:dyDescent="0.3">
      <c r="A579" t="s">
        <v>20</v>
      </c>
      <c r="B579" t="s">
        <v>124</v>
      </c>
      <c r="C579" s="1">
        <v>6.4356200000000004E-6</v>
      </c>
      <c r="D579">
        <v>2.0725299999999999E-4</v>
      </c>
      <c r="E579">
        <v>1.45316</v>
      </c>
      <c r="F579">
        <v>496</v>
      </c>
      <c r="G579">
        <v>18709</v>
      </c>
      <c r="H579">
        <v>125</v>
      </c>
      <c r="I579" t="s">
        <v>852</v>
      </c>
      <c r="L579">
        <v>0</v>
      </c>
      <c r="N579">
        <v>0</v>
      </c>
      <c r="P579" t="s">
        <v>26</v>
      </c>
      <c r="Q579" t="s">
        <v>26</v>
      </c>
      <c r="T579" t="s">
        <v>184</v>
      </c>
    </row>
    <row r="580" spans="1:20" x14ac:dyDescent="0.3">
      <c r="A580" t="s">
        <v>20</v>
      </c>
      <c r="B580" t="s">
        <v>855</v>
      </c>
      <c r="C580" s="1">
        <v>3.9326299999999998E-6</v>
      </c>
      <c r="D580">
        <v>1.37904E-4</v>
      </c>
      <c r="E580">
        <v>1.44984</v>
      </c>
      <c r="F580">
        <v>496</v>
      </c>
      <c r="G580">
        <v>19652</v>
      </c>
      <c r="H580">
        <v>131</v>
      </c>
      <c r="I580" t="s">
        <v>852</v>
      </c>
      <c r="L580">
        <v>0</v>
      </c>
      <c r="N580">
        <v>0</v>
      </c>
      <c r="P580" t="s">
        <v>26</v>
      </c>
      <c r="Q580" t="s">
        <v>26</v>
      </c>
      <c r="T580" t="s">
        <v>184</v>
      </c>
    </row>
    <row r="581" spans="1:20" x14ac:dyDescent="0.3">
      <c r="A581" t="s">
        <v>20</v>
      </c>
      <c r="B581" t="s">
        <v>122</v>
      </c>
      <c r="C581" s="1">
        <v>8.6502299999999993E-6</v>
      </c>
      <c r="D581">
        <v>2.62501E-4</v>
      </c>
      <c r="E581">
        <v>1.4473400000000001</v>
      </c>
      <c r="F581">
        <v>496</v>
      </c>
      <c r="G581">
        <v>18634</v>
      </c>
      <c r="H581">
        <v>124</v>
      </c>
      <c r="I581" t="s">
        <v>852</v>
      </c>
      <c r="L581">
        <v>0</v>
      </c>
      <c r="N581">
        <v>0</v>
      </c>
      <c r="O581" t="s">
        <v>123</v>
      </c>
      <c r="Q581" t="s">
        <v>31</v>
      </c>
      <c r="T581" t="s">
        <v>184</v>
      </c>
    </row>
    <row r="582" spans="1:20" x14ac:dyDescent="0.3">
      <c r="A582" t="s">
        <v>20</v>
      </c>
      <c r="B582" t="s">
        <v>615</v>
      </c>
      <c r="C582" s="1">
        <v>3.36533E-8</v>
      </c>
      <c r="D582" s="1">
        <v>2.9502799999999998E-6</v>
      </c>
      <c r="E582">
        <v>1.4427099999999999</v>
      </c>
      <c r="F582">
        <v>496</v>
      </c>
      <c r="G582">
        <v>26684</v>
      </c>
      <c r="H582">
        <v>177</v>
      </c>
      <c r="I582" t="s">
        <v>852</v>
      </c>
      <c r="J582" t="s">
        <v>157</v>
      </c>
      <c r="K582" t="s">
        <v>616</v>
      </c>
      <c r="L582">
        <v>11</v>
      </c>
      <c r="M582" t="s">
        <v>617</v>
      </c>
      <c r="N582">
        <v>15</v>
      </c>
      <c r="P582" t="s">
        <v>26</v>
      </c>
      <c r="Q582" t="s">
        <v>26</v>
      </c>
      <c r="S582" t="s">
        <v>157</v>
      </c>
      <c r="T582" t="s">
        <v>184</v>
      </c>
    </row>
    <row r="583" spans="1:20" x14ac:dyDescent="0.3">
      <c r="A583" t="s">
        <v>20</v>
      </c>
      <c r="B583" t="s">
        <v>125</v>
      </c>
      <c r="C583" s="1">
        <v>1.2508799999999999E-7</v>
      </c>
      <c r="D583" s="1">
        <v>9.8694499999999992E-6</v>
      </c>
      <c r="E583">
        <v>1.44211</v>
      </c>
      <c r="F583">
        <v>496</v>
      </c>
      <c r="G583">
        <v>25036</v>
      </c>
      <c r="H583">
        <v>166</v>
      </c>
      <c r="I583" t="s">
        <v>852</v>
      </c>
      <c r="J583" t="s">
        <v>80</v>
      </c>
      <c r="K583" t="s">
        <v>103</v>
      </c>
      <c r="L583">
        <v>8</v>
      </c>
      <c r="M583" t="s">
        <v>104</v>
      </c>
      <c r="N583">
        <v>14</v>
      </c>
      <c r="P583" t="s">
        <v>26</v>
      </c>
      <c r="Q583" t="s">
        <v>26</v>
      </c>
      <c r="S583" t="s">
        <v>80</v>
      </c>
      <c r="T583" t="s">
        <v>184</v>
      </c>
    </row>
    <row r="584" spans="1:20" x14ac:dyDescent="0.3">
      <c r="A584" t="s">
        <v>20</v>
      </c>
      <c r="B584" t="s">
        <v>856</v>
      </c>
      <c r="C584" s="1">
        <v>5.5065699999999995E-7</v>
      </c>
      <c r="D584" s="1">
        <v>3.10335E-5</v>
      </c>
      <c r="E584">
        <v>1.43621</v>
      </c>
      <c r="F584">
        <v>496</v>
      </c>
      <c r="G584">
        <v>23473</v>
      </c>
      <c r="H584">
        <v>155</v>
      </c>
      <c r="I584" t="s">
        <v>852</v>
      </c>
      <c r="J584" t="s">
        <v>157</v>
      </c>
      <c r="K584" t="s">
        <v>639</v>
      </c>
      <c r="L584">
        <v>14</v>
      </c>
      <c r="M584" t="s">
        <v>640</v>
      </c>
      <c r="N584">
        <v>19</v>
      </c>
      <c r="P584" t="s">
        <v>26</v>
      </c>
      <c r="Q584" t="s">
        <v>26</v>
      </c>
      <c r="S584" t="s">
        <v>157</v>
      </c>
      <c r="T584" t="s">
        <v>184</v>
      </c>
    </row>
    <row r="585" spans="1:20" x14ac:dyDescent="0.3">
      <c r="A585" t="s">
        <v>20</v>
      </c>
      <c r="B585" t="s">
        <v>217</v>
      </c>
      <c r="C585" s="1">
        <v>1.4211799999999999E-6</v>
      </c>
      <c r="D585" s="1">
        <v>6.2294900000000006E-5</v>
      </c>
      <c r="E585">
        <v>1.4336</v>
      </c>
      <c r="F585">
        <v>496</v>
      </c>
      <c r="G585">
        <v>22302</v>
      </c>
      <c r="H585">
        <v>147</v>
      </c>
      <c r="I585" t="s">
        <v>852</v>
      </c>
      <c r="L585">
        <v>0</v>
      </c>
      <c r="N585">
        <v>0</v>
      </c>
      <c r="O585" t="s">
        <v>218</v>
      </c>
      <c r="P585" t="s">
        <v>61</v>
      </c>
      <c r="Q585" t="s">
        <v>219</v>
      </c>
      <c r="T585" t="s">
        <v>184</v>
      </c>
    </row>
    <row r="586" spans="1:20" x14ac:dyDescent="0.3">
      <c r="A586" t="s">
        <v>20</v>
      </c>
      <c r="B586" t="s">
        <v>857</v>
      </c>
      <c r="C586" s="1">
        <v>1.06816E-6</v>
      </c>
      <c r="D586" s="1">
        <v>5.2673600000000003E-5</v>
      </c>
      <c r="E586">
        <v>1.4305300000000001</v>
      </c>
      <c r="F586">
        <v>496</v>
      </c>
      <c r="G586">
        <v>22958</v>
      </c>
      <c r="H586">
        <v>151</v>
      </c>
      <c r="I586" t="s">
        <v>852</v>
      </c>
      <c r="L586">
        <v>0</v>
      </c>
      <c r="N586">
        <v>0</v>
      </c>
      <c r="O586" t="s">
        <v>858</v>
      </c>
      <c r="P586" t="s">
        <v>399</v>
      </c>
      <c r="Q586" t="s">
        <v>31</v>
      </c>
      <c r="R586" t="s">
        <v>400</v>
      </c>
      <c r="S586" t="s">
        <v>400</v>
      </c>
      <c r="T586" t="s">
        <v>184</v>
      </c>
    </row>
    <row r="587" spans="1:20" x14ac:dyDescent="0.3">
      <c r="A587" t="s">
        <v>20</v>
      </c>
      <c r="B587" t="s">
        <v>79</v>
      </c>
      <c r="C587" s="1">
        <v>1.9559200000000001E-5</v>
      </c>
      <c r="D587">
        <v>4.6764199999999999E-4</v>
      </c>
      <c r="E587">
        <v>1.4283699999999999</v>
      </c>
      <c r="F587">
        <v>496</v>
      </c>
      <c r="G587">
        <v>18577</v>
      </c>
      <c r="H587">
        <v>122</v>
      </c>
      <c r="I587" t="s">
        <v>852</v>
      </c>
      <c r="J587" t="s">
        <v>80</v>
      </c>
      <c r="K587" t="s">
        <v>81</v>
      </c>
      <c r="L587">
        <v>15</v>
      </c>
      <c r="M587" t="s">
        <v>82</v>
      </c>
      <c r="N587">
        <v>19</v>
      </c>
      <c r="P587" t="s">
        <v>26</v>
      </c>
      <c r="Q587" t="s">
        <v>26</v>
      </c>
      <c r="S587" t="s">
        <v>80</v>
      </c>
      <c r="T587" t="s">
        <v>184</v>
      </c>
    </row>
    <row r="588" spans="1:20" x14ac:dyDescent="0.3">
      <c r="A588" t="s">
        <v>20</v>
      </c>
      <c r="B588" t="s">
        <v>506</v>
      </c>
      <c r="C588" s="1">
        <v>2.0949199999999999E-5</v>
      </c>
      <c r="D588">
        <v>4.9340099999999997E-4</v>
      </c>
      <c r="E588">
        <v>1.4234500000000001</v>
      </c>
      <c r="F588">
        <v>496</v>
      </c>
      <c r="G588">
        <v>18794</v>
      </c>
      <c r="H588">
        <v>123</v>
      </c>
      <c r="I588" t="s">
        <v>852</v>
      </c>
      <c r="L588">
        <v>0</v>
      </c>
      <c r="N588">
        <v>0</v>
      </c>
      <c r="O588" t="s">
        <v>507</v>
      </c>
      <c r="P588" t="s">
        <v>141</v>
      </c>
      <c r="Q588" t="s">
        <v>31</v>
      </c>
      <c r="T588" t="s">
        <v>184</v>
      </c>
    </row>
    <row r="589" spans="1:20" x14ac:dyDescent="0.3">
      <c r="A589" t="s">
        <v>20</v>
      </c>
      <c r="B589" t="s">
        <v>152</v>
      </c>
      <c r="C589" s="1">
        <v>1.0471299999999999E-5</v>
      </c>
      <c r="D589">
        <v>3.1176799999999997E-4</v>
      </c>
      <c r="E589">
        <v>1.4221900000000001</v>
      </c>
      <c r="F589">
        <v>496</v>
      </c>
      <c r="G589">
        <v>20034</v>
      </c>
      <c r="H589">
        <v>131</v>
      </c>
      <c r="I589" t="s">
        <v>852</v>
      </c>
      <c r="J589" t="s">
        <v>153</v>
      </c>
      <c r="K589" t="s">
        <v>154</v>
      </c>
      <c r="L589">
        <v>9</v>
      </c>
      <c r="M589" t="s">
        <v>155</v>
      </c>
      <c r="N589">
        <v>12</v>
      </c>
      <c r="P589" t="s">
        <v>26</v>
      </c>
      <c r="Q589" t="s">
        <v>26</v>
      </c>
      <c r="S589" t="s">
        <v>153</v>
      </c>
      <c r="T589" t="s">
        <v>184</v>
      </c>
    </row>
    <row r="590" spans="1:20" x14ac:dyDescent="0.3">
      <c r="A590" t="s">
        <v>20</v>
      </c>
      <c r="B590" t="s">
        <v>651</v>
      </c>
      <c r="C590" s="1">
        <v>1.5498400000000001E-7</v>
      </c>
      <c r="D590" s="1">
        <v>1.0190199999999999E-5</v>
      </c>
      <c r="E590">
        <v>1.4193199999999999</v>
      </c>
      <c r="F590">
        <v>496</v>
      </c>
      <c r="G590">
        <v>26664</v>
      </c>
      <c r="H590">
        <v>174</v>
      </c>
      <c r="I590" t="s">
        <v>852</v>
      </c>
      <c r="J590" t="s">
        <v>157</v>
      </c>
      <c r="K590" t="s">
        <v>571</v>
      </c>
      <c r="L590">
        <v>10</v>
      </c>
      <c r="M590" t="s">
        <v>572</v>
      </c>
      <c r="N590">
        <v>12</v>
      </c>
      <c r="P590" t="s">
        <v>26</v>
      </c>
      <c r="Q590" t="s">
        <v>26</v>
      </c>
      <c r="S590" t="s">
        <v>157</v>
      </c>
      <c r="T590" t="s">
        <v>184</v>
      </c>
    </row>
    <row r="591" spans="1:20" x14ac:dyDescent="0.3">
      <c r="A591" t="s">
        <v>20</v>
      </c>
      <c r="B591" t="s">
        <v>859</v>
      </c>
      <c r="C591" s="1">
        <v>2.7555000000000001E-6</v>
      </c>
      <c r="D591">
        <v>1.0870399999999999E-4</v>
      </c>
      <c r="E591">
        <v>1.4148099999999999</v>
      </c>
      <c r="F591">
        <v>496</v>
      </c>
      <c r="G591">
        <v>22752</v>
      </c>
      <c r="H591">
        <v>148</v>
      </c>
      <c r="I591" t="s">
        <v>852</v>
      </c>
      <c r="L591">
        <v>0</v>
      </c>
      <c r="N591">
        <v>0</v>
      </c>
      <c r="O591" t="s">
        <v>860</v>
      </c>
      <c r="P591" t="s">
        <v>317</v>
      </c>
      <c r="Q591" t="s">
        <v>31</v>
      </c>
      <c r="R591" t="s">
        <v>318</v>
      </c>
      <c r="S591" t="s">
        <v>157</v>
      </c>
      <c r="T591" t="s">
        <v>184</v>
      </c>
    </row>
    <row r="592" spans="1:20" x14ac:dyDescent="0.3">
      <c r="A592" t="s">
        <v>20</v>
      </c>
      <c r="B592" t="s">
        <v>117</v>
      </c>
      <c r="C592" s="1">
        <v>1.4086E-5</v>
      </c>
      <c r="D592">
        <v>3.6438799999999999E-4</v>
      </c>
      <c r="E592">
        <v>1.4137299999999999</v>
      </c>
      <c r="F592">
        <v>496</v>
      </c>
      <c r="G592">
        <v>20154</v>
      </c>
      <c r="H592">
        <v>131</v>
      </c>
      <c r="I592" t="s">
        <v>852</v>
      </c>
      <c r="J592" t="s">
        <v>118</v>
      </c>
      <c r="K592" t="s">
        <v>119</v>
      </c>
      <c r="L592">
        <v>9</v>
      </c>
      <c r="M592" t="s">
        <v>120</v>
      </c>
      <c r="N592">
        <v>18</v>
      </c>
      <c r="P592" t="s">
        <v>26</v>
      </c>
      <c r="Q592" t="s">
        <v>26</v>
      </c>
      <c r="S592" t="s">
        <v>118</v>
      </c>
      <c r="T592" t="s">
        <v>184</v>
      </c>
    </row>
    <row r="593" spans="1:20" x14ac:dyDescent="0.3">
      <c r="A593" t="s">
        <v>20</v>
      </c>
      <c r="B593" t="s">
        <v>861</v>
      </c>
      <c r="C593" s="1">
        <v>1.0370500000000001E-6</v>
      </c>
      <c r="D593" s="1">
        <v>5.2788999999999999E-5</v>
      </c>
      <c r="E593">
        <v>1.40778</v>
      </c>
      <c r="F593">
        <v>496</v>
      </c>
      <c r="G593">
        <v>24874</v>
      </c>
      <c r="H593">
        <v>161</v>
      </c>
      <c r="I593" t="s">
        <v>852</v>
      </c>
      <c r="J593" t="s">
        <v>157</v>
      </c>
      <c r="K593" t="s">
        <v>639</v>
      </c>
      <c r="L593">
        <v>14</v>
      </c>
      <c r="M593" t="s">
        <v>640</v>
      </c>
      <c r="N593">
        <v>19</v>
      </c>
      <c r="P593" t="s">
        <v>26</v>
      </c>
      <c r="Q593" t="s">
        <v>26</v>
      </c>
      <c r="S593" t="s">
        <v>157</v>
      </c>
      <c r="T593" t="s">
        <v>184</v>
      </c>
    </row>
    <row r="594" spans="1:20" x14ac:dyDescent="0.3">
      <c r="A594" t="s">
        <v>20</v>
      </c>
      <c r="B594" t="s">
        <v>139</v>
      </c>
      <c r="C594" s="1">
        <v>2.3140299999999999E-5</v>
      </c>
      <c r="D594">
        <v>5.0715700000000005E-4</v>
      </c>
      <c r="E594">
        <v>1.40448</v>
      </c>
      <c r="F594">
        <v>496</v>
      </c>
      <c r="G594">
        <v>19977</v>
      </c>
      <c r="H594">
        <v>129</v>
      </c>
      <c r="I594" t="s">
        <v>852</v>
      </c>
      <c r="L594">
        <v>0</v>
      </c>
      <c r="N594">
        <v>0</v>
      </c>
      <c r="O594" t="s">
        <v>140</v>
      </c>
      <c r="P594" t="s">
        <v>141</v>
      </c>
      <c r="Q594" t="s">
        <v>31</v>
      </c>
      <c r="T594" t="s">
        <v>184</v>
      </c>
    </row>
    <row r="595" spans="1:20" x14ac:dyDescent="0.3">
      <c r="A595" t="s">
        <v>20</v>
      </c>
      <c r="B595" t="s">
        <v>498</v>
      </c>
      <c r="C595" s="1">
        <v>4.4040399999999999E-5</v>
      </c>
      <c r="D595">
        <v>8.0809000000000002E-4</v>
      </c>
      <c r="E595">
        <v>1.4031400000000001</v>
      </c>
      <c r="F595">
        <v>496</v>
      </c>
      <c r="G595">
        <v>18911</v>
      </c>
      <c r="H595">
        <v>122</v>
      </c>
      <c r="I595" t="s">
        <v>852</v>
      </c>
      <c r="J595" t="s">
        <v>164</v>
      </c>
      <c r="K595" t="s">
        <v>165</v>
      </c>
      <c r="L595">
        <v>3</v>
      </c>
      <c r="M595" t="s">
        <v>166</v>
      </c>
      <c r="N595">
        <v>6</v>
      </c>
      <c r="P595" t="s">
        <v>26</v>
      </c>
      <c r="Q595" t="s">
        <v>26</v>
      </c>
      <c r="S595" t="s">
        <v>164</v>
      </c>
      <c r="T595" t="s">
        <v>184</v>
      </c>
    </row>
    <row r="596" spans="1:20" x14ac:dyDescent="0.3">
      <c r="A596" t="s">
        <v>20</v>
      </c>
      <c r="B596" t="s">
        <v>136</v>
      </c>
      <c r="C596" s="1">
        <v>2.5581100000000001E-5</v>
      </c>
      <c r="D596">
        <v>5.3822600000000005E-4</v>
      </c>
      <c r="E596">
        <v>1.4015299999999999</v>
      </c>
      <c r="F596">
        <v>496</v>
      </c>
      <c r="G596">
        <v>20019</v>
      </c>
      <c r="H596">
        <v>129</v>
      </c>
      <c r="I596" t="s">
        <v>852</v>
      </c>
      <c r="J596" t="s">
        <v>118</v>
      </c>
      <c r="K596" t="s">
        <v>119</v>
      </c>
      <c r="L596">
        <v>9</v>
      </c>
      <c r="M596" t="s">
        <v>120</v>
      </c>
      <c r="N596">
        <v>18</v>
      </c>
      <c r="P596" t="s">
        <v>26</v>
      </c>
      <c r="Q596" t="s">
        <v>26</v>
      </c>
      <c r="S596" t="s">
        <v>118</v>
      </c>
      <c r="T596" t="s">
        <v>184</v>
      </c>
    </row>
    <row r="597" spans="1:20" x14ac:dyDescent="0.3">
      <c r="A597" t="s">
        <v>20</v>
      </c>
      <c r="B597" t="s">
        <v>570</v>
      </c>
      <c r="C597" s="1">
        <v>8.5522599999999996E-7</v>
      </c>
      <c r="D597" s="1">
        <v>4.6536100000000003E-5</v>
      </c>
      <c r="E597">
        <v>1.4010899999999999</v>
      </c>
      <c r="F597">
        <v>496</v>
      </c>
      <c r="G597">
        <v>25769</v>
      </c>
      <c r="H597">
        <v>166</v>
      </c>
      <c r="I597" t="s">
        <v>852</v>
      </c>
      <c r="J597" t="s">
        <v>157</v>
      </c>
      <c r="K597" t="s">
        <v>571</v>
      </c>
      <c r="L597">
        <v>10</v>
      </c>
      <c r="M597" t="s">
        <v>572</v>
      </c>
      <c r="N597">
        <v>12</v>
      </c>
      <c r="P597" t="s">
        <v>26</v>
      </c>
      <c r="Q597" t="s">
        <v>26</v>
      </c>
      <c r="S597" t="s">
        <v>157</v>
      </c>
      <c r="T597" t="s">
        <v>184</v>
      </c>
    </row>
    <row r="598" spans="1:20" x14ac:dyDescent="0.3">
      <c r="A598" t="s">
        <v>20</v>
      </c>
      <c r="B598" t="s">
        <v>181</v>
      </c>
      <c r="C598" s="1">
        <v>1.53345E-7</v>
      </c>
      <c r="D598" s="1">
        <v>1.0520799999999999E-5</v>
      </c>
      <c r="E598">
        <v>1.4005000000000001</v>
      </c>
      <c r="F598">
        <v>496</v>
      </c>
      <c r="G598">
        <v>28420</v>
      </c>
      <c r="H598">
        <v>183</v>
      </c>
      <c r="I598" t="s">
        <v>852</v>
      </c>
      <c r="J598" t="s">
        <v>174</v>
      </c>
      <c r="K598" t="s">
        <v>175</v>
      </c>
      <c r="L598">
        <v>5</v>
      </c>
      <c r="M598" t="s">
        <v>176</v>
      </c>
      <c r="N598">
        <v>11</v>
      </c>
      <c r="P598" t="s">
        <v>26</v>
      </c>
      <c r="Q598" t="s">
        <v>26</v>
      </c>
      <c r="S598" t="s">
        <v>174</v>
      </c>
      <c r="T598" t="s">
        <v>184</v>
      </c>
    </row>
    <row r="599" spans="1:20" x14ac:dyDescent="0.3">
      <c r="A599" t="s">
        <v>20</v>
      </c>
      <c r="B599" t="s">
        <v>499</v>
      </c>
      <c r="C599" s="1">
        <v>1.73896E-5</v>
      </c>
      <c r="D599">
        <v>4.2876200000000001E-4</v>
      </c>
      <c r="E599">
        <v>1.40018</v>
      </c>
      <c r="F599">
        <v>496</v>
      </c>
      <c r="G599">
        <v>20815</v>
      </c>
      <c r="H599">
        <v>134</v>
      </c>
      <c r="I599" t="s">
        <v>852</v>
      </c>
      <c r="J599" t="s">
        <v>153</v>
      </c>
      <c r="K599" t="s">
        <v>154</v>
      </c>
      <c r="L599">
        <v>9</v>
      </c>
      <c r="M599" t="s">
        <v>155</v>
      </c>
      <c r="N599">
        <v>12</v>
      </c>
      <c r="P599" t="s">
        <v>26</v>
      </c>
      <c r="Q599" t="s">
        <v>26</v>
      </c>
      <c r="S599" t="s">
        <v>153</v>
      </c>
      <c r="T599" t="s">
        <v>184</v>
      </c>
    </row>
    <row r="600" spans="1:20" x14ac:dyDescent="0.3">
      <c r="A600" t="s">
        <v>20</v>
      </c>
      <c r="B600" t="s">
        <v>862</v>
      </c>
      <c r="C600" s="1">
        <v>4.1352500000000001E-5</v>
      </c>
      <c r="D600">
        <v>7.7683699999999995E-4</v>
      </c>
      <c r="E600">
        <v>1.3998600000000001</v>
      </c>
      <c r="F600">
        <v>496</v>
      </c>
      <c r="G600">
        <v>19266</v>
      </c>
      <c r="H600">
        <v>124</v>
      </c>
      <c r="I600" t="s">
        <v>852</v>
      </c>
      <c r="J600" t="s">
        <v>157</v>
      </c>
      <c r="K600" t="s">
        <v>703</v>
      </c>
      <c r="L600">
        <v>7</v>
      </c>
      <c r="M600" t="s">
        <v>704</v>
      </c>
      <c r="N600">
        <v>10</v>
      </c>
      <c r="P600" t="s">
        <v>26</v>
      </c>
      <c r="Q600" t="s">
        <v>26</v>
      </c>
      <c r="S600" t="s">
        <v>157</v>
      </c>
      <c r="T600" t="s">
        <v>184</v>
      </c>
    </row>
    <row r="601" spans="1:20" x14ac:dyDescent="0.3">
      <c r="A601" t="s">
        <v>20</v>
      </c>
      <c r="B601" t="s">
        <v>76</v>
      </c>
      <c r="C601" s="1">
        <v>7.5922700000000004E-5</v>
      </c>
      <c r="D601">
        <v>1.2101600000000001E-3</v>
      </c>
      <c r="E601">
        <v>1.39897</v>
      </c>
      <c r="F601">
        <v>496</v>
      </c>
      <c r="G601">
        <v>18190</v>
      </c>
      <c r="H601">
        <v>117</v>
      </c>
      <c r="I601" t="s">
        <v>852</v>
      </c>
      <c r="L601">
        <v>0</v>
      </c>
      <c r="N601">
        <v>0</v>
      </c>
      <c r="O601" t="s">
        <v>77</v>
      </c>
      <c r="P601" t="s">
        <v>61</v>
      </c>
      <c r="Q601" t="s">
        <v>31</v>
      </c>
      <c r="T601" t="s">
        <v>184</v>
      </c>
    </row>
    <row r="602" spans="1:20" x14ac:dyDescent="0.3">
      <c r="A602" t="s">
        <v>20</v>
      </c>
      <c r="B602" t="s">
        <v>511</v>
      </c>
      <c r="C602" s="1">
        <v>5.2536800000000002E-5</v>
      </c>
      <c r="D602">
        <v>9.1102200000000005E-4</v>
      </c>
      <c r="E602">
        <v>1.3976</v>
      </c>
      <c r="F602">
        <v>496</v>
      </c>
      <c r="G602">
        <v>18986</v>
      </c>
      <c r="H602">
        <v>122</v>
      </c>
      <c r="I602" t="s">
        <v>852</v>
      </c>
      <c r="L602">
        <v>0</v>
      </c>
      <c r="N602">
        <v>0</v>
      </c>
      <c r="P602" t="s">
        <v>26</v>
      </c>
      <c r="Q602" t="s">
        <v>26</v>
      </c>
      <c r="T602" t="s">
        <v>184</v>
      </c>
    </row>
    <row r="603" spans="1:20" x14ac:dyDescent="0.3">
      <c r="A603" t="s">
        <v>20</v>
      </c>
      <c r="B603" t="s">
        <v>627</v>
      </c>
      <c r="C603" s="1">
        <v>1.22635E-5</v>
      </c>
      <c r="D603">
        <v>3.3365100000000002E-4</v>
      </c>
      <c r="E603">
        <v>1.39537</v>
      </c>
      <c r="F603">
        <v>496</v>
      </c>
      <c r="G603">
        <v>21822</v>
      </c>
      <c r="H603">
        <v>140</v>
      </c>
      <c r="I603" t="s">
        <v>852</v>
      </c>
      <c r="J603" t="s">
        <v>133</v>
      </c>
      <c r="K603" t="s">
        <v>622</v>
      </c>
      <c r="L603">
        <v>7</v>
      </c>
      <c r="M603" t="s">
        <v>623</v>
      </c>
      <c r="N603">
        <v>12</v>
      </c>
      <c r="P603" t="s">
        <v>26</v>
      </c>
      <c r="Q603" t="s">
        <v>26</v>
      </c>
      <c r="S603" t="s">
        <v>133</v>
      </c>
      <c r="T603" t="s">
        <v>184</v>
      </c>
    </row>
    <row r="604" spans="1:20" x14ac:dyDescent="0.3">
      <c r="A604" t="s">
        <v>20</v>
      </c>
      <c r="B604" t="s">
        <v>453</v>
      </c>
      <c r="C604" s="1">
        <v>1.31086E-5</v>
      </c>
      <c r="D604">
        <v>3.4475700000000001E-4</v>
      </c>
      <c r="E604">
        <v>1.39358</v>
      </c>
      <c r="F604">
        <v>496</v>
      </c>
      <c r="G604">
        <v>21850</v>
      </c>
      <c r="H604">
        <v>140</v>
      </c>
      <c r="I604" t="s">
        <v>852</v>
      </c>
      <c r="J604" t="s">
        <v>80</v>
      </c>
      <c r="K604" t="s">
        <v>81</v>
      </c>
      <c r="L604">
        <v>15</v>
      </c>
      <c r="M604" t="s">
        <v>82</v>
      </c>
      <c r="N604">
        <v>19</v>
      </c>
      <c r="P604" t="s">
        <v>26</v>
      </c>
      <c r="Q604" t="s">
        <v>26</v>
      </c>
      <c r="S604" t="s">
        <v>80</v>
      </c>
      <c r="T604" t="s">
        <v>184</v>
      </c>
    </row>
    <row r="605" spans="1:20" x14ac:dyDescent="0.3">
      <c r="A605" t="s">
        <v>20</v>
      </c>
      <c r="B605" t="s">
        <v>515</v>
      </c>
      <c r="C605" s="1">
        <v>4.2665199999999997E-7</v>
      </c>
      <c r="D605" s="1">
        <v>2.4935399999999998E-5</v>
      </c>
      <c r="E605">
        <v>1.3926499999999999</v>
      </c>
      <c r="F605">
        <v>496</v>
      </c>
      <c r="G605">
        <v>27643</v>
      </c>
      <c r="H605">
        <v>177</v>
      </c>
      <c r="I605" t="s">
        <v>852</v>
      </c>
      <c r="J605" t="s">
        <v>174</v>
      </c>
      <c r="K605" t="s">
        <v>175</v>
      </c>
      <c r="L605">
        <v>5</v>
      </c>
      <c r="M605" t="s">
        <v>176</v>
      </c>
      <c r="N605">
        <v>11</v>
      </c>
      <c r="P605" t="s">
        <v>26</v>
      </c>
      <c r="Q605" t="s">
        <v>26</v>
      </c>
      <c r="S605" t="s">
        <v>174</v>
      </c>
      <c r="T605" t="s">
        <v>184</v>
      </c>
    </row>
    <row r="606" spans="1:20" x14ac:dyDescent="0.3">
      <c r="A606" t="s">
        <v>20</v>
      </c>
      <c r="B606" t="s">
        <v>479</v>
      </c>
      <c r="C606" s="1">
        <v>8.5879799999999997E-5</v>
      </c>
      <c r="D606">
        <v>1.2784700000000001E-3</v>
      </c>
      <c r="E606">
        <v>1.39225</v>
      </c>
      <c r="F606">
        <v>496</v>
      </c>
      <c r="G606">
        <v>18434</v>
      </c>
      <c r="H606">
        <v>118</v>
      </c>
      <c r="I606" t="s">
        <v>852</v>
      </c>
      <c r="J606" t="s">
        <v>80</v>
      </c>
      <c r="K606" t="s">
        <v>81</v>
      </c>
      <c r="L606">
        <v>15</v>
      </c>
      <c r="M606" t="s">
        <v>82</v>
      </c>
      <c r="N606">
        <v>19</v>
      </c>
      <c r="P606" t="s">
        <v>26</v>
      </c>
      <c r="Q606" t="s">
        <v>26</v>
      </c>
      <c r="S606" t="s">
        <v>80</v>
      </c>
      <c r="T606" t="s">
        <v>184</v>
      </c>
    </row>
    <row r="607" spans="1:20" x14ac:dyDescent="0.3">
      <c r="A607" t="s">
        <v>20</v>
      </c>
      <c r="B607" t="s">
        <v>863</v>
      </c>
      <c r="C607" s="1">
        <v>2.4423899999999998E-6</v>
      </c>
      <c r="D607" s="1">
        <v>9.8822900000000006E-5</v>
      </c>
      <c r="E607">
        <v>1.3906000000000001</v>
      </c>
      <c r="F607">
        <v>496</v>
      </c>
      <c r="G607">
        <v>25025</v>
      </c>
      <c r="H607">
        <v>160</v>
      </c>
      <c r="I607" t="s">
        <v>852</v>
      </c>
      <c r="J607" t="s">
        <v>157</v>
      </c>
      <c r="K607" t="s">
        <v>864</v>
      </c>
      <c r="L607">
        <v>4</v>
      </c>
      <c r="M607" t="s">
        <v>865</v>
      </c>
      <c r="N607">
        <v>7</v>
      </c>
      <c r="P607" t="s">
        <v>26</v>
      </c>
      <c r="Q607" t="s">
        <v>26</v>
      </c>
      <c r="S607" t="s">
        <v>157</v>
      </c>
      <c r="T607" t="s">
        <v>184</v>
      </c>
    </row>
    <row r="608" spans="1:20" x14ac:dyDescent="0.3">
      <c r="A608" t="s">
        <v>20</v>
      </c>
      <c r="B608" t="s">
        <v>632</v>
      </c>
      <c r="C608" s="1">
        <v>3.6096300000000001E-6</v>
      </c>
      <c r="D608">
        <v>1.2945400000000001E-4</v>
      </c>
      <c r="E608">
        <v>1.39011</v>
      </c>
      <c r="F608">
        <v>496</v>
      </c>
      <c r="G608">
        <v>24408</v>
      </c>
      <c r="H608">
        <v>156</v>
      </c>
      <c r="I608" t="s">
        <v>852</v>
      </c>
      <c r="L608">
        <v>0</v>
      </c>
      <c r="N608">
        <v>0</v>
      </c>
      <c r="P608" t="s">
        <v>26</v>
      </c>
      <c r="Q608" t="s">
        <v>26</v>
      </c>
      <c r="T608" t="s">
        <v>184</v>
      </c>
    </row>
    <row r="609" spans="1:20" x14ac:dyDescent="0.3">
      <c r="A609" t="s">
        <v>20</v>
      </c>
      <c r="B609" t="s">
        <v>866</v>
      </c>
      <c r="C609" s="1">
        <v>6.3419500000000003E-6</v>
      </c>
      <c r="D609">
        <v>2.10686E-4</v>
      </c>
      <c r="E609">
        <v>1.3895900000000001</v>
      </c>
      <c r="F609">
        <v>496</v>
      </c>
      <c r="G609">
        <v>23478</v>
      </c>
      <c r="H609">
        <v>150</v>
      </c>
      <c r="I609" t="s">
        <v>852</v>
      </c>
      <c r="J609" t="s">
        <v>157</v>
      </c>
      <c r="K609" t="s">
        <v>571</v>
      </c>
      <c r="L609">
        <v>10</v>
      </c>
      <c r="M609" t="s">
        <v>572</v>
      </c>
      <c r="N609">
        <v>12</v>
      </c>
      <c r="P609" t="s">
        <v>26</v>
      </c>
      <c r="Q609" t="s">
        <v>26</v>
      </c>
      <c r="S609" t="s">
        <v>157</v>
      </c>
      <c r="T609" t="s">
        <v>184</v>
      </c>
    </row>
    <row r="610" spans="1:20" x14ac:dyDescent="0.3">
      <c r="A610" t="s">
        <v>20</v>
      </c>
      <c r="B610" t="s">
        <v>595</v>
      </c>
      <c r="C610" s="1">
        <v>6.3419500000000003E-6</v>
      </c>
      <c r="D610">
        <v>2.10686E-4</v>
      </c>
      <c r="E610">
        <v>1.3895900000000001</v>
      </c>
      <c r="F610">
        <v>496</v>
      </c>
      <c r="G610">
        <v>23478</v>
      </c>
      <c r="H610">
        <v>150</v>
      </c>
      <c r="I610" t="s">
        <v>852</v>
      </c>
      <c r="L610">
        <v>0</v>
      </c>
      <c r="N610">
        <v>0</v>
      </c>
      <c r="O610" t="s">
        <v>596</v>
      </c>
      <c r="P610" t="s">
        <v>399</v>
      </c>
      <c r="Q610" t="s">
        <v>31</v>
      </c>
      <c r="R610" t="s">
        <v>400</v>
      </c>
      <c r="S610" t="s">
        <v>400</v>
      </c>
      <c r="T610" t="s">
        <v>184</v>
      </c>
    </row>
    <row r="611" spans="1:20" x14ac:dyDescent="0.3">
      <c r="A611" t="s">
        <v>20</v>
      </c>
      <c r="B611" t="s">
        <v>867</v>
      </c>
      <c r="C611" s="1">
        <v>2.3617900000000001E-6</v>
      </c>
      <c r="D611" s="1">
        <v>9.8076600000000002E-5</v>
      </c>
      <c r="E611">
        <v>1.38924</v>
      </c>
      <c r="F611">
        <v>496</v>
      </c>
      <c r="G611">
        <v>25206</v>
      </c>
      <c r="H611">
        <v>161</v>
      </c>
      <c r="I611" t="s">
        <v>852</v>
      </c>
      <c r="L611">
        <v>0</v>
      </c>
      <c r="N611">
        <v>0</v>
      </c>
      <c r="P611" t="s">
        <v>26</v>
      </c>
      <c r="Q611" t="s">
        <v>26</v>
      </c>
      <c r="T611" t="s">
        <v>184</v>
      </c>
    </row>
    <row r="612" spans="1:20" x14ac:dyDescent="0.3">
      <c r="A612" t="s">
        <v>20</v>
      </c>
      <c r="B612" t="s">
        <v>248</v>
      </c>
      <c r="C612" s="1">
        <v>2.2997400000000001E-5</v>
      </c>
      <c r="D612">
        <v>5.1475100000000003E-4</v>
      </c>
      <c r="E612">
        <v>1.3875500000000001</v>
      </c>
      <c r="F612">
        <v>496</v>
      </c>
      <c r="G612">
        <v>21318</v>
      </c>
      <c r="H612">
        <v>136</v>
      </c>
      <c r="I612" t="s">
        <v>852</v>
      </c>
      <c r="J612" t="s">
        <v>118</v>
      </c>
      <c r="K612" t="s">
        <v>119</v>
      </c>
      <c r="L612">
        <v>9</v>
      </c>
      <c r="M612" t="s">
        <v>120</v>
      </c>
      <c r="N612">
        <v>18</v>
      </c>
      <c r="P612" t="s">
        <v>26</v>
      </c>
      <c r="Q612" t="s">
        <v>26</v>
      </c>
      <c r="S612" t="s">
        <v>118</v>
      </c>
      <c r="T612" t="s">
        <v>184</v>
      </c>
    </row>
    <row r="613" spans="1:20" x14ac:dyDescent="0.3">
      <c r="A613" t="s">
        <v>20</v>
      </c>
      <c r="B613" t="s">
        <v>249</v>
      </c>
      <c r="C613" s="1">
        <v>2.2997400000000001E-5</v>
      </c>
      <c r="D613">
        <v>5.1475100000000003E-4</v>
      </c>
      <c r="E613">
        <v>1.3875500000000001</v>
      </c>
      <c r="F613">
        <v>496</v>
      </c>
      <c r="G613">
        <v>21318</v>
      </c>
      <c r="H613">
        <v>136</v>
      </c>
      <c r="I613" t="s">
        <v>852</v>
      </c>
      <c r="L613">
        <v>0</v>
      </c>
      <c r="N613">
        <v>0</v>
      </c>
      <c r="O613" t="s">
        <v>250</v>
      </c>
      <c r="P613" t="s">
        <v>141</v>
      </c>
      <c r="Q613" t="s">
        <v>31</v>
      </c>
      <c r="T613" t="s">
        <v>184</v>
      </c>
    </row>
    <row r="614" spans="1:20" x14ac:dyDescent="0.3">
      <c r="A614" t="s">
        <v>20</v>
      </c>
      <c r="B614" t="s">
        <v>471</v>
      </c>
      <c r="C614" s="1">
        <v>1.95086E-6</v>
      </c>
      <c r="D614" s="1">
        <v>8.3201400000000006E-5</v>
      </c>
      <c r="E614">
        <v>1.3851800000000001</v>
      </c>
      <c r="F614">
        <v>496</v>
      </c>
      <c r="G614">
        <v>25908</v>
      </c>
      <c r="H614">
        <v>165</v>
      </c>
      <c r="I614" t="s">
        <v>852</v>
      </c>
      <c r="J614" t="s">
        <v>80</v>
      </c>
      <c r="K614" t="s">
        <v>448</v>
      </c>
      <c r="L614">
        <v>5</v>
      </c>
      <c r="M614" t="s">
        <v>449</v>
      </c>
      <c r="N614">
        <v>12</v>
      </c>
      <c r="P614" t="s">
        <v>26</v>
      </c>
      <c r="Q614" t="s">
        <v>26</v>
      </c>
      <c r="S614" t="s">
        <v>80</v>
      </c>
      <c r="T614" t="s">
        <v>184</v>
      </c>
    </row>
    <row r="615" spans="1:20" x14ac:dyDescent="0.3">
      <c r="A615" t="s">
        <v>20</v>
      </c>
      <c r="B615" t="s">
        <v>702</v>
      </c>
      <c r="C615" s="1">
        <v>1.0741199999999999E-6</v>
      </c>
      <c r="D615" s="1">
        <v>5.1362300000000001E-5</v>
      </c>
      <c r="E615">
        <v>1.3837999999999999</v>
      </c>
      <c r="F615">
        <v>496</v>
      </c>
      <c r="G615">
        <v>27034</v>
      </c>
      <c r="H615">
        <v>172</v>
      </c>
      <c r="I615" t="s">
        <v>852</v>
      </c>
      <c r="J615" t="s">
        <v>157</v>
      </c>
      <c r="K615" t="s">
        <v>703</v>
      </c>
      <c r="L615">
        <v>7</v>
      </c>
      <c r="M615" t="s">
        <v>704</v>
      </c>
      <c r="N615">
        <v>10</v>
      </c>
      <c r="P615" t="s">
        <v>26</v>
      </c>
      <c r="Q615" t="s">
        <v>26</v>
      </c>
      <c r="S615" t="s">
        <v>157</v>
      </c>
      <c r="T615" t="s">
        <v>184</v>
      </c>
    </row>
    <row r="616" spans="1:20" x14ac:dyDescent="0.3">
      <c r="A616" t="s">
        <v>20</v>
      </c>
      <c r="B616" t="s">
        <v>88</v>
      </c>
      <c r="C616" s="1">
        <v>9.8513799999999999E-5</v>
      </c>
      <c r="D616">
        <v>1.38799E-3</v>
      </c>
      <c r="E616">
        <v>1.38262</v>
      </c>
      <c r="F616">
        <v>496</v>
      </c>
      <c r="G616">
        <v>18877</v>
      </c>
      <c r="H616">
        <v>120</v>
      </c>
      <c r="I616" t="s">
        <v>852</v>
      </c>
      <c r="L616">
        <v>0</v>
      </c>
      <c r="N616">
        <v>0</v>
      </c>
      <c r="P616" t="s">
        <v>26</v>
      </c>
      <c r="Q616" t="s">
        <v>26</v>
      </c>
      <c r="T616" t="s">
        <v>184</v>
      </c>
    </row>
    <row r="617" spans="1:20" x14ac:dyDescent="0.3">
      <c r="A617" t="s">
        <v>20</v>
      </c>
      <c r="B617" t="s">
        <v>868</v>
      </c>
      <c r="C617">
        <v>1.0969E-4</v>
      </c>
      <c r="D617">
        <v>1.5117100000000001E-3</v>
      </c>
      <c r="E617">
        <v>1.38164</v>
      </c>
      <c r="F617">
        <v>496</v>
      </c>
      <c r="G617">
        <v>18733</v>
      </c>
      <c r="H617">
        <v>119</v>
      </c>
      <c r="I617" t="s">
        <v>852</v>
      </c>
      <c r="J617" t="s">
        <v>133</v>
      </c>
      <c r="K617" t="s">
        <v>869</v>
      </c>
      <c r="L617">
        <v>4</v>
      </c>
      <c r="M617" t="s">
        <v>870</v>
      </c>
      <c r="N617">
        <v>6</v>
      </c>
      <c r="P617" t="s">
        <v>26</v>
      </c>
      <c r="Q617" t="s">
        <v>26</v>
      </c>
      <c r="S617" t="s">
        <v>133</v>
      </c>
      <c r="T617" t="s">
        <v>184</v>
      </c>
    </row>
    <row r="618" spans="1:20" x14ac:dyDescent="0.3">
      <c r="A618" t="s">
        <v>20</v>
      </c>
      <c r="B618" t="s">
        <v>871</v>
      </c>
      <c r="C618">
        <v>1.0969E-4</v>
      </c>
      <c r="D618">
        <v>1.5117100000000001E-3</v>
      </c>
      <c r="E618">
        <v>1.38164</v>
      </c>
      <c r="F618">
        <v>496</v>
      </c>
      <c r="G618">
        <v>18733</v>
      </c>
      <c r="H618">
        <v>119</v>
      </c>
      <c r="I618" t="s">
        <v>852</v>
      </c>
      <c r="L618">
        <v>0</v>
      </c>
      <c r="N618">
        <v>0</v>
      </c>
      <c r="O618" t="s">
        <v>872</v>
      </c>
      <c r="P618" t="s">
        <v>162</v>
      </c>
      <c r="Q618" t="s">
        <v>31</v>
      </c>
      <c r="T618" t="s">
        <v>184</v>
      </c>
    </row>
    <row r="619" spans="1:20" x14ac:dyDescent="0.3">
      <c r="A619" t="s">
        <v>20</v>
      </c>
      <c r="B619" t="s">
        <v>69</v>
      </c>
      <c r="C619">
        <v>1.7356899999999999E-4</v>
      </c>
      <c r="D619">
        <v>2.1566300000000001E-3</v>
      </c>
      <c r="E619">
        <v>1.3815999999999999</v>
      </c>
      <c r="F619">
        <v>496</v>
      </c>
      <c r="G619">
        <v>17789</v>
      </c>
      <c r="H619">
        <v>113</v>
      </c>
      <c r="I619" t="s">
        <v>852</v>
      </c>
      <c r="L619">
        <v>0</v>
      </c>
      <c r="N619">
        <v>0</v>
      </c>
      <c r="P619" t="s">
        <v>26</v>
      </c>
      <c r="Q619" t="s">
        <v>26</v>
      </c>
      <c r="T619" t="s">
        <v>184</v>
      </c>
    </row>
    <row r="620" spans="1:20" x14ac:dyDescent="0.3">
      <c r="A620" t="s">
        <v>20</v>
      </c>
      <c r="B620" t="s">
        <v>818</v>
      </c>
      <c r="C620" s="1">
        <v>1.2038E-6</v>
      </c>
      <c r="D620" s="1">
        <v>5.58706E-5</v>
      </c>
      <c r="E620">
        <v>1.37747</v>
      </c>
      <c r="F620">
        <v>496</v>
      </c>
      <c r="G620">
        <v>27474</v>
      </c>
      <c r="H620">
        <v>174</v>
      </c>
      <c r="I620" t="s">
        <v>852</v>
      </c>
      <c r="J620" t="s">
        <v>174</v>
      </c>
      <c r="K620" t="s">
        <v>175</v>
      </c>
      <c r="L620">
        <v>5</v>
      </c>
      <c r="M620" t="s">
        <v>176</v>
      </c>
      <c r="N620">
        <v>11</v>
      </c>
      <c r="P620" t="s">
        <v>26</v>
      </c>
      <c r="Q620" t="s">
        <v>26</v>
      </c>
      <c r="S620" t="s">
        <v>174</v>
      </c>
      <c r="T620" t="s">
        <v>184</v>
      </c>
    </row>
    <row r="621" spans="1:20" x14ac:dyDescent="0.3">
      <c r="A621" t="s">
        <v>20</v>
      </c>
      <c r="B621" t="s">
        <v>873</v>
      </c>
      <c r="C621">
        <v>1.5313499999999999E-4</v>
      </c>
      <c r="D621">
        <v>1.9807200000000001E-3</v>
      </c>
      <c r="E621">
        <v>1.3755999999999999</v>
      </c>
      <c r="F621">
        <v>496</v>
      </c>
      <c r="G621">
        <v>18499</v>
      </c>
      <c r="H621">
        <v>117</v>
      </c>
      <c r="I621" t="s">
        <v>852</v>
      </c>
      <c r="L621">
        <v>0</v>
      </c>
      <c r="N621">
        <v>0</v>
      </c>
      <c r="O621" t="s">
        <v>874</v>
      </c>
      <c r="P621" t="s">
        <v>399</v>
      </c>
      <c r="Q621" t="s">
        <v>31</v>
      </c>
      <c r="R621" t="s">
        <v>400</v>
      </c>
      <c r="S621" t="s">
        <v>400</v>
      </c>
      <c r="T621" t="s">
        <v>184</v>
      </c>
    </row>
    <row r="622" spans="1:20" x14ac:dyDescent="0.3">
      <c r="A622" t="s">
        <v>20</v>
      </c>
      <c r="B622" t="s">
        <v>65</v>
      </c>
      <c r="C622">
        <v>2.5368400000000001E-4</v>
      </c>
      <c r="D622">
        <v>2.9008200000000001E-3</v>
      </c>
      <c r="E622">
        <v>1.37344</v>
      </c>
      <c r="F622">
        <v>496</v>
      </c>
      <c r="G622">
        <v>17578</v>
      </c>
      <c r="H622">
        <v>111</v>
      </c>
      <c r="I622" t="s">
        <v>852</v>
      </c>
      <c r="L622">
        <v>0</v>
      </c>
      <c r="N622">
        <v>0</v>
      </c>
      <c r="O622" t="s">
        <v>66</v>
      </c>
      <c r="P622" t="s">
        <v>67</v>
      </c>
      <c r="Q622" t="s">
        <v>31</v>
      </c>
      <c r="R622" t="s">
        <v>68</v>
      </c>
      <c r="S622" t="s">
        <v>68</v>
      </c>
      <c r="T622" t="s">
        <v>184</v>
      </c>
    </row>
    <row r="623" spans="1:20" x14ac:dyDescent="0.3">
      <c r="A623" t="s">
        <v>20</v>
      </c>
      <c r="B623" t="s">
        <v>771</v>
      </c>
      <c r="C623" s="1">
        <v>3.3645900000000001E-6</v>
      </c>
      <c r="D623">
        <v>1.23473E-4</v>
      </c>
      <c r="E623">
        <v>1.3730899999999999</v>
      </c>
      <c r="F623">
        <v>496</v>
      </c>
      <c r="G623">
        <v>26136</v>
      </c>
      <c r="H623">
        <v>165</v>
      </c>
      <c r="I623" t="s">
        <v>852</v>
      </c>
      <c r="J623" t="s">
        <v>157</v>
      </c>
      <c r="K623" t="s">
        <v>571</v>
      </c>
      <c r="L623">
        <v>10</v>
      </c>
      <c r="M623" t="s">
        <v>572</v>
      </c>
      <c r="N623">
        <v>12</v>
      </c>
      <c r="P623" t="s">
        <v>26</v>
      </c>
      <c r="Q623" t="s">
        <v>26</v>
      </c>
      <c r="S623" t="s">
        <v>157</v>
      </c>
      <c r="T623" t="s">
        <v>184</v>
      </c>
    </row>
    <row r="624" spans="1:20" x14ac:dyDescent="0.3">
      <c r="A624" t="s">
        <v>20</v>
      </c>
      <c r="B624" t="s">
        <v>546</v>
      </c>
      <c r="C624">
        <v>1.9503899999999999E-4</v>
      </c>
      <c r="D624">
        <v>2.3494000000000002E-3</v>
      </c>
      <c r="E624">
        <v>1.37242</v>
      </c>
      <c r="F624">
        <v>496</v>
      </c>
      <c r="G624">
        <v>18225</v>
      </c>
      <c r="H624">
        <v>115</v>
      </c>
      <c r="I624" t="s">
        <v>852</v>
      </c>
      <c r="L624">
        <v>0</v>
      </c>
      <c r="N624">
        <v>0</v>
      </c>
      <c r="P624" t="s">
        <v>26</v>
      </c>
      <c r="Q624" t="s">
        <v>26</v>
      </c>
      <c r="T624" t="s">
        <v>184</v>
      </c>
    </row>
    <row r="625" spans="1:20" x14ac:dyDescent="0.3">
      <c r="A625" t="s">
        <v>20</v>
      </c>
      <c r="B625" t="s">
        <v>462</v>
      </c>
      <c r="C625" s="1">
        <v>8.6774599999999994E-5</v>
      </c>
      <c r="D625">
        <v>1.27972E-3</v>
      </c>
      <c r="E625">
        <v>1.37202</v>
      </c>
      <c r="F625">
        <v>496</v>
      </c>
      <c r="G625">
        <v>19974</v>
      </c>
      <c r="H625">
        <v>126</v>
      </c>
      <c r="I625" t="s">
        <v>852</v>
      </c>
      <c r="L625">
        <v>0</v>
      </c>
      <c r="N625">
        <v>0</v>
      </c>
      <c r="O625" t="s">
        <v>463</v>
      </c>
      <c r="P625" t="s">
        <v>299</v>
      </c>
      <c r="Q625" t="s">
        <v>322</v>
      </c>
      <c r="T625" t="s">
        <v>184</v>
      </c>
    </row>
    <row r="626" spans="1:20" x14ac:dyDescent="0.3">
      <c r="A626" t="s">
        <v>20</v>
      </c>
      <c r="B626" t="s">
        <v>690</v>
      </c>
      <c r="C626" s="1">
        <v>1.23778E-5</v>
      </c>
      <c r="D626">
        <v>3.3105299999999999E-4</v>
      </c>
      <c r="E626">
        <v>1.3708199999999999</v>
      </c>
      <c r="F626">
        <v>496</v>
      </c>
      <c r="G626">
        <v>23958</v>
      </c>
      <c r="H626">
        <v>151</v>
      </c>
      <c r="I626" t="s">
        <v>852</v>
      </c>
      <c r="L626">
        <v>0</v>
      </c>
      <c r="N626">
        <v>0</v>
      </c>
      <c r="O626" t="s">
        <v>691</v>
      </c>
      <c r="P626" t="s">
        <v>399</v>
      </c>
      <c r="Q626" t="s">
        <v>31</v>
      </c>
      <c r="R626" t="s">
        <v>400</v>
      </c>
      <c r="S626" t="s">
        <v>400</v>
      </c>
      <c r="T626" t="s">
        <v>184</v>
      </c>
    </row>
    <row r="627" spans="1:20" x14ac:dyDescent="0.3">
      <c r="A627" t="s">
        <v>20</v>
      </c>
      <c r="B627" t="s">
        <v>638</v>
      </c>
      <c r="C627" s="1">
        <v>2.8739999999999999E-6</v>
      </c>
      <c r="D627">
        <v>1.1061399999999999E-4</v>
      </c>
      <c r="E627">
        <v>1.36873</v>
      </c>
      <c r="F627">
        <v>496</v>
      </c>
      <c r="G627">
        <v>26855</v>
      </c>
      <c r="H627">
        <v>169</v>
      </c>
      <c r="I627" t="s">
        <v>852</v>
      </c>
      <c r="J627" t="s">
        <v>157</v>
      </c>
      <c r="K627" t="s">
        <v>639</v>
      </c>
      <c r="L627">
        <v>14</v>
      </c>
      <c r="M627" t="s">
        <v>640</v>
      </c>
      <c r="N627">
        <v>19</v>
      </c>
      <c r="P627" t="s">
        <v>26</v>
      </c>
      <c r="Q627" t="s">
        <v>26</v>
      </c>
      <c r="S627" t="s">
        <v>157</v>
      </c>
      <c r="T627" t="s">
        <v>184</v>
      </c>
    </row>
    <row r="628" spans="1:20" x14ac:dyDescent="0.3">
      <c r="A628" t="s">
        <v>20</v>
      </c>
      <c r="B628" t="s">
        <v>579</v>
      </c>
      <c r="C628" s="1">
        <v>6.6252800000000004E-5</v>
      </c>
      <c r="D628">
        <v>1.1122E-3</v>
      </c>
      <c r="E628">
        <v>1.36863</v>
      </c>
      <c r="F628">
        <v>496</v>
      </c>
      <c r="G628">
        <v>20818</v>
      </c>
      <c r="H628">
        <v>131</v>
      </c>
      <c r="I628" t="s">
        <v>852</v>
      </c>
      <c r="J628" t="s">
        <v>118</v>
      </c>
      <c r="K628" t="s">
        <v>119</v>
      </c>
      <c r="L628">
        <v>9</v>
      </c>
      <c r="M628" t="s">
        <v>120</v>
      </c>
      <c r="N628">
        <v>18</v>
      </c>
      <c r="P628" t="s">
        <v>26</v>
      </c>
      <c r="Q628" t="s">
        <v>26</v>
      </c>
      <c r="S628" t="s">
        <v>118</v>
      </c>
      <c r="T628" t="s">
        <v>184</v>
      </c>
    </row>
    <row r="629" spans="1:20" x14ac:dyDescent="0.3">
      <c r="A629" t="s">
        <v>20</v>
      </c>
      <c r="B629" t="s">
        <v>486</v>
      </c>
      <c r="C629">
        <v>3.3447199999999999E-4</v>
      </c>
      <c r="D629">
        <v>3.6150499999999999E-3</v>
      </c>
      <c r="E629">
        <v>1.3686199999999999</v>
      </c>
      <c r="F629">
        <v>496</v>
      </c>
      <c r="G629">
        <v>17322</v>
      </c>
      <c r="H629">
        <v>109</v>
      </c>
      <c r="I629" t="s">
        <v>852</v>
      </c>
      <c r="L629">
        <v>0</v>
      </c>
      <c r="N629">
        <v>0</v>
      </c>
      <c r="P629" t="s">
        <v>26</v>
      </c>
      <c r="Q629" t="s">
        <v>26</v>
      </c>
      <c r="T629" t="s">
        <v>184</v>
      </c>
    </row>
    <row r="630" spans="1:20" x14ac:dyDescent="0.3">
      <c r="A630" t="s">
        <v>20</v>
      </c>
      <c r="B630" t="s">
        <v>502</v>
      </c>
      <c r="C630" s="1">
        <v>1.3371699999999999E-6</v>
      </c>
      <c r="D630" s="1">
        <v>6.0287300000000001E-5</v>
      </c>
      <c r="E630">
        <v>1.3676699999999999</v>
      </c>
      <c r="F630">
        <v>496</v>
      </c>
      <c r="G630">
        <v>28307</v>
      </c>
      <c r="H630">
        <v>178</v>
      </c>
      <c r="I630" t="s">
        <v>852</v>
      </c>
      <c r="J630" t="s">
        <v>174</v>
      </c>
      <c r="K630" t="s">
        <v>175</v>
      </c>
      <c r="L630">
        <v>5</v>
      </c>
      <c r="M630" t="s">
        <v>176</v>
      </c>
      <c r="N630">
        <v>11</v>
      </c>
      <c r="P630" t="s">
        <v>26</v>
      </c>
      <c r="Q630" t="s">
        <v>26</v>
      </c>
      <c r="S630" t="s">
        <v>174</v>
      </c>
      <c r="T630" t="s">
        <v>184</v>
      </c>
    </row>
    <row r="631" spans="1:20" x14ac:dyDescent="0.3">
      <c r="A631" t="s">
        <v>20</v>
      </c>
      <c r="B631" t="s">
        <v>216</v>
      </c>
      <c r="C631" s="1">
        <v>1.7985499999999999E-5</v>
      </c>
      <c r="D631">
        <v>4.36632E-4</v>
      </c>
      <c r="E631">
        <v>1.3676200000000001</v>
      </c>
      <c r="F631">
        <v>496</v>
      </c>
      <c r="G631">
        <v>23537</v>
      </c>
      <c r="H631">
        <v>148</v>
      </c>
      <c r="I631" t="s">
        <v>852</v>
      </c>
      <c r="J631" t="s">
        <v>118</v>
      </c>
      <c r="K631" t="s">
        <v>119</v>
      </c>
      <c r="L631">
        <v>9</v>
      </c>
      <c r="M631" t="s">
        <v>120</v>
      </c>
      <c r="N631">
        <v>18</v>
      </c>
      <c r="P631" t="s">
        <v>26</v>
      </c>
      <c r="Q631" t="s">
        <v>26</v>
      </c>
      <c r="S631" t="s">
        <v>118</v>
      </c>
      <c r="T631" t="s">
        <v>184</v>
      </c>
    </row>
    <row r="632" spans="1:20" x14ac:dyDescent="0.3">
      <c r="A632" t="s">
        <v>20</v>
      </c>
      <c r="B632" t="s">
        <v>163</v>
      </c>
      <c r="C632">
        <v>2.4886800000000002E-4</v>
      </c>
      <c r="D632">
        <v>2.9307000000000001E-3</v>
      </c>
      <c r="E632">
        <v>1.3664799999999999</v>
      </c>
      <c r="F632">
        <v>496</v>
      </c>
      <c r="G632">
        <v>18145</v>
      </c>
      <c r="H632">
        <v>114</v>
      </c>
      <c r="I632" t="s">
        <v>852</v>
      </c>
      <c r="J632" t="s">
        <v>164</v>
      </c>
      <c r="K632" t="s">
        <v>165</v>
      </c>
      <c r="L632">
        <v>3</v>
      </c>
      <c r="M632" t="s">
        <v>166</v>
      </c>
      <c r="N632">
        <v>6</v>
      </c>
      <c r="P632" t="s">
        <v>26</v>
      </c>
      <c r="Q632" t="s">
        <v>26</v>
      </c>
      <c r="S632" t="s">
        <v>164</v>
      </c>
      <c r="T632" t="s">
        <v>184</v>
      </c>
    </row>
    <row r="633" spans="1:20" x14ac:dyDescent="0.3">
      <c r="A633" t="s">
        <v>20</v>
      </c>
      <c r="B633" t="s">
        <v>233</v>
      </c>
      <c r="C633" s="1">
        <v>1.73848E-5</v>
      </c>
      <c r="D633">
        <v>4.3893099999999999E-4</v>
      </c>
      <c r="E633">
        <v>1.3664099999999999</v>
      </c>
      <c r="F633">
        <v>496</v>
      </c>
      <c r="G633">
        <v>23717</v>
      </c>
      <c r="H633">
        <v>149</v>
      </c>
      <c r="I633" t="s">
        <v>852</v>
      </c>
      <c r="L633">
        <v>0</v>
      </c>
      <c r="N633">
        <v>0</v>
      </c>
      <c r="P633" t="s">
        <v>26</v>
      </c>
      <c r="Q633" t="s">
        <v>26</v>
      </c>
      <c r="T633" t="s">
        <v>184</v>
      </c>
    </row>
    <row r="634" spans="1:20" x14ac:dyDescent="0.3">
      <c r="A634" t="s">
        <v>20</v>
      </c>
      <c r="B634" t="s">
        <v>234</v>
      </c>
      <c r="C634" s="1">
        <v>1.73848E-5</v>
      </c>
      <c r="D634">
        <v>4.3893099999999999E-4</v>
      </c>
      <c r="E634">
        <v>1.3664099999999999</v>
      </c>
      <c r="F634">
        <v>496</v>
      </c>
      <c r="G634">
        <v>23717</v>
      </c>
      <c r="H634">
        <v>149</v>
      </c>
      <c r="I634" t="s">
        <v>852</v>
      </c>
      <c r="L634">
        <v>0</v>
      </c>
      <c r="N634">
        <v>0</v>
      </c>
      <c r="O634" t="s">
        <v>235</v>
      </c>
      <c r="P634" t="s">
        <v>141</v>
      </c>
      <c r="Q634" t="s">
        <v>31</v>
      </c>
      <c r="T634" t="s">
        <v>184</v>
      </c>
    </row>
    <row r="635" spans="1:20" x14ac:dyDescent="0.3">
      <c r="A635" t="s">
        <v>20</v>
      </c>
      <c r="B635" t="s">
        <v>677</v>
      </c>
      <c r="C635" s="1">
        <v>7.8439300000000006E-5</v>
      </c>
      <c r="D635">
        <v>1.2255199999999999E-3</v>
      </c>
      <c r="E635">
        <v>1.3658600000000001</v>
      </c>
      <c r="F635">
        <v>496</v>
      </c>
      <c r="G635">
        <v>20701</v>
      </c>
      <c r="H635">
        <v>130</v>
      </c>
      <c r="I635" t="s">
        <v>852</v>
      </c>
      <c r="J635" t="s">
        <v>157</v>
      </c>
      <c r="K635" t="s">
        <v>639</v>
      </c>
      <c r="L635">
        <v>14</v>
      </c>
      <c r="M635" t="s">
        <v>640</v>
      </c>
      <c r="N635">
        <v>19</v>
      </c>
      <c r="P635" t="s">
        <v>26</v>
      </c>
      <c r="Q635" t="s">
        <v>26</v>
      </c>
      <c r="S635" t="s">
        <v>157</v>
      </c>
      <c r="T635" t="s">
        <v>184</v>
      </c>
    </row>
    <row r="636" spans="1:20" x14ac:dyDescent="0.3">
      <c r="A636" t="s">
        <v>20</v>
      </c>
      <c r="B636" t="s">
        <v>875</v>
      </c>
      <c r="C636" s="1">
        <v>2.3147100000000001E-5</v>
      </c>
      <c r="D636">
        <v>5.0035699999999999E-4</v>
      </c>
      <c r="E636">
        <v>1.36527</v>
      </c>
      <c r="F636">
        <v>496</v>
      </c>
      <c r="G636">
        <v>23259</v>
      </c>
      <c r="H636">
        <v>146</v>
      </c>
      <c r="I636" t="s">
        <v>852</v>
      </c>
      <c r="J636" t="s">
        <v>133</v>
      </c>
      <c r="K636" t="s">
        <v>876</v>
      </c>
      <c r="L636">
        <v>5</v>
      </c>
      <c r="M636" t="s">
        <v>877</v>
      </c>
      <c r="N636">
        <v>9</v>
      </c>
      <c r="P636" t="s">
        <v>26</v>
      </c>
      <c r="Q636" t="s">
        <v>26</v>
      </c>
      <c r="S636" t="s">
        <v>133</v>
      </c>
      <c r="T636" t="s">
        <v>184</v>
      </c>
    </row>
    <row r="637" spans="1:20" x14ac:dyDescent="0.3">
      <c r="A637" t="s">
        <v>20</v>
      </c>
      <c r="B637" t="s">
        <v>339</v>
      </c>
      <c r="C637" s="1">
        <v>5.1729099999999999E-5</v>
      </c>
      <c r="D637">
        <v>9.0698299999999999E-4</v>
      </c>
      <c r="E637">
        <v>1.36469</v>
      </c>
      <c r="F637">
        <v>496</v>
      </c>
      <c r="G637">
        <v>21675</v>
      </c>
      <c r="H637">
        <v>136</v>
      </c>
      <c r="I637" t="s">
        <v>852</v>
      </c>
      <c r="J637" t="s">
        <v>118</v>
      </c>
      <c r="K637" t="s">
        <v>340</v>
      </c>
      <c r="L637">
        <v>6</v>
      </c>
      <c r="M637" t="s">
        <v>341</v>
      </c>
      <c r="N637">
        <v>7</v>
      </c>
      <c r="P637" t="s">
        <v>26</v>
      </c>
      <c r="Q637" t="s">
        <v>26</v>
      </c>
      <c r="S637" t="s">
        <v>118</v>
      </c>
      <c r="T637" t="s">
        <v>184</v>
      </c>
    </row>
    <row r="638" spans="1:20" x14ac:dyDescent="0.3">
      <c r="A638" t="s">
        <v>20</v>
      </c>
      <c r="B638" t="s">
        <v>465</v>
      </c>
      <c r="C638" s="1">
        <v>2.2027599999999999E-5</v>
      </c>
      <c r="D638">
        <v>5.1116900000000001E-4</v>
      </c>
      <c r="E638">
        <v>1.3624099999999999</v>
      </c>
      <c r="F638">
        <v>496</v>
      </c>
      <c r="G638">
        <v>23627</v>
      </c>
      <c r="H638">
        <v>148</v>
      </c>
      <c r="I638" t="s">
        <v>852</v>
      </c>
      <c r="J638" t="s">
        <v>118</v>
      </c>
      <c r="K638" t="s">
        <v>466</v>
      </c>
      <c r="L638">
        <v>11</v>
      </c>
      <c r="M638" t="s">
        <v>467</v>
      </c>
      <c r="N638">
        <v>21</v>
      </c>
      <c r="P638" t="s">
        <v>26</v>
      </c>
      <c r="Q638" t="s">
        <v>26</v>
      </c>
      <c r="S638" t="s">
        <v>118</v>
      </c>
      <c r="T638" t="s">
        <v>184</v>
      </c>
    </row>
    <row r="639" spans="1:20" x14ac:dyDescent="0.3">
      <c r="A639" t="s">
        <v>20</v>
      </c>
      <c r="B639" t="s">
        <v>533</v>
      </c>
      <c r="C639" s="1">
        <v>3.56287E-5</v>
      </c>
      <c r="D639">
        <v>6.8563599999999999E-4</v>
      </c>
      <c r="E639">
        <v>1.3621799999999999</v>
      </c>
      <c r="F639">
        <v>496</v>
      </c>
      <c r="G639">
        <v>22673</v>
      </c>
      <c r="H639">
        <v>142</v>
      </c>
      <c r="I639" t="s">
        <v>852</v>
      </c>
      <c r="J639" t="s">
        <v>133</v>
      </c>
      <c r="K639" t="s">
        <v>534</v>
      </c>
      <c r="L639">
        <v>1</v>
      </c>
      <c r="M639" t="s">
        <v>535</v>
      </c>
      <c r="N639">
        <v>3</v>
      </c>
      <c r="P639" t="s">
        <v>26</v>
      </c>
      <c r="Q639" t="s">
        <v>26</v>
      </c>
      <c r="S639" t="s">
        <v>133</v>
      </c>
      <c r="T639" t="s">
        <v>184</v>
      </c>
    </row>
    <row r="640" spans="1:20" x14ac:dyDescent="0.3">
      <c r="A640" t="s">
        <v>20</v>
      </c>
      <c r="B640" t="s">
        <v>74</v>
      </c>
      <c r="C640">
        <v>2.6858900000000001E-4</v>
      </c>
      <c r="D640">
        <v>3.0059100000000001E-3</v>
      </c>
      <c r="E640">
        <v>1.3613599999999999</v>
      </c>
      <c r="F640">
        <v>496</v>
      </c>
      <c r="G640">
        <v>18373</v>
      </c>
      <c r="H640">
        <v>115</v>
      </c>
      <c r="I640" t="s">
        <v>852</v>
      </c>
      <c r="L640">
        <v>0</v>
      </c>
      <c r="N640">
        <v>0</v>
      </c>
      <c r="O640" t="s">
        <v>75</v>
      </c>
      <c r="P640" t="s">
        <v>61</v>
      </c>
      <c r="Q640" t="s">
        <v>31</v>
      </c>
      <c r="T640" t="s">
        <v>184</v>
      </c>
    </row>
    <row r="641" spans="1:20" x14ac:dyDescent="0.3">
      <c r="A641" t="s">
        <v>20</v>
      </c>
      <c r="B641" t="s">
        <v>621</v>
      </c>
      <c r="C641" s="1">
        <v>7.8217399999999994E-6</v>
      </c>
      <c r="D641">
        <v>2.42014E-4</v>
      </c>
      <c r="E641">
        <v>1.3598300000000001</v>
      </c>
      <c r="F641">
        <v>496</v>
      </c>
      <c r="G641">
        <v>25911</v>
      </c>
      <c r="H641">
        <v>162</v>
      </c>
      <c r="I641" t="s">
        <v>852</v>
      </c>
      <c r="J641" t="s">
        <v>133</v>
      </c>
      <c r="K641" t="s">
        <v>622</v>
      </c>
      <c r="L641">
        <v>7</v>
      </c>
      <c r="M641" t="s">
        <v>623</v>
      </c>
      <c r="N641">
        <v>12</v>
      </c>
      <c r="P641" t="s">
        <v>26</v>
      </c>
      <c r="Q641" t="s">
        <v>26</v>
      </c>
      <c r="S641" t="s">
        <v>133</v>
      </c>
      <c r="T641" t="s">
        <v>184</v>
      </c>
    </row>
    <row r="642" spans="1:20" x14ac:dyDescent="0.3">
      <c r="A642" t="s">
        <v>20</v>
      </c>
      <c r="B642" t="s">
        <v>132</v>
      </c>
      <c r="C642" s="1">
        <v>2.46272E-5</v>
      </c>
      <c r="D642">
        <v>5.2515799999999996E-4</v>
      </c>
      <c r="E642">
        <v>1.3595299999999999</v>
      </c>
      <c r="F642">
        <v>496</v>
      </c>
      <c r="G642">
        <v>23677</v>
      </c>
      <c r="H642">
        <v>148</v>
      </c>
      <c r="I642" t="s">
        <v>852</v>
      </c>
      <c r="J642" t="s">
        <v>133</v>
      </c>
      <c r="K642" t="s">
        <v>134</v>
      </c>
      <c r="L642">
        <v>8</v>
      </c>
      <c r="M642" t="s">
        <v>135</v>
      </c>
      <c r="N642">
        <v>12</v>
      </c>
      <c r="P642" t="s">
        <v>26</v>
      </c>
      <c r="Q642" t="s">
        <v>26</v>
      </c>
      <c r="S642" t="s">
        <v>133</v>
      </c>
      <c r="T642" t="s">
        <v>184</v>
      </c>
    </row>
    <row r="643" spans="1:20" x14ac:dyDescent="0.3">
      <c r="A643" t="s">
        <v>20</v>
      </c>
      <c r="B643" t="s">
        <v>878</v>
      </c>
      <c r="C643">
        <v>1.2411E-4</v>
      </c>
      <c r="D643">
        <v>1.65971E-3</v>
      </c>
      <c r="E643">
        <v>1.35863</v>
      </c>
      <c r="F643">
        <v>496</v>
      </c>
      <c r="G643">
        <v>20331</v>
      </c>
      <c r="H643">
        <v>127</v>
      </c>
      <c r="I643" t="s">
        <v>852</v>
      </c>
      <c r="J643" t="s">
        <v>157</v>
      </c>
      <c r="K643" t="s">
        <v>703</v>
      </c>
      <c r="L643">
        <v>7</v>
      </c>
      <c r="M643" t="s">
        <v>704</v>
      </c>
      <c r="N643">
        <v>10</v>
      </c>
      <c r="P643" t="s">
        <v>26</v>
      </c>
      <c r="Q643" t="s">
        <v>26</v>
      </c>
      <c r="S643" t="s">
        <v>157</v>
      </c>
      <c r="T643" t="s">
        <v>184</v>
      </c>
    </row>
    <row r="644" spans="1:20" x14ac:dyDescent="0.3">
      <c r="A644" t="s">
        <v>20</v>
      </c>
      <c r="B644" t="s">
        <v>128</v>
      </c>
      <c r="C644" s="1">
        <v>3.11631E-5</v>
      </c>
      <c r="D644">
        <v>6.2247400000000003E-4</v>
      </c>
      <c r="E644">
        <v>1.35544</v>
      </c>
      <c r="F644">
        <v>496</v>
      </c>
      <c r="G644">
        <v>23588</v>
      </c>
      <c r="H644">
        <v>147</v>
      </c>
      <c r="I644" t="s">
        <v>852</v>
      </c>
      <c r="J644" t="s">
        <v>80</v>
      </c>
      <c r="K644" t="s">
        <v>92</v>
      </c>
      <c r="L644">
        <v>7</v>
      </c>
      <c r="M644" t="s">
        <v>93</v>
      </c>
      <c r="N644">
        <v>12</v>
      </c>
      <c r="P644" t="s">
        <v>26</v>
      </c>
      <c r="Q644" t="s">
        <v>26</v>
      </c>
      <c r="S644" t="s">
        <v>80</v>
      </c>
      <c r="T644" t="s">
        <v>184</v>
      </c>
    </row>
    <row r="645" spans="1:20" x14ac:dyDescent="0.3">
      <c r="A645" t="s">
        <v>20</v>
      </c>
      <c r="B645" t="s">
        <v>757</v>
      </c>
      <c r="C645" s="1">
        <v>3.2633399999999998E-5</v>
      </c>
      <c r="D645">
        <v>6.4369399999999999E-4</v>
      </c>
      <c r="E645">
        <v>1.3542400000000001</v>
      </c>
      <c r="F645">
        <v>496</v>
      </c>
      <c r="G645">
        <v>23609</v>
      </c>
      <c r="H645">
        <v>147</v>
      </c>
      <c r="I645" t="s">
        <v>852</v>
      </c>
      <c r="L645">
        <v>0</v>
      </c>
      <c r="N645">
        <v>0</v>
      </c>
      <c r="P645" t="s">
        <v>26</v>
      </c>
      <c r="Q645" t="s">
        <v>26</v>
      </c>
      <c r="T645" t="s">
        <v>184</v>
      </c>
    </row>
    <row r="646" spans="1:20" x14ac:dyDescent="0.3">
      <c r="A646" t="s">
        <v>20</v>
      </c>
      <c r="B646" t="s">
        <v>555</v>
      </c>
      <c r="C646" s="1">
        <v>2.76632E-5</v>
      </c>
      <c r="D646">
        <v>5.7437500000000002E-4</v>
      </c>
      <c r="E646">
        <v>1.3525400000000001</v>
      </c>
      <c r="F646">
        <v>496</v>
      </c>
      <c r="G646">
        <v>24121</v>
      </c>
      <c r="H646">
        <v>150</v>
      </c>
      <c r="I646" t="s">
        <v>852</v>
      </c>
      <c r="J646" t="s">
        <v>157</v>
      </c>
      <c r="K646" t="s">
        <v>556</v>
      </c>
      <c r="L646">
        <v>24</v>
      </c>
      <c r="M646" t="s">
        <v>557</v>
      </c>
      <c r="N646">
        <v>32</v>
      </c>
      <c r="P646" t="s">
        <v>26</v>
      </c>
      <c r="Q646" t="s">
        <v>26</v>
      </c>
      <c r="S646" t="s">
        <v>157</v>
      </c>
      <c r="T646" t="s">
        <v>184</v>
      </c>
    </row>
    <row r="647" spans="1:20" x14ac:dyDescent="0.3">
      <c r="A647" t="s">
        <v>20</v>
      </c>
      <c r="B647" t="s">
        <v>879</v>
      </c>
      <c r="C647">
        <v>4.5303100000000001E-4</v>
      </c>
      <c r="D647">
        <v>4.4961200000000002E-3</v>
      </c>
      <c r="E647">
        <v>1.3525100000000001</v>
      </c>
      <c r="F647">
        <v>496</v>
      </c>
      <c r="G647">
        <v>17850</v>
      </c>
      <c r="H647">
        <v>111</v>
      </c>
      <c r="I647" t="s">
        <v>852</v>
      </c>
      <c r="J647" t="s">
        <v>164</v>
      </c>
      <c r="K647" t="s">
        <v>165</v>
      </c>
      <c r="L647">
        <v>3</v>
      </c>
      <c r="M647" t="s">
        <v>166</v>
      </c>
      <c r="N647">
        <v>6</v>
      </c>
      <c r="P647" t="s">
        <v>26</v>
      </c>
      <c r="Q647" t="s">
        <v>26</v>
      </c>
      <c r="S647" t="s">
        <v>164</v>
      </c>
      <c r="T647" t="s">
        <v>184</v>
      </c>
    </row>
    <row r="648" spans="1:20" x14ac:dyDescent="0.3">
      <c r="A648" t="s">
        <v>20</v>
      </c>
      <c r="B648" t="s">
        <v>880</v>
      </c>
      <c r="C648" s="1">
        <v>2.2190600000000001E-5</v>
      </c>
      <c r="D648">
        <v>5.0748999999999998E-4</v>
      </c>
      <c r="E648">
        <v>1.3522400000000001</v>
      </c>
      <c r="F648">
        <v>496</v>
      </c>
      <c r="G648">
        <v>24609</v>
      </c>
      <c r="H648">
        <v>153</v>
      </c>
      <c r="I648" t="s">
        <v>852</v>
      </c>
      <c r="J648" t="s">
        <v>133</v>
      </c>
      <c r="K648" t="s">
        <v>881</v>
      </c>
      <c r="L648">
        <v>8</v>
      </c>
      <c r="M648" t="s">
        <v>882</v>
      </c>
      <c r="N648">
        <v>15</v>
      </c>
      <c r="P648" t="s">
        <v>26</v>
      </c>
      <c r="Q648" t="s">
        <v>26</v>
      </c>
      <c r="S648" t="s">
        <v>133</v>
      </c>
      <c r="T648" t="s">
        <v>184</v>
      </c>
    </row>
    <row r="649" spans="1:20" x14ac:dyDescent="0.3">
      <c r="A649" t="s">
        <v>20</v>
      </c>
      <c r="B649" t="s">
        <v>497</v>
      </c>
      <c r="C649" s="1">
        <v>8.3304699999999995E-5</v>
      </c>
      <c r="D649">
        <v>1.26399E-3</v>
      </c>
      <c r="E649">
        <v>1.35104</v>
      </c>
      <c r="F649">
        <v>496</v>
      </c>
      <c r="G649">
        <v>21894</v>
      </c>
      <c r="H649">
        <v>136</v>
      </c>
      <c r="I649" t="s">
        <v>852</v>
      </c>
      <c r="L649">
        <v>0</v>
      </c>
      <c r="N649">
        <v>0</v>
      </c>
      <c r="P649" t="s">
        <v>26</v>
      </c>
      <c r="Q649" t="s">
        <v>26</v>
      </c>
      <c r="T649" t="s">
        <v>184</v>
      </c>
    </row>
    <row r="650" spans="1:20" x14ac:dyDescent="0.3">
      <c r="A650" t="s">
        <v>20</v>
      </c>
      <c r="B650" t="s">
        <v>883</v>
      </c>
      <c r="C650" s="1">
        <v>2.81469E-5</v>
      </c>
      <c r="D650">
        <v>5.7682800000000004E-4</v>
      </c>
      <c r="E650">
        <v>1.3501399999999999</v>
      </c>
      <c r="F650">
        <v>496</v>
      </c>
      <c r="G650">
        <v>24325</v>
      </c>
      <c r="H650">
        <v>151</v>
      </c>
      <c r="I650" t="s">
        <v>852</v>
      </c>
      <c r="J650" t="s">
        <v>431</v>
      </c>
      <c r="K650" t="s">
        <v>884</v>
      </c>
      <c r="L650">
        <v>1</v>
      </c>
      <c r="M650" t="s">
        <v>885</v>
      </c>
      <c r="N650">
        <v>3</v>
      </c>
      <c r="P650" t="s">
        <v>26</v>
      </c>
      <c r="Q650" t="s">
        <v>26</v>
      </c>
      <c r="S650" t="s">
        <v>431</v>
      </c>
      <c r="T650" t="s">
        <v>184</v>
      </c>
    </row>
    <row r="651" spans="1:20" x14ac:dyDescent="0.3">
      <c r="A651" t="s">
        <v>20</v>
      </c>
      <c r="B651" t="s">
        <v>789</v>
      </c>
      <c r="C651" s="1">
        <v>5.6180100000000001E-5</v>
      </c>
      <c r="D651">
        <v>9.6361000000000005E-4</v>
      </c>
      <c r="E651">
        <v>1.3477600000000001</v>
      </c>
      <c r="F651">
        <v>496</v>
      </c>
      <c r="G651">
        <v>23077</v>
      </c>
      <c r="H651">
        <v>143</v>
      </c>
      <c r="I651" t="s">
        <v>852</v>
      </c>
      <c r="J651" t="s">
        <v>157</v>
      </c>
      <c r="K651" t="s">
        <v>703</v>
      </c>
      <c r="L651">
        <v>7</v>
      </c>
      <c r="M651" t="s">
        <v>704</v>
      </c>
      <c r="N651">
        <v>10</v>
      </c>
      <c r="P651" t="s">
        <v>26</v>
      </c>
      <c r="Q651" t="s">
        <v>26</v>
      </c>
      <c r="S651" t="s">
        <v>157</v>
      </c>
      <c r="T651" t="s">
        <v>184</v>
      </c>
    </row>
    <row r="652" spans="1:20" x14ac:dyDescent="0.3">
      <c r="A652" t="s">
        <v>20</v>
      </c>
      <c r="B652" t="s">
        <v>886</v>
      </c>
      <c r="C652" s="1">
        <v>5.70295E-5</v>
      </c>
      <c r="D652">
        <v>9.6766099999999998E-4</v>
      </c>
      <c r="E652">
        <v>1.34735</v>
      </c>
      <c r="F652">
        <v>496</v>
      </c>
      <c r="G652">
        <v>23084</v>
      </c>
      <c r="H652">
        <v>143</v>
      </c>
      <c r="I652" t="s">
        <v>852</v>
      </c>
      <c r="L652">
        <v>0</v>
      </c>
      <c r="N652">
        <v>0</v>
      </c>
      <c r="O652" t="s">
        <v>887</v>
      </c>
      <c r="P652" t="s">
        <v>399</v>
      </c>
      <c r="Q652" t="s">
        <v>31</v>
      </c>
      <c r="R652" t="s">
        <v>400</v>
      </c>
      <c r="S652" t="s">
        <v>400</v>
      </c>
      <c r="T652" t="s">
        <v>184</v>
      </c>
    </row>
    <row r="653" spans="1:20" x14ac:dyDescent="0.3">
      <c r="A653" t="s">
        <v>20</v>
      </c>
      <c r="B653" t="s">
        <v>379</v>
      </c>
      <c r="C653" s="1">
        <v>4.3003400000000002E-5</v>
      </c>
      <c r="D653">
        <v>7.9834600000000002E-4</v>
      </c>
      <c r="E653">
        <v>1.3469899999999999</v>
      </c>
      <c r="F653">
        <v>496</v>
      </c>
      <c r="G653">
        <v>23736</v>
      </c>
      <c r="H653">
        <v>147</v>
      </c>
      <c r="I653" t="s">
        <v>852</v>
      </c>
      <c r="J653" t="s">
        <v>157</v>
      </c>
      <c r="K653" t="s">
        <v>355</v>
      </c>
      <c r="L653">
        <v>16</v>
      </c>
      <c r="M653" t="s">
        <v>356</v>
      </c>
      <c r="N653">
        <v>30</v>
      </c>
      <c r="P653" t="s">
        <v>26</v>
      </c>
      <c r="Q653" t="s">
        <v>26</v>
      </c>
      <c r="S653" t="s">
        <v>157</v>
      </c>
      <c r="T653" t="s">
        <v>184</v>
      </c>
    </row>
    <row r="654" spans="1:20" x14ac:dyDescent="0.3">
      <c r="A654" t="s">
        <v>20</v>
      </c>
      <c r="B654" t="s">
        <v>402</v>
      </c>
      <c r="C654" s="1">
        <v>6.8423999999999994E-5</v>
      </c>
      <c r="D654">
        <v>1.1131299999999999E-3</v>
      </c>
      <c r="E654">
        <v>1.3463499999999999</v>
      </c>
      <c r="F654">
        <v>496</v>
      </c>
      <c r="G654">
        <v>22778</v>
      </c>
      <c r="H654">
        <v>141</v>
      </c>
      <c r="I654" t="s">
        <v>852</v>
      </c>
      <c r="J654" t="s">
        <v>174</v>
      </c>
      <c r="K654" t="s">
        <v>175</v>
      </c>
      <c r="L654">
        <v>5</v>
      </c>
      <c r="M654" t="s">
        <v>176</v>
      </c>
      <c r="N654">
        <v>11</v>
      </c>
      <c r="P654" t="s">
        <v>26</v>
      </c>
      <c r="Q654" t="s">
        <v>26</v>
      </c>
      <c r="S654" t="s">
        <v>174</v>
      </c>
      <c r="T654" t="s">
        <v>184</v>
      </c>
    </row>
    <row r="655" spans="1:20" x14ac:dyDescent="0.3">
      <c r="A655" t="s">
        <v>20</v>
      </c>
      <c r="B655" t="s">
        <v>888</v>
      </c>
      <c r="C655">
        <v>5.7674199999999999E-4</v>
      </c>
      <c r="D655">
        <v>5.4825200000000003E-3</v>
      </c>
      <c r="E655">
        <v>1.34605</v>
      </c>
      <c r="F655">
        <v>496</v>
      </c>
      <c r="G655">
        <v>17774</v>
      </c>
      <c r="H655">
        <v>110</v>
      </c>
      <c r="I655" t="s">
        <v>852</v>
      </c>
      <c r="J655" t="s">
        <v>153</v>
      </c>
      <c r="K655" t="s">
        <v>889</v>
      </c>
      <c r="L655">
        <v>2</v>
      </c>
      <c r="M655" t="s">
        <v>890</v>
      </c>
      <c r="N655">
        <v>6</v>
      </c>
      <c r="P655" t="s">
        <v>26</v>
      </c>
      <c r="Q655" t="s">
        <v>26</v>
      </c>
      <c r="S655" t="s">
        <v>153</v>
      </c>
      <c r="T655" t="s">
        <v>184</v>
      </c>
    </row>
    <row r="656" spans="1:20" x14ac:dyDescent="0.3">
      <c r="A656" t="s">
        <v>20</v>
      </c>
      <c r="B656" t="s">
        <v>891</v>
      </c>
      <c r="C656" s="1">
        <v>2.99207E-5</v>
      </c>
      <c r="D656">
        <v>6.0531799999999998E-4</v>
      </c>
      <c r="E656">
        <v>1.3447499999999999</v>
      </c>
      <c r="F656">
        <v>496</v>
      </c>
      <c r="G656">
        <v>24746</v>
      </c>
      <c r="H656">
        <v>153</v>
      </c>
      <c r="I656" t="s">
        <v>852</v>
      </c>
      <c r="J656" t="s">
        <v>133</v>
      </c>
      <c r="K656" t="s">
        <v>622</v>
      </c>
      <c r="L656">
        <v>7</v>
      </c>
      <c r="M656" t="s">
        <v>623</v>
      </c>
      <c r="N656">
        <v>12</v>
      </c>
      <c r="P656" t="s">
        <v>26</v>
      </c>
      <c r="Q656" t="s">
        <v>26</v>
      </c>
      <c r="S656" t="s">
        <v>133</v>
      </c>
      <c r="T656" t="s">
        <v>184</v>
      </c>
    </row>
    <row r="657" spans="1:20" x14ac:dyDescent="0.3">
      <c r="A657" t="s">
        <v>20</v>
      </c>
      <c r="B657" t="s">
        <v>70</v>
      </c>
      <c r="C657">
        <v>8.0141499999999998E-4</v>
      </c>
      <c r="D657">
        <v>6.9485299999999996E-3</v>
      </c>
      <c r="E657">
        <v>1.34328</v>
      </c>
      <c r="F657">
        <v>496</v>
      </c>
      <c r="G657">
        <v>17163</v>
      </c>
      <c r="H657">
        <v>106</v>
      </c>
      <c r="I657" t="s">
        <v>852</v>
      </c>
      <c r="L657">
        <v>0</v>
      </c>
      <c r="N657">
        <v>0</v>
      </c>
      <c r="O657" t="s">
        <v>71</v>
      </c>
      <c r="P657" t="s">
        <v>67</v>
      </c>
      <c r="Q657" t="s">
        <v>31</v>
      </c>
      <c r="R657" t="s">
        <v>72</v>
      </c>
      <c r="S657" t="s">
        <v>72</v>
      </c>
      <c r="T657" t="s">
        <v>184</v>
      </c>
    </row>
    <row r="658" spans="1:20" x14ac:dyDescent="0.3">
      <c r="A658" t="s">
        <v>20</v>
      </c>
      <c r="B658" t="s">
        <v>149</v>
      </c>
      <c r="C658">
        <v>2.5266999999999998E-4</v>
      </c>
      <c r="D658">
        <v>2.9209700000000002E-3</v>
      </c>
      <c r="E658">
        <v>1.3427100000000001</v>
      </c>
      <c r="F658">
        <v>496</v>
      </c>
      <c r="G658">
        <v>20086</v>
      </c>
      <c r="H658">
        <v>124</v>
      </c>
      <c r="I658" t="s">
        <v>852</v>
      </c>
      <c r="J658" t="s">
        <v>80</v>
      </c>
      <c r="K658" t="s">
        <v>150</v>
      </c>
      <c r="L658">
        <v>5</v>
      </c>
      <c r="M658" t="s">
        <v>151</v>
      </c>
      <c r="N658">
        <v>9</v>
      </c>
      <c r="P658" t="s">
        <v>26</v>
      </c>
      <c r="Q658" t="s">
        <v>26</v>
      </c>
      <c r="S658" t="s">
        <v>80</v>
      </c>
      <c r="T658" t="s">
        <v>184</v>
      </c>
    </row>
    <row r="659" spans="1:20" x14ac:dyDescent="0.3">
      <c r="A659" t="s">
        <v>20</v>
      </c>
      <c r="B659" t="s">
        <v>146</v>
      </c>
      <c r="C659">
        <v>2.5266999999999998E-4</v>
      </c>
      <c r="D659">
        <v>2.9209700000000002E-3</v>
      </c>
      <c r="E659">
        <v>1.3427100000000001</v>
      </c>
      <c r="F659">
        <v>496</v>
      </c>
      <c r="G659">
        <v>20086</v>
      </c>
      <c r="H659">
        <v>124</v>
      </c>
      <c r="I659" t="s">
        <v>852</v>
      </c>
      <c r="L659">
        <v>0</v>
      </c>
      <c r="N659">
        <v>0</v>
      </c>
      <c r="O659" t="s">
        <v>147</v>
      </c>
      <c r="P659" t="s">
        <v>61</v>
      </c>
      <c r="Q659" t="s">
        <v>148</v>
      </c>
      <c r="T659" t="s">
        <v>184</v>
      </c>
    </row>
    <row r="660" spans="1:20" x14ac:dyDescent="0.3">
      <c r="A660" t="s">
        <v>20</v>
      </c>
      <c r="B660" t="s">
        <v>710</v>
      </c>
      <c r="C660" s="1">
        <v>8.4690600000000005E-5</v>
      </c>
      <c r="D660">
        <v>1.27278E-3</v>
      </c>
      <c r="E660">
        <v>1.3424</v>
      </c>
      <c r="F660">
        <v>496</v>
      </c>
      <c r="G660">
        <v>22683</v>
      </c>
      <c r="H660">
        <v>140</v>
      </c>
      <c r="I660" t="s">
        <v>852</v>
      </c>
      <c r="J660" t="s">
        <v>157</v>
      </c>
      <c r="K660" t="s">
        <v>711</v>
      </c>
      <c r="L660">
        <v>5</v>
      </c>
      <c r="M660" t="s">
        <v>712</v>
      </c>
      <c r="N660">
        <v>9</v>
      </c>
      <c r="P660" t="s">
        <v>26</v>
      </c>
      <c r="Q660" t="s">
        <v>26</v>
      </c>
      <c r="S660" t="s">
        <v>157</v>
      </c>
      <c r="T660" t="s">
        <v>184</v>
      </c>
    </row>
    <row r="661" spans="1:20" x14ac:dyDescent="0.3">
      <c r="A661" t="s">
        <v>20</v>
      </c>
      <c r="B661" t="s">
        <v>892</v>
      </c>
      <c r="C661" s="1">
        <v>7.9538799999999998E-5</v>
      </c>
      <c r="D661">
        <v>1.21856E-3</v>
      </c>
      <c r="E661">
        <v>1.3421700000000001</v>
      </c>
      <c r="F661">
        <v>496</v>
      </c>
      <c r="G661">
        <v>22849</v>
      </c>
      <c r="H661">
        <v>141</v>
      </c>
      <c r="I661" t="s">
        <v>852</v>
      </c>
      <c r="L661">
        <v>0</v>
      </c>
      <c r="N661">
        <v>0</v>
      </c>
      <c r="O661" t="s">
        <v>893</v>
      </c>
      <c r="P661" t="s">
        <v>399</v>
      </c>
      <c r="Q661" t="s">
        <v>31</v>
      </c>
      <c r="R661" t="s">
        <v>400</v>
      </c>
      <c r="S661" t="s">
        <v>400</v>
      </c>
      <c r="T661" t="s">
        <v>184</v>
      </c>
    </row>
    <row r="662" spans="1:20" x14ac:dyDescent="0.3">
      <c r="A662" t="s">
        <v>20</v>
      </c>
      <c r="B662" t="s">
        <v>894</v>
      </c>
      <c r="C662" s="1">
        <v>7.4523699999999999E-5</v>
      </c>
      <c r="D662">
        <v>1.19998E-3</v>
      </c>
      <c r="E662">
        <v>1.3420000000000001</v>
      </c>
      <c r="F662">
        <v>496</v>
      </c>
      <c r="G662">
        <v>23014</v>
      </c>
      <c r="H662">
        <v>142</v>
      </c>
      <c r="I662" t="s">
        <v>852</v>
      </c>
      <c r="J662" t="s">
        <v>157</v>
      </c>
      <c r="K662" t="s">
        <v>571</v>
      </c>
      <c r="L662">
        <v>10</v>
      </c>
      <c r="M662" t="s">
        <v>572</v>
      </c>
      <c r="N662">
        <v>12</v>
      </c>
      <c r="P662" t="s">
        <v>26</v>
      </c>
      <c r="Q662" t="s">
        <v>26</v>
      </c>
      <c r="S662" t="s">
        <v>157</v>
      </c>
      <c r="T662" t="s">
        <v>184</v>
      </c>
    </row>
    <row r="663" spans="1:20" x14ac:dyDescent="0.3">
      <c r="A663" t="s">
        <v>20</v>
      </c>
      <c r="B663" t="s">
        <v>688</v>
      </c>
      <c r="C663">
        <v>6.9159899999999999E-4</v>
      </c>
      <c r="D663">
        <v>6.2720900000000001E-3</v>
      </c>
      <c r="E663">
        <v>1.3416699999999999</v>
      </c>
      <c r="F663">
        <v>496</v>
      </c>
      <c r="G663">
        <v>17670</v>
      </c>
      <c r="H663">
        <v>109</v>
      </c>
      <c r="I663" t="s">
        <v>852</v>
      </c>
      <c r="J663" t="s">
        <v>164</v>
      </c>
      <c r="K663" t="s">
        <v>165</v>
      </c>
      <c r="L663">
        <v>3</v>
      </c>
      <c r="M663" t="s">
        <v>166</v>
      </c>
      <c r="N663">
        <v>6</v>
      </c>
      <c r="P663" t="s">
        <v>26</v>
      </c>
      <c r="Q663" t="s">
        <v>26</v>
      </c>
      <c r="S663" t="s">
        <v>164</v>
      </c>
      <c r="T663" t="s">
        <v>184</v>
      </c>
    </row>
    <row r="664" spans="1:20" x14ac:dyDescent="0.3">
      <c r="A664" t="s">
        <v>20</v>
      </c>
      <c r="B664" t="s">
        <v>630</v>
      </c>
      <c r="C664" s="1">
        <v>6.7634100000000002E-6</v>
      </c>
      <c r="D664">
        <v>2.13453E-4</v>
      </c>
      <c r="E664">
        <v>1.34111</v>
      </c>
      <c r="F664">
        <v>496</v>
      </c>
      <c r="G664">
        <v>28219</v>
      </c>
      <c r="H664">
        <v>174</v>
      </c>
      <c r="I664" t="s">
        <v>852</v>
      </c>
      <c r="J664" t="s">
        <v>174</v>
      </c>
      <c r="K664" t="s">
        <v>175</v>
      </c>
      <c r="L664">
        <v>5</v>
      </c>
      <c r="M664" t="s">
        <v>176</v>
      </c>
      <c r="N664">
        <v>11</v>
      </c>
      <c r="P664" t="s">
        <v>26</v>
      </c>
      <c r="Q664" t="s">
        <v>26</v>
      </c>
      <c r="S664" t="s">
        <v>174</v>
      </c>
      <c r="T664" t="s">
        <v>184</v>
      </c>
    </row>
    <row r="665" spans="1:20" x14ac:dyDescent="0.3">
      <c r="A665" t="s">
        <v>20</v>
      </c>
      <c r="B665" t="s">
        <v>895</v>
      </c>
      <c r="C665">
        <v>4.5181300000000002E-4</v>
      </c>
      <c r="D665">
        <v>4.5124099999999997E-3</v>
      </c>
      <c r="E665">
        <v>1.34087</v>
      </c>
      <c r="F665">
        <v>496</v>
      </c>
      <c r="G665">
        <v>18816</v>
      </c>
      <c r="H665">
        <v>116</v>
      </c>
      <c r="I665" t="s">
        <v>852</v>
      </c>
      <c r="J665" t="s">
        <v>157</v>
      </c>
      <c r="K665" t="s">
        <v>703</v>
      </c>
      <c r="L665">
        <v>7</v>
      </c>
      <c r="M665" t="s">
        <v>704</v>
      </c>
      <c r="N665">
        <v>10</v>
      </c>
      <c r="P665" t="s">
        <v>26</v>
      </c>
      <c r="Q665" t="s">
        <v>26</v>
      </c>
      <c r="S665" t="s">
        <v>157</v>
      </c>
      <c r="T665" t="s">
        <v>184</v>
      </c>
    </row>
    <row r="666" spans="1:20" x14ac:dyDescent="0.3">
      <c r="A666" t="s">
        <v>20</v>
      </c>
      <c r="B666" t="s">
        <v>896</v>
      </c>
      <c r="C666">
        <v>5.4861899999999997E-4</v>
      </c>
      <c r="D666">
        <v>5.3111800000000004E-3</v>
      </c>
      <c r="E666">
        <v>1.3408199999999999</v>
      </c>
      <c r="F666">
        <v>496</v>
      </c>
      <c r="G666">
        <v>18330</v>
      </c>
      <c r="H666">
        <v>113</v>
      </c>
      <c r="I666" t="s">
        <v>852</v>
      </c>
      <c r="L666">
        <v>0</v>
      </c>
      <c r="N666">
        <v>0</v>
      </c>
      <c r="O666" t="s">
        <v>897</v>
      </c>
      <c r="P666" t="s">
        <v>162</v>
      </c>
      <c r="Q666" t="s">
        <v>31</v>
      </c>
      <c r="T666" t="s">
        <v>184</v>
      </c>
    </row>
    <row r="667" spans="1:20" x14ac:dyDescent="0.3">
      <c r="A667" t="s">
        <v>20</v>
      </c>
      <c r="B667" t="s">
        <v>898</v>
      </c>
      <c r="C667" s="1">
        <v>4.8437199999999998E-5</v>
      </c>
      <c r="D667">
        <v>8.6856699999999999E-4</v>
      </c>
      <c r="E667">
        <v>1.33812</v>
      </c>
      <c r="F667">
        <v>496</v>
      </c>
      <c r="G667">
        <v>24381</v>
      </c>
      <c r="H667">
        <v>150</v>
      </c>
      <c r="I667" t="s">
        <v>852</v>
      </c>
      <c r="J667" t="s">
        <v>37</v>
      </c>
      <c r="K667" t="s">
        <v>899</v>
      </c>
      <c r="L667">
        <v>10</v>
      </c>
      <c r="M667" t="s">
        <v>900</v>
      </c>
      <c r="N667">
        <v>13</v>
      </c>
      <c r="P667" t="s">
        <v>26</v>
      </c>
      <c r="Q667" t="s">
        <v>26</v>
      </c>
      <c r="S667" t="s">
        <v>37</v>
      </c>
      <c r="T667" t="s">
        <v>184</v>
      </c>
    </row>
    <row r="668" spans="1:20" x14ac:dyDescent="0.3">
      <c r="A668" t="s">
        <v>20</v>
      </c>
      <c r="B668" t="s">
        <v>901</v>
      </c>
      <c r="C668">
        <v>3.5526299999999998E-4</v>
      </c>
      <c r="D668">
        <v>3.7126199999999998E-3</v>
      </c>
      <c r="E668">
        <v>1.3380099999999999</v>
      </c>
      <c r="F668">
        <v>496</v>
      </c>
      <c r="G668">
        <v>19669</v>
      </c>
      <c r="H668">
        <v>121</v>
      </c>
      <c r="I668" t="s">
        <v>852</v>
      </c>
      <c r="J668" t="s">
        <v>157</v>
      </c>
      <c r="K668" t="s">
        <v>703</v>
      </c>
      <c r="L668">
        <v>7</v>
      </c>
      <c r="M668" t="s">
        <v>704</v>
      </c>
      <c r="N668">
        <v>10</v>
      </c>
      <c r="P668" t="s">
        <v>26</v>
      </c>
      <c r="Q668" t="s">
        <v>26</v>
      </c>
      <c r="S668" t="s">
        <v>157</v>
      </c>
      <c r="T668" t="s">
        <v>184</v>
      </c>
    </row>
    <row r="669" spans="1:20" x14ac:dyDescent="0.3">
      <c r="A669" t="s">
        <v>20</v>
      </c>
      <c r="B669" t="s">
        <v>488</v>
      </c>
      <c r="C669" s="1">
        <v>1.1753899999999999E-5</v>
      </c>
      <c r="D669">
        <v>3.3120699999999997E-4</v>
      </c>
      <c r="E669">
        <v>1.3377399999999999</v>
      </c>
      <c r="F669">
        <v>496</v>
      </c>
      <c r="G669">
        <v>27477</v>
      </c>
      <c r="H669">
        <v>169</v>
      </c>
      <c r="I669" t="s">
        <v>852</v>
      </c>
      <c r="J669" t="s">
        <v>178</v>
      </c>
      <c r="K669" t="s">
        <v>179</v>
      </c>
      <c r="L669">
        <v>44</v>
      </c>
      <c r="M669" t="s">
        <v>180</v>
      </c>
      <c r="N669">
        <v>69</v>
      </c>
      <c r="P669" t="s">
        <v>26</v>
      </c>
      <c r="Q669" t="s">
        <v>26</v>
      </c>
      <c r="S669" t="s">
        <v>178</v>
      </c>
      <c r="T669" t="s">
        <v>184</v>
      </c>
    </row>
    <row r="670" spans="1:20" x14ac:dyDescent="0.3">
      <c r="A670" t="s">
        <v>20</v>
      </c>
      <c r="B670" t="s">
        <v>73</v>
      </c>
      <c r="C670">
        <v>9.2790099999999996E-4</v>
      </c>
      <c r="D670">
        <v>7.7884499999999997E-3</v>
      </c>
      <c r="E670">
        <v>1.3375900000000001</v>
      </c>
      <c r="F670">
        <v>496</v>
      </c>
      <c r="G670">
        <v>17236</v>
      </c>
      <c r="H670">
        <v>106</v>
      </c>
      <c r="I670" t="s">
        <v>852</v>
      </c>
      <c r="L670">
        <v>0</v>
      </c>
      <c r="N670">
        <v>0</v>
      </c>
      <c r="P670" t="s">
        <v>26</v>
      </c>
      <c r="Q670" t="s">
        <v>26</v>
      </c>
      <c r="T670" t="s">
        <v>184</v>
      </c>
    </row>
    <row r="671" spans="1:20" x14ac:dyDescent="0.3">
      <c r="A671" t="s">
        <v>20</v>
      </c>
      <c r="B671" t="s">
        <v>902</v>
      </c>
      <c r="C671" s="1">
        <v>8.7416200000000005E-5</v>
      </c>
      <c r="D671">
        <v>1.27725E-3</v>
      </c>
      <c r="E671">
        <v>1.33758</v>
      </c>
      <c r="F671">
        <v>496</v>
      </c>
      <c r="G671">
        <v>23090</v>
      </c>
      <c r="H671">
        <v>142</v>
      </c>
      <c r="I671" t="s">
        <v>852</v>
      </c>
      <c r="J671" t="s">
        <v>157</v>
      </c>
      <c r="K671" t="s">
        <v>571</v>
      </c>
      <c r="L671">
        <v>10</v>
      </c>
      <c r="M671" t="s">
        <v>572</v>
      </c>
      <c r="N671">
        <v>12</v>
      </c>
      <c r="P671" t="s">
        <v>26</v>
      </c>
      <c r="Q671" t="s">
        <v>26</v>
      </c>
      <c r="S671" t="s">
        <v>157</v>
      </c>
      <c r="T671" t="s">
        <v>184</v>
      </c>
    </row>
    <row r="672" spans="1:20" x14ac:dyDescent="0.3">
      <c r="A672" t="s">
        <v>20</v>
      </c>
      <c r="B672" t="s">
        <v>903</v>
      </c>
      <c r="C672" s="1">
        <v>3.4770200000000001E-5</v>
      </c>
      <c r="D672">
        <v>6.7737500000000003E-4</v>
      </c>
      <c r="E672">
        <v>1.33725</v>
      </c>
      <c r="F672">
        <v>496</v>
      </c>
      <c r="G672">
        <v>25210</v>
      </c>
      <c r="H672">
        <v>155</v>
      </c>
      <c r="I672" t="s">
        <v>852</v>
      </c>
      <c r="J672" t="s">
        <v>178</v>
      </c>
      <c r="K672" t="s">
        <v>179</v>
      </c>
      <c r="L672">
        <v>44</v>
      </c>
      <c r="M672" t="s">
        <v>180</v>
      </c>
      <c r="N672">
        <v>69</v>
      </c>
      <c r="P672" t="s">
        <v>26</v>
      </c>
      <c r="Q672" t="s">
        <v>26</v>
      </c>
      <c r="S672" t="s">
        <v>178</v>
      </c>
      <c r="T672" t="s">
        <v>184</v>
      </c>
    </row>
    <row r="673" spans="1:20" x14ac:dyDescent="0.3">
      <c r="A673" t="s">
        <v>20</v>
      </c>
      <c r="B673" t="s">
        <v>182</v>
      </c>
      <c r="C673" s="1">
        <v>1.06279E-5</v>
      </c>
      <c r="D673">
        <v>3.1057200000000001E-4</v>
      </c>
      <c r="E673">
        <v>1.33477</v>
      </c>
      <c r="F673">
        <v>496</v>
      </c>
      <c r="G673">
        <v>28027</v>
      </c>
      <c r="H673">
        <v>172</v>
      </c>
      <c r="I673" t="s">
        <v>852</v>
      </c>
      <c r="J673" t="s">
        <v>174</v>
      </c>
      <c r="K673" t="s">
        <v>175</v>
      </c>
      <c r="L673">
        <v>5</v>
      </c>
      <c r="M673" t="s">
        <v>176</v>
      </c>
      <c r="N673">
        <v>11</v>
      </c>
      <c r="P673" t="s">
        <v>26</v>
      </c>
      <c r="Q673" t="s">
        <v>26</v>
      </c>
      <c r="S673" t="s">
        <v>174</v>
      </c>
      <c r="T673" t="s">
        <v>184</v>
      </c>
    </row>
    <row r="674" spans="1:20" x14ac:dyDescent="0.3">
      <c r="A674" t="s">
        <v>20</v>
      </c>
      <c r="B674" t="s">
        <v>559</v>
      </c>
      <c r="C674" s="1">
        <v>1.1896700000000001E-5</v>
      </c>
      <c r="D674">
        <v>3.2935100000000003E-4</v>
      </c>
      <c r="E674">
        <v>1.3340099999999999</v>
      </c>
      <c r="F674">
        <v>496</v>
      </c>
      <c r="G674">
        <v>27880</v>
      </c>
      <c r="H674">
        <v>171</v>
      </c>
      <c r="I674" t="s">
        <v>852</v>
      </c>
      <c r="J674" t="s">
        <v>178</v>
      </c>
      <c r="K674" t="s">
        <v>179</v>
      </c>
      <c r="L674">
        <v>44</v>
      </c>
      <c r="M674" t="s">
        <v>180</v>
      </c>
      <c r="N674">
        <v>69</v>
      </c>
      <c r="P674" t="s">
        <v>26</v>
      </c>
      <c r="Q674" t="s">
        <v>26</v>
      </c>
      <c r="S674" t="s">
        <v>178</v>
      </c>
      <c r="T674" t="s">
        <v>184</v>
      </c>
    </row>
    <row r="675" spans="1:20" x14ac:dyDescent="0.3">
      <c r="A675" t="s">
        <v>20</v>
      </c>
      <c r="B675" t="s">
        <v>78</v>
      </c>
      <c r="C675">
        <v>9.36235E-4</v>
      </c>
      <c r="D675">
        <v>7.8168200000000004E-3</v>
      </c>
      <c r="E675">
        <v>1.33253</v>
      </c>
      <c r="F675">
        <v>496</v>
      </c>
      <c r="G675">
        <v>17628</v>
      </c>
      <c r="H675">
        <v>108</v>
      </c>
      <c r="I675" t="s">
        <v>852</v>
      </c>
      <c r="L675">
        <v>0</v>
      </c>
      <c r="N675">
        <v>0</v>
      </c>
      <c r="P675" t="s">
        <v>26</v>
      </c>
      <c r="Q675" t="s">
        <v>26</v>
      </c>
      <c r="T675" t="s">
        <v>184</v>
      </c>
    </row>
    <row r="676" spans="1:20" x14ac:dyDescent="0.3">
      <c r="A676" t="s">
        <v>20</v>
      </c>
      <c r="B676" t="s">
        <v>904</v>
      </c>
      <c r="C676" s="1">
        <v>9.4809500000000001E-5</v>
      </c>
      <c r="D676">
        <v>1.3478299999999999E-3</v>
      </c>
      <c r="E676">
        <v>1.33151</v>
      </c>
      <c r="F676">
        <v>496</v>
      </c>
      <c r="G676">
        <v>23522</v>
      </c>
      <c r="H676">
        <v>144</v>
      </c>
      <c r="I676" t="s">
        <v>852</v>
      </c>
      <c r="L676">
        <v>0</v>
      </c>
      <c r="N676">
        <v>0</v>
      </c>
      <c r="O676" t="s">
        <v>905</v>
      </c>
      <c r="P676" t="s">
        <v>30</v>
      </c>
      <c r="Q676" t="s">
        <v>219</v>
      </c>
      <c r="T676" t="s">
        <v>184</v>
      </c>
    </row>
    <row r="677" spans="1:20" x14ac:dyDescent="0.3">
      <c r="A677" t="s">
        <v>20</v>
      </c>
      <c r="B677" t="s">
        <v>906</v>
      </c>
      <c r="C677">
        <v>3.4491399999999998E-4</v>
      </c>
      <c r="D677">
        <v>3.67753E-3</v>
      </c>
      <c r="E677">
        <v>1.33049</v>
      </c>
      <c r="F677">
        <v>496</v>
      </c>
      <c r="G677">
        <v>20434</v>
      </c>
      <c r="H677">
        <v>125</v>
      </c>
      <c r="I677" t="s">
        <v>852</v>
      </c>
      <c r="J677" t="s">
        <v>133</v>
      </c>
      <c r="K677" t="s">
        <v>876</v>
      </c>
      <c r="L677">
        <v>5</v>
      </c>
      <c r="M677" t="s">
        <v>877</v>
      </c>
      <c r="N677">
        <v>9</v>
      </c>
      <c r="P677" t="s">
        <v>26</v>
      </c>
      <c r="Q677" t="s">
        <v>26</v>
      </c>
      <c r="S677" t="s">
        <v>133</v>
      </c>
      <c r="T677" t="s">
        <v>184</v>
      </c>
    </row>
    <row r="678" spans="1:20" x14ac:dyDescent="0.3">
      <c r="A678" t="s">
        <v>20</v>
      </c>
      <c r="B678" t="s">
        <v>907</v>
      </c>
      <c r="C678" s="1">
        <v>7.9242199999999998E-5</v>
      </c>
      <c r="D678">
        <v>1.2259199999999999E-3</v>
      </c>
      <c r="E678">
        <v>1.32708</v>
      </c>
      <c r="F678">
        <v>496</v>
      </c>
      <c r="G678">
        <v>24420</v>
      </c>
      <c r="H678">
        <v>149</v>
      </c>
      <c r="I678" t="s">
        <v>852</v>
      </c>
      <c r="L678">
        <v>0</v>
      </c>
      <c r="N678">
        <v>0</v>
      </c>
      <c r="O678" t="s">
        <v>908</v>
      </c>
      <c r="P678" t="s">
        <v>170</v>
      </c>
      <c r="Q678" t="s">
        <v>31</v>
      </c>
      <c r="T678" t="s">
        <v>184</v>
      </c>
    </row>
    <row r="679" spans="1:20" x14ac:dyDescent="0.3">
      <c r="A679" t="s">
        <v>20</v>
      </c>
      <c r="B679" t="s">
        <v>91</v>
      </c>
      <c r="C679">
        <v>7.8722199999999997E-4</v>
      </c>
      <c r="D679">
        <v>6.8631899999999999E-3</v>
      </c>
      <c r="E679">
        <v>1.3254999999999999</v>
      </c>
      <c r="F679">
        <v>496</v>
      </c>
      <c r="G679">
        <v>18706</v>
      </c>
      <c r="H679">
        <v>114</v>
      </c>
      <c r="I679" t="s">
        <v>852</v>
      </c>
      <c r="J679" t="s">
        <v>80</v>
      </c>
      <c r="K679" t="s">
        <v>92</v>
      </c>
      <c r="L679">
        <v>7</v>
      </c>
      <c r="M679" t="s">
        <v>93</v>
      </c>
      <c r="N679">
        <v>12</v>
      </c>
      <c r="P679" t="s">
        <v>26</v>
      </c>
      <c r="Q679" t="s">
        <v>26</v>
      </c>
      <c r="S679" t="s">
        <v>80</v>
      </c>
      <c r="T679" t="s">
        <v>184</v>
      </c>
    </row>
    <row r="680" spans="1:20" x14ac:dyDescent="0.3">
      <c r="A680" t="s">
        <v>20</v>
      </c>
      <c r="B680" t="s">
        <v>387</v>
      </c>
      <c r="C680">
        <v>1.20674E-4</v>
      </c>
      <c r="D680">
        <v>1.6275599999999999E-3</v>
      </c>
      <c r="E680">
        <v>1.3248599999999999</v>
      </c>
      <c r="F680">
        <v>496</v>
      </c>
      <c r="G680">
        <v>23640</v>
      </c>
      <c r="H680">
        <v>144</v>
      </c>
      <c r="I680" t="s">
        <v>852</v>
      </c>
      <c r="J680" t="s">
        <v>153</v>
      </c>
      <c r="K680" t="s">
        <v>388</v>
      </c>
      <c r="L680">
        <v>10</v>
      </c>
      <c r="M680" t="s">
        <v>389</v>
      </c>
      <c r="N680">
        <v>15</v>
      </c>
      <c r="P680" t="s">
        <v>26</v>
      </c>
      <c r="Q680" t="s">
        <v>26</v>
      </c>
      <c r="S680" t="s">
        <v>153</v>
      </c>
      <c r="T680" t="s">
        <v>184</v>
      </c>
    </row>
    <row r="681" spans="1:20" x14ac:dyDescent="0.3">
      <c r="A681" t="s">
        <v>20</v>
      </c>
      <c r="B681" t="s">
        <v>698</v>
      </c>
      <c r="C681" s="1">
        <v>9.4555999999999994E-5</v>
      </c>
      <c r="D681">
        <v>1.3564499999999999E-3</v>
      </c>
      <c r="E681">
        <v>1.32419</v>
      </c>
      <c r="F681">
        <v>496</v>
      </c>
      <c r="G681">
        <v>24309</v>
      </c>
      <c r="H681">
        <v>148</v>
      </c>
      <c r="I681" t="s">
        <v>852</v>
      </c>
      <c r="L681">
        <v>0</v>
      </c>
      <c r="N681">
        <v>0</v>
      </c>
      <c r="P681" t="s">
        <v>26</v>
      </c>
      <c r="Q681" t="s">
        <v>26</v>
      </c>
      <c r="T681" t="s">
        <v>184</v>
      </c>
    </row>
    <row r="682" spans="1:20" x14ac:dyDescent="0.3">
      <c r="A682" t="s">
        <v>20</v>
      </c>
      <c r="B682" t="s">
        <v>89</v>
      </c>
      <c r="C682">
        <v>9.7576900000000003E-4</v>
      </c>
      <c r="D682">
        <v>8.0615800000000005E-3</v>
      </c>
      <c r="E682">
        <v>1.32196</v>
      </c>
      <c r="F682">
        <v>496</v>
      </c>
      <c r="G682">
        <v>18427</v>
      </c>
      <c r="H682">
        <v>112</v>
      </c>
      <c r="I682" t="s">
        <v>852</v>
      </c>
      <c r="L682">
        <v>0</v>
      </c>
      <c r="N682">
        <v>0</v>
      </c>
      <c r="O682" t="s">
        <v>90</v>
      </c>
      <c r="P682" t="s">
        <v>61</v>
      </c>
      <c r="Q682" t="s">
        <v>31</v>
      </c>
      <c r="T682" t="s">
        <v>184</v>
      </c>
    </row>
    <row r="683" spans="1:20" x14ac:dyDescent="0.3">
      <c r="A683" t="s">
        <v>20</v>
      </c>
      <c r="B683" t="s">
        <v>909</v>
      </c>
      <c r="C683">
        <v>6.3545699999999997E-4</v>
      </c>
      <c r="D683">
        <v>5.96876E-3</v>
      </c>
      <c r="E683">
        <v>1.32037</v>
      </c>
      <c r="F683">
        <v>496</v>
      </c>
      <c r="G683">
        <v>19767</v>
      </c>
      <c r="H683">
        <v>120</v>
      </c>
      <c r="I683" t="s">
        <v>852</v>
      </c>
      <c r="L683">
        <v>0</v>
      </c>
      <c r="N683">
        <v>0</v>
      </c>
      <c r="P683" t="s">
        <v>26</v>
      </c>
      <c r="Q683" t="s">
        <v>26</v>
      </c>
      <c r="T683" t="s">
        <v>184</v>
      </c>
    </row>
    <row r="684" spans="1:20" x14ac:dyDescent="0.3">
      <c r="A684" t="s">
        <v>20</v>
      </c>
      <c r="B684" t="s">
        <v>171</v>
      </c>
      <c r="C684" s="1">
        <v>6.6276899999999996E-5</v>
      </c>
      <c r="D684">
        <v>1.10089E-3</v>
      </c>
      <c r="E684">
        <v>1.3159000000000001</v>
      </c>
      <c r="F684">
        <v>496</v>
      </c>
      <c r="G684">
        <v>26115</v>
      </c>
      <c r="H684">
        <v>158</v>
      </c>
      <c r="I684" t="s">
        <v>852</v>
      </c>
      <c r="L684">
        <v>0</v>
      </c>
      <c r="N684">
        <v>0</v>
      </c>
      <c r="O684" t="s">
        <v>172</v>
      </c>
      <c r="P684" t="s">
        <v>162</v>
      </c>
      <c r="Q684" t="s">
        <v>31</v>
      </c>
      <c r="T684" t="s">
        <v>184</v>
      </c>
    </row>
    <row r="685" spans="1:20" x14ac:dyDescent="0.3">
      <c r="A685" t="s">
        <v>20</v>
      </c>
      <c r="B685" t="s">
        <v>352</v>
      </c>
      <c r="C685">
        <v>1.3985399999999999E-4</v>
      </c>
      <c r="D685">
        <v>1.8545300000000001E-3</v>
      </c>
      <c r="E685">
        <v>1.31365</v>
      </c>
      <c r="F685">
        <v>496</v>
      </c>
      <c r="G685">
        <v>24504</v>
      </c>
      <c r="H685">
        <v>148</v>
      </c>
      <c r="I685" t="s">
        <v>852</v>
      </c>
      <c r="L685">
        <v>0</v>
      </c>
      <c r="N685">
        <v>0</v>
      </c>
      <c r="O685" t="s">
        <v>353</v>
      </c>
      <c r="P685" t="s">
        <v>141</v>
      </c>
      <c r="Q685" t="s">
        <v>31</v>
      </c>
      <c r="T685" t="s">
        <v>184</v>
      </c>
    </row>
    <row r="686" spans="1:20" x14ac:dyDescent="0.3">
      <c r="A686" t="s">
        <v>20</v>
      </c>
      <c r="B686" t="s">
        <v>798</v>
      </c>
      <c r="C686" s="1">
        <v>8.9283900000000001E-5</v>
      </c>
      <c r="D686">
        <v>1.29257E-3</v>
      </c>
      <c r="E686">
        <v>1.3134399999999999</v>
      </c>
      <c r="F686">
        <v>496</v>
      </c>
      <c r="G686">
        <v>25667</v>
      </c>
      <c r="H686">
        <v>155</v>
      </c>
      <c r="I686" t="s">
        <v>852</v>
      </c>
      <c r="J686" t="s">
        <v>157</v>
      </c>
      <c r="K686" t="s">
        <v>703</v>
      </c>
      <c r="L686">
        <v>7</v>
      </c>
      <c r="M686" t="s">
        <v>704</v>
      </c>
      <c r="N686">
        <v>10</v>
      </c>
      <c r="P686" t="s">
        <v>26</v>
      </c>
      <c r="Q686" t="s">
        <v>26</v>
      </c>
      <c r="S686" t="s">
        <v>157</v>
      </c>
      <c r="T686" t="s">
        <v>184</v>
      </c>
    </row>
    <row r="687" spans="1:20" x14ac:dyDescent="0.3">
      <c r="A687" t="s">
        <v>20</v>
      </c>
      <c r="B687" t="s">
        <v>112</v>
      </c>
      <c r="C687">
        <v>8.4835800000000001E-4</v>
      </c>
      <c r="D687">
        <v>7.31535E-3</v>
      </c>
      <c r="E687">
        <v>1.3123499999999999</v>
      </c>
      <c r="F687">
        <v>496</v>
      </c>
      <c r="G687">
        <v>19722</v>
      </c>
      <c r="H687">
        <v>119</v>
      </c>
      <c r="I687" t="s">
        <v>852</v>
      </c>
      <c r="J687" t="s">
        <v>80</v>
      </c>
      <c r="K687" t="s">
        <v>113</v>
      </c>
      <c r="L687">
        <v>3</v>
      </c>
      <c r="M687" t="s">
        <v>114</v>
      </c>
      <c r="N687">
        <v>6</v>
      </c>
      <c r="P687" t="s">
        <v>26</v>
      </c>
      <c r="Q687" t="s">
        <v>26</v>
      </c>
      <c r="S687" t="s">
        <v>80</v>
      </c>
      <c r="T687" t="s">
        <v>184</v>
      </c>
    </row>
    <row r="688" spans="1:20" x14ac:dyDescent="0.3">
      <c r="A688" t="s">
        <v>20</v>
      </c>
      <c r="B688" t="s">
        <v>732</v>
      </c>
      <c r="C688">
        <v>1.8934799999999999E-4</v>
      </c>
      <c r="D688">
        <v>2.31621E-3</v>
      </c>
      <c r="E688">
        <v>1.3123100000000001</v>
      </c>
      <c r="F688">
        <v>496</v>
      </c>
      <c r="G688">
        <v>23866</v>
      </c>
      <c r="H688">
        <v>144</v>
      </c>
      <c r="I688" t="s">
        <v>852</v>
      </c>
      <c r="J688" t="s">
        <v>157</v>
      </c>
      <c r="K688" t="s">
        <v>571</v>
      </c>
      <c r="L688">
        <v>10</v>
      </c>
      <c r="M688" t="s">
        <v>572</v>
      </c>
      <c r="N688">
        <v>12</v>
      </c>
      <c r="P688" t="s">
        <v>26</v>
      </c>
      <c r="Q688" t="s">
        <v>26</v>
      </c>
      <c r="S688" t="s">
        <v>157</v>
      </c>
      <c r="T688" t="s">
        <v>184</v>
      </c>
    </row>
    <row r="689" spans="1:20" x14ac:dyDescent="0.3">
      <c r="A689" t="s">
        <v>20</v>
      </c>
      <c r="B689" t="s">
        <v>373</v>
      </c>
      <c r="C689" s="1">
        <v>6.7633900000000003E-5</v>
      </c>
      <c r="D689">
        <v>1.11173E-3</v>
      </c>
      <c r="E689">
        <v>1.31206</v>
      </c>
      <c r="F689">
        <v>496</v>
      </c>
      <c r="G689">
        <v>26523</v>
      </c>
      <c r="H689">
        <v>160</v>
      </c>
      <c r="I689" t="s">
        <v>852</v>
      </c>
      <c r="J689" t="s">
        <v>118</v>
      </c>
      <c r="K689" t="s">
        <v>119</v>
      </c>
      <c r="L689">
        <v>9</v>
      </c>
      <c r="M689" t="s">
        <v>120</v>
      </c>
      <c r="N689">
        <v>18</v>
      </c>
      <c r="P689" t="s">
        <v>26</v>
      </c>
      <c r="Q689" t="s">
        <v>26</v>
      </c>
      <c r="S689" t="s">
        <v>118</v>
      </c>
      <c r="T689" t="s">
        <v>184</v>
      </c>
    </row>
    <row r="690" spans="1:20" x14ac:dyDescent="0.3">
      <c r="A690" t="s">
        <v>20</v>
      </c>
      <c r="B690" t="s">
        <v>656</v>
      </c>
      <c r="C690">
        <v>2.77905E-4</v>
      </c>
      <c r="D690">
        <v>3.0882700000000002E-3</v>
      </c>
      <c r="E690">
        <v>1.3120000000000001</v>
      </c>
      <c r="F690">
        <v>496</v>
      </c>
      <c r="G690">
        <v>22877</v>
      </c>
      <c r="H690">
        <v>138</v>
      </c>
      <c r="I690" t="s">
        <v>852</v>
      </c>
      <c r="J690" t="s">
        <v>157</v>
      </c>
      <c r="K690" t="s">
        <v>571</v>
      </c>
      <c r="L690">
        <v>10</v>
      </c>
      <c r="M690" t="s">
        <v>572</v>
      </c>
      <c r="N690">
        <v>12</v>
      </c>
      <c r="P690" t="s">
        <v>26</v>
      </c>
      <c r="Q690" t="s">
        <v>26</v>
      </c>
      <c r="S690" t="s">
        <v>157</v>
      </c>
      <c r="T690" t="s">
        <v>184</v>
      </c>
    </row>
    <row r="691" spans="1:20" x14ac:dyDescent="0.3">
      <c r="A691" t="s">
        <v>20</v>
      </c>
      <c r="B691" t="s">
        <v>411</v>
      </c>
      <c r="C691" s="1">
        <v>4.0221600000000001E-5</v>
      </c>
      <c r="D691">
        <v>7.6469500000000002E-4</v>
      </c>
      <c r="E691">
        <v>1.31145</v>
      </c>
      <c r="F691">
        <v>496</v>
      </c>
      <c r="G691">
        <v>27862</v>
      </c>
      <c r="H691">
        <v>168</v>
      </c>
      <c r="I691" t="s">
        <v>852</v>
      </c>
      <c r="J691" t="s">
        <v>174</v>
      </c>
      <c r="K691" t="s">
        <v>175</v>
      </c>
      <c r="L691">
        <v>5</v>
      </c>
      <c r="M691" t="s">
        <v>176</v>
      </c>
      <c r="N691">
        <v>11</v>
      </c>
      <c r="P691" t="s">
        <v>26</v>
      </c>
      <c r="Q691" t="s">
        <v>26</v>
      </c>
      <c r="S691" t="s">
        <v>174</v>
      </c>
      <c r="T691" t="s">
        <v>184</v>
      </c>
    </row>
    <row r="692" spans="1:20" x14ac:dyDescent="0.3">
      <c r="A692" t="s">
        <v>20</v>
      </c>
      <c r="B692" t="s">
        <v>785</v>
      </c>
      <c r="C692" s="1">
        <v>4.73658E-5</v>
      </c>
      <c r="D692">
        <v>8.5911699999999995E-4</v>
      </c>
      <c r="E692">
        <v>1.3108500000000001</v>
      </c>
      <c r="F692">
        <v>496</v>
      </c>
      <c r="G692">
        <v>27543</v>
      </c>
      <c r="H692">
        <v>166</v>
      </c>
      <c r="I692" t="s">
        <v>852</v>
      </c>
      <c r="J692" t="s">
        <v>174</v>
      </c>
      <c r="K692" t="s">
        <v>175</v>
      </c>
      <c r="L692">
        <v>5</v>
      </c>
      <c r="M692" t="s">
        <v>176</v>
      </c>
      <c r="N692">
        <v>11</v>
      </c>
      <c r="P692" t="s">
        <v>26</v>
      </c>
      <c r="Q692" t="s">
        <v>26</v>
      </c>
      <c r="S692" t="s">
        <v>174</v>
      </c>
      <c r="T692" t="s">
        <v>184</v>
      </c>
    </row>
    <row r="693" spans="1:20" x14ac:dyDescent="0.3">
      <c r="A693" t="s">
        <v>20</v>
      </c>
      <c r="B693" t="s">
        <v>910</v>
      </c>
      <c r="C693">
        <v>2.15788E-3</v>
      </c>
      <c r="D693">
        <v>1.42474E-2</v>
      </c>
      <c r="E693">
        <v>1.3106899999999999</v>
      </c>
      <c r="F693">
        <v>496</v>
      </c>
      <c r="G693">
        <v>17092</v>
      </c>
      <c r="H693">
        <v>103</v>
      </c>
      <c r="I693" t="s">
        <v>852</v>
      </c>
      <c r="J693" t="s">
        <v>153</v>
      </c>
      <c r="K693" t="s">
        <v>647</v>
      </c>
      <c r="L693">
        <v>11</v>
      </c>
      <c r="M693" t="s">
        <v>648</v>
      </c>
      <c r="N693">
        <v>18</v>
      </c>
      <c r="P693" t="s">
        <v>26</v>
      </c>
      <c r="Q693" t="s">
        <v>26</v>
      </c>
      <c r="S693" t="s">
        <v>153</v>
      </c>
      <c r="T693" t="s">
        <v>184</v>
      </c>
    </row>
    <row r="694" spans="1:20" x14ac:dyDescent="0.3">
      <c r="A694" t="s">
        <v>20</v>
      </c>
      <c r="B694" t="s">
        <v>143</v>
      </c>
      <c r="C694">
        <v>4.4761099999999999E-4</v>
      </c>
      <c r="D694">
        <v>4.49892E-3</v>
      </c>
      <c r="E694">
        <v>1.3103499999999999</v>
      </c>
      <c r="F694">
        <v>496</v>
      </c>
      <c r="G694">
        <v>21744</v>
      </c>
      <c r="H694">
        <v>131</v>
      </c>
      <c r="I694" t="s">
        <v>852</v>
      </c>
      <c r="L694">
        <v>0</v>
      </c>
      <c r="N694">
        <v>0</v>
      </c>
      <c r="O694" t="s">
        <v>144</v>
      </c>
      <c r="P694" t="s">
        <v>61</v>
      </c>
      <c r="Q694" t="s">
        <v>31</v>
      </c>
      <c r="T694" t="s">
        <v>184</v>
      </c>
    </row>
    <row r="695" spans="1:20" x14ac:dyDescent="0.3">
      <c r="A695" t="s">
        <v>20</v>
      </c>
      <c r="B695" t="s">
        <v>587</v>
      </c>
      <c r="C695" s="1">
        <v>7.81461E-5</v>
      </c>
      <c r="D695">
        <v>1.2331499999999999E-3</v>
      </c>
      <c r="E695">
        <v>1.31013</v>
      </c>
      <c r="F695">
        <v>496</v>
      </c>
      <c r="G695">
        <v>26396</v>
      </c>
      <c r="H695">
        <v>159</v>
      </c>
      <c r="I695" t="s">
        <v>852</v>
      </c>
      <c r="J695" t="s">
        <v>133</v>
      </c>
      <c r="K695" t="s">
        <v>534</v>
      </c>
      <c r="L695">
        <v>1</v>
      </c>
      <c r="M695" t="s">
        <v>535</v>
      </c>
      <c r="N695">
        <v>3</v>
      </c>
      <c r="P695" t="s">
        <v>26</v>
      </c>
      <c r="Q695" t="s">
        <v>26</v>
      </c>
      <c r="S695" t="s">
        <v>133</v>
      </c>
      <c r="T695" t="s">
        <v>184</v>
      </c>
    </row>
    <row r="696" spans="1:20" x14ac:dyDescent="0.3">
      <c r="A696" t="s">
        <v>20</v>
      </c>
      <c r="B696" t="s">
        <v>911</v>
      </c>
      <c r="C696">
        <v>2.8306300000000001E-4</v>
      </c>
      <c r="D696">
        <v>3.1127099999999999E-3</v>
      </c>
      <c r="E696">
        <v>1.30966</v>
      </c>
      <c r="F696">
        <v>496</v>
      </c>
      <c r="G696">
        <v>23084</v>
      </c>
      <c r="H696">
        <v>139</v>
      </c>
      <c r="I696" t="s">
        <v>852</v>
      </c>
      <c r="J696" t="s">
        <v>157</v>
      </c>
      <c r="K696" t="s">
        <v>703</v>
      </c>
      <c r="L696">
        <v>7</v>
      </c>
      <c r="M696" t="s">
        <v>704</v>
      </c>
      <c r="N696">
        <v>10</v>
      </c>
      <c r="P696" t="s">
        <v>26</v>
      </c>
      <c r="Q696" t="s">
        <v>26</v>
      </c>
      <c r="S696" t="s">
        <v>157</v>
      </c>
      <c r="T696" t="s">
        <v>184</v>
      </c>
    </row>
    <row r="697" spans="1:20" x14ac:dyDescent="0.3">
      <c r="A697" t="s">
        <v>20</v>
      </c>
      <c r="B697" t="s">
        <v>912</v>
      </c>
      <c r="C697">
        <v>2.8306300000000001E-4</v>
      </c>
      <c r="D697">
        <v>3.1127099999999999E-3</v>
      </c>
      <c r="E697">
        <v>1.30966</v>
      </c>
      <c r="F697">
        <v>496</v>
      </c>
      <c r="G697">
        <v>23084</v>
      </c>
      <c r="H697">
        <v>139</v>
      </c>
      <c r="I697" t="s">
        <v>852</v>
      </c>
      <c r="L697">
        <v>0</v>
      </c>
      <c r="N697">
        <v>0</v>
      </c>
      <c r="O697" t="s">
        <v>913</v>
      </c>
      <c r="P697" t="s">
        <v>399</v>
      </c>
      <c r="Q697" t="s">
        <v>31</v>
      </c>
      <c r="R697" t="s">
        <v>400</v>
      </c>
      <c r="S697" t="s">
        <v>400</v>
      </c>
      <c r="T697" t="s">
        <v>184</v>
      </c>
    </row>
    <row r="698" spans="1:20" x14ac:dyDescent="0.3">
      <c r="A698" t="s">
        <v>20</v>
      </c>
      <c r="B698" t="s">
        <v>914</v>
      </c>
      <c r="C698">
        <v>1.0960099999999999E-3</v>
      </c>
      <c r="D698">
        <v>8.7792300000000007E-3</v>
      </c>
      <c r="E698">
        <v>1.30928</v>
      </c>
      <c r="F698">
        <v>496</v>
      </c>
      <c r="G698">
        <v>19270</v>
      </c>
      <c r="H698">
        <v>116</v>
      </c>
      <c r="I698" t="s">
        <v>852</v>
      </c>
      <c r="J698" t="s">
        <v>153</v>
      </c>
      <c r="K698" t="s">
        <v>388</v>
      </c>
      <c r="L698">
        <v>10</v>
      </c>
      <c r="M698" t="s">
        <v>389</v>
      </c>
      <c r="N698">
        <v>15</v>
      </c>
      <c r="P698" t="s">
        <v>26</v>
      </c>
      <c r="Q698" t="s">
        <v>26</v>
      </c>
      <c r="S698" t="s">
        <v>153</v>
      </c>
      <c r="T698" t="s">
        <v>184</v>
      </c>
    </row>
    <row r="699" spans="1:20" x14ac:dyDescent="0.3">
      <c r="A699" t="s">
        <v>20</v>
      </c>
      <c r="B699" t="s">
        <v>915</v>
      </c>
      <c r="C699">
        <v>1.5499400000000001E-3</v>
      </c>
      <c r="D699">
        <v>1.1323099999999999E-2</v>
      </c>
      <c r="E699">
        <v>1.3087200000000001</v>
      </c>
      <c r="F699">
        <v>496</v>
      </c>
      <c r="G699">
        <v>18281</v>
      </c>
      <c r="H699">
        <v>110</v>
      </c>
      <c r="I699" t="s">
        <v>852</v>
      </c>
      <c r="J699" t="s">
        <v>153</v>
      </c>
      <c r="K699" t="s">
        <v>889</v>
      </c>
      <c r="L699">
        <v>2</v>
      </c>
      <c r="M699" t="s">
        <v>890</v>
      </c>
      <c r="N699">
        <v>6</v>
      </c>
      <c r="P699" t="s">
        <v>26</v>
      </c>
      <c r="Q699" t="s">
        <v>26</v>
      </c>
      <c r="S699" t="s">
        <v>153</v>
      </c>
      <c r="T699" t="s">
        <v>184</v>
      </c>
    </row>
    <row r="700" spans="1:20" x14ac:dyDescent="0.3">
      <c r="A700" t="s">
        <v>20</v>
      </c>
      <c r="B700" t="s">
        <v>575</v>
      </c>
      <c r="C700">
        <v>2.3749499999999998E-3</v>
      </c>
      <c r="D700">
        <v>1.5172700000000001E-2</v>
      </c>
      <c r="E700">
        <v>1.30671</v>
      </c>
      <c r="F700">
        <v>496</v>
      </c>
      <c r="G700">
        <v>17144</v>
      </c>
      <c r="H700">
        <v>103</v>
      </c>
      <c r="I700" t="s">
        <v>852</v>
      </c>
      <c r="L700">
        <v>0</v>
      </c>
      <c r="N700">
        <v>0</v>
      </c>
      <c r="O700" t="s">
        <v>576</v>
      </c>
      <c r="P700" t="s">
        <v>141</v>
      </c>
      <c r="Q700" t="s">
        <v>31</v>
      </c>
      <c r="T700" t="s">
        <v>184</v>
      </c>
    </row>
    <row r="701" spans="1:20" x14ac:dyDescent="0.3">
      <c r="A701" t="s">
        <v>20</v>
      </c>
      <c r="B701" t="s">
        <v>345</v>
      </c>
      <c r="C701">
        <v>6.3697099999999996E-4</v>
      </c>
      <c r="D701">
        <v>5.9475800000000001E-3</v>
      </c>
      <c r="E701">
        <v>1.3065100000000001</v>
      </c>
      <c r="F701">
        <v>496</v>
      </c>
      <c r="G701">
        <v>21142</v>
      </c>
      <c r="H701">
        <v>127</v>
      </c>
      <c r="I701" t="s">
        <v>852</v>
      </c>
      <c r="J701" t="s">
        <v>157</v>
      </c>
      <c r="K701" t="s">
        <v>346</v>
      </c>
      <c r="L701">
        <v>18</v>
      </c>
      <c r="M701" t="s">
        <v>347</v>
      </c>
      <c r="N701">
        <v>26</v>
      </c>
      <c r="P701" t="s">
        <v>26</v>
      </c>
      <c r="Q701" t="s">
        <v>26</v>
      </c>
      <c r="S701" t="s">
        <v>157</v>
      </c>
      <c r="T701" t="s">
        <v>184</v>
      </c>
    </row>
    <row r="702" spans="1:20" x14ac:dyDescent="0.3">
      <c r="A702" t="s">
        <v>20</v>
      </c>
      <c r="B702" t="s">
        <v>916</v>
      </c>
      <c r="C702">
        <v>9.7804300000000005E-4</v>
      </c>
      <c r="D702">
        <v>8.03829E-3</v>
      </c>
      <c r="E702">
        <v>1.30538</v>
      </c>
      <c r="F702">
        <v>496</v>
      </c>
      <c r="G702">
        <v>19994</v>
      </c>
      <c r="H702">
        <v>120</v>
      </c>
      <c r="I702" t="s">
        <v>852</v>
      </c>
      <c r="J702" t="s">
        <v>264</v>
      </c>
      <c r="K702" t="s">
        <v>917</v>
      </c>
      <c r="L702">
        <v>5</v>
      </c>
      <c r="M702" t="s">
        <v>918</v>
      </c>
      <c r="N702">
        <v>6</v>
      </c>
      <c r="P702" t="s">
        <v>26</v>
      </c>
      <c r="Q702" t="s">
        <v>26</v>
      </c>
      <c r="S702" t="s">
        <v>264</v>
      </c>
      <c r="T702" t="s">
        <v>184</v>
      </c>
    </row>
    <row r="703" spans="1:20" x14ac:dyDescent="0.3">
      <c r="A703" t="s">
        <v>20</v>
      </c>
      <c r="B703" t="s">
        <v>919</v>
      </c>
      <c r="C703">
        <v>1.2888699999999999E-3</v>
      </c>
      <c r="D703">
        <v>9.92117E-3</v>
      </c>
      <c r="E703">
        <v>1.3053699999999999</v>
      </c>
      <c r="F703">
        <v>496</v>
      </c>
      <c r="G703">
        <v>19161</v>
      </c>
      <c r="H703">
        <v>115</v>
      </c>
      <c r="I703" t="s">
        <v>852</v>
      </c>
      <c r="L703">
        <v>0</v>
      </c>
      <c r="N703">
        <v>0</v>
      </c>
      <c r="P703" t="s">
        <v>26</v>
      </c>
      <c r="Q703" t="s">
        <v>26</v>
      </c>
      <c r="T703" t="s">
        <v>184</v>
      </c>
    </row>
    <row r="704" spans="1:20" x14ac:dyDescent="0.3">
      <c r="A704" t="s">
        <v>20</v>
      </c>
      <c r="B704" t="s">
        <v>920</v>
      </c>
      <c r="C704">
        <v>3.2754600000000001E-4</v>
      </c>
      <c r="D704">
        <v>3.5646100000000002E-3</v>
      </c>
      <c r="E704">
        <v>1.3053600000000001</v>
      </c>
      <c r="F704">
        <v>496</v>
      </c>
      <c r="G704">
        <v>23160</v>
      </c>
      <c r="H704">
        <v>139</v>
      </c>
      <c r="I704" t="s">
        <v>852</v>
      </c>
      <c r="J704" t="s">
        <v>153</v>
      </c>
      <c r="K704" t="s">
        <v>154</v>
      </c>
      <c r="L704">
        <v>9</v>
      </c>
      <c r="M704" t="s">
        <v>155</v>
      </c>
      <c r="N704">
        <v>12</v>
      </c>
      <c r="P704" t="s">
        <v>26</v>
      </c>
      <c r="Q704" t="s">
        <v>26</v>
      </c>
      <c r="S704" t="s">
        <v>153</v>
      </c>
      <c r="T704" t="s">
        <v>184</v>
      </c>
    </row>
    <row r="705" spans="1:20" x14ac:dyDescent="0.3">
      <c r="A705" t="s">
        <v>20</v>
      </c>
      <c r="B705" t="s">
        <v>280</v>
      </c>
      <c r="C705">
        <v>1.17543E-4</v>
      </c>
      <c r="D705">
        <v>1.59899E-3</v>
      </c>
      <c r="E705">
        <v>1.30474</v>
      </c>
      <c r="F705">
        <v>496</v>
      </c>
      <c r="G705">
        <v>26005</v>
      </c>
      <c r="H705">
        <v>156</v>
      </c>
      <c r="I705" t="s">
        <v>852</v>
      </c>
      <c r="J705" t="s">
        <v>23</v>
      </c>
      <c r="K705" t="s">
        <v>199</v>
      </c>
      <c r="L705">
        <v>1</v>
      </c>
      <c r="M705" t="s">
        <v>200</v>
      </c>
      <c r="N705">
        <v>3</v>
      </c>
      <c r="P705" t="s">
        <v>26</v>
      </c>
      <c r="Q705" t="s">
        <v>26</v>
      </c>
      <c r="S705" t="s">
        <v>23</v>
      </c>
      <c r="T705" t="s">
        <v>184</v>
      </c>
    </row>
    <row r="706" spans="1:20" x14ac:dyDescent="0.3">
      <c r="A706" t="s">
        <v>20</v>
      </c>
      <c r="B706" t="s">
        <v>780</v>
      </c>
      <c r="C706" s="1">
        <v>5.1508699999999997E-5</v>
      </c>
      <c r="D706">
        <v>9.1326700000000005E-4</v>
      </c>
      <c r="E706">
        <v>1.3041400000000001</v>
      </c>
      <c r="F706">
        <v>496</v>
      </c>
      <c r="G706">
        <v>28185</v>
      </c>
      <c r="H706">
        <v>169</v>
      </c>
      <c r="I706" t="s">
        <v>852</v>
      </c>
      <c r="J706" t="s">
        <v>174</v>
      </c>
      <c r="K706" t="s">
        <v>175</v>
      </c>
      <c r="L706">
        <v>5</v>
      </c>
      <c r="M706" t="s">
        <v>176</v>
      </c>
      <c r="N706">
        <v>11</v>
      </c>
      <c r="P706" t="s">
        <v>26</v>
      </c>
      <c r="Q706" t="s">
        <v>26</v>
      </c>
      <c r="S706" t="s">
        <v>174</v>
      </c>
      <c r="T706" t="s">
        <v>184</v>
      </c>
    </row>
    <row r="707" spans="1:20" x14ac:dyDescent="0.3">
      <c r="A707" t="s">
        <v>20</v>
      </c>
      <c r="B707" t="s">
        <v>457</v>
      </c>
      <c r="C707">
        <v>1.8663600000000001E-4</v>
      </c>
      <c r="D707">
        <v>2.30087E-3</v>
      </c>
      <c r="E707">
        <v>1.3041100000000001</v>
      </c>
      <c r="F707">
        <v>496</v>
      </c>
      <c r="G707">
        <v>24850</v>
      </c>
      <c r="H707">
        <v>149</v>
      </c>
      <c r="I707" t="s">
        <v>852</v>
      </c>
      <c r="J707" t="s">
        <v>80</v>
      </c>
      <c r="K707" t="s">
        <v>113</v>
      </c>
      <c r="L707">
        <v>3</v>
      </c>
      <c r="M707" t="s">
        <v>114</v>
      </c>
      <c r="N707">
        <v>6</v>
      </c>
      <c r="P707" t="s">
        <v>26</v>
      </c>
      <c r="Q707" t="s">
        <v>26</v>
      </c>
      <c r="S707" t="s">
        <v>80</v>
      </c>
      <c r="T707" t="s">
        <v>184</v>
      </c>
    </row>
    <row r="708" spans="1:20" x14ac:dyDescent="0.3">
      <c r="A708" t="s">
        <v>20</v>
      </c>
      <c r="B708" t="s">
        <v>115</v>
      </c>
      <c r="C708">
        <v>2.4477600000000002E-3</v>
      </c>
      <c r="D708">
        <v>1.55748E-2</v>
      </c>
      <c r="E708">
        <v>1.30328</v>
      </c>
      <c r="F708">
        <v>496</v>
      </c>
      <c r="G708">
        <v>17356</v>
      </c>
      <c r="H708">
        <v>104</v>
      </c>
      <c r="I708" t="s">
        <v>852</v>
      </c>
      <c r="L708">
        <v>0</v>
      </c>
      <c r="N708">
        <v>0</v>
      </c>
      <c r="P708" t="s">
        <v>26</v>
      </c>
      <c r="Q708" t="s">
        <v>26</v>
      </c>
      <c r="T708" t="s">
        <v>184</v>
      </c>
    </row>
    <row r="709" spans="1:20" x14ac:dyDescent="0.3">
      <c r="A709" t="s">
        <v>20</v>
      </c>
      <c r="B709" t="s">
        <v>921</v>
      </c>
      <c r="C709">
        <v>1.2338399999999999E-3</v>
      </c>
      <c r="D709">
        <v>9.6865500000000004E-3</v>
      </c>
      <c r="E709">
        <v>1.30298</v>
      </c>
      <c r="F709">
        <v>496</v>
      </c>
      <c r="G709">
        <v>19530</v>
      </c>
      <c r="H709">
        <v>117</v>
      </c>
      <c r="I709" t="s">
        <v>852</v>
      </c>
      <c r="J709" t="s">
        <v>567</v>
      </c>
      <c r="K709" t="s">
        <v>568</v>
      </c>
      <c r="L709">
        <v>2</v>
      </c>
      <c r="M709" t="s">
        <v>569</v>
      </c>
      <c r="N709">
        <v>3</v>
      </c>
      <c r="P709" t="s">
        <v>26</v>
      </c>
      <c r="Q709" t="s">
        <v>26</v>
      </c>
      <c r="S709" t="s">
        <v>567</v>
      </c>
      <c r="T709" t="s">
        <v>184</v>
      </c>
    </row>
    <row r="710" spans="1:20" x14ac:dyDescent="0.3">
      <c r="A710" t="s">
        <v>20</v>
      </c>
      <c r="B710" t="s">
        <v>922</v>
      </c>
      <c r="C710">
        <v>2.5207099999999998E-4</v>
      </c>
      <c r="D710">
        <v>2.9464299999999999E-3</v>
      </c>
      <c r="E710">
        <v>1.30254</v>
      </c>
      <c r="F710">
        <v>496</v>
      </c>
      <c r="G710">
        <v>24212</v>
      </c>
      <c r="H710">
        <v>145</v>
      </c>
      <c r="I710" t="s">
        <v>852</v>
      </c>
      <c r="J710" t="s">
        <v>118</v>
      </c>
      <c r="K710" t="s">
        <v>923</v>
      </c>
      <c r="L710">
        <v>1</v>
      </c>
      <c r="M710" t="s">
        <v>924</v>
      </c>
      <c r="N710">
        <v>3</v>
      </c>
      <c r="P710" t="s">
        <v>26</v>
      </c>
      <c r="Q710" t="s">
        <v>26</v>
      </c>
      <c r="S710" t="s">
        <v>118</v>
      </c>
      <c r="T710" t="s">
        <v>184</v>
      </c>
    </row>
    <row r="711" spans="1:20" x14ac:dyDescent="0.3">
      <c r="A711" t="s">
        <v>20</v>
      </c>
      <c r="B711" t="s">
        <v>925</v>
      </c>
      <c r="C711">
        <v>1.2498399999999999E-3</v>
      </c>
      <c r="D711">
        <v>9.7636400000000005E-3</v>
      </c>
      <c r="E711">
        <v>1.3025199999999999</v>
      </c>
      <c r="F711">
        <v>496</v>
      </c>
      <c r="G711">
        <v>19537</v>
      </c>
      <c r="H711">
        <v>117</v>
      </c>
      <c r="I711" t="s">
        <v>852</v>
      </c>
      <c r="L711">
        <v>0</v>
      </c>
      <c r="N711">
        <v>0</v>
      </c>
      <c r="O711" t="s">
        <v>926</v>
      </c>
      <c r="P711" t="s">
        <v>399</v>
      </c>
      <c r="Q711" t="s">
        <v>31</v>
      </c>
      <c r="R711" t="s">
        <v>927</v>
      </c>
      <c r="S711" t="s">
        <v>927</v>
      </c>
      <c r="T711" t="s">
        <v>184</v>
      </c>
    </row>
    <row r="712" spans="1:20" x14ac:dyDescent="0.3">
      <c r="A712" t="s">
        <v>20</v>
      </c>
      <c r="B712" t="s">
        <v>928</v>
      </c>
      <c r="C712">
        <v>2.2498100000000001E-3</v>
      </c>
      <c r="D712">
        <v>1.4670300000000001E-2</v>
      </c>
      <c r="E712">
        <v>1.30246</v>
      </c>
      <c r="F712">
        <v>496</v>
      </c>
      <c r="G712">
        <v>17701</v>
      </c>
      <c r="H712">
        <v>106</v>
      </c>
      <c r="I712" t="s">
        <v>852</v>
      </c>
      <c r="J712" t="s">
        <v>153</v>
      </c>
      <c r="K712" t="s">
        <v>889</v>
      </c>
      <c r="L712">
        <v>2</v>
      </c>
      <c r="M712" t="s">
        <v>890</v>
      </c>
      <c r="N712">
        <v>6</v>
      </c>
      <c r="P712" t="s">
        <v>26</v>
      </c>
      <c r="Q712" t="s">
        <v>26</v>
      </c>
      <c r="S712" t="s">
        <v>153</v>
      </c>
      <c r="T712" t="s">
        <v>184</v>
      </c>
    </row>
    <row r="713" spans="1:20" x14ac:dyDescent="0.3">
      <c r="A713" t="s">
        <v>20</v>
      </c>
      <c r="B713" t="s">
        <v>476</v>
      </c>
      <c r="C713">
        <v>1.5722500000000001E-4</v>
      </c>
      <c r="D713">
        <v>2.0170800000000001E-3</v>
      </c>
      <c r="E713">
        <v>1.3020799999999999</v>
      </c>
      <c r="F713">
        <v>496</v>
      </c>
      <c r="G713">
        <v>25557</v>
      </c>
      <c r="H713">
        <v>153</v>
      </c>
      <c r="I713" t="s">
        <v>852</v>
      </c>
      <c r="J713" t="s">
        <v>80</v>
      </c>
      <c r="K713" t="s">
        <v>477</v>
      </c>
      <c r="L713">
        <v>2</v>
      </c>
      <c r="M713" t="s">
        <v>478</v>
      </c>
      <c r="N713">
        <v>3</v>
      </c>
      <c r="P713" t="s">
        <v>26</v>
      </c>
      <c r="Q713" t="s">
        <v>26</v>
      </c>
      <c r="S713" t="s">
        <v>80</v>
      </c>
      <c r="T713" t="s">
        <v>184</v>
      </c>
    </row>
    <row r="714" spans="1:20" x14ac:dyDescent="0.3">
      <c r="A714" t="s">
        <v>20</v>
      </c>
      <c r="B714" t="s">
        <v>350</v>
      </c>
      <c r="C714">
        <v>3.3947399999999998E-4</v>
      </c>
      <c r="D714">
        <v>3.6441500000000001E-3</v>
      </c>
      <c r="E714">
        <v>1.30084</v>
      </c>
      <c r="F714">
        <v>496</v>
      </c>
      <c r="G714">
        <v>23575</v>
      </c>
      <c r="H714">
        <v>141</v>
      </c>
      <c r="I714" t="s">
        <v>852</v>
      </c>
      <c r="L714">
        <v>0</v>
      </c>
      <c r="N714">
        <v>0</v>
      </c>
      <c r="O714" t="s">
        <v>351</v>
      </c>
      <c r="P714" t="s">
        <v>317</v>
      </c>
      <c r="Q714" t="s">
        <v>31</v>
      </c>
      <c r="R714" t="s">
        <v>318</v>
      </c>
      <c r="S714" t="s">
        <v>157</v>
      </c>
      <c r="T714" t="s">
        <v>184</v>
      </c>
    </row>
    <row r="715" spans="1:20" x14ac:dyDescent="0.3">
      <c r="A715" t="s">
        <v>20</v>
      </c>
      <c r="B715" t="s">
        <v>929</v>
      </c>
      <c r="C715">
        <v>1.4170999999999999E-3</v>
      </c>
      <c r="D715">
        <v>1.06994E-2</v>
      </c>
      <c r="E715">
        <v>1.2999000000000001</v>
      </c>
      <c r="F715">
        <v>496</v>
      </c>
      <c r="G715">
        <v>19409</v>
      </c>
      <c r="H715">
        <v>116</v>
      </c>
      <c r="I715" t="s">
        <v>852</v>
      </c>
      <c r="L715">
        <v>0</v>
      </c>
      <c r="N715">
        <v>0</v>
      </c>
      <c r="P715" t="s">
        <v>26</v>
      </c>
      <c r="Q715" t="s">
        <v>26</v>
      </c>
      <c r="T715" t="s">
        <v>184</v>
      </c>
    </row>
    <row r="716" spans="1:20" x14ac:dyDescent="0.3">
      <c r="A716" t="s">
        <v>20</v>
      </c>
      <c r="B716" t="s">
        <v>930</v>
      </c>
      <c r="C716">
        <v>1.85546E-3</v>
      </c>
      <c r="D716">
        <v>1.2730099999999999E-2</v>
      </c>
      <c r="E716">
        <v>1.29972</v>
      </c>
      <c r="F716">
        <v>496</v>
      </c>
      <c r="G716">
        <v>18575</v>
      </c>
      <c r="H716">
        <v>111</v>
      </c>
      <c r="I716" t="s">
        <v>852</v>
      </c>
      <c r="J716" t="s">
        <v>153</v>
      </c>
      <c r="K716" t="s">
        <v>889</v>
      </c>
      <c r="L716">
        <v>2</v>
      </c>
      <c r="M716" t="s">
        <v>890</v>
      </c>
      <c r="N716">
        <v>6</v>
      </c>
      <c r="P716" t="s">
        <v>26</v>
      </c>
      <c r="Q716" t="s">
        <v>26</v>
      </c>
      <c r="S716" t="s">
        <v>153</v>
      </c>
      <c r="T716" t="s">
        <v>184</v>
      </c>
    </row>
    <row r="717" spans="1:20" x14ac:dyDescent="0.3">
      <c r="A717" t="s">
        <v>20</v>
      </c>
      <c r="B717" t="s">
        <v>137</v>
      </c>
      <c r="C717">
        <v>5.6800700000000004E-4</v>
      </c>
      <c r="D717">
        <v>5.4322099999999998E-3</v>
      </c>
      <c r="E717">
        <v>1.29922</v>
      </c>
      <c r="F717">
        <v>496</v>
      </c>
      <c r="G717">
        <v>22265</v>
      </c>
      <c r="H717">
        <v>133</v>
      </c>
      <c r="I717" t="s">
        <v>852</v>
      </c>
      <c r="L717">
        <v>0</v>
      </c>
      <c r="N717">
        <v>0</v>
      </c>
      <c r="O717" t="s">
        <v>138</v>
      </c>
      <c r="P717" t="s">
        <v>61</v>
      </c>
      <c r="Q717" t="s">
        <v>31</v>
      </c>
      <c r="T717" t="s">
        <v>184</v>
      </c>
    </row>
    <row r="718" spans="1:20" x14ac:dyDescent="0.3">
      <c r="A718" t="s">
        <v>20</v>
      </c>
      <c r="B718" t="s">
        <v>931</v>
      </c>
      <c r="C718">
        <v>7.18503E-4</v>
      </c>
      <c r="D718">
        <v>6.3696500000000001E-3</v>
      </c>
      <c r="E718">
        <v>1.2988900000000001</v>
      </c>
      <c r="F718">
        <v>496</v>
      </c>
      <c r="G718">
        <v>21601</v>
      </c>
      <c r="H718">
        <v>129</v>
      </c>
      <c r="I718" t="s">
        <v>852</v>
      </c>
      <c r="L718">
        <v>0</v>
      </c>
      <c r="N718">
        <v>0</v>
      </c>
      <c r="P718" t="s">
        <v>26</v>
      </c>
      <c r="Q718" t="s">
        <v>26</v>
      </c>
      <c r="T718" t="s">
        <v>184</v>
      </c>
    </row>
    <row r="719" spans="1:20" x14ac:dyDescent="0.3">
      <c r="A719" t="s">
        <v>20</v>
      </c>
      <c r="B719" t="s">
        <v>932</v>
      </c>
      <c r="C719">
        <v>1.6191400000000001E-4</v>
      </c>
      <c r="D719">
        <v>2.0440100000000002E-3</v>
      </c>
      <c r="E719">
        <v>1.2980700000000001</v>
      </c>
      <c r="F719">
        <v>496</v>
      </c>
      <c r="G719">
        <v>25971</v>
      </c>
      <c r="H719">
        <v>155</v>
      </c>
      <c r="I719" t="s">
        <v>852</v>
      </c>
      <c r="L719">
        <v>0</v>
      </c>
      <c r="N719">
        <v>0</v>
      </c>
      <c r="O719" t="s">
        <v>933</v>
      </c>
      <c r="P719" t="s">
        <v>170</v>
      </c>
      <c r="Q719" t="s">
        <v>31</v>
      </c>
      <c r="R719" t="s">
        <v>770</v>
      </c>
      <c r="S719" t="s">
        <v>770</v>
      </c>
      <c r="T719" t="s">
        <v>184</v>
      </c>
    </row>
    <row r="720" spans="1:20" x14ac:dyDescent="0.3">
      <c r="A720" t="s">
        <v>20</v>
      </c>
      <c r="B720" t="s">
        <v>167</v>
      </c>
      <c r="C720">
        <v>9.2427299999999998E-4</v>
      </c>
      <c r="D720">
        <v>7.82039E-3</v>
      </c>
      <c r="E720">
        <v>1.2978400000000001</v>
      </c>
      <c r="F720">
        <v>496</v>
      </c>
      <c r="G720">
        <v>20948</v>
      </c>
      <c r="H720">
        <v>125</v>
      </c>
      <c r="I720" t="s">
        <v>852</v>
      </c>
      <c r="L720">
        <v>0</v>
      </c>
      <c r="N720">
        <v>0</v>
      </c>
      <c r="P720" t="s">
        <v>26</v>
      </c>
      <c r="Q720" t="s">
        <v>26</v>
      </c>
      <c r="T720" t="s">
        <v>184</v>
      </c>
    </row>
    <row r="721" spans="1:20" x14ac:dyDescent="0.3">
      <c r="A721" t="s">
        <v>20</v>
      </c>
      <c r="B721" t="s">
        <v>168</v>
      </c>
      <c r="C721">
        <v>9.2427299999999998E-4</v>
      </c>
      <c r="D721">
        <v>7.82039E-3</v>
      </c>
      <c r="E721">
        <v>1.2978400000000001</v>
      </c>
      <c r="F721">
        <v>496</v>
      </c>
      <c r="G721">
        <v>20948</v>
      </c>
      <c r="H721">
        <v>125</v>
      </c>
      <c r="I721" t="s">
        <v>852</v>
      </c>
      <c r="L721">
        <v>0</v>
      </c>
      <c r="N721">
        <v>0</v>
      </c>
      <c r="O721" t="s">
        <v>169</v>
      </c>
      <c r="P721" t="s">
        <v>170</v>
      </c>
      <c r="Q721" t="s">
        <v>31</v>
      </c>
      <c r="T721" t="s">
        <v>184</v>
      </c>
    </row>
    <row r="722" spans="1:20" x14ac:dyDescent="0.3">
      <c r="A722" t="s">
        <v>20</v>
      </c>
      <c r="B722" t="s">
        <v>934</v>
      </c>
      <c r="C722">
        <v>4.0160599999999999E-4</v>
      </c>
      <c r="D722">
        <v>4.1420600000000004E-3</v>
      </c>
      <c r="E722">
        <v>1.2976099999999999</v>
      </c>
      <c r="F722">
        <v>496</v>
      </c>
      <c r="G722">
        <v>23466</v>
      </c>
      <c r="H722">
        <v>140</v>
      </c>
      <c r="I722" t="s">
        <v>852</v>
      </c>
      <c r="J722" t="s">
        <v>157</v>
      </c>
      <c r="K722" t="s">
        <v>209</v>
      </c>
      <c r="L722">
        <v>8</v>
      </c>
      <c r="M722" t="s">
        <v>210</v>
      </c>
      <c r="N722">
        <v>12</v>
      </c>
      <c r="P722" t="s">
        <v>26</v>
      </c>
      <c r="Q722" t="s">
        <v>26</v>
      </c>
      <c r="S722" t="s">
        <v>157</v>
      </c>
      <c r="T722" t="s">
        <v>184</v>
      </c>
    </row>
    <row r="723" spans="1:20" x14ac:dyDescent="0.3">
      <c r="A723" t="s">
        <v>20</v>
      </c>
      <c r="B723" t="s">
        <v>101</v>
      </c>
      <c r="C723">
        <v>1.7528299999999999E-3</v>
      </c>
      <c r="D723">
        <v>1.2348100000000001E-2</v>
      </c>
      <c r="E723">
        <v>1.29592</v>
      </c>
      <c r="F723">
        <v>496</v>
      </c>
      <c r="G723">
        <v>19133</v>
      </c>
      <c r="H723">
        <v>114</v>
      </c>
      <c r="I723" t="s">
        <v>852</v>
      </c>
      <c r="L723">
        <v>0</v>
      </c>
      <c r="N723">
        <v>0</v>
      </c>
      <c r="P723" t="s">
        <v>26</v>
      </c>
      <c r="Q723" t="s">
        <v>26</v>
      </c>
      <c r="T723" t="s">
        <v>184</v>
      </c>
    </row>
    <row r="724" spans="1:20" x14ac:dyDescent="0.3">
      <c r="A724" t="s">
        <v>20</v>
      </c>
      <c r="B724" t="s">
        <v>142</v>
      </c>
      <c r="C724">
        <v>6.3710500000000001E-4</v>
      </c>
      <c r="D724">
        <v>5.9138300000000001E-3</v>
      </c>
      <c r="E724">
        <v>1.29562</v>
      </c>
      <c r="F724">
        <v>496</v>
      </c>
      <c r="G724">
        <v>22327</v>
      </c>
      <c r="H724">
        <v>133</v>
      </c>
      <c r="I724" t="s">
        <v>852</v>
      </c>
      <c r="L724">
        <v>0</v>
      </c>
      <c r="N724">
        <v>0</v>
      </c>
      <c r="P724" t="s">
        <v>26</v>
      </c>
      <c r="Q724" t="s">
        <v>26</v>
      </c>
      <c r="T724" t="s">
        <v>184</v>
      </c>
    </row>
    <row r="725" spans="1:20" x14ac:dyDescent="0.3">
      <c r="A725" t="s">
        <v>20</v>
      </c>
      <c r="B725" t="s">
        <v>935</v>
      </c>
      <c r="C725">
        <v>7.5557100000000002E-4</v>
      </c>
      <c r="D725">
        <v>6.6238399999999998E-3</v>
      </c>
      <c r="E725">
        <v>1.2954600000000001</v>
      </c>
      <c r="F725">
        <v>496</v>
      </c>
      <c r="G725">
        <v>21826</v>
      </c>
      <c r="H725">
        <v>130</v>
      </c>
      <c r="I725" t="s">
        <v>852</v>
      </c>
      <c r="J725" t="s">
        <v>133</v>
      </c>
      <c r="K725" t="s">
        <v>876</v>
      </c>
      <c r="L725">
        <v>5</v>
      </c>
      <c r="M725" t="s">
        <v>877</v>
      </c>
      <c r="N725">
        <v>9</v>
      </c>
      <c r="P725" t="s">
        <v>26</v>
      </c>
      <c r="Q725" t="s">
        <v>26</v>
      </c>
      <c r="S725" t="s">
        <v>133</v>
      </c>
      <c r="T725" t="s">
        <v>184</v>
      </c>
    </row>
    <row r="726" spans="1:20" x14ac:dyDescent="0.3">
      <c r="A726" t="s">
        <v>20</v>
      </c>
      <c r="B726" t="s">
        <v>472</v>
      </c>
      <c r="C726">
        <v>3.4450800000000001E-3</v>
      </c>
      <c r="D726">
        <v>1.9876899999999999E-2</v>
      </c>
      <c r="E726">
        <v>1.29532</v>
      </c>
      <c r="F726">
        <v>496</v>
      </c>
      <c r="G726">
        <v>16959</v>
      </c>
      <c r="H726">
        <v>101</v>
      </c>
      <c r="I726" t="s">
        <v>852</v>
      </c>
      <c r="J726" t="s">
        <v>80</v>
      </c>
      <c r="K726" t="s">
        <v>86</v>
      </c>
      <c r="L726">
        <v>4</v>
      </c>
      <c r="M726" t="s">
        <v>87</v>
      </c>
      <c r="N726">
        <v>7</v>
      </c>
      <c r="P726" t="s">
        <v>26</v>
      </c>
      <c r="Q726" t="s">
        <v>26</v>
      </c>
      <c r="S726" t="s">
        <v>80</v>
      </c>
      <c r="T726" t="s">
        <v>184</v>
      </c>
    </row>
    <row r="727" spans="1:20" x14ac:dyDescent="0.3">
      <c r="A727" t="s">
        <v>20</v>
      </c>
      <c r="B727" t="s">
        <v>473</v>
      </c>
      <c r="C727">
        <v>3.4450800000000001E-3</v>
      </c>
      <c r="D727">
        <v>1.9876899999999999E-2</v>
      </c>
      <c r="E727">
        <v>1.29532</v>
      </c>
      <c r="F727">
        <v>496</v>
      </c>
      <c r="G727">
        <v>16959</v>
      </c>
      <c r="H727">
        <v>101</v>
      </c>
      <c r="I727" t="s">
        <v>852</v>
      </c>
      <c r="L727">
        <v>0</v>
      </c>
      <c r="N727">
        <v>0</v>
      </c>
      <c r="O727" t="s">
        <v>474</v>
      </c>
      <c r="P727" t="s">
        <v>61</v>
      </c>
      <c r="Q727" t="s">
        <v>31</v>
      </c>
      <c r="T727" t="s">
        <v>184</v>
      </c>
    </row>
    <row r="728" spans="1:20" x14ac:dyDescent="0.3">
      <c r="A728" t="s">
        <v>20</v>
      </c>
      <c r="B728" t="s">
        <v>936</v>
      </c>
      <c r="C728">
        <v>2.4651899999999999E-3</v>
      </c>
      <c r="D728">
        <v>1.5622799999999999E-2</v>
      </c>
      <c r="E728">
        <v>1.2946299999999999</v>
      </c>
      <c r="F728">
        <v>496</v>
      </c>
      <c r="G728">
        <v>18144</v>
      </c>
      <c r="H728">
        <v>108</v>
      </c>
      <c r="I728" t="s">
        <v>852</v>
      </c>
      <c r="J728" t="s">
        <v>164</v>
      </c>
      <c r="K728" t="s">
        <v>937</v>
      </c>
      <c r="L728">
        <v>33</v>
      </c>
      <c r="M728" t="s">
        <v>938</v>
      </c>
      <c r="N728">
        <v>53</v>
      </c>
      <c r="P728" t="s">
        <v>26</v>
      </c>
      <c r="Q728" t="s">
        <v>26</v>
      </c>
      <c r="S728" t="s">
        <v>164</v>
      </c>
      <c r="T728" t="s">
        <v>184</v>
      </c>
    </row>
    <row r="729" spans="1:20" x14ac:dyDescent="0.3">
      <c r="A729" t="s">
        <v>20</v>
      </c>
      <c r="B729" t="s">
        <v>652</v>
      </c>
      <c r="C729">
        <v>2.6650300000000002E-4</v>
      </c>
      <c r="D729">
        <v>3.0038700000000001E-3</v>
      </c>
      <c r="E729">
        <v>1.29437</v>
      </c>
      <c r="F729">
        <v>496</v>
      </c>
      <c r="G729">
        <v>25037</v>
      </c>
      <c r="H729">
        <v>149</v>
      </c>
      <c r="I729" t="s">
        <v>852</v>
      </c>
      <c r="J729" t="s">
        <v>118</v>
      </c>
      <c r="K729" t="s">
        <v>653</v>
      </c>
      <c r="L729">
        <v>3</v>
      </c>
      <c r="M729" t="s">
        <v>654</v>
      </c>
      <c r="N729">
        <v>4</v>
      </c>
      <c r="P729" t="s">
        <v>26</v>
      </c>
      <c r="Q729" t="s">
        <v>26</v>
      </c>
      <c r="S729" t="s">
        <v>118</v>
      </c>
      <c r="T729" t="s">
        <v>184</v>
      </c>
    </row>
    <row r="730" spans="1:20" x14ac:dyDescent="0.3">
      <c r="A730" t="s">
        <v>20</v>
      </c>
      <c r="B730" t="s">
        <v>939</v>
      </c>
      <c r="C730">
        <v>1.9372599999999999E-3</v>
      </c>
      <c r="D730">
        <v>1.3008499999999999E-2</v>
      </c>
      <c r="E730">
        <v>1.29409</v>
      </c>
      <c r="F730">
        <v>496</v>
      </c>
      <c r="G730">
        <v>18992</v>
      </c>
      <c r="H730">
        <v>113</v>
      </c>
      <c r="I730" t="s">
        <v>852</v>
      </c>
      <c r="L730">
        <v>0</v>
      </c>
      <c r="N730">
        <v>0</v>
      </c>
      <c r="P730" t="s">
        <v>26</v>
      </c>
      <c r="Q730" t="s">
        <v>26</v>
      </c>
      <c r="T730" t="s">
        <v>184</v>
      </c>
    </row>
    <row r="731" spans="1:20" x14ac:dyDescent="0.3">
      <c r="A731" t="s">
        <v>20</v>
      </c>
      <c r="B731" t="s">
        <v>581</v>
      </c>
      <c r="C731">
        <v>6.9831199999999998E-4</v>
      </c>
      <c r="D731">
        <v>6.2967800000000001E-3</v>
      </c>
      <c r="E731">
        <v>1.2927200000000001</v>
      </c>
      <c r="F731">
        <v>496</v>
      </c>
      <c r="G731">
        <v>22377</v>
      </c>
      <c r="H731">
        <v>133</v>
      </c>
      <c r="I731" t="s">
        <v>852</v>
      </c>
      <c r="J731" t="s">
        <v>174</v>
      </c>
      <c r="K731" t="s">
        <v>175</v>
      </c>
      <c r="L731">
        <v>5</v>
      </c>
      <c r="M731" t="s">
        <v>176</v>
      </c>
      <c r="N731">
        <v>11</v>
      </c>
      <c r="P731" t="s">
        <v>26</v>
      </c>
      <c r="Q731" t="s">
        <v>26</v>
      </c>
      <c r="S731" t="s">
        <v>174</v>
      </c>
      <c r="T731" t="s">
        <v>184</v>
      </c>
    </row>
    <row r="732" spans="1:20" x14ac:dyDescent="0.3">
      <c r="A732" t="s">
        <v>20</v>
      </c>
      <c r="B732" t="s">
        <v>802</v>
      </c>
      <c r="C732">
        <v>1.4168300000000001E-4</v>
      </c>
      <c r="D732">
        <v>1.8631399999999999E-3</v>
      </c>
      <c r="E732">
        <v>1.2921</v>
      </c>
      <c r="F732">
        <v>496</v>
      </c>
      <c r="G732">
        <v>27101</v>
      </c>
      <c r="H732">
        <v>161</v>
      </c>
      <c r="I732" t="s">
        <v>852</v>
      </c>
      <c r="J732" t="s">
        <v>157</v>
      </c>
      <c r="K732" t="s">
        <v>803</v>
      </c>
      <c r="L732">
        <v>12</v>
      </c>
      <c r="M732" t="s">
        <v>804</v>
      </c>
      <c r="N732">
        <v>21</v>
      </c>
      <c r="P732" t="s">
        <v>26</v>
      </c>
      <c r="Q732" t="s">
        <v>26</v>
      </c>
      <c r="S732" t="s">
        <v>157</v>
      </c>
      <c r="T732" t="s">
        <v>184</v>
      </c>
    </row>
    <row r="733" spans="1:20" x14ac:dyDescent="0.3">
      <c r="A733" t="s">
        <v>20</v>
      </c>
      <c r="B733" t="s">
        <v>940</v>
      </c>
      <c r="C733">
        <v>2.9273300000000001E-3</v>
      </c>
      <c r="D733">
        <v>1.73659E-2</v>
      </c>
      <c r="E733">
        <v>1.29173</v>
      </c>
      <c r="F733">
        <v>496</v>
      </c>
      <c r="G733">
        <v>17848</v>
      </c>
      <c r="H733">
        <v>106</v>
      </c>
      <c r="I733" t="s">
        <v>852</v>
      </c>
      <c r="J733" t="s">
        <v>133</v>
      </c>
      <c r="K733" t="s">
        <v>876</v>
      </c>
      <c r="L733">
        <v>5</v>
      </c>
      <c r="M733" t="s">
        <v>877</v>
      </c>
      <c r="N733">
        <v>9</v>
      </c>
      <c r="P733" t="s">
        <v>26</v>
      </c>
      <c r="Q733" t="s">
        <v>26</v>
      </c>
      <c r="S733" t="s">
        <v>133</v>
      </c>
      <c r="T733" t="s">
        <v>184</v>
      </c>
    </row>
    <row r="734" spans="1:20" x14ac:dyDescent="0.3">
      <c r="A734" t="s">
        <v>20</v>
      </c>
      <c r="B734" t="s">
        <v>941</v>
      </c>
      <c r="C734">
        <v>1.60838E-3</v>
      </c>
      <c r="D734">
        <v>1.16423E-2</v>
      </c>
      <c r="E734">
        <v>1.2914399999999999</v>
      </c>
      <c r="F734">
        <v>496</v>
      </c>
      <c r="G734">
        <v>19873</v>
      </c>
      <c r="H734">
        <v>118</v>
      </c>
      <c r="I734" t="s">
        <v>852</v>
      </c>
      <c r="L734">
        <v>0</v>
      </c>
      <c r="N734">
        <v>0</v>
      </c>
      <c r="P734" t="s">
        <v>26</v>
      </c>
      <c r="Q734" t="s">
        <v>26</v>
      </c>
      <c r="T734" t="s">
        <v>184</v>
      </c>
    </row>
    <row r="735" spans="1:20" x14ac:dyDescent="0.3">
      <c r="A735" t="s">
        <v>20</v>
      </c>
      <c r="B735" t="s">
        <v>942</v>
      </c>
      <c r="C735">
        <v>2.6984999999999999E-3</v>
      </c>
      <c r="D735">
        <v>1.6569E-2</v>
      </c>
      <c r="E735">
        <v>1.2909999999999999</v>
      </c>
      <c r="F735">
        <v>496</v>
      </c>
      <c r="G735">
        <v>18195</v>
      </c>
      <c r="H735">
        <v>108</v>
      </c>
      <c r="I735" t="s">
        <v>852</v>
      </c>
      <c r="J735" t="s">
        <v>164</v>
      </c>
      <c r="K735" t="s">
        <v>165</v>
      </c>
      <c r="L735">
        <v>3</v>
      </c>
      <c r="M735" t="s">
        <v>166</v>
      </c>
      <c r="N735">
        <v>6</v>
      </c>
      <c r="P735" t="s">
        <v>26</v>
      </c>
      <c r="Q735" t="s">
        <v>26</v>
      </c>
      <c r="S735" t="s">
        <v>164</v>
      </c>
      <c r="T735" t="s">
        <v>184</v>
      </c>
    </row>
    <row r="736" spans="1:20" x14ac:dyDescent="0.3">
      <c r="A736" t="s">
        <v>20</v>
      </c>
      <c r="B736" t="s">
        <v>943</v>
      </c>
      <c r="C736">
        <v>3.6378199999999999E-4</v>
      </c>
      <c r="D736">
        <v>3.77663E-3</v>
      </c>
      <c r="E736">
        <v>1.29053</v>
      </c>
      <c r="F736">
        <v>496</v>
      </c>
      <c r="G736">
        <v>24606</v>
      </c>
      <c r="H736">
        <v>146</v>
      </c>
      <c r="I736" t="s">
        <v>852</v>
      </c>
      <c r="J736" t="s">
        <v>133</v>
      </c>
      <c r="K736" t="s">
        <v>881</v>
      </c>
      <c r="L736">
        <v>8</v>
      </c>
      <c r="M736" t="s">
        <v>882</v>
      </c>
      <c r="N736">
        <v>15</v>
      </c>
      <c r="P736" t="s">
        <v>26</v>
      </c>
      <c r="Q736" t="s">
        <v>26</v>
      </c>
      <c r="S736" t="s">
        <v>133</v>
      </c>
      <c r="T736" t="s">
        <v>184</v>
      </c>
    </row>
    <row r="737" spans="1:20" x14ac:dyDescent="0.3">
      <c r="A737" t="s">
        <v>20</v>
      </c>
      <c r="B737" t="s">
        <v>577</v>
      </c>
      <c r="C737">
        <v>1.01214E-4</v>
      </c>
      <c r="D737">
        <v>1.4134099999999999E-3</v>
      </c>
      <c r="E737">
        <v>1.28979</v>
      </c>
      <c r="F737">
        <v>496</v>
      </c>
      <c r="G737">
        <v>28330</v>
      </c>
      <c r="H737">
        <v>168</v>
      </c>
      <c r="I737" t="s">
        <v>852</v>
      </c>
      <c r="L737">
        <v>0</v>
      </c>
      <c r="N737">
        <v>0</v>
      </c>
      <c r="P737" t="s">
        <v>26</v>
      </c>
      <c r="Q737" t="s">
        <v>26</v>
      </c>
      <c r="T737" t="s">
        <v>184</v>
      </c>
    </row>
    <row r="738" spans="1:20" x14ac:dyDescent="0.3">
      <c r="A738" t="s">
        <v>20</v>
      </c>
      <c r="B738" t="s">
        <v>537</v>
      </c>
      <c r="C738">
        <v>3.7575600000000001E-3</v>
      </c>
      <c r="D738">
        <v>2.1101200000000001E-2</v>
      </c>
      <c r="E738">
        <v>1.2874099999999999</v>
      </c>
      <c r="F738">
        <v>496</v>
      </c>
      <c r="G738">
        <v>17401</v>
      </c>
      <c r="H738">
        <v>103</v>
      </c>
      <c r="I738" t="s">
        <v>852</v>
      </c>
      <c r="L738">
        <v>0</v>
      </c>
      <c r="N738">
        <v>0</v>
      </c>
      <c r="P738" t="s">
        <v>26</v>
      </c>
      <c r="Q738" t="s">
        <v>26</v>
      </c>
      <c r="T738" t="s">
        <v>184</v>
      </c>
    </row>
    <row r="739" spans="1:20" x14ac:dyDescent="0.3">
      <c r="A739" t="s">
        <v>20</v>
      </c>
      <c r="B739" t="s">
        <v>799</v>
      </c>
      <c r="C739">
        <v>1.8019100000000001E-3</v>
      </c>
      <c r="D739">
        <v>1.2471100000000001E-2</v>
      </c>
      <c r="E739">
        <v>1.28729</v>
      </c>
      <c r="F739">
        <v>496</v>
      </c>
      <c r="G739">
        <v>19937</v>
      </c>
      <c r="H739">
        <v>118</v>
      </c>
      <c r="I739" t="s">
        <v>852</v>
      </c>
      <c r="J739" t="s">
        <v>80</v>
      </c>
      <c r="K739" t="s">
        <v>800</v>
      </c>
      <c r="L739">
        <v>5</v>
      </c>
      <c r="M739" t="s">
        <v>801</v>
      </c>
      <c r="N739">
        <v>5</v>
      </c>
      <c r="P739" t="s">
        <v>26</v>
      </c>
      <c r="Q739" t="s">
        <v>26</v>
      </c>
      <c r="S739" t="s">
        <v>80</v>
      </c>
      <c r="T739" t="s">
        <v>184</v>
      </c>
    </row>
    <row r="740" spans="1:20" x14ac:dyDescent="0.3">
      <c r="A740" t="s">
        <v>20</v>
      </c>
      <c r="B740" t="s">
        <v>944</v>
      </c>
      <c r="C740">
        <v>1.5924999999999999E-3</v>
      </c>
      <c r="D740">
        <v>1.1580500000000001E-2</v>
      </c>
      <c r="E740">
        <v>1.2862800000000001</v>
      </c>
      <c r="F740">
        <v>496</v>
      </c>
      <c r="G740">
        <v>20460</v>
      </c>
      <c r="H740">
        <v>121</v>
      </c>
      <c r="I740" t="s">
        <v>852</v>
      </c>
      <c r="L740">
        <v>0</v>
      </c>
      <c r="N740">
        <v>0</v>
      </c>
      <c r="O740" t="s">
        <v>945</v>
      </c>
      <c r="P740" t="s">
        <v>162</v>
      </c>
      <c r="Q740" t="s">
        <v>31</v>
      </c>
      <c r="T740" t="s">
        <v>184</v>
      </c>
    </row>
    <row r="741" spans="1:20" x14ac:dyDescent="0.3">
      <c r="A741" t="s">
        <v>20</v>
      </c>
      <c r="B741" t="s">
        <v>426</v>
      </c>
      <c r="C741">
        <v>1.60097E-4</v>
      </c>
      <c r="D741">
        <v>2.0373600000000002E-3</v>
      </c>
      <c r="E741">
        <v>1.2860400000000001</v>
      </c>
      <c r="F741">
        <v>496</v>
      </c>
      <c r="G741">
        <v>27567</v>
      </c>
      <c r="H741">
        <v>163</v>
      </c>
      <c r="I741" t="s">
        <v>852</v>
      </c>
      <c r="J741" t="s">
        <v>301</v>
      </c>
      <c r="K741" t="s">
        <v>427</v>
      </c>
      <c r="L741">
        <v>6</v>
      </c>
      <c r="M741" t="s">
        <v>428</v>
      </c>
      <c r="N741">
        <v>8</v>
      </c>
      <c r="P741" t="s">
        <v>26</v>
      </c>
      <c r="Q741" t="s">
        <v>26</v>
      </c>
      <c r="S741" t="s">
        <v>301</v>
      </c>
      <c r="T741" t="s">
        <v>184</v>
      </c>
    </row>
    <row r="742" spans="1:20" x14ac:dyDescent="0.3">
      <c r="A742" t="s">
        <v>20</v>
      </c>
      <c r="B742" t="s">
        <v>825</v>
      </c>
      <c r="C742">
        <v>5.6373800000000004E-4</v>
      </c>
      <c r="D742">
        <v>5.4242600000000002E-3</v>
      </c>
      <c r="E742">
        <v>1.28589</v>
      </c>
      <c r="F742">
        <v>496</v>
      </c>
      <c r="G742">
        <v>23849</v>
      </c>
      <c r="H742">
        <v>141</v>
      </c>
      <c r="I742" t="s">
        <v>852</v>
      </c>
      <c r="J742" t="s">
        <v>157</v>
      </c>
      <c r="K742" t="s">
        <v>826</v>
      </c>
      <c r="L742">
        <v>23</v>
      </c>
      <c r="M742" t="s">
        <v>827</v>
      </c>
      <c r="N742">
        <v>30</v>
      </c>
      <c r="P742" t="s">
        <v>26</v>
      </c>
      <c r="Q742" t="s">
        <v>26</v>
      </c>
      <c r="S742" t="s">
        <v>157</v>
      </c>
      <c r="T742" t="s">
        <v>184</v>
      </c>
    </row>
    <row r="743" spans="1:20" x14ac:dyDescent="0.3">
      <c r="A743" t="s">
        <v>20</v>
      </c>
      <c r="B743" t="s">
        <v>946</v>
      </c>
      <c r="C743">
        <v>1.8763899999999999E-3</v>
      </c>
      <c r="D743">
        <v>1.28179E-2</v>
      </c>
      <c r="E743">
        <v>1.2858099999999999</v>
      </c>
      <c r="F743">
        <v>496</v>
      </c>
      <c r="G743">
        <v>19960</v>
      </c>
      <c r="H743">
        <v>118</v>
      </c>
      <c r="I743" t="s">
        <v>852</v>
      </c>
      <c r="L743">
        <v>0</v>
      </c>
      <c r="N743">
        <v>0</v>
      </c>
      <c r="O743" t="s">
        <v>947</v>
      </c>
      <c r="P743" t="s">
        <v>141</v>
      </c>
      <c r="Q743" t="s">
        <v>948</v>
      </c>
      <c r="R743" t="s">
        <v>665</v>
      </c>
      <c r="S743" t="s">
        <v>665</v>
      </c>
      <c r="T743" t="s">
        <v>184</v>
      </c>
    </row>
    <row r="744" spans="1:20" x14ac:dyDescent="0.3">
      <c r="A744" t="s">
        <v>20</v>
      </c>
      <c r="B744" t="s">
        <v>949</v>
      </c>
      <c r="C744">
        <v>2.7860699999999999E-3</v>
      </c>
      <c r="D744">
        <v>1.6909299999999999E-2</v>
      </c>
      <c r="E744">
        <v>1.28579</v>
      </c>
      <c r="F744">
        <v>496</v>
      </c>
      <c r="G744">
        <v>18607</v>
      </c>
      <c r="H744">
        <v>110</v>
      </c>
      <c r="I744" t="s">
        <v>852</v>
      </c>
      <c r="J744" t="s">
        <v>80</v>
      </c>
      <c r="K744" t="s">
        <v>261</v>
      </c>
      <c r="L744">
        <v>12</v>
      </c>
      <c r="M744" t="s">
        <v>262</v>
      </c>
      <c r="N744">
        <v>16</v>
      </c>
      <c r="P744" t="s">
        <v>26</v>
      </c>
      <c r="Q744" t="s">
        <v>26</v>
      </c>
      <c r="S744" t="s">
        <v>80</v>
      </c>
      <c r="T744" t="s">
        <v>184</v>
      </c>
    </row>
    <row r="745" spans="1:20" x14ac:dyDescent="0.3">
      <c r="A745" t="s">
        <v>20</v>
      </c>
      <c r="B745" t="s">
        <v>950</v>
      </c>
      <c r="C745">
        <v>7.0304099999999995E-4</v>
      </c>
      <c r="D745">
        <v>6.2677899999999996E-3</v>
      </c>
      <c r="E745">
        <v>1.2857499999999999</v>
      </c>
      <c r="F745">
        <v>496</v>
      </c>
      <c r="G745">
        <v>23175</v>
      </c>
      <c r="H745">
        <v>137</v>
      </c>
      <c r="I745" t="s">
        <v>852</v>
      </c>
      <c r="L745">
        <v>0</v>
      </c>
      <c r="N745">
        <v>0</v>
      </c>
      <c r="O745" t="s">
        <v>951</v>
      </c>
      <c r="P745" t="s">
        <v>399</v>
      </c>
      <c r="Q745" t="s">
        <v>31</v>
      </c>
      <c r="R745" t="s">
        <v>400</v>
      </c>
      <c r="S745" t="s">
        <v>400</v>
      </c>
      <c r="T745" t="s">
        <v>184</v>
      </c>
    </row>
    <row r="746" spans="1:20" x14ac:dyDescent="0.3">
      <c r="A746" t="s">
        <v>20</v>
      </c>
      <c r="B746" t="s">
        <v>429</v>
      </c>
      <c r="C746">
        <v>1.5216900000000001E-4</v>
      </c>
      <c r="D746">
        <v>1.9844799999999998E-3</v>
      </c>
      <c r="E746">
        <v>1.28434</v>
      </c>
      <c r="F746">
        <v>496</v>
      </c>
      <c r="G746">
        <v>27942</v>
      </c>
      <c r="H746">
        <v>165</v>
      </c>
      <c r="I746" t="s">
        <v>852</v>
      </c>
      <c r="J746" t="s">
        <v>174</v>
      </c>
      <c r="K746" t="s">
        <v>175</v>
      </c>
      <c r="L746">
        <v>5</v>
      </c>
      <c r="M746" t="s">
        <v>176</v>
      </c>
      <c r="N746">
        <v>11</v>
      </c>
      <c r="P746" t="s">
        <v>26</v>
      </c>
      <c r="Q746" t="s">
        <v>26</v>
      </c>
      <c r="S746" t="s">
        <v>174</v>
      </c>
      <c r="T746" t="s">
        <v>184</v>
      </c>
    </row>
    <row r="747" spans="1:20" x14ac:dyDescent="0.3">
      <c r="A747" t="s">
        <v>20</v>
      </c>
      <c r="B747" t="s">
        <v>952</v>
      </c>
      <c r="C747">
        <v>1.4074700000000001E-3</v>
      </c>
      <c r="D747">
        <v>1.0677799999999999E-2</v>
      </c>
      <c r="E747">
        <v>1.2835099999999999</v>
      </c>
      <c r="F747">
        <v>496</v>
      </c>
      <c r="G747">
        <v>21182</v>
      </c>
      <c r="H747">
        <v>125</v>
      </c>
      <c r="I747" t="s">
        <v>852</v>
      </c>
      <c r="J747" t="s">
        <v>118</v>
      </c>
      <c r="K747" t="s">
        <v>653</v>
      </c>
      <c r="L747">
        <v>3</v>
      </c>
      <c r="M747" t="s">
        <v>654</v>
      </c>
      <c r="N747">
        <v>4</v>
      </c>
      <c r="P747" t="s">
        <v>26</v>
      </c>
      <c r="Q747" t="s">
        <v>26</v>
      </c>
      <c r="S747" t="s">
        <v>118</v>
      </c>
      <c r="T747" t="s">
        <v>184</v>
      </c>
    </row>
    <row r="748" spans="1:20" x14ac:dyDescent="0.3">
      <c r="A748" t="s">
        <v>20</v>
      </c>
      <c r="B748" t="s">
        <v>953</v>
      </c>
      <c r="C748">
        <v>3.5419E-4</v>
      </c>
      <c r="D748">
        <v>3.7260800000000001E-3</v>
      </c>
      <c r="E748">
        <v>1.2834000000000001</v>
      </c>
      <c r="F748">
        <v>496</v>
      </c>
      <c r="G748">
        <v>25590</v>
      </c>
      <c r="H748">
        <v>151</v>
      </c>
      <c r="I748" t="s">
        <v>852</v>
      </c>
      <c r="J748" t="s">
        <v>37</v>
      </c>
      <c r="K748" t="s">
        <v>899</v>
      </c>
      <c r="L748">
        <v>10</v>
      </c>
      <c r="M748" t="s">
        <v>900</v>
      </c>
      <c r="N748">
        <v>13</v>
      </c>
      <c r="P748" t="s">
        <v>26</v>
      </c>
      <c r="Q748" t="s">
        <v>26</v>
      </c>
      <c r="S748" t="s">
        <v>37</v>
      </c>
      <c r="T748" t="s">
        <v>184</v>
      </c>
    </row>
    <row r="749" spans="1:20" x14ac:dyDescent="0.3">
      <c r="A749" t="s">
        <v>20</v>
      </c>
      <c r="B749" t="s">
        <v>954</v>
      </c>
      <c r="C749">
        <v>1.04111E-3</v>
      </c>
      <c r="D749">
        <v>8.4466300000000001E-3</v>
      </c>
      <c r="E749">
        <v>1.28332</v>
      </c>
      <c r="F749">
        <v>496</v>
      </c>
      <c r="G749">
        <v>22202</v>
      </c>
      <c r="H749">
        <v>131</v>
      </c>
      <c r="I749" t="s">
        <v>852</v>
      </c>
      <c r="J749" t="s">
        <v>118</v>
      </c>
      <c r="K749" t="s">
        <v>604</v>
      </c>
      <c r="L749">
        <v>22</v>
      </c>
      <c r="M749" t="s">
        <v>605</v>
      </c>
      <c r="N749">
        <v>32</v>
      </c>
      <c r="P749" t="s">
        <v>26</v>
      </c>
      <c r="Q749" t="s">
        <v>26</v>
      </c>
      <c r="S749" t="s">
        <v>118</v>
      </c>
      <c r="T749" t="s">
        <v>184</v>
      </c>
    </row>
    <row r="750" spans="1:20" x14ac:dyDescent="0.3">
      <c r="A750" t="s">
        <v>20</v>
      </c>
      <c r="B750" t="s">
        <v>955</v>
      </c>
      <c r="C750">
        <v>1.04111E-3</v>
      </c>
      <c r="D750">
        <v>8.4466300000000001E-3</v>
      </c>
      <c r="E750">
        <v>1.28332</v>
      </c>
      <c r="F750">
        <v>496</v>
      </c>
      <c r="G750">
        <v>22202</v>
      </c>
      <c r="H750">
        <v>131</v>
      </c>
      <c r="I750" t="s">
        <v>852</v>
      </c>
      <c r="L750">
        <v>0</v>
      </c>
      <c r="N750">
        <v>0</v>
      </c>
      <c r="O750" t="s">
        <v>956</v>
      </c>
      <c r="P750" t="s">
        <v>141</v>
      </c>
      <c r="Q750" t="s">
        <v>543</v>
      </c>
      <c r="T750" t="s">
        <v>184</v>
      </c>
    </row>
    <row r="751" spans="1:20" x14ac:dyDescent="0.3">
      <c r="A751" t="s">
        <v>20</v>
      </c>
      <c r="B751" t="s">
        <v>519</v>
      </c>
      <c r="C751">
        <v>1.82913E-3</v>
      </c>
      <c r="D751">
        <v>1.2604199999999999E-2</v>
      </c>
      <c r="E751">
        <v>1.28311</v>
      </c>
      <c r="F751">
        <v>496</v>
      </c>
      <c r="G751">
        <v>20341</v>
      </c>
      <c r="H751">
        <v>120</v>
      </c>
      <c r="I751" t="s">
        <v>852</v>
      </c>
      <c r="J751" t="s">
        <v>37</v>
      </c>
      <c r="K751" t="s">
        <v>520</v>
      </c>
      <c r="L751">
        <v>14</v>
      </c>
      <c r="M751" t="s">
        <v>521</v>
      </c>
      <c r="N751">
        <v>26</v>
      </c>
      <c r="P751" t="s">
        <v>26</v>
      </c>
      <c r="Q751" t="s">
        <v>26</v>
      </c>
      <c r="S751" t="s">
        <v>37</v>
      </c>
      <c r="T751" t="s">
        <v>184</v>
      </c>
    </row>
    <row r="752" spans="1:20" x14ac:dyDescent="0.3">
      <c r="A752" t="s">
        <v>20</v>
      </c>
      <c r="B752" t="s">
        <v>957</v>
      </c>
      <c r="C752">
        <v>1.4476199999999999E-3</v>
      </c>
      <c r="D752">
        <v>1.07752E-2</v>
      </c>
      <c r="E752">
        <v>1.28254</v>
      </c>
      <c r="F752">
        <v>496</v>
      </c>
      <c r="G752">
        <v>21198</v>
      </c>
      <c r="H752">
        <v>125</v>
      </c>
      <c r="I752" t="s">
        <v>852</v>
      </c>
      <c r="L752">
        <v>0</v>
      </c>
      <c r="N752">
        <v>0</v>
      </c>
      <c r="O752" t="s">
        <v>958</v>
      </c>
      <c r="P752" t="s">
        <v>141</v>
      </c>
      <c r="Q752" t="s">
        <v>543</v>
      </c>
      <c r="T752" t="s">
        <v>184</v>
      </c>
    </row>
    <row r="753" spans="1:20" x14ac:dyDescent="0.3">
      <c r="A753" t="s">
        <v>20</v>
      </c>
      <c r="B753" t="s">
        <v>782</v>
      </c>
      <c r="C753">
        <v>1.73053E-4</v>
      </c>
      <c r="D753">
        <v>2.1672800000000002E-3</v>
      </c>
      <c r="E753">
        <v>1.28118</v>
      </c>
      <c r="F753">
        <v>496</v>
      </c>
      <c r="G753">
        <v>28011</v>
      </c>
      <c r="H753">
        <v>165</v>
      </c>
      <c r="I753" t="s">
        <v>852</v>
      </c>
      <c r="J753" t="s">
        <v>174</v>
      </c>
      <c r="K753" t="s">
        <v>175</v>
      </c>
      <c r="L753">
        <v>5</v>
      </c>
      <c r="M753" t="s">
        <v>176</v>
      </c>
      <c r="N753">
        <v>11</v>
      </c>
      <c r="P753" t="s">
        <v>26</v>
      </c>
      <c r="Q753" t="s">
        <v>26</v>
      </c>
      <c r="S753" t="s">
        <v>174</v>
      </c>
      <c r="T753" t="s">
        <v>184</v>
      </c>
    </row>
    <row r="754" spans="1:20" x14ac:dyDescent="0.3">
      <c r="A754" t="s">
        <v>20</v>
      </c>
      <c r="B754" t="s">
        <v>959</v>
      </c>
      <c r="C754">
        <v>9.6052699999999997E-4</v>
      </c>
      <c r="D754">
        <v>7.9774300000000006E-3</v>
      </c>
      <c r="E754">
        <v>1.2809200000000001</v>
      </c>
      <c r="F754">
        <v>496</v>
      </c>
      <c r="G754">
        <v>22753</v>
      </c>
      <c r="H754">
        <v>134</v>
      </c>
      <c r="I754" t="s">
        <v>852</v>
      </c>
      <c r="L754">
        <v>0</v>
      </c>
      <c r="N754">
        <v>0</v>
      </c>
      <c r="O754" t="s">
        <v>960</v>
      </c>
      <c r="P754" t="s">
        <v>162</v>
      </c>
      <c r="Q754" t="s">
        <v>31</v>
      </c>
      <c r="T754" t="s">
        <v>184</v>
      </c>
    </row>
    <row r="755" spans="1:20" x14ac:dyDescent="0.3">
      <c r="A755" t="s">
        <v>20</v>
      </c>
      <c r="B755" t="s">
        <v>961</v>
      </c>
      <c r="C755">
        <v>2.1498799999999998E-3</v>
      </c>
      <c r="D755">
        <v>1.42542E-2</v>
      </c>
      <c r="E755">
        <v>1.2807999999999999</v>
      </c>
      <c r="F755">
        <v>496</v>
      </c>
      <c r="G755">
        <v>20038</v>
      </c>
      <c r="H755">
        <v>118</v>
      </c>
      <c r="I755" t="s">
        <v>852</v>
      </c>
      <c r="J755" t="s">
        <v>157</v>
      </c>
      <c r="K755" t="s">
        <v>962</v>
      </c>
      <c r="L755">
        <v>20</v>
      </c>
      <c r="M755" t="s">
        <v>963</v>
      </c>
      <c r="N755">
        <v>33</v>
      </c>
      <c r="P755" t="s">
        <v>26</v>
      </c>
      <c r="Q755" t="s">
        <v>26</v>
      </c>
      <c r="S755" t="s">
        <v>157</v>
      </c>
      <c r="T755" t="s">
        <v>184</v>
      </c>
    </row>
    <row r="756" spans="1:20" x14ac:dyDescent="0.3">
      <c r="A756" t="s">
        <v>20</v>
      </c>
      <c r="B756" t="s">
        <v>964</v>
      </c>
      <c r="C756">
        <v>8.8359199999999999E-4</v>
      </c>
      <c r="D756">
        <v>7.5367999999999997E-3</v>
      </c>
      <c r="E756">
        <v>1.2802899999999999</v>
      </c>
      <c r="F756">
        <v>496</v>
      </c>
      <c r="G756">
        <v>23104</v>
      </c>
      <c r="H756">
        <v>136</v>
      </c>
      <c r="I756" t="s">
        <v>852</v>
      </c>
      <c r="L756">
        <v>0</v>
      </c>
      <c r="N756">
        <v>0</v>
      </c>
      <c r="P756" t="s">
        <v>26</v>
      </c>
      <c r="Q756" t="s">
        <v>26</v>
      </c>
      <c r="T756" t="s">
        <v>184</v>
      </c>
    </row>
    <row r="757" spans="1:20" x14ac:dyDescent="0.3">
      <c r="A757" t="s">
        <v>20</v>
      </c>
      <c r="B757" t="s">
        <v>965</v>
      </c>
      <c r="C757">
        <v>2.9205300000000002E-3</v>
      </c>
      <c r="D757">
        <v>1.7390900000000001E-2</v>
      </c>
      <c r="E757">
        <v>1.2801400000000001</v>
      </c>
      <c r="F757">
        <v>496</v>
      </c>
      <c r="G757">
        <v>19029</v>
      </c>
      <c r="H757">
        <v>112</v>
      </c>
      <c r="I757" t="s">
        <v>852</v>
      </c>
      <c r="J757" t="s">
        <v>153</v>
      </c>
      <c r="K757" t="s">
        <v>889</v>
      </c>
      <c r="L757">
        <v>2</v>
      </c>
      <c r="M757" t="s">
        <v>890</v>
      </c>
      <c r="N757">
        <v>6</v>
      </c>
      <c r="P757" t="s">
        <v>26</v>
      </c>
      <c r="Q757" t="s">
        <v>26</v>
      </c>
      <c r="S757" t="s">
        <v>153</v>
      </c>
      <c r="T757" t="s">
        <v>184</v>
      </c>
    </row>
    <row r="758" spans="1:20" x14ac:dyDescent="0.3">
      <c r="A758" t="s">
        <v>20</v>
      </c>
      <c r="B758" t="s">
        <v>966</v>
      </c>
      <c r="C758">
        <v>4.1313399999999998E-3</v>
      </c>
      <c r="D758">
        <v>2.2480199999999999E-2</v>
      </c>
      <c r="E758">
        <v>1.2794000000000001</v>
      </c>
      <c r="F758">
        <v>496</v>
      </c>
      <c r="G758">
        <v>17850</v>
      </c>
      <c r="H758">
        <v>105</v>
      </c>
      <c r="I758" t="s">
        <v>852</v>
      </c>
      <c r="J758" t="s">
        <v>37</v>
      </c>
      <c r="K758" t="s">
        <v>967</v>
      </c>
      <c r="L758">
        <v>40</v>
      </c>
      <c r="M758" t="s">
        <v>968</v>
      </c>
      <c r="N758">
        <v>55</v>
      </c>
      <c r="P758" t="s">
        <v>26</v>
      </c>
      <c r="Q758" t="s">
        <v>26</v>
      </c>
      <c r="S758" t="s">
        <v>37</v>
      </c>
      <c r="T758" t="s">
        <v>184</v>
      </c>
    </row>
    <row r="759" spans="1:20" x14ac:dyDescent="0.3">
      <c r="A759" t="s">
        <v>20</v>
      </c>
      <c r="B759" t="s">
        <v>683</v>
      </c>
      <c r="C759">
        <v>1.9928599999999999E-4</v>
      </c>
      <c r="D759">
        <v>2.3823799999999999E-3</v>
      </c>
      <c r="E759">
        <v>1.27912</v>
      </c>
      <c r="F759">
        <v>496</v>
      </c>
      <c r="G759">
        <v>27886</v>
      </c>
      <c r="H759">
        <v>164</v>
      </c>
      <c r="I759" t="s">
        <v>852</v>
      </c>
      <c r="L759">
        <v>0</v>
      </c>
      <c r="N759">
        <v>0</v>
      </c>
      <c r="P759" t="s">
        <v>26</v>
      </c>
      <c r="Q759" t="s">
        <v>26</v>
      </c>
      <c r="T759" t="s">
        <v>184</v>
      </c>
    </row>
    <row r="760" spans="1:20" x14ac:dyDescent="0.3">
      <c r="A760" t="s">
        <v>20</v>
      </c>
      <c r="B760" t="s">
        <v>121</v>
      </c>
      <c r="C760">
        <v>3.0223400000000001E-3</v>
      </c>
      <c r="D760">
        <v>1.78624E-2</v>
      </c>
      <c r="E760">
        <v>1.2787999999999999</v>
      </c>
      <c r="F760">
        <v>496</v>
      </c>
      <c r="G760">
        <v>19049</v>
      </c>
      <c r="H760">
        <v>112</v>
      </c>
      <c r="I760" t="s">
        <v>852</v>
      </c>
      <c r="J760" t="s">
        <v>80</v>
      </c>
      <c r="K760" t="s">
        <v>92</v>
      </c>
      <c r="L760">
        <v>7</v>
      </c>
      <c r="M760" t="s">
        <v>93</v>
      </c>
      <c r="N760">
        <v>12</v>
      </c>
      <c r="P760" t="s">
        <v>26</v>
      </c>
      <c r="Q760" t="s">
        <v>26</v>
      </c>
      <c r="S760" t="s">
        <v>80</v>
      </c>
      <c r="T760" t="s">
        <v>184</v>
      </c>
    </row>
    <row r="761" spans="1:20" x14ac:dyDescent="0.3">
      <c r="A761" t="s">
        <v>20</v>
      </c>
      <c r="B761" t="s">
        <v>969</v>
      </c>
      <c r="C761">
        <v>2.1981400000000001E-4</v>
      </c>
      <c r="D761">
        <v>2.60802E-3</v>
      </c>
      <c r="E761">
        <v>1.2781100000000001</v>
      </c>
      <c r="F761">
        <v>496</v>
      </c>
      <c r="G761">
        <v>27738</v>
      </c>
      <c r="H761">
        <v>163</v>
      </c>
      <c r="I761" t="s">
        <v>852</v>
      </c>
      <c r="J761" t="s">
        <v>806</v>
      </c>
      <c r="K761" t="s">
        <v>835</v>
      </c>
      <c r="L761">
        <v>12</v>
      </c>
      <c r="M761" t="s">
        <v>836</v>
      </c>
      <c r="N761">
        <v>18</v>
      </c>
      <c r="P761" t="s">
        <v>26</v>
      </c>
      <c r="Q761" t="s">
        <v>26</v>
      </c>
      <c r="S761" t="s">
        <v>806</v>
      </c>
      <c r="T761" t="s">
        <v>184</v>
      </c>
    </row>
    <row r="762" spans="1:20" x14ac:dyDescent="0.3">
      <c r="A762" t="s">
        <v>20</v>
      </c>
      <c r="B762" t="s">
        <v>461</v>
      </c>
      <c r="C762">
        <v>2.5581800000000002E-3</v>
      </c>
      <c r="D762">
        <v>1.5892900000000001E-2</v>
      </c>
      <c r="E762">
        <v>1.2779100000000001</v>
      </c>
      <c r="F762">
        <v>496</v>
      </c>
      <c r="G762">
        <v>19743</v>
      </c>
      <c r="H762">
        <v>116</v>
      </c>
      <c r="I762" t="s">
        <v>852</v>
      </c>
      <c r="L762">
        <v>0</v>
      </c>
      <c r="N762">
        <v>0</v>
      </c>
      <c r="P762" t="s">
        <v>26</v>
      </c>
      <c r="Q762" t="s">
        <v>26</v>
      </c>
      <c r="T762" t="s">
        <v>184</v>
      </c>
    </row>
    <row r="763" spans="1:20" x14ac:dyDescent="0.3">
      <c r="A763" t="s">
        <v>20</v>
      </c>
      <c r="B763" t="s">
        <v>970</v>
      </c>
      <c r="C763">
        <v>2.33534E-3</v>
      </c>
      <c r="D763">
        <v>1.49803E-2</v>
      </c>
      <c r="E763">
        <v>1.2777400000000001</v>
      </c>
      <c r="F763">
        <v>496</v>
      </c>
      <c r="G763">
        <v>20086</v>
      </c>
      <c r="H763">
        <v>118</v>
      </c>
      <c r="I763" t="s">
        <v>852</v>
      </c>
      <c r="L763">
        <v>0</v>
      </c>
      <c r="N763">
        <v>0</v>
      </c>
      <c r="P763" t="s">
        <v>26</v>
      </c>
      <c r="Q763" t="s">
        <v>26</v>
      </c>
      <c r="T763" t="s">
        <v>184</v>
      </c>
    </row>
    <row r="764" spans="1:20" x14ac:dyDescent="0.3">
      <c r="A764" t="s">
        <v>20</v>
      </c>
      <c r="B764" t="s">
        <v>608</v>
      </c>
      <c r="C764">
        <v>5.4565600000000005E-4</v>
      </c>
      <c r="D764">
        <v>5.3150899999999997E-3</v>
      </c>
      <c r="E764">
        <v>1.2774099999999999</v>
      </c>
      <c r="F764">
        <v>496</v>
      </c>
      <c r="G764">
        <v>25029</v>
      </c>
      <c r="H764">
        <v>147</v>
      </c>
      <c r="I764" t="s">
        <v>852</v>
      </c>
      <c r="L764">
        <v>0</v>
      </c>
      <c r="N764">
        <v>0</v>
      </c>
      <c r="O764" t="s">
        <v>609</v>
      </c>
      <c r="P764" t="s">
        <v>141</v>
      </c>
      <c r="Q764" t="s">
        <v>31</v>
      </c>
      <c r="T764" t="s">
        <v>184</v>
      </c>
    </row>
    <row r="765" spans="1:20" x14ac:dyDescent="0.3">
      <c r="A765" t="s">
        <v>20</v>
      </c>
      <c r="B765" t="s">
        <v>971</v>
      </c>
      <c r="C765">
        <v>4.0290500000000002E-3</v>
      </c>
      <c r="D765">
        <v>2.2386799999999998E-2</v>
      </c>
      <c r="E765">
        <v>1.2765899999999999</v>
      </c>
      <c r="F765">
        <v>496</v>
      </c>
      <c r="G765">
        <v>18230</v>
      </c>
      <c r="H765">
        <v>107</v>
      </c>
      <c r="I765" t="s">
        <v>852</v>
      </c>
      <c r="J765" t="s">
        <v>153</v>
      </c>
      <c r="K765" t="s">
        <v>388</v>
      </c>
      <c r="L765">
        <v>10</v>
      </c>
      <c r="M765" t="s">
        <v>389</v>
      </c>
      <c r="N765">
        <v>15</v>
      </c>
      <c r="P765" t="s">
        <v>26</v>
      </c>
      <c r="Q765" t="s">
        <v>26</v>
      </c>
      <c r="S765" t="s">
        <v>153</v>
      </c>
      <c r="T765" t="s">
        <v>184</v>
      </c>
    </row>
    <row r="766" spans="1:20" x14ac:dyDescent="0.3">
      <c r="A766" t="s">
        <v>20</v>
      </c>
      <c r="B766" t="s">
        <v>625</v>
      </c>
      <c r="C766">
        <v>4.0632300000000001E-3</v>
      </c>
      <c r="D766">
        <v>2.2340700000000002E-2</v>
      </c>
      <c r="E766">
        <v>1.27624</v>
      </c>
      <c r="F766">
        <v>496</v>
      </c>
      <c r="G766">
        <v>18235</v>
      </c>
      <c r="H766">
        <v>107</v>
      </c>
      <c r="I766" t="s">
        <v>852</v>
      </c>
      <c r="J766" t="s">
        <v>37</v>
      </c>
      <c r="K766" t="s">
        <v>520</v>
      </c>
      <c r="L766">
        <v>14</v>
      </c>
      <c r="M766" t="s">
        <v>521</v>
      </c>
      <c r="N766">
        <v>26</v>
      </c>
      <c r="P766" t="s">
        <v>26</v>
      </c>
      <c r="Q766" t="s">
        <v>26</v>
      </c>
      <c r="S766" t="s">
        <v>37</v>
      </c>
      <c r="T766" t="s">
        <v>184</v>
      </c>
    </row>
    <row r="767" spans="1:20" x14ac:dyDescent="0.3">
      <c r="A767" t="s">
        <v>20</v>
      </c>
      <c r="B767" t="s">
        <v>540</v>
      </c>
      <c r="C767">
        <v>1.93919E-4</v>
      </c>
      <c r="D767">
        <v>2.35388E-3</v>
      </c>
      <c r="E767">
        <v>1.2755399999999999</v>
      </c>
      <c r="F767">
        <v>496</v>
      </c>
      <c r="G767">
        <v>28476</v>
      </c>
      <c r="H767">
        <v>167</v>
      </c>
      <c r="I767" t="s">
        <v>852</v>
      </c>
      <c r="J767" t="s">
        <v>174</v>
      </c>
      <c r="K767" t="s">
        <v>175</v>
      </c>
      <c r="L767">
        <v>5</v>
      </c>
      <c r="M767" t="s">
        <v>176</v>
      </c>
      <c r="N767">
        <v>11</v>
      </c>
      <c r="P767" t="s">
        <v>26</v>
      </c>
      <c r="Q767" t="s">
        <v>26</v>
      </c>
      <c r="S767" t="s">
        <v>174</v>
      </c>
      <c r="T767" t="s">
        <v>184</v>
      </c>
    </row>
    <row r="768" spans="1:20" x14ac:dyDescent="0.3">
      <c r="A768" t="s">
        <v>20</v>
      </c>
      <c r="B768" t="s">
        <v>500</v>
      </c>
      <c r="C768">
        <v>4.0676200000000002E-4</v>
      </c>
      <c r="D768">
        <v>4.1679899999999999E-3</v>
      </c>
      <c r="E768">
        <v>1.27511</v>
      </c>
      <c r="F768">
        <v>496</v>
      </c>
      <c r="G768">
        <v>26268</v>
      </c>
      <c r="H768">
        <v>154</v>
      </c>
      <c r="I768" t="s">
        <v>852</v>
      </c>
      <c r="J768" t="s">
        <v>23</v>
      </c>
      <c r="K768" t="s">
        <v>24</v>
      </c>
      <c r="L768">
        <v>3</v>
      </c>
      <c r="M768" t="s">
        <v>25</v>
      </c>
      <c r="N768">
        <v>6</v>
      </c>
      <c r="P768" t="s">
        <v>26</v>
      </c>
      <c r="Q768" t="s">
        <v>26</v>
      </c>
      <c r="S768" t="s">
        <v>23</v>
      </c>
      <c r="T768" t="s">
        <v>184</v>
      </c>
    </row>
    <row r="769" spans="1:20" x14ac:dyDescent="0.3">
      <c r="A769" t="s">
        <v>20</v>
      </c>
      <c r="B769" t="s">
        <v>786</v>
      </c>
      <c r="C769">
        <v>4.54012E-4</v>
      </c>
      <c r="D769">
        <v>4.4777000000000003E-3</v>
      </c>
      <c r="E769">
        <v>1.2750600000000001</v>
      </c>
      <c r="F769">
        <v>496</v>
      </c>
      <c r="G769">
        <v>25928</v>
      </c>
      <c r="H769">
        <v>152</v>
      </c>
      <c r="I769" t="s">
        <v>852</v>
      </c>
      <c r="J769" t="s">
        <v>42</v>
      </c>
      <c r="K769" t="s">
        <v>43</v>
      </c>
      <c r="L769">
        <v>2</v>
      </c>
      <c r="M769" t="s">
        <v>44</v>
      </c>
      <c r="N769">
        <v>3</v>
      </c>
      <c r="P769" t="s">
        <v>26</v>
      </c>
      <c r="Q769" t="s">
        <v>26</v>
      </c>
      <c r="S769" t="s">
        <v>42</v>
      </c>
      <c r="T769" t="s">
        <v>184</v>
      </c>
    </row>
    <row r="770" spans="1:20" x14ac:dyDescent="0.3">
      <c r="A770" t="s">
        <v>20</v>
      </c>
      <c r="B770" t="s">
        <v>972</v>
      </c>
      <c r="C770">
        <v>6.7060199999999996E-4</v>
      </c>
      <c r="D770">
        <v>6.1168200000000002E-3</v>
      </c>
      <c r="E770">
        <v>1.2744899999999999</v>
      </c>
      <c r="F770">
        <v>496</v>
      </c>
      <c r="G770">
        <v>24745</v>
      </c>
      <c r="H770">
        <v>145</v>
      </c>
      <c r="I770" t="s">
        <v>852</v>
      </c>
      <c r="L770">
        <v>0</v>
      </c>
      <c r="N770">
        <v>0</v>
      </c>
      <c r="P770" t="s">
        <v>26</v>
      </c>
      <c r="Q770" t="s">
        <v>26</v>
      </c>
      <c r="T770" t="s">
        <v>184</v>
      </c>
    </row>
    <row r="771" spans="1:20" x14ac:dyDescent="0.3">
      <c r="A771" t="s">
        <v>20</v>
      </c>
      <c r="B771" t="s">
        <v>973</v>
      </c>
      <c r="C771">
        <v>1.6683500000000001E-3</v>
      </c>
      <c r="D771">
        <v>1.1858799999999999E-2</v>
      </c>
      <c r="E771">
        <v>1.27427</v>
      </c>
      <c r="F771">
        <v>496</v>
      </c>
      <c r="G771">
        <v>21677</v>
      </c>
      <c r="H771">
        <v>127</v>
      </c>
      <c r="I771" t="s">
        <v>852</v>
      </c>
      <c r="J771" t="s">
        <v>301</v>
      </c>
      <c r="K771" t="s">
        <v>974</v>
      </c>
      <c r="L771">
        <v>8</v>
      </c>
      <c r="M771" t="s">
        <v>975</v>
      </c>
      <c r="N771">
        <v>14</v>
      </c>
      <c r="P771" t="s">
        <v>26</v>
      </c>
      <c r="Q771" t="s">
        <v>26</v>
      </c>
      <c r="S771" t="s">
        <v>301</v>
      </c>
      <c r="T771" t="s">
        <v>184</v>
      </c>
    </row>
    <row r="772" spans="1:20" x14ac:dyDescent="0.3">
      <c r="A772" t="s">
        <v>20</v>
      </c>
      <c r="B772" t="s">
        <v>109</v>
      </c>
      <c r="C772">
        <v>5.8151100000000001E-3</v>
      </c>
      <c r="D772">
        <v>2.9411E-2</v>
      </c>
      <c r="E772">
        <v>1.2724299999999999</v>
      </c>
      <c r="F772">
        <v>496</v>
      </c>
      <c r="G772">
        <v>17264</v>
      </c>
      <c r="H772">
        <v>101</v>
      </c>
      <c r="I772" t="s">
        <v>852</v>
      </c>
      <c r="L772">
        <v>0</v>
      </c>
      <c r="N772">
        <v>0</v>
      </c>
      <c r="P772" t="s">
        <v>26</v>
      </c>
      <c r="Q772" t="s">
        <v>26</v>
      </c>
      <c r="T772" t="s">
        <v>184</v>
      </c>
    </row>
    <row r="773" spans="1:20" x14ac:dyDescent="0.3">
      <c r="A773" t="s">
        <v>20</v>
      </c>
      <c r="B773" t="s">
        <v>173</v>
      </c>
      <c r="C773">
        <v>1.41978E-3</v>
      </c>
      <c r="D773">
        <v>1.06181E-2</v>
      </c>
      <c r="E773">
        <v>1.27152</v>
      </c>
      <c r="F773">
        <v>496</v>
      </c>
      <c r="G773">
        <v>22579</v>
      </c>
      <c r="H773">
        <v>132</v>
      </c>
      <c r="I773" t="s">
        <v>852</v>
      </c>
      <c r="J773" t="s">
        <v>174</v>
      </c>
      <c r="K773" t="s">
        <v>175</v>
      </c>
      <c r="L773">
        <v>5</v>
      </c>
      <c r="M773" t="s">
        <v>176</v>
      </c>
      <c r="N773">
        <v>11</v>
      </c>
      <c r="P773" t="s">
        <v>26</v>
      </c>
      <c r="Q773" t="s">
        <v>26</v>
      </c>
      <c r="S773" t="s">
        <v>174</v>
      </c>
      <c r="T773" t="s">
        <v>184</v>
      </c>
    </row>
    <row r="774" spans="1:20" x14ac:dyDescent="0.3">
      <c r="A774" t="s">
        <v>20</v>
      </c>
      <c r="B774" t="s">
        <v>976</v>
      </c>
      <c r="C774">
        <v>5.0037600000000003E-3</v>
      </c>
      <c r="D774">
        <v>2.6319800000000001E-2</v>
      </c>
      <c r="E774">
        <v>1.27128</v>
      </c>
      <c r="F774">
        <v>496</v>
      </c>
      <c r="G774">
        <v>17964</v>
      </c>
      <c r="H774">
        <v>105</v>
      </c>
      <c r="I774" t="s">
        <v>852</v>
      </c>
      <c r="J774" t="s">
        <v>164</v>
      </c>
      <c r="K774" t="s">
        <v>977</v>
      </c>
      <c r="L774">
        <v>34</v>
      </c>
      <c r="M774" t="s">
        <v>978</v>
      </c>
      <c r="N774">
        <v>53</v>
      </c>
      <c r="P774" t="s">
        <v>26</v>
      </c>
      <c r="Q774" t="s">
        <v>26</v>
      </c>
      <c r="S774" t="s">
        <v>164</v>
      </c>
      <c r="T774" t="s">
        <v>184</v>
      </c>
    </row>
    <row r="775" spans="1:20" x14ac:dyDescent="0.3">
      <c r="A775" t="s">
        <v>20</v>
      </c>
      <c r="B775" t="s">
        <v>110</v>
      </c>
      <c r="C775">
        <v>5.9713600000000002E-3</v>
      </c>
      <c r="D775">
        <v>2.9818999999999998E-2</v>
      </c>
      <c r="E775">
        <v>1.2712600000000001</v>
      </c>
      <c r="F775">
        <v>496</v>
      </c>
      <c r="G775">
        <v>17280</v>
      </c>
      <c r="H775">
        <v>101</v>
      </c>
      <c r="I775" t="s">
        <v>852</v>
      </c>
      <c r="L775">
        <v>0</v>
      </c>
      <c r="N775">
        <v>0</v>
      </c>
      <c r="O775" t="s">
        <v>111</v>
      </c>
      <c r="P775" t="s">
        <v>67</v>
      </c>
      <c r="Q775" t="s">
        <v>31</v>
      </c>
      <c r="R775" t="s">
        <v>68</v>
      </c>
      <c r="S775" t="s">
        <v>68</v>
      </c>
      <c r="T775" t="s">
        <v>184</v>
      </c>
    </row>
    <row r="776" spans="1:20" x14ac:dyDescent="0.3">
      <c r="A776" t="s">
        <v>20</v>
      </c>
      <c r="B776" t="s">
        <v>692</v>
      </c>
      <c r="C776">
        <v>2.5962899999999999E-4</v>
      </c>
      <c r="D776">
        <v>2.94744E-3</v>
      </c>
      <c r="E776">
        <v>1.27111</v>
      </c>
      <c r="F776">
        <v>496</v>
      </c>
      <c r="G776">
        <v>28233</v>
      </c>
      <c r="H776">
        <v>165</v>
      </c>
      <c r="I776" t="s">
        <v>852</v>
      </c>
      <c r="J776" t="s">
        <v>178</v>
      </c>
      <c r="K776" t="s">
        <v>179</v>
      </c>
      <c r="L776">
        <v>44</v>
      </c>
      <c r="M776" t="s">
        <v>180</v>
      </c>
      <c r="N776">
        <v>69</v>
      </c>
      <c r="P776" t="s">
        <v>26</v>
      </c>
      <c r="Q776" t="s">
        <v>26</v>
      </c>
      <c r="S776" t="s">
        <v>178</v>
      </c>
      <c r="T776" t="s">
        <v>184</v>
      </c>
    </row>
    <row r="777" spans="1:20" x14ac:dyDescent="0.3">
      <c r="A777" t="s">
        <v>20</v>
      </c>
      <c r="B777" t="s">
        <v>979</v>
      </c>
      <c r="C777">
        <v>6.5173599999999998E-4</v>
      </c>
      <c r="D777">
        <v>6.0142599999999996E-3</v>
      </c>
      <c r="E777">
        <v>1.27081</v>
      </c>
      <c r="F777">
        <v>496</v>
      </c>
      <c r="G777">
        <v>25330</v>
      </c>
      <c r="H777">
        <v>148</v>
      </c>
      <c r="I777" t="s">
        <v>852</v>
      </c>
      <c r="L777">
        <v>0</v>
      </c>
      <c r="N777">
        <v>0</v>
      </c>
      <c r="O777" t="s">
        <v>980</v>
      </c>
      <c r="P777" t="s">
        <v>162</v>
      </c>
      <c r="Q777" t="s">
        <v>31</v>
      </c>
      <c r="T777" t="s">
        <v>184</v>
      </c>
    </row>
    <row r="778" spans="1:20" x14ac:dyDescent="0.3">
      <c r="A778" t="s">
        <v>20</v>
      </c>
      <c r="B778" t="s">
        <v>981</v>
      </c>
      <c r="C778">
        <v>4.05961E-3</v>
      </c>
      <c r="D778">
        <v>2.23988E-2</v>
      </c>
      <c r="E778">
        <v>1.2706999999999999</v>
      </c>
      <c r="F778">
        <v>496</v>
      </c>
      <c r="G778">
        <v>18828</v>
      </c>
      <c r="H778">
        <v>110</v>
      </c>
      <c r="I778" t="s">
        <v>852</v>
      </c>
      <c r="J778" t="s">
        <v>133</v>
      </c>
      <c r="K778" t="s">
        <v>622</v>
      </c>
      <c r="L778">
        <v>7</v>
      </c>
      <c r="M778" t="s">
        <v>623</v>
      </c>
      <c r="N778">
        <v>12</v>
      </c>
      <c r="P778" t="s">
        <v>26</v>
      </c>
      <c r="Q778" t="s">
        <v>26</v>
      </c>
      <c r="S778" t="s">
        <v>133</v>
      </c>
      <c r="T778" t="s">
        <v>184</v>
      </c>
    </row>
    <row r="779" spans="1:20" x14ac:dyDescent="0.3">
      <c r="A779" t="s">
        <v>20</v>
      </c>
      <c r="B779" t="s">
        <v>851</v>
      </c>
      <c r="C779">
        <v>3.4810700000000001E-4</v>
      </c>
      <c r="D779">
        <v>3.68666E-3</v>
      </c>
      <c r="E779">
        <v>1.2706200000000001</v>
      </c>
      <c r="F779">
        <v>496</v>
      </c>
      <c r="G779">
        <v>27388</v>
      </c>
      <c r="H779">
        <v>160</v>
      </c>
      <c r="I779" t="s">
        <v>852</v>
      </c>
      <c r="J779" t="s">
        <v>174</v>
      </c>
      <c r="K779" t="s">
        <v>175</v>
      </c>
      <c r="L779">
        <v>5</v>
      </c>
      <c r="M779" t="s">
        <v>176</v>
      </c>
      <c r="N779">
        <v>11</v>
      </c>
      <c r="P779" t="s">
        <v>26</v>
      </c>
      <c r="Q779" t="s">
        <v>26</v>
      </c>
      <c r="S779" t="s">
        <v>174</v>
      </c>
      <c r="T779" t="s">
        <v>184</v>
      </c>
    </row>
    <row r="780" spans="1:20" x14ac:dyDescent="0.3">
      <c r="A780" t="s">
        <v>20</v>
      </c>
      <c r="B780" t="s">
        <v>982</v>
      </c>
      <c r="C780">
        <v>3.1136499999999999E-3</v>
      </c>
      <c r="D780">
        <v>1.8265199999999999E-2</v>
      </c>
      <c r="E780">
        <v>1.27044</v>
      </c>
      <c r="F780">
        <v>496</v>
      </c>
      <c r="G780">
        <v>19859</v>
      </c>
      <c r="H780">
        <v>116</v>
      </c>
      <c r="I780" t="s">
        <v>852</v>
      </c>
      <c r="L780">
        <v>0</v>
      </c>
      <c r="N780">
        <v>0</v>
      </c>
      <c r="O780" t="s">
        <v>983</v>
      </c>
      <c r="P780" t="s">
        <v>61</v>
      </c>
      <c r="Q780" t="s">
        <v>31</v>
      </c>
      <c r="T780" t="s">
        <v>184</v>
      </c>
    </row>
    <row r="781" spans="1:20" x14ac:dyDescent="0.3">
      <c r="A781" t="s">
        <v>20</v>
      </c>
      <c r="B781" t="s">
        <v>984</v>
      </c>
      <c r="C781">
        <v>4.1003599999999999E-3</v>
      </c>
      <c r="D781">
        <v>2.24666E-2</v>
      </c>
      <c r="E781">
        <v>1.2703</v>
      </c>
      <c r="F781">
        <v>496</v>
      </c>
      <c r="G781">
        <v>18834</v>
      </c>
      <c r="H781">
        <v>110</v>
      </c>
      <c r="I781" t="s">
        <v>852</v>
      </c>
      <c r="L781">
        <v>0</v>
      </c>
      <c r="N781">
        <v>0</v>
      </c>
      <c r="O781" t="s">
        <v>985</v>
      </c>
      <c r="P781" t="s">
        <v>162</v>
      </c>
      <c r="Q781" t="s">
        <v>31</v>
      </c>
      <c r="T781" t="s">
        <v>184</v>
      </c>
    </row>
    <row r="782" spans="1:20" x14ac:dyDescent="0.3">
      <c r="A782" t="s">
        <v>20</v>
      </c>
      <c r="B782" t="s">
        <v>487</v>
      </c>
      <c r="C782">
        <v>5.95519E-3</v>
      </c>
      <c r="D782">
        <v>2.98327E-2</v>
      </c>
      <c r="E782">
        <v>1.2694399999999999</v>
      </c>
      <c r="F782">
        <v>496</v>
      </c>
      <c r="G782">
        <v>17476</v>
      </c>
      <c r="H782">
        <v>102</v>
      </c>
      <c r="I782" t="s">
        <v>852</v>
      </c>
      <c r="L782">
        <v>0</v>
      </c>
      <c r="N782">
        <v>0</v>
      </c>
      <c r="P782" t="s">
        <v>26</v>
      </c>
      <c r="Q782" t="s">
        <v>26</v>
      </c>
      <c r="T782" t="s">
        <v>184</v>
      </c>
    </row>
    <row r="783" spans="1:20" x14ac:dyDescent="0.3">
      <c r="A783" t="s">
        <v>20</v>
      </c>
      <c r="B783" t="s">
        <v>986</v>
      </c>
      <c r="C783">
        <v>2.8401500000000001E-3</v>
      </c>
      <c r="D783">
        <v>1.7171499999999999E-2</v>
      </c>
      <c r="E783">
        <v>1.26874</v>
      </c>
      <c r="F783">
        <v>496</v>
      </c>
      <c r="G783">
        <v>20400</v>
      </c>
      <c r="H783">
        <v>119</v>
      </c>
      <c r="I783" t="s">
        <v>852</v>
      </c>
      <c r="L783">
        <v>0</v>
      </c>
      <c r="N783">
        <v>0</v>
      </c>
      <c r="P783" t="s">
        <v>26</v>
      </c>
      <c r="Q783" t="s">
        <v>26</v>
      </c>
      <c r="T783" t="s">
        <v>184</v>
      </c>
    </row>
    <row r="784" spans="1:20" x14ac:dyDescent="0.3">
      <c r="A784" t="s">
        <v>20</v>
      </c>
      <c r="B784" t="s">
        <v>987</v>
      </c>
      <c r="C784">
        <v>2.4937100000000001E-3</v>
      </c>
      <c r="D784">
        <v>1.5708900000000001E-2</v>
      </c>
      <c r="E784">
        <v>1.2684500000000001</v>
      </c>
      <c r="F784">
        <v>496</v>
      </c>
      <c r="G784">
        <v>20919</v>
      </c>
      <c r="H784">
        <v>122</v>
      </c>
      <c r="I784" t="s">
        <v>852</v>
      </c>
      <c r="J784" t="s">
        <v>133</v>
      </c>
      <c r="K784" t="s">
        <v>988</v>
      </c>
      <c r="L784">
        <v>1</v>
      </c>
      <c r="M784" t="s">
        <v>989</v>
      </c>
      <c r="N784">
        <v>3</v>
      </c>
      <c r="P784" t="s">
        <v>26</v>
      </c>
      <c r="Q784" t="s">
        <v>26</v>
      </c>
      <c r="S784" t="s">
        <v>133</v>
      </c>
      <c r="T784" t="s">
        <v>184</v>
      </c>
    </row>
    <row r="785" spans="1:20" x14ac:dyDescent="0.3">
      <c r="A785" t="s">
        <v>20</v>
      </c>
      <c r="B785" t="s">
        <v>990</v>
      </c>
      <c r="C785">
        <v>2.4937100000000001E-3</v>
      </c>
      <c r="D785">
        <v>1.5708900000000001E-2</v>
      </c>
      <c r="E785">
        <v>1.2684500000000001</v>
      </c>
      <c r="F785">
        <v>496</v>
      </c>
      <c r="G785">
        <v>20919</v>
      </c>
      <c r="H785">
        <v>122</v>
      </c>
      <c r="I785" t="s">
        <v>852</v>
      </c>
      <c r="L785">
        <v>0</v>
      </c>
      <c r="N785">
        <v>0</v>
      </c>
      <c r="O785" t="s">
        <v>991</v>
      </c>
      <c r="P785" t="s">
        <v>162</v>
      </c>
      <c r="Q785" t="s">
        <v>31</v>
      </c>
      <c r="T785" t="s">
        <v>184</v>
      </c>
    </row>
    <row r="786" spans="1:20" x14ac:dyDescent="0.3">
      <c r="A786" t="s">
        <v>20</v>
      </c>
      <c r="B786" t="s">
        <v>992</v>
      </c>
      <c r="C786">
        <v>2.9024799999999998E-3</v>
      </c>
      <c r="D786">
        <v>1.73489E-2</v>
      </c>
      <c r="E786">
        <v>1.26793</v>
      </c>
      <c r="F786">
        <v>496</v>
      </c>
      <c r="G786">
        <v>20413</v>
      </c>
      <c r="H786">
        <v>119</v>
      </c>
      <c r="I786" t="s">
        <v>852</v>
      </c>
      <c r="J786" t="s">
        <v>153</v>
      </c>
      <c r="K786" t="s">
        <v>889</v>
      </c>
      <c r="L786">
        <v>2</v>
      </c>
      <c r="M786" t="s">
        <v>890</v>
      </c>
      <c r="N786">
        <v>6</v>
      </c>
      <c r="P786" t="s">
        <v>26</v>
      </c>
      <c r="Q786" t="s">
        <v>26</v>
      </c>
      <c r="S786" t="s">
        <v>153</v>
      </c>
      <c r="T786" t="s">
        <v>184</v>
      </c>
    </row>
    <row r="787" spans="1:20" x14ac:dyDescent="0.3">
      <c r="A787" t="s">
        <v>20</v>
      </c>
      <c r="B787" t="s">
        <v>993</v>
      </c>
      <c r="C787">
        <v>6.1743600000000003E-3</v>
      </c>
      <c r="D787">
        <v>3.04473E-2</v>
      </c>
      <c r="E787">
        <v>1.2678499999999999</v>
      </c>
      <c r="F787">
        <v>496</v>
      </c>
      <c r="G787">
        <v>17498</v>
      </c>
      <c r="H787">
        <v>102</v>
      </c>
      <c r="I787" t="s">
        <v>852</v>
      </c>
      <c r="L787">
        <v>0</v>
      </c>
      <c r="N787">
        <v>0</v>
      </c>
      <c r="O787" t="s">
        <v>994</v>
      </c>
      <c r="P787" t="s">
        <v>995</v>
      </c>
      <c r="Q787" t="s">
        <v>31</v>
      </c>
      <c r="R787" t="s">
        <v>996</v>
      </c>
      <c r="S787" t="s">
        <v>996</v>
      </c>
      <c r="T787" t="s">
        <v>184</v>
      </c>
    </row>
    <row r="788" spans="1:20" x14ac:dyDescent="0.3">
      <c r="A788" t="s">
        <v>20</v>
      </c>
      <c r="B788" t="s">
        <v>997</v>
      </c>
      <c r="C788">
        <v>7.0023800000000005E-4</v>
      </c>
      <c r="D788">
        <v>6.2782699999999999E-3</v>
      </c>
      <c r="E788">
        <v>1.26729</v>
      </c>
      <c r="F788">
        <v>496</v>
      </c>
      <c r="G788">
        <v>25572</v>
      </c>
      <c r="H788">
        <v>149</v>
      </c>
      <c r="I788" t="s">
        <v>852</v>
      </c>
      <c r="J788" t="s">
        <v>157</v>
      </c>
      <c r="K788" t="s">
        <v>238</v>
      </c>
      <c r="L788">
        <v>3</v>
      </c>
      <c r="M788" t="s">
        <v>239</v>
      </c>
      <c r="N788">
        <v>3</v>
      </c>
      <c r="P788" t="s">
        <v>26</v>
      </c>
      <c r="Q788" t="s">
        <v>26</v>
      </c>
      <c r="S788" t="s">
        <v>157</v>
      </c>
      <c r="T788" t="s">
        <v>184</v>
      </c>
    </row>
    <row r="789" spans="1:20" x14ac:dyDescent="0.3">
      <c r="A789" t="s">
        <v>20</v>
      </c>
      <c r="B789" t="s">
        <v>551</v>
      </c>
      <c r="C789">
        <v>1.6269100000000001E-3</v>
      </c>
      <c r="D789">
        <v>1.16694E-2</v>
      </c>
      <c r="E789">
        <v>1.2670300000000001</v>
      </c>
      <c r="F789">
        <v>496</v>
      </c>
      <c r="G789">
        <v>22659</v>
      </c>
      <c r="H789">
        <v>132</v>
      </c>
      <c r="I789" t="s">
        <v>852</v>
      </c>
      <c r="J789" t="s">
        <v>552</v>
      </c>
      <c r="K789" t="s">
        <v>553</v>
      </c>
      <c r="L789">
        <v>1</v>
      </c>
      <c r="M789" t="s">
        <v>554</v>
      </c>
      <c r="N789">
        <v>3</v>
      </c>
      <c r="P789" t="s">
        <v>26</v>
      </c>
      <c r="Q789" t="s">
        <v>26</v>
      </c>
      <c r="S789" t="s">
        <v>552</v>
      </c>
      <c r="T789" t="s">
        <v>184</v>
      </c>
    </row>
    <row r="790" spans="1:20" x14ac:dyDescent="0.3">
      <c r="A790" t="s">
        <v>20</v>
      </c>
      <c r="B790" t="s">
        <v>657</v>
      </c>
      <c r="C790">
        <v>5.3848800000000005E-4</v>
      </c>
      <c r="D790">
        <v>5.2778499999999997E-3</v>
      </c>
      <c r="E790">
        <v>1.2660400000000001</v>
      </c>
      <c r="F790">
        <v>496</v>
      </c>
      <c r="G790">
        <v>26628</v>
      </c>
      <c r="H790">
        <v>155</v>
      </c>
      <c r="I790" t="s">
        <v>852</v>
      </c>
      <c r="J790" t="s">
        <v>118</v>
      </c>
      <c r="K790" t="s">
        <v>493</v>
      </c>
      <c r="L790">
        <v>10</v>
      </c>
      <c r="M790" t="s">
        <v>494</v>
      </c>
      <c r="N790">
        <v>14</v>
      </c>
      <c r="P790" t="s">
        <v>26</v>
      </c>
      <c r="Q790" t="s">
        <v>26</v>
      </c>
      <c r="S790" t="s">
        <v>118</v>
      </c>
      <c r="T790" t="s">
        <v>184</v>
      </c>
    </row>
    <row r="791" spans="1:20" x14ac:dyDescent="0.3">
      <c r="A791" t="s">
        <v>20</v>
      </c>
      <c r="B791" t="s">
        <v>334</v>
      </c>
      <c r="C791">
        <v>1.3328299999999999E-3</v>
      </c>
      <c r="D791">
        <v>1.02097E-2</v>
      </c>
      <c r="E791">
        <v>1.26576</v>
      </c>
      <c r="F791">
        <v>496</v>
      </c>
      <c r="G791">
        <v>23541</v>
      </c>
      <c r="H791">
        <v>137</v>
      </c>
      <c r="I791" t="s">
        <v>852</v>
      </c>
      <c r="L791">
        <v>0</v>
      </c>
      <c r="N791">
        <v>0</v>
      </c>
      <c r="O791" t="s">
        <v>335</v>
      </c>
      <c r="P791" t="s">
        <v>317</v>
      </c>
      <c r="Q791" t="s">
        <v>31</v>
      </c>
      <c r="R791" t="s">
        <v>318</v>
      </c>
      <c r="S791" t="s">
        <v>157</v>
      </c>
      <c r="T791" t="s">
        <v>184</v>
      </c>
    </row>
    <row r="792" spans="1:20" x14ac:dyDescent="0.3">
      <c r="A792" t="s">
        <v>20</v>
      </c>
      <c r="B792" t="s">
        <v>998</v>
      </c>
      <c r="C792">
        <v>1.6246399999999999E-3</v>
      </c>
      <c r="D792">
        <v>1.1706299999999999E-2</v>
      </c>
      <c r="E792">
        <v>1.26552</v>
      </c>
      <c r="F792">
        <v>496</v>
      </c>
      <c r="G792">
        <v>22858</v>
      </c>
      <c r="H792">
        <v>133</v>
      </c>
      <c r="I792" t="s">
        <v>852</v>
      </c>
      <c r="L792">
        <v>0</v>
      </c>
      <c r="N792">
        <v>0</v>
      </c>
      <c r="O792" t="s">
        <v>999</v>
      </c>
      <c r="P792" t="s">
        <v>399</v>
      </c>
      <c r="Q792" t="s">
        <v>31</v>
      </c>
      <c r="R792" t="s">
        <v>927</v>
      </c>
      <c r="S792" t="s">
        <v>927</v>
      </c>
      <c r="T792" t="s">
        <v>184</v>
      </c>
    </row>
    <row r="793" spans="1:20" x14ac:dyDescent="0.3">
      <c r="A793" t="s">
        <v>20</v>
      </c>
      <c r="B793" t="s">
        <v>1000</v>
      </c>
      <c r="C793">
        <v>5.8114600000000001E-3</v>
      </c>
      <c r="D793">
        <v>2.9487099999999999E-2</v>
      </c>
      <c r="E793">
        <v>1.2648699999999999</v>
      </c>
      <c r="F793">
        <v>496</v>
      </c>
      <c r="G793">
        <v>18055</v>
      </c>
      <c r="H793">
        <v>105</v>
      </c>
      <c r="I793" t="s">
        <v>852</v>
      </c>
      <c r="J793" t="s">
        <v>164</v>
      </c>
      <c r="K793" t="s">
        <v>1001</v>
      </c>
      <c r="L793">
        <v>34</v>
      </c>
      <c r="M793" t="s">
        <v>1002</v>
      </c>
      <c r="N793">
        <v>56</v>
      </c>
      <c r="P793" t="s">
        <v>26</v>
      </c>
      <c r="Q793" t="s">
        <v>26</v>
      </c>
      <c r="S793" t="s">
        <v>164</v>
      </c>
      <c r="T793" t="s">
        <v>184</v>
      </c>
    </row>
    <row r="794" spans="1:20" x14ac:dyDescent="0.3">
      <c r="A794" t="s">
        <v>20</v>
      </c>
      <c r="B794" t="s">
        <v>737</v>
      </c>
      <c r="C794">
        <v>4.1481500000000002E-4</v>
      </c>
      <c r="D794">
        <v>4.2230799999999997E-3</v>
      </c>
      <c r="E794">
        <v>1.2646599999999999</v>
      </c>
      <c r="F794">
        <v>496</v>
      </c>
      <c r="G794">
        <v>27689</v>
      </c>
      <c r="H794">
        <v>161</v>
      </c>
      <c r="I794" t="s">
        <v>852</v>
      </c>
      <c r="J794" t="s">
        <v>174</v>
      </c>
      <c r="K794" t="s">
        <v>175</v>
      </c>
      <c r="L794">
        <v>5</v>
      </c>
      <c r="M794" t="s">
        <v>176</v>
      </c>
      <c r="N794">
        <v>11</v>
      </c>
      <c r="P794" t="s">
        <v>26</v>
      </c>
      <c r="Q794" t="s">
        <v>26</v>
      </c>
      <c r="S794" t="s">
        <v>174</v>
      </c>
      <c r="T794" t="s">
        <v>184</v>
      </c>
    </row>
    <row r="795" spans="1:20" x14ac:dyDescent="0.3">
      <c r="A795" t="s">
        <v>20</v>
      </c>
      <c r="B795" t="s">
        <v>315</v>
      </c>
      <c r="C795">
        <v>3.5220400000000002E-3</v>
      </c>
      <c r="D795">
        <v>2.0210100000000002E-2</v>
      </c>
      <c r="E795">
        <v>1.2640199999999999</v>
      </c>
      <c r="F795">
        <v>496</v>
      </c>
      <c r="G795">
        <v>20132</v>
      </c>
      <c r="H795">
        <v>117</v>
      </c>
      <c r="I795" t="s">
        <v>852</v>
      </c>
      <c r="L795">
        <v>0</v>
      </c>
      <c r="N795">
        <v>0</v>
      </c>
      <c r="O795" t="s">
        <v>316</v>
      </c>
      <c r="P795" t="s">
        <v>317</v>
      </c>
      <c r="Q795" t="s">
        <v>31</v>
      </c>
      <c r="R795" t="s">
        <v>318</v>
      </c>
      <c r="S795" t="s">
        <v>157</v>
      </c>
      <c r="T795" t="s">
        <v>184</v>
      </c>
    </row>
    <row r="796" spans="1:20" x14ac:dyDescent="0.3">
      <c r="A796" t="s">
        <v>20</v>
      </c>
      <c r="B796" t="s">
        <v>1003</v>
      </c>
      <c r="C796">
        <v>5.4842600000000003E-3</v>
      </c>
      <c r="D796">
        <v>2.81894E-2</v>
      </c>
      <c r="E796">
        <v>1.2637</v>
      </c>
      <c r="F796">
        <v>496</v>
      </c>
      <c r="G796">
        <v>18416</v>
      </c>
      <c r="H796">
        <v>107</v>
      </c>
      <c r="I796" t="s">
        <v>852</v>
      </c>
      <c r="J796" t="s">
        <v>157</v>
      </c>
      <c r="K796" t="s">
        <v>1004</v>
      </c>
      <c r="L796">
        <v>3</v>
      </c>
      <c r="M796" t="s">
        <v>1005</v>
      </c>
      <c r="N796">
        <v>5</v>
      </c>
      <c r="P796" t="s">
        <v>26</v>
      </c>
      <c r="Q796" t="s">
        <v>26</v>
      </c>
      <c r="S796" t="s">
        <v>157</v>
      </c>
      <c r="T796" t="s">
        <v>184</v>
      </c>
    </row>
    <row r="797" spans="1:20" x14ac:dyDescent="0.3">
      <c r="A797" t="s">
        <v>20</v>
      </c>
      <c r="B797" t="s">
        <v>484</v>
      </c>
      <c r="C797">
        <v>6.0229400000000001E-3</v>
      </c>
      <c r="D797">
        <v>2.9887400000000001E-2</v>
      </c>
      <c r="E797">
        <v>1.2633300000000001</v>
      </c>
      <c r="F797">
        <v>496</v>
      </c>
      <c r="G797">
        <v>18077</v>
      </c>
      <c r="H797">
        <v>105</v>
      </c>
      <c r="I797" t="s">
        <v>852</v>
      </c>
      <c r="L797">
        <v>0</v>
      </c>
      <c r="N797">
        <v>0</v>
      </c>
      <c r="O797" t="s">
        <v>485</v>
      </c>
      <c r="P797" t="s">
        <v>141</v>
      </c>
      <c r="Q797" t="s">
        <v>31</v>
      </c>
      <c r="T797" t="s">
        <v>184</v>
      </c>
    </row>
    <row r="798" spans="1:20" x14ac:dyDescent="0.3">
      <c r="A798" t="s">
        <v>20</v>
      </c>
      <c r="B798" t="s">
        <v>492</v>
      </c>
      <c r="C798">
        <v>4.8897899999999998E-3</v>
      </c>
      <c r="D798">
        <v>2.5806300000000001E-2</v>
      </c>
      <c r="E798">
        <v>1.26312</v>
      </c>
      <c r="F798">
        <v>496</v>
      </c>
      <c r="G798">
        <v>18941</v>
      </c>
      <c r="H798">
        <v>110</v>
      </c>
      <c r="I798" t="s">
        <v>852</v>
      </c>
      <c r="J798" t="s">
        <v>118</v>
      </c>
      <c r="K798" t="s">
        <v>493</v>
      </c>
      <c r="L798">
        <v>10</v>
      </c>
      <c r="M798" t="s">
        <v>494</v>
      </c>
      <c r="N798">
        <v>14</v>
      </c>
      <c r="P798" t="s">
        <v>26</v>
      </c>
      <c r="Q798" t="s">
        <v>26</v>
      </c>
      <c r="S798" t="s">
        <v>118</v>
      </c>
      <c r="T798" t="s">
        <v>184</v>
      </c>
    </row>
    <row r="799" spans="1:20" x14ac:dyDescent="0.3">
      <c r="A799" t="s">
        <v>20</v>
      </c>
      <c r="B799" t="s">
        <v>1006</v>
      </c>
      <c r="C799">
        <v>8.5786499999999997E-4</v>
      </c>
      <c r="D799">
        <v>7.35712E-3</v>
      </c>
      <c r="E799">
        <v>1.2628900000000001</v>
      </c>
      <c r="F799">
        <v>496</v>
      </c>
      <c r="G799">
        <v>25489</v>
      </c>
      <c r="H799">
        <v>148</v>
      </c>
      <c r="I799" t="s">
        <v>852</v>
      </c>
      <c r="J799" t="s">
        <v>133</v>
      </c>
      <c r="K799" t="s">
        <v>622</v>
      </c>
      <c r="L799">
        <v>7</v>
      </c>
      <c r="M799" t="s">
        <v>623</v>
      </c>
      <c r="N799">
        <v>12</v>
      </c>
      <c r="P799" t="s">
        <v>26</v>
      </c>
      <c r="Q799" t="s">
        <v>26</v>
      </c>
      <c r="S799" t="s">
        <v>133</v>
      </c>
      <c r="T799" t="s">
        <v>184</v>
      </c>
    </row>
    <row r="800" spans="1:20" x14ac:dyDescent="0.3">
      <c r="A800" t="s">
        <v>20</v>
      </c>
      <c r="B800" t="s">
        <v>1007</v>
      </c>
      <c r="C800">
        <v>4.04777E-3</v>
      </c>
      <c r="D800">
        <v>2.2411799999999999E-2</v>
      </c>
      <c r="E800">
        <v>1.26203</v>
      </c>
      <c r="F800">
        <v>496</v>
      </c>
      <c r="G800">
        <v>19819</v>
      </c>
      <c r="H800">
        <v>115</v>
      </c>
      <c r="I800" t="s">
        <v>852</v>
      </c>
      <c r="J800" t="s">
        <v>118</v>
      </c>
      <c r="K800" t="s">
        <v>604</v>
      </c>
      <c r="L800">
        <v>22</v>
      </c>
      <c r="M800" t="s">
        <v>605</v>
      </c>
      <c r="N800">
        <v>32</v>
      </c>
      <c r="P800" t="s">
        <v>26</v>
      </c>
      <c r="Q800" t="s">
        <v>26</v>
      </c>
      <c r="S800" t="s">
        <v>118</v>
      </c>
      <c r="T800" t="s">
        <v>184</v>
      </c>
    </row>
    <row r="801" spans="1:20" x14ac:dyDescent="0.3">
      <c r="A801" t="s">
        <v>20</v>
      </c>
      <c r="B801" t="s">
        <v>787</v>
      </c>
      <c r="C801">
        <v>4.3627800000000001E-4</v>
      </c>
      <c r="D801">
        <v>4.4131200000000004E-3</v>
      </c>
      <c r="E801">
        <v>1.2619899999999999</v>
      </c>
      <c r="F801">
        <v>496</v>
      </c>
      <c r="G801">
        <v>27920</v>
      </c>
      <c r="H801">
        <v>162</v>
      </c>
      <c r="I801" t="s">
        <v>852</v>
      </c>
      <c r="J801" t="s">
        <v>174</v>
      </c>
      <c r="K801" t="s">
        <v>175</v>
      </c>
      <c r="L801">
        <v>5</v>
      </c>
      <c r="M801" t="s">
        <v>176</v>
      </c>
      <c r="N801">
        <v>11</v>
      </c>
      <c r="P801" t="s">
        <v>26</v>
      </c>
      <c r="Q801" t="s">
        <v>26</v>
      </c>
      <c r="S801" t="s">
        <v>174</v>
      </c>
      <c r="T801" t="s">
        <v>184</v>
      </c>
    </row>
    <row r="802" spans="1:20" x14ac:dyDescent="0.3">
      <c r="A802" t="s">
        <v>20</v>
      </c>
      <c r="B802" t="s">
        <v>1008</v>
      </c>
      <c r="C802">
        <v>6.8936500000000003E-3</v>
      </c>
      <c r="D802">
        <v>3.3064400000000001E-2</v>
      </c>
      <c r="E802">
        <v>1.26111</v>
      </c>
      <c r="F802">
        <v>496</v>
      </c>
      <c r="G802">
        <v>17764</v>
      </c>
      <c r="H802">
        <v>103</v>
      </c>
      <c r="I802" t="s">
        <v>852</v>
      </c>
      <c r="J802" t="s">
        <v>164</v>
      </c>
      <c r="K802" t="s">
        <v>838</v>
      </c>
      <c r="L802">
        <v>31</v>
      </c>
      <c r="M802" t="s">
        <v>839</v>
      </c>
      <c r="N802">
        <v>53</v>
      </c>
      <c r="P802" t="s">
        <v>26</v>
      </c>
      <c r="Q802" t="s">
        <v>26</v>
      </c>
      <c r="S802" t="s">
        <v>164</v>
      </c>
      <c r="T802" t="s">
        <v>184</v>
      </c>
    </row>
    <row r="803" spans="1:20" x14ac:dyDescent="0.3">
      <c r="A803" t="s">
        <v>20</v>
      </c>
      <c r="B803" t="s">
        <v>1009</v>
      </c>
      <c r="C803">
        <v>1.5211999999999999E-3</v>
      </c>
      <c r="D803">
        <v>1.1217100000000001E-2</v>
      </c>
      <c r="E803">
        <v>1.26006</v>
      </c>
      <c r="F803">
        <v>496</v>
      </c>
      <c r="G803">
        <v>23820</v>
      </c>
      <c r="H803">
        <v>138</v>
      </c>
      <c r="I803" t="s">
        <v>852</v>
      </c>
      <c r="J803" t="s">
        <v>157</v>
      </c>
      <c r="K803" t="s">
        <v>1010</v>
      </c>
      <c r="L803">
        <v>16</v>
      </c>
      <c r="M803" t="s">
        <v>1011</v>
      </c>
      <c r="N803">
        <v>24</v>
      </c>
      <c r="P803" t="s">
        <v>26</v>
      </c>
      <c r="Q803" t="s">
        <v>26</v>
      </c>
      <c r="S803" t="s">
        <v>157</v>
      </c>
      <c r="T803" t="s">
        <v>184</v>
      </c>
    </row>
    <row r="804" spans="1:20" x14ac:dyDescent="0.3">
      <c r="A804" t="s">
        <v>20</v>
      </c>
      <c r="B804" t="s">
        <v>1012</v>
      </c>
      <c r="C804">
        <v>7.4088599999999995E-4</v>
      </c>
      <c r="D804">
        <v>6.5313899999999998E-3</v>
      </c>
      <c r="E804">
        <v>1.2600199999999999</v>
      </c>
      <c r="F804">
        <v>496</v>
      </c>
      <c r="G804">
        <v>26410</v>
      </c>
      <c r="H804">
        <v>153</v>
      </c>
      <c r="I804" t="s">
        <v>852</v>
      </c>
      <c r="L804">
        <v>0</v>
      </c>
      <c r="N804">
        <v>0</v>
      </c>
      <c r="O804" t="s">
        <v>1013</v>
      </c>
      <c r="P804" t="s">
        <v>170</v>
      </c>
      <c r="Q804" t="s">
        <v>31</v>
      </c>
      <c r="R804" t="s">
        <v>770</v>
      </c>
      <c r="S804" t="s">
        <v>770</v>
      </c>
      <c r="T804" t="s">
        <v>184</v>
      </c>
    </row>
    <row r="805" spans="1:20" x14ac:dyDescent="0.3">
      <c r="A805" t="s">
        <v>20</v>
      </c>
      <c r="B805" t="s">
        <v>1014</v>
      </c>
      <c r="C805">
        <v>8.3291000000000007E-3</v>
      </c>
      <c r="D805">
        <v>3.7233200000000001E-2</v>
      </c>
      <c r="E805">
        <v>1.2600100000000001</v>
      </c>
      <c r="F805">
        <v>496</v>
      </c>
      <c r="G805">
        <v>17089</v>
      </c>
      <c r="H805">
        <v>99</v>
      </c>
      <c r="I805" t="s">
        <v>852</v>
      </c>
      <c r="L805">
        <v>0</v>
      </c>
      <c r="N805">
        <v>0</v>
      </c>
      <c r="O805" t="s">
        <v>1015</v>
      </c>
      <c r="P805" t="s">
        <v>995</v>
      </c>
      <c r="Q805" t="s">
        <v>31</v>
      </c>
      <c r="R805" t="s">
        <v>996</v>
      </c>
      <c r="S805" t="s">
        <v>996</v>
      </c>
      <c r="T805" t="s">
        <v>184</v>
      </c>
    </row>
    <row r="806" spans="1:20" x14ac:dyDescent="0.3">
      <c r="A806" t="s">
        <v>20</v>
      </c>
      <c r="B806" t="s">
        <v>1016</v>
      </c>
      <c r="C806">
        <v>2.2295700000000002E-3</v>
      </c>
      <c r="D806">
        <v>1.46594E-2</v>
      </c>
      <c r="E806">
        <v>1.2595700000000001</v>
      </c>
      <c r="F806">
        <v>496</v>
      </c>
      <c r="G806">
        <v>22448</v>
      </c>
      <c r="H806">
        <v>130</v>
      </c>
      <c r="I806" t="s">
        <v>852</v>
      </c>
      <c r="L806">
        <v>0</v>
      </c>
      <c r="N806">
        <v>0</v>
      </c>
      <c r="P806" t="s">
        <v>26</v>
      </c>
      <c r="Q806" t="s">
        <v>26</v>
      </c>
      <c r="T806" t="s">
        <v>184</v>
      </c>
    </row>
    <row r="807" spans="1:20" x14ac:dyDescent="0.3">
      <c r="A807" t="s">
        <v>20</v>
      </c>
      <c r="B807" t="s">
        <v>1017</v>
      </c>
      <c r="C807">
        <v>1.0627099999999999E-3</v>
      </c>
      <c r="D807">
        <v>8.5558700000000001E-3</v>
      </c>
      <c r="E807">
        <v>1.25946</v>
      </c>
      <c r="F807">
        <v>496</v>
      </c>
      <c r="G807">
        <v>25213</v>
      </c>
      <c r="H807">
        <v>146</v>
      </c>
      <c r="I807" t="s">
        <v>852</v>
      </c>
      <c r="L807">
        <v>0</v>
      </c>
      <c r="N807">
        <v>0</v>
      </c>
      <c r="P807" t="s">
        <v>26</v>
      </c>
      <c r="Q807" t="s">
        <v>26</v>
      </c>
      <c r="T807" t="s">
        <v>184</v>
      </c>
    </row>
    <row r="808" spans="1:20" x14ac:dyDescent="0.3">
      <c r="A808" t="s">
        <v>20</v>
      </c>
      <c r="B808" t="s">
        <v>57</v>
      </c>
      <c r="C808">
        <v>2.07931E-3</v>
      </c>
      <c r="D808">
        <v>1.38446E-2</v>
      </c>
      <c r="E808">
        <v>1.2588699999999999</v>
      </c>
      <c r="F808">
        <v>496</v>
      </c>
      <c r="G808">
        <v>22806</v>
      </c>
      <c r="H808">
        <v>132</v>
      </c>
      <c r="I808" t="s">
        <v>852</v>
      </c>
      <c r="L808">
        <v>0</v>
      </c>
      <c r="N808">
        <v>0</v>
      </c>
      <c r="P808" t="s">
        <v>26</v>
      </c>
      <c r="Q808" t="s">
        <v>26</v>
      </c>
      <c r="T808" t="s">
        <v>184</v>
      </c>
    </row>
    <row r="809" spans="1:20" x14ac:dyDescent="0.3">
      <c r="A809" t="s">
        <v>20</v>
      </c>
      <c r="B809" t="s">
        <v>1018</v>
      </c>
      <c r="C809">
        <v>4.7836800000000002E-3</v>
      </c>
      <c r="D809">
        <v>2.5330999999999999E-2</v>
      </c>
      <c r="E809">
        <v>1.2588200000000001</v>
      </c>
      <c r="F809">
        <v>496</v>
      </c>
      <c r="G809">
        <v>19524</v>
      </c>
      <c r="H809">
        <v>113</v>
      </c>
      <c r="I809" t="s">
        <v>852</v>
      </c>
      <c r="J809" t="s">
        <v>118</v>
      </c>
      <c r="K809" t="s">
        <v>604</v>
      </c>
      <c r="L809">
        <v>22</v>
      </c>
      <c r="M809" t="s">
        <v>605</v>
      </c>
      <c r="N809">
        <v>32</v>
      </c>
      <c r="P809" t="s">
        <v>26</v>
      </c>
      <c r="Q809" t="s">
        <v>26</v>
      </c>
      <c r="S809" t="s">
        <v>118</v>
      </c>
      <c r="T809" t="s">
        <v>184</v>
      </c>
    </row>
    <row r="810" spans="1:20" x14ac:dyDescent="0.3">
      <c r="A810" t="s">
        <v>20</v>
      </c>
      <c r="B810" t="s">
        <v>1019</v>
      </c>
      <c r="C810">
        <v>5.5194500000000004E-3</v>
      </c>
      <c r="D810">
        <v>2.82782E-2</v>
      </c>
      <c r="E810">
        <v>1.25814</v>
      </c>
      <c r="F810">
        <v>496</v>
      </c>
      <c r="G810">
        <v>19016</v>
      </c>
      <c r="H810">
        <v>110</v>
      </c>
      <c r="I810" t="s">
        <v>852</v>
      </c>
      <c r="L810">
        <v>0</v>
      </c>
      <c r="N810">
        <v>0</v>
      </c>
      <c r="P810" t="s">
        <v>26</v>
      </c>
      <c r="Q810" t="s">
        <v>26</v>
      </c>
      <c r="T810" t="s">
        <v>184</v>
      </c>
    </row>
    <row r="811" spans="1:20" x14ac:dyDescent="0.3">
      <c r="A811" t="s">
        <v>20</v>
      </c>
      <c r="B811" t="s">
        <v>1020</v>
      </c>
      <c r="C811">
        <v>1.6316799999999999E-3</v>
      </c>
      <c r="D811">
        <v>1.1650600000000001E-2</v>
      </c>
      <c r="E811">
        <v>1.2563800000000001</v>
      </c>
      <c r="F811">
        <v>496</v>
      </c>
      <c r="G811">
        <v>24063</v>
      </c>
      <c r="H811">
        <v>139</v>
      </c>
      <c r="I811" t="s">
        <v>852</v>
      </c>
      <c r="J811" t="s">
        <v>157</v>
      </c>
      <c r="K811" t="s">
        <v>1021</v>
      </c>
      <c r="L811">
        <v>18</v>
      </c>
      <c r="M811" t="s">
        <v>1022</v>
      </c>
      <c r="N811">
        <v>22</v>
      </c>
      <c r="P811" t="s">
        <v>26</v>
      </c>
      <c r="Q811" t="s">
        <v>26</v>
      </c>
      <c r="S811" t="s">
        <v>157</v>
      </c>
      <c r="T811" t="s">
        <v>184</v>
      </c>
    </row>
    <row r="812" spans="1:20" x14ac:dyDescent="0.3">
      <c r="A812" t="s">
        <v>20</v>
      </c>
      <c r="B812" t="s">
        <v>624</v>
      </c>
      <c r="C812">
        <v>2.51249E-3</v>
      </c>
      <c r="D812">
        <v>1.5733E-2</v>
      </c>
      <c r="E812">
        <v>1.2554799999999999</v>
      </c>
      <c r="F812">
        <v>496</v>
      </c>
      <c r="G812">
        <v>22521</v>
      </c>
      <c r="H812">
        <v>130</v>
      </c>
      <c r="I812" t="s">
        <v>852</v>
      </c>
      <c r="J812" t="s">
        <v>178</v>
      </c>
      <c r="K812" t="s">
        <v>179</v>
      </c>
      <c r="L812">
        <v>44</v>
      </c>
      <c r="M812" t="s">
        <v>180</v>
      </c>
      <c r="N812">
        <v>69</v>
      </c>
      <c r="P812" t="s">
        <v>26</v>
      </c>
      <c r="Q812" t="s">
        <v>26</v>
      </c>
      <c r="S812" t="s">
        <v>178</v>
      </c>
      <c r="T812" t="s">
        <v>184</v>
      </c>
    </row>
    <row r="813" spans="1:20" x14ac:dyDescent="0.3">
      <c r="A813" t="s">
        <v>20</v>
      </c>
      <c r="B813" t="s">
        <v>480</v>
      </c>
      <c r="C813">
        <v>8.4913799999999998E-3</v>
      </c>
      <c r="D813">
        <v>3.7533299999999999E-2</v>
      </c>
      <c r="E813">
        <v>1.25542</v>
      </c>
      <c r="F813">
        <v>496</v>
      </c>
      <c r="G813">
        <v>17498</v>
      </c>
      <c r="H813">
        <v>101</v>
      </c>
      <c r="I813" t="s">
        <v>852</v>
      </c>
      <c r="L813">
        <v>0</v>
      </c>
      <c r="N813">
        <v>0</v>
      </c>
      <c r="O813" t="s">
        <v>481</v>
      </c>
      <c r="P813" t="s">
        <v>67</v>
      </c>
      <c r="Q813" t="s">
        <v>31</v>
      </c>
      <c r="R813" t="s">
        <v>482</v>
      </c>
      <c r="S813" t="s">
        <v>482</v>
      </c>
      <c r="T813" t="s">
        <v>184</v>
      </c>
    </row>
    <row r="814" spans="1:20" x14ac:dyDescent="0.3">
      <c r="A814" t="s">
        <v>20</v>
      </c>
      <c r="B814" t="s">
        <v>1023</v>
      </c>
      <c r="C814">
        <v>3.2924600000000001E-3</v>
      </c>
      <c r="D814">
        <v>1.9101099999999999E-2</v>
      </c>
      <c r="E814">
        <v>1.2551699999999999</v>
      </c>
      <c r="F814">
        <v>496</v>
      </c>
      <c r="G814">
        <v>21487</v>
      </c>
      <c r="H814">
        <v>124</v>
      </c>
      <c r="I814" t="s">
        <v>852</v>
      </c>
      <c r="L814">
        <v>0</v>
      </c>
      <c r="N814">
        <v>0</v>
      </c>
      <c r="P814" t="s">
        <v>26</v>
      </c>
      <c r="Q814" t="s">
        <v>26</v>
      </c>
      <c r="T814" t="s">
        <v>184</v>
      </c>
    </row>
    <row r="815" spans="1:20" x14ac:dyDescent="0.3">
      <c r="A815" t="s">
        <v>20</v>
      </c>
      <c r="B815" t="s">
        <v>758</v>
      </c>
      <c r="C815">
        <v>6.1555900000000001E-4</v>
      </c>
      <c r="D815">
        <v>5.8164799999999997E-3</v>
      </c>
      <c r="E815">
        <v>1.2542899999999999</v>
      </c>
      <c r="F815">
        <v>496</v>
      </c>
      <c r="G815">
        <v>27918</v>
      </c>
      <c r="H815">
        <v>161</v>
      </c>
      <c r="I815" t="s">
        <v>852</v>
      </c>
      <c r="J815" t="s">
        <v>157</v>
      </c>
      <c r="K815" t="s">
        <v>413</v>
      </c>
      <c r="L815">
        <v>14</v>
      </c>
      <c r="M815" t="s">
        <v>414</v>
      </c>
      <c r="N815">
        <v>24</v>
      </c>
      <c r="P815" t="s">
        <v>26</v>
      </c>
      <c r="Q815" t="s">
        <v>26</v>
      </c>
      <c r="S815" t="s">
        <v>157</v>
      </c>
      <c r="T815" t="s">
        <v>184</v>
      </c>
    </row>
    <row r="816" spans="1:20" x14ac:dyDescent="0.3">
      <c r="A816" t="s">
        <v>20</v>
      </c>
      <c r="B816" t="s">
        <v>1024</v>
      </c>
      <c r="C816">
        <v>2.7306600000000002E-3</v>
      </c>
      <c r="D816">
        <v>1.6701500000000001E-2</v>
      </c>
      <c r="E816">
        <v>1.2541199999999999</v>
      </c>
      <c r="F816">
        <v>496</v>
      </c>
      <c r="G816">
        <v>22372</v>
      </c>
      <c r="H816">
        <v>129</v>
      </c>
      <c r="I816" t="s">
        <v>852</v>
      </c>
      <c r="J816" t="s">
        <v>157</v>
      </c>
      <c r="K816" t="s">
        <v>1025</v>
      </c>
      <c r="L816">
        <v>15</v>
      </c>
      <c r="M816" t="s">
        <v>1026</v>
      </c>
      <c r="N816">
        <v>19</v>
      </c>
      <c r="P816" t="s">
        <v>26</v>
      </c>
      <c r="Q816" t="s">
        <v>26</v>
      </c>
      <c r="S816" t="s">
        <v>157</v>
      </c>
      <c r="T816" t="s">
        <v>184</v>
      </c>
    </row>
    <row r="817" spans="1:20" x14ac:dyDescent="0.3">
      <c r="A817" t="s">
        <v>20</v>
      </c>
      <c r="B817" t="s">
        <v>1027</v>
      </c>
      <c r="C817">
        <v>7.8697000000000003E-3</v>
      </c>
      <c r="D817">
        <v>3.5787899999999997E-2</v>
      </c>
      <c r="E817">
        <v>1.25345</v>
      </c>
      <c r="F817">
        <v>496</v>
      </c>
      <c r="G817">
        <v>18046</v>
      </c>
      <c r="H817">
        <v>104</v>
      </c>
      <c r="I817" t="s">
        <v>852</v>
      </c>
      <c r="L817">
        <v>0</v>
      </c>
      <c r="N817">
        <v>0</v>
      </c>
      <c r="P817" t="s">
        <v>26</v>
      </c>
      <c r="Q817" t="s">
        <v>26</v>
      </c>
      <c r="T817" t="s">
        <v>184</v>
      </c>
    </row>
    <row r="818" spans="1:20" x14ac:dyDescent="0.3">
      <c r="A818" t="s">
        <v>20</v>
      </c>
      <c r="B818" t="s">
        <v>513</v>
      </c>
      <c r="C818">
        <v>3.6083E-3</v>
      </c>
      <c r="D818">
        <v>2.05556E-2</v>
      </c>
      <c r="E818">
        <v>1.25339</v>
      </c>
      <c r="F818">
        <v>496</v>
      </c>
      <c r="G818">
        <v>21344</v>
      </c>
      <c r="H818">
        <v>123</v>
      </c>
      <c r="I818" t="s">
        <v>852</v>
      </c>
      <c r="J818" t="s">
        <v>118</v>
      </c>
      <c r="K818" t="s">
        <v>119</v>
      </c>
      <c r="L818">
        <v>9</v>
      </c>
      <c r="M818" t="s">
        <v>120</v>
      </c>
      <c r="N818">
        <v>18</v>
      </c>
      <c r="P818" t="s">
        <v>26</v>
      </c>
      <c r="Q818" t="s">
        <v>26</v>
      </c>
      <c r="S818" t="s">
        <v>118</v>
      </c>
      <c r="T818" t="s">
        <v>184</v>
      </c>
    </row>
    <row r="819" spans="1:20" x14ac:dyDescent="0.3">
      <c r="A819" t="s">
        <v>20</v>
      </c>
      <c r="B819" t="s">
        <v>1028</v>
      </c>
      <c r="C819">
        <v>1.25472E-3</v>
      </c>
      <c r="D819">
        <v>9.7534600000000003E-3</v>
      </c>
      <c r="E819">
        <v>1.25312</v>
      </c>
      <c r="F819">
        <v>496</v>
      </c>
      <c r="G819">
        <v>25514</v>
      </c>
      <c r="H819">
        <v>147</v>
      </c>
      <c r="I819" t="s">
        <v>852</v>
      </c>
      <c r="L819">
        <v>0</v>
      </c>
      <c r="N819">
        <v>0</v>
      </c>
      <c r="O819" t="s">
        <v>1029</v>
      </c>
      <c r="P819" t="s">
        <v>162</v>
      </c>
      <c r="Q819" t="s">
        <v>31</v>
      </c>
      <c r="T819" t="s">
        <v>184</v>
      </c>
    </row>
    <row r="820" spans="1:20" x14ac:dyDescent="0.3">
      <c r="A820" t="s">
        <v>20</v>
      </c>
      <c r="B820" t="s">
        <v>834</v>
      </c>
      <c r="C820">
        <v>1.4496400000000001E-3</v>
      </c>
      <c r="D820">
        <v>1.07396E-2</v>
      </c>
      <c r="E820">
        <v>1.2529399999999999</v>
      </c>
      <c r="F820">
        <v>496</v>
      </c>
      <c r="G820">
        <v>24997</v>
      </c>
      <c r="H820">
        <v>144</v>
      </c>
      <c r="I820" t="s">
        <v>852</v>
      </c>
      <c r="J820" t="s">
        <v>806</v>
      </c>
      <c r="K820" t="s">
        <v>835</v>
      </c>
      <c r="L820">
        <v>12</v>
      </c>
      <c r="M820" t="s">
        <v>836</v>
      </c>
      <c r="N820">
        <v>18</v>
      </c>
      <c r="P820" t="s">
        <v>26</v>
      </c>
      <c r="Q820" t="s">
        <v>26</v>
      </c>
      <c r="S820" t="s">
        <v>806</v>
      </c>
      <c r="T820" t="s">
        <v>184</v>
      </c>
    </row>
    <row r="821" spans="1:20" x14ac:dyDescent="0.3">
      <c r="A821" t="s">
        <v>20</v>
      </c>
      <c r="B821" t="s">
        <v>177</v>
      </c>
      <c r="C821">
        <v>1.0012599999999999E-3</v>
      </c>
      <c r="D821">
        <v>8.1864399999999997E-3</v>
      </c>
      <c r="E821">
        <v>1.25288</v>
      </c>
      <c r="F821">
        <v>496</v>
      </c>
      <c r="G821">
        <v>26387</v>
      </c>
      <c r="H821">
        <v>152</v>
      </c>
      <c r="I821" t="s">
        <v>852</v>
      </c>
      <c r="J821" t="s">
        <v>178</v>
      </c>
      <c r="K821" t="s">
        <v>179</v>
      </c>
      <c r="L821">
        <v>44</v>
      </c>
      <c r="M821" t="s">
        <v>180</v>
      </c>
      <c r="N821">
        <v>69</v>
      </c>
      <c r="P821" t="s">
        <v>26</v>
      </c>
      <c r="Q821" t="s">
        <v>26</v>
      </c>
      <c r="S821" t="s">
        <v>178</v>
      </c>
      <c r="T821" t="s">
        <v>184</v>
      </c>
    </row>
    <row r="822" spans="1:20" x14ac:dyDescent="0.3">
      <c r="A822" t="s">
        <v>20</v>
      </c>
      <c r="B822" t="s">
        <v>792</v>
      </c>
      <c r="C822">
        <v>1.67476E-3</v>
      </c>
      <c r="D822">
        <v>1.1851E-2</v>
      </c>
      <c r="E822">
        <v>1.2526900000000001</v>
      </c>
      <c r="F822">
        <v>496</v>
      </c>
      <c r="G822">
        <v>24481</v>
      </c>
      <c r="H822">
        <v>141</v>
      </c>
      <c r="I822" t="s">
        <v>852</v>
      </c>
      <c r="L822">
        <v>0</v>
      </c>
      <c r="N822">
        <v>0</v>
      </c>
      <c r="O822" t="s">
        <v>793</v>
      </c>
      <c r="P822" t="s">
        <v>34</v>
      </c>
      <c r="Q822" t="s">
        <v>31</v>
      </c>
      <c r="R822" t="s">
        <v>35</v>
      </c>
      <c r="S822" t="s">
        <v>35</v>
      </c>
      <c r="T822" t="s">
        <v>184</v>
      </c>
    </row>
    <row r="823" spans="1:20" x14ac:dyDescent="0.3">
      <c r="A823" t="s">
        <v>20</v>
      </c>
      <c r="B823" t="s">
        <v>430</v>
      </c>
      <c r="C823">
        <v>6.6083699999999995E-4</v>
      </c>
      <c r="D823">
        <v>6.0628000000000001E-3</v>
      </c>
      <c r="E823">
        <v>1.2524</v>
      </c>
      <c r="F823">
        <v>496</v>
      </c>
      <c r="G823">
        <v>27960</v>
      </c>
      <c r="H823">
        <v>161</v>
      </c>
      <c r="I823" t="s">
        <v>852</v>
      </c>
      <c r="J823" t="s">
        <v>431</v>
      </c>
      <c r="K823" t="s">
        <v>432</v>
      </c>
      <c r="L823">
        <v>20</v>
      </c>
      <c r="M823" t="s">
        <v>433</v>
      </c>
      <c r="N823">
        <v>31</v>
      </c>
      <c r="P823" t="s">
        <v>26</v>
      </c>
      <c r="Q823" t="s">
        <v>26</v>
      </c>
      <c r="S823" t="s">
        <v>431</v>
      </c>
      <c r="T823" t="s">
        <v>184</v>
      </c>
    </row>
    <row r="824" spans="1:20" x14ac:dyDescent="0.3">
      <c r="A824" t="s">
        <v>20</v>
      </c>
      <c r="B824" t="s">
        <v>1030</v>
      </c>
      <c r="C824">
        <v>6.4680700000000002E-3</v>
      </c>
      <c r="D824">
        <v>3.1405000000000002E-2</v>
      </c>
      <c r="E824">
        <v>1.25156</v>
      </c>
      <c r="F824">
        <v>496</v>
      </c>
      <c r="G824">
        <v>19116</v>
      </c>
      <c r="H824">
        <v>110</v>
      </c>
      <c r="I824" t="s">
        <v>852</v>
      </c>
      <c r="J824" t="s">
        <v>37</v>
      </c>
      <c r="K824" t="s">
        <v>520</v>
      </c>
      <c r="L824">
        <v>14</v>
      </c>
      <c r="M824" t="s">
        <v>521</v>
      </c>
      <c r="N824">
        <v>26</v>
      </c>
      <c r="P824" t="s">
        <v>26</v>
      </c>
      <c r="Q824" t="s">
        <v>26</v>
      </c>
      <c r="S824" t="s">
        <v>37</v>
      </c>
      <c r="T824" t="s">
        <v>184</v>
      </c>
    </row>
    <row r="825" spans="1:20" x14ac:dyDescent="0.3">
      <c r="A825" t="s">
        <v>20</v>
      </c>
      <c r="B825" t="s">
        <v>760</v>
      </c>
      <c r="C825">
        <v>1.1078500000000001E-3</v>
      </c>
      <c r="D825">
        <v>8.8292600000000002E-3</v>
      </c>
      <c r="E825">
        <v>1.25132</v>
      </c>
      <c r="F825">
        <v>496</v>
      </c>
      <c r="G825">
        <v>26246</v>
      </c>
      <c r="H825">
        <v>151</v>
      </c>
      <c r="I825" t="s">
        <v>852</v>
      </c>
      <c r="J825" t="s">
        <v>157</v>
      </c>
      <c r="K825" t="s">
        <v>761</v>
      </c>
      <c r="L825">
        <v>23</v>
      </c>
      <c r="M825" t="s">
        <v>762</v>
      </c>
      <c r="N825">
        <v>36</v>
      </c>
      <c r="P825" t="s">
        <v>26</v>
      </c>
      <c r="Q825" t="s">
        <v>26</v>
      </c>
      <c r="S825" t="s">
        <v>157</v>
      </c>
      <c r="T825" t="s">
        <v>184</v>
      </c>
    </row>
    <row r="826" spans="1:20" x14ac:dyDescent="0.3">
      <c r="A826" t="s">
        <v>20</v>
      </c>
      <c r="B826" t="s">
        <v>1031</v>
      </c>
      <c r="C826">
        <v>8.0810399999999994E-3</v>
      </c>
      <c r="D826">
        <v>3.6434000000000001E-2</v>
      </c>
      <c r="E826">
        <v>1.25054</v>
      </c>
      <c r="F826">
        <v>496</v>
      </c>
      <c r="G826">
        <v>18262</v>
      </c>
      <c r="H826">
        <v>105</v>
      </c>
      <c r="I826" t="s">
        <v>852</v>
      </c>
      <c r="L826">
        <v>0</v>
      </c>
      <c r="N826">
        <v>0</v>
      </c>
      <c r="P826" t="s">
        <v>26</v>
      </c>
      <c r="Q826" t="s">
        <v>26</v>
      </c>
      <c r="T826" t="s">
        <v>184</v>
      </c>
    </row>
    <row r="827" spans="1:20" x14ac:dyDescent="0.3">
      <c r="A827" t="s">
        <v>20</v>
      </c>
      <c r="B827" t="s">
        <v>1032</v>
      </c>
      <c r="C827" s="1">
        <v>1.49998E-5</v>
      </c>
      <c r="D827">
        <v>5.14869E-3</v>
      </c>
      <c r="E827">
        <v>1.44841</v>
      </c>
      <c r="F827">
        <v>2748</v>
      </c>
      <c r="G827">
        <v>2538</v>
      </c>
      <c r="H827">
        <v>134</v>
      </c>
      <c r="I827" t="s">
        <v>1033</v>
      </c>
      <c r="J827" t="s">
        <v>118</v>
      </c>
      <c r="K827" t="s">
        <v>1034</v>
      </c>
      <c r="L827">
        <v>1</v>
      </c>
      <c r="M827" t="s">
        <v>1035</v>
      </c>
      <c r="N827">
        <v>3</v>
      </c>
      <c r="P827" t="s">
        <v>26</v>
      </c>
      <c r="Q827" t="s">
        <v>26</v>
      </c>
      <c r="S827" t="s">
        <v>118</v>
      </c>
      <c r="T827" t="s">
        <v>1036</v>
      </c>
    </row>
    <row r="828" spans="1:20" x14ac:dyDescent="0.3">
      <c r="A828" t="s">
        <v>20</v>
      </c>
      <c r="B828" t="s">
        <v>1037</v>
      </c>
      <c r="C828" s="1">
        <v>4.6181299999999998E-5</v>
      </c>
      <c r="D828">
        <v>5.2839100000000002E-3</v>
      </c>
      <c r="E828">
        <v>1.44198</v>
      </c>
      <c r="F828">
        <v>2748</v>
      </c>
      <c r="G828">
        <v>2302</v>
      </c>
      <c r="H828">
        <v>121</v>
      </c>
      <c r="I828" t="s">
        <v>1033</v>
      </c>
      <c r="J828" t="s">
        <v>178</v>
      </c>
      <c r="K828" t="s">
        <v>179</v>
      </c>
      <c r="L828">
        <v>44</v>
      </c>
      <c r="M828" t="s">
        <v>180</v>
      </c>
      <c r="N828">
        <v>69</v>
      </c>
      <c r="P828" t="s">
        <v>26</v>
      </c>
      <c r="Q828" t="s">
        <v>26</v>
      </c>
      <c r="S828" t="s">
        <v>178</v>
      </c>
      <c r="T828" t="s">
        <v>1036</v>
      </c>
    </row>
    <row r="829" spans="1:20" x14ac:dyDescent="0.3">
      <c r="A829" t="s">
        <v>20</v>
      </c>
      <c r="B829" t="s">
        <v>1038</v>
      </c>
      <c r="C829" s="1">
        <v>3.08697E-5</v>
      </c>
      <c r="D829">
        <v>7.0640299999999998E-3</v>
      </c>
      <c r="E829">
        <v>1.43235</v>
      </c>
      <c r="F829">
        <v>2748</v>
      </c>
      <c r="G829">
        <v>2509</v>
      </c>
      <c r="H829">
        <v>131</v>
      </c>
      <c r="I829" t="s">
        <v>1033</v>
      </c>
      <c r="L829">
        <v>0</v>
      </c>
      <c r="N829">
        <v>0</v>
      </c>
      <c r="O829" t="s">
        <v>1039</v>
      </c>
      <c r="P829" t="s">
        <v>141</v>
      </c>
      <c r="Q829" t="s">
        <v>31</v>
      </c>
      <c r="T829" t="s">
        <v>1036</v>
      </c>
    </row>
    <row r="830" spans="1:20" x14ac:dyDescent="0.3">
      <c r="A830" t="s">
        <v>20</v>
      </c>
      <c r="B830" t="s">
        <v>1040</v>
      </c>
      <c r="C830">
        <v>1.08702E-4</v>
      </c>
      <c r="D830">
        <v>9.3279799999999996E-3</v>
      </c>
      <c r="E830">
        <v>1.42624</v>
      </c>
      <c r="F830">
        <v>2748</v>
      </c>
      <c r="G830">
        <v>2212</v>
      </c>
      <c r="H830">
        <v>115</v>
      </c>
      <c r="I830" t="s">
        <v>1033</v>
      </c>
      <c r="J830" t="s">
        <v>178</v>
      </c>
      <c r="K830" t="s">
        <v>179</v>
      </c>
      <c r="L830">
        <v>44</v>
      </c>
      <c r="M830" t="s">
        <v>180</v>
      </c>
      <c r="N830">
        <v>69</v>
      </c>
      <c r="P830" t="s">
        <v>26</v>
      </c>
      <c r="Q830" t="s">
        <v>26</v>
      </c>
      <c r="S830" t="s">
        <v>178</v>
      </c>
      <c r="T830" t="s">
        <v>1036</v>
      </c>
    </row>
    <row r="831" spans="1:20" x14ac:dyDescent="0.3">
      <c r="A831" t="s">
        <v>20</v>
      </c>
      <c r="B831" t="s">
        <v>1041</v>
      </c>
      <c r="C831" s="1">
        <v>1.4571400000000001E-5</v>
      </c>
      <c r="D831">
        <v>1.00033E-2</v>
      </c>
      <c r="E831">
        <v>1.42062</v>
      </c>
      <c r="F831">
        <v>2748</v>
      </c>
      <c r="G831">
        <v>2858</v>
      </c>
      <c r="H831">
        <v>148</v>
      </c>
      <c r="I831" t="s">
        <v>1033</v>
      </c>
      <c r="J831" t="s">
        <v>37</v>
      </c>
      <c r="K831" t="s">
        <v>766</v>
      </c>
      <c r="L831">
        <v>8</v>
      </c>
      <c r="M831" t="s">
        <v>767</v>
      </c>
      <c r="N831">
        <v>18</v>
      </c>
      <c r="P831" t="s">
        <v>26</v>
      </c>
      <c r="Q831" t="s">
        <v>26</v>
      </c>
      <c r="S831" t="s">
        <v>37</v>
      </c>
      <c r="T831" t="s">
        <v>1036</v>
      </c>
    </row>
    <row r="832" spans="1:20" x14ac:dyDescent="0.3">
      <c r="A832" t="s">
        <v>20</v>
      </c>
      <c r="B832" t="s">
        <v>1042</v>
      </c>
      <c r="C832" s="1">
        <v>4.5121899999999999E-5</v>
      </c>
      <c r="D832">
        <v>5.6320299999999997E-3</v>
      </c>
      <c r="E832">
        <v>1.41194</v>
      </c>
      <c r="F832">
        <v>2748</v>
      </c>
      <c r="G832">
        <v>2623</v>
      </c>
      <c r="H832">
        <v>135</v>
      </c>
      <c r="I832" t="s">
        <v>1033</v>
      </c>
      <c r="J832" t="s">
        <v>118</v>
      </c>
      <c r="K832" t="s">
        <v>1043</v>
      </c>
      <c r="L832">
        <v>2</v>
      </c>
      <c r="M832" t="s">
        <v>1044</v>
      </c>
      <c r="N832">
        <v>6</v>
      </c>
      <c r="P832" t="s">
        <v>26</v>
      </c>
      <c r="Q832" t="s">
        <v>26</v>
      </c>
      <c r="S832" t="s">
        <v>118</v>
      </c>
      <c r="T832" t="s">
        <v>1036</v>
      </c>
    </row>
    <row r="833" spans="1:20" x14ac:dyDescent="0.3">
      <c r="A833" t="s">
        <v>20</v>
      </c>
      <c r="B833" t="s">
        <v>1045</v>
      </c>
      <c r="C833" s="1">
        <v>1.4858000000000001E-5</v>
      </c>
      <c r="D833">
        <v>6.8000300000000003E-3</v>
      </c>
      <c r="E833">
        <v>1.4091899999999999</v>
      </c>
      <c r="F833">
        <v>2748</v>
      </c>
      <c r="G833">
        <v>2998</v>
      </c>
      <c r="H833">
        <v>154</v>
      </c>
      <c r="I833" t="s">
        <v>1033</v>
      </c>
      <c r="L833">
        <v>0</v>
      </c>
      <c r="N833">
        <v>0</v>
      </c>
      <c r="P833" t="s">
        <v>26</v>
      </c>
      <c r="Q833" t="s">
        <v>26</v>
      </c>
      <c r="T833" t="s">
        <v>1036</v>
      </c>
    </row>
    <row r="834" spans="1:20" x14ac:dyDescent="0.3">
      <c r="A834" t="s">
        <v>20</v>
      </c>
      <c r="B834" t="s">
        <v>1046</v>
      </c>
      <c r="C834" s="1">
        <v>4.3968799999999998E-5</v>
      </c>
      <c r="D834">
        <v>6.0369200000000003E-3</v>
      </c>
      <c r="E834">
        <v>1.4068400000000001</v>
      </c>
      <c r="F834">
        <v>2748</v>
      </c>
      <c r="G834">
        <v>2691</v>
      </c>
      <c r="H834">
        <v>138</v>
      </c>
      <c r="I834" t="s">
        <v>1033</v>
      </c>
      <c r="J834" t="s">
        <v>118</v>
      </c>
      <c r="K834" t="s">
        <v>1047</v>
      </c>
      <c r="L834">
        <v>7</v>
      </c>
      <c r="M834" t="s">
        <v>1048</v>
      </c>
      <c r="N834">
        <v>12</v>
      </c>
      <c r="P834" t="s">
        <v>26</v>
      </c>
      <c r="Q834" t="s">
        <v>26</v>
      </c>
      <c r="S834" t="s">
        <v>118</v>
      </c>
      <c r="T834" t="s">
        <v>1036</v>
      </c>
    </row>
    <row r="835" spans="1:20" x14ac:dyDescent="0.3">
      <c r="A835" t="s">
        <v>20</v>
      </c>
      <c r="B835" t="s">
        <v>1049</v>
      </c>
      <c r="C835" s="1">
        <v>3.4575900000000002E-5</v>
      </c>
      <c r="D835">
        <v>6.78182E-3</v>
      </c>
      <c r="E835">
        <v>1.4028400000000001</v>
      </c>
      <c r="F835">
        <v>2748</v>
      </c>
      <c r="G835">
        <v>2816</v>
      </c>
      <c r="H835">
        <v>144</v>
      </c>
      <c r="I835" t="s">
        <v>1033</v>
      </c>
      <c r="L835">
        <v>0</v>
      </c>
      <c r="N835">
        <v>0</v>
      </c>
      <c r="O835" t="s">
        <v>1050</v>
      </c>
      <c r="P835" t="s">
        <v>67</v>
      </c>
      <c r="Q835" t="s">
        <v>31</v>
      </c>
      <c r="R835" t="s">
        <v>813</v>
      </c>
      <c r="S835" t="s">
        <v>813</v>
      </c>
      <c r="T835" t="s">
        <v>1036</v>
      </c>
    </row>
    <row r="836" spans="1:20" x14ac:dyDescent="0.3">
      <c r="A836" t="s">
        <v>20</v>
      </c>
      <c r="B836" t="s">
        <v>1051</v>
      </c>
      <c r="C836" s="1">
        <v>5.37601E-5</v>
      </c>
      <c r="D836">
        <v>5.6778999999999996E-3</v>
      </c>
      <c r="E836">
        <v>1.4006000000000001</v>
      </c>
      <c r="F836">
        <v>2748</v>
      </c>
      <c r="G836">
        <v>2703</v>
      </c>
      <c r="H836">
        <v>138</v>
      </c>
      <c r="I836" t="s">
        <v>1033</v>
      </c>
      <c r="L836">
        <v>0</v>
      </c>
      <c r="N836">
        <v>0</v>
      </c>
      <c r="O836" t="s">
        <v>1052</v>
      </c>
      <c r="P836" t="s">
        <v>141</v>
      </c>
      <c r="Q836" t="s">
        <v>31</v>
      </c>
      <c r="T836" t="s">
        <v>1036</v>
      </c>
    </row>
    <row r="837" spans="1:20" x14ac:dyDescent="0.3">
      <c r="A837" t="s">
        <v>20</v>
      </c>
      <c r="B837" t="s">
        <v>1053</v>
      </c>
      <c r="C837">
        <v>2.3268599999999999E-4</v>
      </c>
      <c r="D837">
        <v>1.33116E-2</v>
      </c>
      <c r="E837">
        <v>1.39371</v>
      </c>
      <c r="F837">
        <v>2748</v>
      </c>
      <c r="G837">
        <v>2303</v>
      </c>
      <c r="H837">
        <v>117</v>
      </c>
      <c r="I837" t="s">
        <v>1033</v>
      </c>
      <c r="J837" t="s">
        <v>164</v>
      </c>
      <c r="K837" t="s">
        <v>1054</v>
      </c>
      <c r="L837">
        <v>35</v>
      </c>
      <c r="M837" t="s">
        <v>1055</v>
      </c>
      <c r="N837">
        <v>53</v>
      </c>
      <c r="P837" t="s">
        <v>26</v>
      </c>
      <c r="Q837" t="s">
        <v>26</v>
      </c>
      <c r="S837" t="s">
        <v>164</v>
      </c>
      <c r="T837" t="s">
        <v>1036</v>
      </c>
    </row>
    <row r="838" spans="1:20" x14ac:dyDescent="0.3">
      <c r="A838" t="s">
        <v>20</v>
      </c>
      <c r="B838" t="s">
        <v>1056</v>
      </c>
      <c r="C838" s="1">
        <v>4.17786E-5</v>
      </c>
      <c r="D838">
        <v>6.3735600000000003E-3</v>
      </c>
      <c r="E838">
        <v>1.3936200000000001</v>
      </c>
      <c r="F838">
        <v>2748</v>
      </c>
      <c r="G838">
        <v>2874</v>
      </c>
      <c r="H838">
        <v>146</v>
      </c>
      <c r="I838" t="s">
        <v>1033</v>
      </c>
      <c r="L838">
        <v>0</v>
      </c>
      <c r="N838">
        <v>0</v>
      </c>
      <c r="P838" t="s">
        <v>26</v>
      </c>
      <c r="Q838" t="s">
        <v>26</v>
      </c>
      <c r="T838" t="s">
        <v>1036</v>
      </c>
    </row>
    <row r="839" spans="1:20" x14ac:dyDescent="0.3">
      <c r="A839" t="s">
        <v>20</v>
      </c>
      <c r="B839" t="s">
        <v>1057</v>
      </c>
      <c r="C839" s="1">
        <v>6.2108800000000004E-6</v>
      </c>
      <c r="D839">
        <v>8.5275400000000001E-3</v>
      </c>
      <c r="E839">
        <v>1.3906000000000001</v>
      </c>
      <c r="F839">
        <v>2748</v>
      </c>
      <c r="G839">
        <v>3551</v>
      </c>
      <c r="H839">
        <v>180</v>
      </c>
      <c r="I839" t="s">
        <v>1033</v>
      </c>
      <c r="L839">
        <v>0</v>
      </c>
      <c r="N839">
        <v>0</v>
      </c>
      <c r="O839" t="s">
        <v>1058</v>
      </c>
      <c r="P839" t="s">
        <v>67</v>
      </c>
      <c r="Q839" t="s">
        <v>31</v>
      </c>
      <c r="R839" t="s">
        <v>813</v>
      </c>
      <c r="S839" t="s">
        <v>813</v>
      </c>
      <c r="T839" t="s">
        <v>1036</v>
      </c>
    </row>
    <row r="840" spans="1:20" x14ac:dyDescent="0.3">
      <c r="A840" t="s">
        <v>20</v>
      </c>
      <c r="B840" t="s">
        <v>1059</v>
      </c>
      <c r="C840">
        <v>1.3547099999999999E-4</v>
      </c>
      <c r="D840">
        <v>1.03334E-2</v>
      </c>
      <c r="E840">
        <v>1.3860600000000001</v>
      </c>
      <c r="F840">
        <v>2748</v>
      </c>
      <c r="G840">
        <v>2573</v>
      </c>
      <c r="H840">
        <v>130</v>
      </c>
      <c r="I840" t="s">
        <v>1033</v>
      </c>
      <c r="J840" t="s">
        <v>1060</v>
      </c>
      <c r="K840" t="s">
        <v>1061</v>
      </c>
      <c r="L840">
        <v>1</v>
      </c>
      <c r="N840">
        <v>1</v>
      </c>
      <c r="P840" t="s">
        <v>26</v>
      </c>
      <c r="Q840" t="s">
        <v>26</v>
      </c>
      <c r="S840" t="s">
        <v>1060</v>
      </c>
      <c r="T840" t="s">
        <v>1036</v>
      </c>
    </row>
    <row r="841" spans="1:20" x14ac:dyDescent="0.3">
      <c r="A841" t="s">
        <v>20</v>
      </c>
      <c r="B841" t="s">
        <v>1062</v>
      </c>
      <c r="C841">
        <v>1.0329500000000001E-4</v>
      </c>
      <c r="D841">
        <v>9.4549100000000004E-3</v>
      </c>
      <c r="E841">
        <v>1.3855299999999999</v>
      </c>
      <c r="F841">
        <v>2748</v>
      </c>
      <c r="G841">
        <v>2673</v>
      </c>
      <c r="H841">
        <v>135</v>
      </c>
      <c r="I841" t="s">
        <v>1033</v>
      </c>
      <c r="J841" t="s">
        <v>157</v>
      </c>
      <c r="K841" t="s">
        <v>209</v>
      </c>
      <c r="L841">
        <v>8</v>
      </c>
      <c r="M841" t="s">
        <v>210</v>
      </c>
      <c r="N841">
        <v>12</v>
      </c>
      <c r="P841" t="s">
        <v>26</v>
      </c>
      <c r="Q841" t="s">
        <v>26</v>
      </c>
      <c r="S841" t="s">
        <v>157</v>
      </c>
      <c r="T841" t="s">
        <v>1036</v>
      </c>
    </row>
    <row r="842" spans="1:20" x14ac:dyDescent="0.3">
      <c r="A842" t="s">
        <v>20</v>
      </c>
      <c r="B842" t="s">
        <v>523</v>
      </c>
      <c r="C842">
        <v>8.3903799999999996E-4</v>
      </c>
      <c r="D842">
        <v>2.0945399999999999E-2</v>
      </c>
      <c r="E842">
        <v>1.38425</v>
      </c>
      <c r="F842">
        <v>2748</v>
      </c>
      <c r="G842">
        <v>1962</v>
      </c>
      <c r="H842">
        <v>99</v>
      </c>
      <c r="I842" t="s">
        <v>1033</v>
      </c>
      <c r="L842">
        <v>0</v>
      </c>
      <c r="N842">
        <v>0</v>
      </c>
      <c r="P842" t="s">
        <v>26</v>
      </c>
      <c r="Q842" t="s">
        <v>26</v>
      </c>
      <c r="T842" t="s">
        <v>1036</v>
      </c>
    </row>
    <row r="843" spans="1:20" x14ac:dyDescent="0.3">
      <c r="A843" t="s">
        <v>20</v>
      </c>
      <c r="B843" t="s">
        <v>1063</v>
      </c>
      <c r="C843">
        <v>1.3630200000000001E-4</v>
      </c>
      <c r="D843">
        <v>9.8496E-3</v>
      </c>
      <c r="E843">
        <v>1.37836</v>
      </c>
      <c r="F843">
        <v>2748</v>
      </c>
      <c r="G843">
        <v>2667</v>
      </c>
      <c r="H843">
        <v>134</v>
      </c>
      <c r="I843" t="s">
        <v>1033</v>
      </c>
      <c r="L843">
        <v>0</v>
      </c>
      <c r="N843">
        <v>0</v>
      </c>
      <c r="O843" t="s">
        <v>1064</v>
      </c>
      <c r="P843" t="s">
        <v>399</v>
      </c>
      <c r="Q843" t="s">
        <v>31</v>
      </c>
      <c r="R843" t="s">
        <v>927</v>
      </c>
      <c r="S843" t="s">
        <v>927</v>
      </c>
      <c r="T843" t="s">
        <v>1036</v>
      </c>
    </row>
    <row r="844" spans="1:20" x14ac:dyDescent="0.3">
      <c r="A844" t="s">
        <v>20</v>
      </c>
      <c r="B844" t="s">
        <v>1065</v>
      </c>
      <c r="C844">
        <v>2.1410600000000001E-4</v>
      </c>
      <c r="D844">
        <v>1.27812E-2</v>
      </c>
      <c r="E844">
        <v>1.37435</v>
      </c>
      <c r="F844">
        <v>2748</v>
      </c>
      <c r="G844">
        <v>2555</v>
      </c>
      <c r="H844">
        <v>128</v>
      </c>
      <c r="I844" t="s">
        <v>1033</v>
      </c>
      <c r="L844">
        <v>0</v>
      </c>
      <c r="N844">
        <v>0</v>
      </c>
      <c r="O844" t="s">
        <v>1066</v>
      </c>
      <c r="P844" t="s">
        <v>1067</v>
      </c>
      <c r="Q844" t="s">
        <v>31</v>
      </c>
      <c r="T844" t="s">
        <v>1036</v>
      </c>
    </row>
    <row r="845" spans="1:20" x14ac:dyDescent="0.3">
      <c r="A845" t="s">
        <v>20</v>
      </c>
      <c r="B845" t="s">
        <v>1068</v>
      </c>
      <c r="C845">
        <v>1.5836400000000001E-3</v>
      </c>
      <c r="D845">
        <v>2.8609699999999998E-2</v>
      </c>
      <c r="E845">
        <v>1.3731599999999999</v>
      </c>
      <c r="F845">
        <v>2748</v>
      </c>
      <c r="G845">
        <v>1838</v>
      </c>
      <c r="H845">
        <v>92</v>
      </c>
      <c r="I845" t="s">
        <v>1033</v>
      </c>
      <c r="J845" t="s">
        <v>178</v>
      </c>
      <c r="K845" t="s">
        <v>179</v>
      </c>
      <c r="L845">
        <v>44</v>
      </c>
      <c r="M845" t="s">
        <v>180</v>
      </c>
      <c r="N845">
        <v>69</v>
      </c>
      <c r="P845" t="s">
        <v>26</v>
      </c>
      <c r="Q845" t="s">
        <v>26</v>
      </c>
      <c r="S845" t="s">
        <v>178</v>
      </c>
      <c r="T845" t="s">
        <v>1036</v>
      </c>
    </row>
    <row r="846" spans="1:20" x14ac:dyDescent="0.3">
      <c r="A846" t="s">
        <v>20</v>
      </c>
      <c r="B846" t="s">
        <v>139</v>
      </c>
      <c r="C846">
        <v>9.7113899999999999E-4</v>
      </c>
      <c r="D846">
        <v>2.1506000000000001E-2</v>
      </c>
      <c r="E846">
        <v>1.37303</v>
      </c>
      <c r="F846">
        <v>2748</v>
      </c>
      <c r="G846">
        <v>2018</v>
      </c>
      <c r="H846">
        <v>101</v>
      </c>
      <c r="I846" t="s">
        <v>1033</v>
      </c>
      <c r="L846">
        <v>0</v>
      </c>
      <c r="N846">
        <v>0</v>
      </c>
      <c r="O846" t="s">
        <v>140</v>
      </c>
      <c r="P846" t="s">
        <v>141</v>
      </c>
      <c r="Q846" t="s">
        <v>31</v>
      </c>
      <c r="T846" t="s">
        <v>1036</v>
      </c>
    </row>
    <row r="847" spans="1:20" x14ac:dyDescent="0.3">
      <c r="A847" t="s">
        <v>20</v>
      </c>
      <c r="B847" t="s">
        <v>1069</v>
      </c>
      <c r="C847">
        <v>3.8514199999999999E-3</v>
      </c>
      <c r="D847">
        <v>4.3344300000000002E-2</v>
      </c>
      <c r="E847">
        <v>1.3725700000000001</v>
      </c>
      <c r="F847">
        <v>2748</v>
      </c>
      <c r="G847">
        <v>1519</v>
      </c>
      <c r="H847">
        <v>76</v>
      </c>
      <c r="I847" t="s">
        <v>1033</v>
      </c>
      <c r="J847" t="s">
        <v>178</v>
      </c>
      <c r="K847" t="s">
        <v>179</v>
      </c>
      <c r="L847">
        <v>44</v>
      </c>
      <c r="M847" t="s">
        <v>180</v>
      </c>
      <c r="N847">
        <v>69</v>
      </c>
      <c r="P847" t="s">
        <v>26</v>
      </c>
      <c r="Q847" t="s">
        <v>26</v>
      </c>
      <c r="S847" t="s">
        <v>178</v>
      </c>
      <c r="T847" t="s">
        <v>1036</v>
      </c>
    </row>
    <row r="848" spans="1:20" x14ac:dyDescent="0.3">
      <c r="A848" t="s">
        <v>20</v>
      </c>
      <c r="B848" t="s">
        <v>1070</v>
      </c>
      <c r="C848" s="1">
        <v>3.5463300000000003E-5</v>
      </c>
      <c r="D848">
        <v>6.0863799999999997E-3</v>
      </c>
      <c r="E848">
        <v>1.37083</v>
      </c>
      <c r="F848">
        <v>2748</v>
      </c>
      <c r="G848">
        <v>3262</v>
      </c>
      <c r="H848">
        <v>163</v>
      </c>
      <c r="I848" t="s">
        <v>1033</v>
      </c>
      <c r="L848">
        <v>0</v>
      </c>
      <c r="N848">
        <v>0</v>
      </c>
      <c r="O848" t="s">
        <v>1071</v>
      </c>
      <c r="P848" t="s">
        <v>67</v>
      </c>
      <c r="Q848" t="s">
        <v>31</v>
      </c>
      <c r="R848" t="s">
        <v>813</v>
      </c>
      <c r="S848" t="s">
        <v>813</v>
      </c>
      <c r="T848" t="s">
        <v>1036</v>
      </c>
    </row>
    <row r="849" spans="1:20" x14ac:dyDescent="0.3">
      <c r="A849" t="s">
        <v>20</v>
      </c>
      <c r="B849" t="s">
        <v>146</v>
      </c>
      <c r="C849">
        <v>1.8230399999999999E-3</v>
      </c>
      <c r="D849">
        <v>2.99764E-2</v>
      </c>
      <c r="E849">
        <v>1.3664700000000001</v>
      </c>
      <c r="F849">
        <v>2748</v>
      </c>
      <c r="G849">
        <v>1847</v>
      </c>
      <c r="H849">
        <v>92</v>
      </c>
      <c r="I849" t="s">
        <v>1033</v>
      </c>
      <c r="L849">
        <v>0</v>
      </c>
      <c r="N849">
        <v>0</v>
      </c>
      <c r="O849" t="s">
        <v>147</v>
      </c>
      <c r="P849" t="s">
        <v>61</v>
      </c>
      <c r="Q849" t="s">
        <v>148</v>
      </c>
      <c r="T849" t="s">
        <v>1036</v>
      </c>
    </row>
    <row r="850" spans="1:20" x14ac:dyDescent="0.3">
      <c r="A850" t="s">
        <v>20</v>
      </c>
      <c r="B850" t="s">
        <v>149</v>
      </c>
      <c r="C850">
        <v>1.8230399999999999E-3</v>
      </c>
      <c r="D850">
        <v>2.99764E-2</v>
      </c>
      <c r="E850">
        <v>1.3664700000000001</v>
      </c>
      <c r="F850">
        <v>2748</v>
      </c>
      <c r="G850">
        <v>1847</v>
      </c>
      <c r="H850">
        <v>92</v>
      </c>
      <c r="I850" t="s">
        <v>1033</v>
      </c>
      <c r="J850" t="s">
        <v>80</v>
      </c>
      <c r="K850" t="s">
        <v>150</v>
      </c>
      <c r="L850">
        <v>5</v>
      </c>
      <c r="M850" t="s">
        <v>151</v>
      </c>
      <c r="N850">
        <v>9</v>
      </c>
      <c r="P850" t="s">
        <v>26</v>
      </c>
      <c r="Q850" t="s">
        <v>26</v>
      </c>
      <c r="S850" t="s">
        <v>80</v>
      </c>
      <c r="T850" t="s">
        <v>1036</v>
      </c>
    </row>
    <row r="851" spans="1:20" x14ac:dyDescent="0.3">
      <c r="A851" t="s">
        <v>20</v>
      </c>
      <c r="B851" t="s">
        <v>1072</v>
      </c>
      <c r="C851">
        <v>4.36749E-4</v>
      </c>
      <c r="D851">
        <v>1.8171400000000001E-2</v>
      </c>
      <c r="E851">
        <v>1.3642799999999999</v>
      </c>
      <c r="F851">
        <v>2748</v>
      </c>
      <c r="G851">
        <v>2413</v>
      </c>
      <c r="H851">
        <v>120</v>
      </c>
      <c r="I851" t="s">
        <v>1033</v>
      </c>
      <c r="J851" t="s">
        <v>178</v>
      </c>
      <c r="K851" t="s">
        <v>179</v>
      </c>
      <c r="L851">
        <v>44</v>
      </c>
      <c r="M851" t="s">
        <v>180</v>
      </c>
      <c r="N851">
        <v>69</v>
      </c>
      <c r="P851" t="s">
        <v>26</v>
      </c>
      <c r="Q851" t="s">
        <v>26</v>
      </c>
      <c r="S851" t="s">
        <v>178</v>
      </c>
      <c r="T851" t="s">
        <v>1036</v>
      </c>
    </row>
    <row r="852" spans="1:20" x14ac:dyDescent="0.3">
      <c r="A852" t="s">
        <v>20</v>
      </c>
      <c r="B852" t="s">
        <v>1073</v>
      </c>
      <c r="C852" s="1">
        <v>2.5580700000000001E-5</v>
      </c>
      <c r="D852">
        <v>7.0244599999999997E-3</v>
      </c>
      <c r="E852">
        <v>1.3638300000000001</v>
      </c>
      <c r="F852">
        <v>2748</v>
      </c>
      <c r="G852">
        <v>3500</v>
      </c>
      <c r="H852">
        <v>174</v>
      </c>
      <c r="I852" t="s">
        <v>1033</v>
      </c>
      <c r="J852" t="s">
        <v>157</v>
      </c>
      <c r="K852" t="s">
        <v>708</v>
      </c>
      <c r="L852">
        <v>10</v>
      </c>
      <c r="M852" t="s">
        <v>709</v>
      </c>
      <c r="N852">
        <v>15</v>
      </c>
      <c r="P852" t="s">
        <v>26</v>
      </c>
      <c r="Q852" t="s">
        <v>26</v>
      </c>
      <c r="S852" t="s">
        <v>157</v>
      </c>
      <c r="T852" t="s">
        <v>1036</v>
      </c>
    </row>
    <row r="853" spans="1:20" x14ac:dyDescent="0.3">
      <c r="A853" t="s">
        <v>20</v>
      </c>
      <c r="B853" t="s">
        <v>1074</v>
      </c>
      <c r="C853">
        <v>1.97617E-4</v>
      </c>
      <c r="D853">
        <v>1.29204E-2</v>
      </c>
      <c r="E853">
        <v>1.3626499999999999</v>
      </c>
      <c r="F853">
        <v>2748</v>
      </c>
      <c r="G853">
        <v>2738</v>
      </c>
      <c r="H853">
        <v>136</v>
      </c>
      <c r="I853" t="s">
        <v>1033</v>
      </c>
      <c r="J853" t="s">
        <v>80</v>
      </c>
      <c r="K853" t="s">
        <v>1075</v>
      </c>
      <c r="L853">
        <v>4</v>
      </c>
      <c r="M853" t="s">
        <v>1076</v>
      </c>
      <c r="N853">
        <v>4</v>
      </c>
      <c r="P853" t="s">
        <v>26</v>
      </c>
      <c r="Q853" t="s">
        <v>26</v>
      </c>
      <c r="S853" t="s">
        <v>80</v>
      </c>
      <c r="T853" t="s">
        <v>1036</v>
      </c>
    </row>
    <row r="854" spans="1:20" x14ac:dyDescent="0.3">
      <c r="A854" t="s">
        <v>20</v>
      </c>
      <c r="B854" t="s">
        <v>136</v>
      </c>
      <c r="C854">
        <v>1.3755900000000001E-3</v>
      </c>
      <c r="D854">
        <v>2.69812E-2</v>
      </c>
      <c r="E854">
        <v>1.3601099999999999</v>
      </c>
      <c r="F854">
        <v>2748</v>
      </c>
      <c r="G854">
        <v>2017</v>
      </c>
      <c r="H854">
        <v>100</v>
      </c>
      <c r="I854" t="s">
        <v>1033</v>
      </c>
      <c r="J854" t="s">
        <v>118</v>
      </c>
      <c r="K854" t="s">
        <v>119</v>
      </c>
      <c r="L854">
        <v>9</v>
      </c>
      <c r="M854" t="s">
        <v>120</v>
      </c>
      <c r="N854">
        <v>18</v>
      </c>
      <c r="P854" t="s">
        <v>26</v>
      </c>
      <c r="Q854" t="s">
        <v>26</v>
      </c>
      <c r="S854" t="s">
        <v>118</v>
      </c>
      <c r="T854" t="s">
        <v>1036</v>
      </c>
    </row>
    <row r="855" spans="1:20" x14ac:dyDescent="0.3">
      <c r="A855" t="s">
        <v>20</v>
      </c>
      <c r="B855" t="s">
        <v>456</v>
      </c>
      <c r="C855">
        <v>2.6042499999999998E-3</v>
      </c>
      <c r="D855">
        <v>3.6485999999999998E-2</v>
      </c>
      <c r="E855">
        <v>1.35931</v>
      </c>
      <c r="F855">
        <v>2748</v>
      </c>
      <c r="G855">
        <v>1776</v>
      </c>
      <c r="H855">
        <v>88</v>
      </c>
      <c r="I855" t="s">
        <v>1033</v>
      </c>
      <c r="L855">
        <v>0</v>
      </c>
      <c r="N855">
        <v>0</v>
      </c>
      <c r="P855" t="s">
        <v>26</v>
      </c>
      <c r="Q855" t="s">
        <v>26</v>
      </c>
      <c r="T855" t="s">
        <v>1036</v>
      </c>
    </row>
    <row r="856" spans="1:20" x14ac:dyDescent="0.3">
      <c r="A856" t="s">
        <v>20</v>
      </c>
      <c r="B856" t="s">
        <v>1077</v>
      </c>
      <c r="C856">
        <v>5.8400900000000003E-4</v>
      </c>
      <c r="D856">
        <v>1.8223699999999999E-2</v>
      </c>
      <c r="E856">
        <v>1.3572900000000001</v>
      </c>
      <c r="F856">
        <v>2748</v>
      </c>
      <c r="G856">
        <v>2385</v>
      </c>
      <c r="H856">
        <v>118</v>
      </c>
      <c r="I856" t="s">
        <v>1033</v>
      </c>
      <c r="J856" t="s">
        <v>178</v>
      </c>
      <c r="K856" t="s">
        <v>179</v>
      </c>
      <c r="L856">
        <v>44</v>
      </c>
      <c r="M856" t="s">
        <v>180</v>
      </c>
      <c r="N856">
        <v>69</v>
      </c>
      <c r="P856" t="s">
        <v>26</v>
      </c>
      <c r="Q856" t="s">
        <v>26</v>
      </c>
      <c r="S856" t="s">
        <v>178</v>
      </c>
      <c r="T856" t="s">
        <v>1036</v>
      </c>
    </row>
    <row r="857" spans="1:20" x14ac:dyDescent="0.3">
      <c r="A857" t="s">
        <v>20</v>
      </c>
      <c r="B857" t="s">
        <v>1078</v>
      </c>
      <c r="C857">
        <v>3.2113599999999999E-3</v>
      </c>
      <c r="D857">
        <v>3.9367800000000001E-2</v>
      </c>
      <c r="E857">
        <v>1.3565100000000001</v>
      </c>
      <c r="F857">
        <v>2748</v>
      </c>
      <c r="G857">
        <v>1719</v>
      </c>
      <c r="H857">
        <v>85</v>
      </c>
      <c r="I857" t="s">
        <v>1033</v>
      </c>
      <c r="L857">
        <v>0</v>
      </c>
      <c r="N857">
        <v>0</v>
      </c>
      <c r="P857" t="s">
        <v>26</v>
      </c>
      <c r="Q857" t="s">
        <v>26</v>
      </c>
      <c r="T857" t="s">
        <v>1036</v>
      </c>
    </row>
    <row r="858" spans="1:20" x14ac:dyDescent="0.3">
      <c r="A858" t="s">
        <v>20</v>
      </c>
      <c r="B858" t="s">
        <v>1079</v>
      </c>
      <c r="C858" s="1">
        <v>5.4387500000000001E-5</v>
      </c>
      <c r="D858">
        <v>5.3338600000000002E-3</v>
      </c>
      <c r="E858">
        <v>1.35494</v>
      </c>
      <c r="F858">
        <v>2748</v>
      </c>
      <c r="G858">
        <v>3361</v>
      </c>
      <c r="H858">
        <v>166</v>
      </c>
      <c r="I858" t="s">
        <v>1033</v>
      </c>
      <c r="J858" t="s">
        <v>157</v>
      </c>
      <c r="K858" t="s">
        <v>746</v>
      </c>
      <c r="L858">
        <v>29</v>
      </c>
      <c r="M858" t="s">
        <v>747</v>
      </c>
      <c r="N858">
        <v>45</v>
      </c>
      <c r="P858" t="s">
        <v>26</v>
      </c>
      <c r="Q858" t="s">
        <v>26</v>
      </c>
      <c r="S858" t="s">
        <v>157</v>
      </c>
      <c r="T858" t="s">
        <v>1036</v>
      </c>
    </row>
    <row r="859" spans="1:20" x14ac:dyDescent="0.3">
      <c r="A859" t="s">
        <v>20</v>
      </c>
      <c r="B859" t="s">
        <v>1080</v>
      </c>
      <c r="C859">
        <v>6.8444899999999995E-4</v>
      </c>
      <c r="D859">
        <v>1.8426399999999999E-2</v>
      </c>
      <c r="E859">
        <v>1.3475299999999999</v>
      </c>
      <c r="F859">
        <v>2748</v>
      </c>
      <c r="G859">
        <v>2443</v>
      </c>
      <c r="H859">
        <v>120</v>
      </c>
      <c r="I859" t="s">
        <v>1033</v>
      </c>
      <c r="J859" t="s">
        <v>118</v>
      </c>
      <c r="K859" t="s">
        <v>1034</v>
      </c>
      <c r="L859">
        <v>1</v>
      </c>
      <c r="M859" t="s">
        <v>1035</v>
      </c>
      <c r="N859">
        <v>3</v>
      </c>
      <c r="P859" t="s">
        <v>26</v>
      </c>
      <c r="Q859" t="s">
        <v>26</v>
      </c>
      <c r="S859" t="s">
        <v>118</v>
      </c>
      <c r="T859" t="s">
        <v>1036</v>
      </c>
    </row>
    <row r="860" spans="1:20" x14ac:dyDescent="0.3">
      <c r="A860" t="s">
        <v>20</v>
      </c>
      <c r="B860" t="s">
        <v>1081</v>
      </c>
      <c r="C860">
        <v>4.7213399999999998E-4</v>
      </c>
      <c r="D860">
        <v>1.8006600000000001E-2</v>
      </c>
      <c r="E860">
        <v>1.3450800000000001</v>
      </c>
      <c r="F860">
        <v>2748</v>
      </c>
      <c r="G860">
        <v>2631</v>
      </c>
      <c r="H860">
        <v>129</v>
      </c>
      <c r="I860" t="s">
        <v>1033</v>
      </c>
      <c r="J860" t="s">
        <v>1060</v>
      </c>
      <c r="K860" t="s">
        <v>1082</v>
      </c>
      <c r="L860">
        <v>37</v>
      </c>
      <c r="M860" t="s">
        <v>1083</v>
      </c>
      <c r="N860">
        <v>64</v>
      </c>
      <c r="P860" t="s">
        <v>26</v>
      </c>
      <c r="Q860" t="s">
        <v>26</v>
      </c>
      <c r="S860" t="s">
        <v>1060</v>
      </c>
      <c r="T860" t="s">
        <v>1036</v>
      </c>
    </row>
    <row r="861" spans="1:20" x14ac:dyDescent="0.3">
      <c r="A861" t="s">
        <v>20</v>
      </c>
      <c r="B861" t="s">
        <v>1084</v>
      </c>
      <c r="C861">
        <v>3.03768E-4</v>
      </c>
      <c r="D861">
        <v>1.5447199999999999E-2</v>
      </c>
      <c r="E861">
        <v>1.3436399999999999</v>
      </c>
      <c r="F861">
        <v>2748</v>
      </c>
      <c r="G861">
        <v>2838</v>
      </c>
      <c r="H861">
        <v>139</v>
      </c>
      <c r="I861" t="s">
        <v>1033</v>
      </c>
      <c r="L861">
        <v>0</v>
      </c>
      <c r="N861">
        <v>0</v>
      </c>
      <c r="O861" t="s">
        <v>1085</v>
      </c>
      <c r="P861" t="s">
        <v>67</v>
      </c>
      <c r="Q861" t="s">
        <v>31</v>
      </c>
      <c r="R861" t="s">
        <v>813</v>
      </c>
      <c r="S861" t="s">
        <v>813</v>
      </c>
      <c r="T861" t="s">
        <v>1036</v>
      </c>
    </row>
    <row r="862" spans="1:20" x14ac:dyDescent="0.3">
      <c r="A862" t="s">
        <v>20</v>
      </c>
      <c r="B862" t="s">
        <v>1086</v>
      </c>
      <c r="C862">
        <v>4.4386699999999996E-3</v>
      </c>
      <c r="D862">
        <v>4.6521399999999997E-2</v>
      </c>
      <c r="E862">
        <v>1.3421099999999999</v>
      </c>
      <c r="F862">
        <v>2748</v>
      </c>
      <c r="G862">
        <v>1717</v>
      </c>
      <c r="H862">
        <v>84</v>
      </c>
      <c r="I862" t="s">
        <v>1033</v>
      </c>
      <c r="J862" t="s">
        <v>164</v>
      </c>
      <c r="K862" t="s">
        <v>165</v>
      </c>
      <c r="L862">
        <v>3</v>
      </c>
      <c r="M862" t="s">
        <v>166</v>
      </c>
      <c r="N862">
        <v>6</v>
      </c>
      <c r="P862" t="s">
        <v>26</v>
      </c>
      <c r="Q862" t="s">
        <v>26</v>
      </c>
      <c r="S862" t="s">
        <v>164</v>
      </c>
      <c r="T862" t="s">
        <v>1036</v>
      </c>
    </row>
    <row r="863" spans="1:20" x14ac:dyDescent="0.3">
      <c r="A863" t="s">
        <v>20</v>
      </c>
      <c r="B863" t="s">
        <v>1087</v>
      </c>
      <c r="C863">
        <v>3.21816E-4</v>
      </c>
      <c r="D863">
        <v>1.5780499999999999E-2</v>
      </c>
      <c r="E863">
        <v>1.34175</v>
      </c>
      <c r="F863">
        <v>2748</v>
      </c>
      <c r="G863">
        <v>2842</v>
      </c>
      <c r="H863">
        <v>139</v>
      </c>
      <c r="I863" t="s">
        <v>1033</v>
      </c>
      <c r="J863" t="s">
        <v>157</v>
      </c>
      <c r="K863" t="s">
        <v>1088</v>
      </c>
      <c r="L863">
        <v>22</v>
      </c>
      <c r="M863" t="s">
        <v>1089</v>
      </c>
      <c r="N863">
        <v>30</v>
      </c>
      <c r="P863" t="s">
        <v>26</v>
      </c>
      <c r="Q863" t="s">
        <v>26</v>
      </c>
      <c r="S863" t="s">
        <v>157</v>
      </c>
      <c r="T863" t="s">
        <v>1036</v>
      </c>
    </row>
    <row r="864" spans="1:20" x14ac:dyDescent="0.3">
      <c r="A864" t="s">
        <v>20</v>
      </c>
      <c r="B864" t="s">
        <v>1090</v>
      </c>
      <c r="C864">
        <v>1.57887E-3</v>
      </c>
      <c r="D864">
        <v>2.89038E-2</v>
      </c>
      <c r="E864">
        <v>1.3391299999999999</v>
      </c>
      <c r="F864">
        <v>2748</v>
      </c>
      <c r="G864">
        <v>2192</v>
      </c>
      <c r="H864">
        <v>107</v>
      </c>
      <c r="I864" t="s">
        <v>1033</v>
      </c>
      <c r="J864" t="s">
        <v>178</v>
      </c>
      <c r="K864" t="s">
        <v>179</v>
      </c>
      <c r="L864">
        <v>44</v>
      </c>
      <c r="M864" t="s">
        <v>180</v>
      </c>
      <c r="N864">
        <v>69</v>
      </c>
      <c r="P864" t="s">
        <v>26</v>
      </c>
      <c r="Q864" t="s">
        <v>26</v>
      </c>
      <c r="S864" t="s">
        <v>178</v>
      </c>
      <c r="T864" t="s">
        <v>1036</v>
      </c>
    </row>
    <row r="865" spans="1:20" x14ac:dyDescent="0.3">
      <c r="A865" t="s">
        <v>20</v>
      </c>
      <c r="B865" t="s">
        <v>1091</v>
      </c>
      <c r="C865">
        <v>4.11276E-3</v>
      </c>
      <c r="D865">
        <v>4.55389E-2</v>
      </c>
      <c r="E865">
        <v>1.3385899999999999</v>
      </c>
      <c r="F865">
        <v>2748</v>
      </c>
      <c r="G865">
        <v>1783</v>
      </c>
      <c r="H865">
        <v>87</v>
      </c>
      <c r="I865" t="s">
        <v>1033</v>
      </c>
      <c r="J865" t="s">
        <v>178</v>
      </c>
      <c r="K865" t="s">
        <v>179</v>
      </c>
      <c r="L865">
        <v>44</v>
      </c>
      <c r="M865" t="s">
        <v>180</v>
      </c>
      <c r="N865">
        <v>69</v>
      </c>
      <c r="P865" t="s">
        <v>26</v>
      </c>
      <c r="Q865" t="s">
        <v>26</v>
      </c>
      <c r="S865" t="s">
        <v>178</v>
      </c>
      <c r="T865" t="s">
        <v>1036</v>
      </c>
    </row>
    <row r="866" spans="1:20" x14ac:dyDescent="0.3">
      <c r="A866" t="s">
        <v>20</v>
      </c>
      <c r="B866" t="s">
        <v>397</v>
      </c>
      <c r="C866">
        <v>2.5288300000000002E-4</v>
      </c>
      <c r="D866">
        <v>1.3888299999999999E-2</v>
      </c>
      <c r="E866">
        <v>1.33301</v>
      </c>
      <c r="F866">
        <v>2748</v>
      </c>
      <c r="G866">
        <v>3087</v>
      </c>
      <c r="H866">
        <v>150</v>
      </c>
      <c r="I866" t="s">
        <v>1033</v>
      </c>
      <c r="L866">
        <v>0</v>
      </c>
      <c r="N866">
        <v>0</v>
      </c>
      <c r="O866" t="s">
        <v>398</v>
      </c>
      <c r="P866" t="s">
        <v>399</v>
      </c>
      <c r="Q866" t="s">
        <v>31</v>
      </c>
      <c r="R866" t="s">
        <v>400</v>
      </c>
      <c r="S866" t="s">
        <v>400</v>
      </c>
      <c r="T866" t="s">
        <v>1036</v>
      </c>
    </row>
    <row r="867" spans="1:20" x14ac:dyDescent="0.3">
      <c r="A867" t="s">
        <v>20</v>
      </c>
      <c r="B867" t="s">
        <v>1092</v>
      </c>
      <c r="C867">
        <v>1.74997E-3</v>
      </c>
      <c r="D867">
        <v>2.9663100000000001E-2</v>
      </c>
      <c r="E867">
        <v>1.3328</v>
      </c>
      <c r="F867">
        <v>2748</v>
      </c>
      <c r="G867">
        <v>2223</v>
      </c>
      <c r="H867">
        <v>108</v>
      </c>
      <c r="I867" t="s">
        <v>1033</v>
      </c>
      <c r="J867" t="s">
        <v>178</v>
      </c>
      <c r="K867" t="s">
        <v>179</v>
      </c>
      <c r="L867">
        <v>44</v>
      </c>
      <c r="M867" t="s">
        <v>180</v>
      </c>
      <c r="N867">
        <v>69</v>
      </c>
      <c r="P867" t="s">
        <v>26</v>
      </c>
      <c r="Q867" t="s">
        <v>26</v>
      </c>
      <c r="S867" t="s">
        <v>178</v>
      </c>
      <c r="T867" t="s">
        <v>1036</v>
      </c>
    </row>
    <row r="868" spans="1:20" x14ac:dyDescent="0.3">
      <c r="A868" t="s">
        <v>20</v>
      </c>
      <c r="B868" t="s">
        <v>1093</v>
      </c>
      <c r="C868">
        <v>4.49716E-3</v>
      </c>
      <c r="D868">
        <v>4.6600799999999998E-2</v>
      </c>
      <c r="E868">
        <v>1.3315699999999999</v>
      </c>
      <c r="F868">
        <v>2748</v>
      </c>
      <c r="G868">
        <v>1813</v>
      </c>
      <c r="H868">
        <v>88</v>
      </c>
      <c r="I868" t="s">
        <v>1033</v>
      </c>
      <c r="L868">
        <v>0</v>
      </c>
      <c r="N868">
        <v>0</v>
      </c>
      <c r="O868" t="s">
        <v>1094</v>
      </c>
      <c r="P868" t="s">
        <v>170</v>
      </c>
      <c r="Q868" t="s">
        <v>322</v>
      </c>
      <c r="T868" t="s">
        <v>1036</v>
      </c>
    </row>
    <row r="869" spans="1:20" x14ac:dyDescent="0.3">
      <c r="A869" t="s">
        <v>20</v>
      </c>
      <c r="B869" t="s">
        <v>1095</v>
      </c>
      <c r="C869">
        <v>4.49716E-3</v>
      </c>
      <c r="D869">
        <v>4.6600799999999998E-2</v>
      </c>
      <c r="E869">
        <v>1.3315699999999999</v>
      </c>
      <c r="F869">
        <v>2748</v>
      </c>
      <c r="G869">
        <v>1813</v>
      </c>
      <c r="H869">
        <v>88</v>
      </c>
      <c r="I869" t="s">
        <v>1033</v>
      </c>
      <c r="L869">
        <v>0</v>
      </c>
      <c r="N869">
        <v>0</v>
      </c>
      <c r="P869" t="s">
        <v>26</v>
      </c>
      <c r="Q869" t="s">
        <v>26</v>
      </c>
      <c r="T869" t="s">
        <v>1036</v>
      </c>
    </row>
    <row r="870" spans="1:20" x14ac:dyDescent="0.3">
      <c r="A870" t="s">
        <v>20</v>
      </c>
      <c r="B870" t="s">
        <v>1096</v>
      </c>
      <c r="C870">
        <v>1.2038299999999999E-3</v>
      </c>
      <c r="D870">
        <v>2.5043200000000002E-2</v>
      </c>
      <c r="E870">
        <v>1.33128</v>
      </c>
      <c r="F870">
        <v>2748</v>
      </c>
      <c r="G870">
        <v>2411</v>
      </c>
      <c r="H870">
        <v>117</v>
      </c>
      <c r="I870" t="s">
        <v>1033</v>
      </c>
      <c r="L870">
        <v>0</v>
      </c>
      <c r="N870">
        <v>0</v>
      </c>
      <c r="P870" t="s">
        <v>26</v>
      </c>
      <c r="Q870" t="s">
        <v>26</v>
      </c>
      <c r="T870" t="s">
        <v>1036</v>
      </c>
    </row>
    <row r="871" spans="1:20" x14ac:dyDescent="0.3">
      <c r="A871" t="s">
        <v>20</v>
      </c>
      <c r="B871" t="s">
        <v>1097</v>
      </c>
      <c r="C871">
        <v>5.6830100000000001E-4</v>
      </c>
      <c r="D871">
        <v>1.8578000000000001E-2</v>
      </c>
      <c r="E871">
        <v>1.33047</v>
      </c>
      <c r="F871">
        <v>2748</v>
      </c>
      <c r="G871">
        <v>2763</v>
      </c>
      <c r="H871">
        <v>134</v>
      </c>
      <c r="I871" t="s">
        <v>1033</v>
      </c>
      <c r="J871" t="s">
        <v>174</v>
      </c>
      <c r="K871" t="s">
        <v>175</v>
      </c>
      <c r="L871">
        <v>5</v>
      </c>
      <c r="M871" t="s">
        <v>176</v>
      </c>
      <c r="N871">
        <v>11</v>
      </c>
      <c r="P871" t="s">
        <v>26</v>
      </c>
      <c r="Q871" t="s">
        <v>26</v>
      </c>
      <c r="S871" t="s">
        <v>174</v>
      </c>
      <c r="T871" t="s">
        <v>1036</v>
      </c>
    </row>
    <row r="872" spans="1:20" x14ac:dyDescent="0.3">
      <c r="A872" t="s">
        <v>20</v>
      </c>
      <c r="B872" t="s">
        <v>1098</v>
      </c>
      <c r="C872">
        <v>4.5371099999999998E-4</v>
      </c>
      <c r="D872">
        <v>1.8321899999999999E-2</v>
      </c>
      <c r="E872">
        <v>1.32742</v>
      </c>
      <c r="F872">
        <v>2748</v>
      </c>
      <c r="G872">
        <v>2914</v>
      </c>
      <c r="H872">
        <v>141</v>
      </c>
      <c r="I872" t="s">
        <v>1033</v>
      </c>
      <c r="L872">
        <v>0</v>
      </c>
      <c r="N872">
        <v>0</v>
      </c>
      <c r="O872" t="s">
        <v>1099</v>
      </c>
      <c r="P872" t="s">
        <v>1067</v>
      </c>
      <c r="Q872" t="s">
        <v>31</v>
      </c>
      <c r="T872" t="s">
        <v>1036</v>
      </c>
    </row>
    <row r="873" spans="1:20" x14ac:dyDescent="0.3">
      <c r="A873" t="s">
        <v>20</v>
      </c>
      <c r="B873" t="s">
        <v>1100</v>
      </c>
      <c r="C873">
        <v>1.8668100000000001E-4</v>
      </c>
      <c r="D873">
        <v>1.2815699999999999E-2</v>
      </c>
      <c r="E873">
        <v>1.3271599999999999</v>
      </c>
      <c r="F873">
        <v>2748</v>
      </c>
      <c r="G873">
        <v>3328</v>
      </c>
      <c r="H873">
        <v>161</v>
      </c>
      <c r="I873" t="s">
        <v>1033</v>
      </c>
      <c r="J873" t="s">
        <v>552</v>
      </c>
      <c r="K873" t="s">
        <v>1101</v>
      </c>
      <c r="L873">
        <v>2</v>
      </c>
      <c r="M873" t="s">
        <v>1102</v>
      </c>
      <c r="N873">
        <v>3</v>
      </c>
      <c r="P873" t="s">
        <v>26</v>
      </c>
      <c r="Q873" t="s">
        <v>26</v>
      </c>
      <c r="S873" t="s">
        <v>552</v>
      </c>
      <c r="T873" t="s">
        <v>1036</v>
      </c>
    </row>
    <row r="874" spans="1:20" x14ac:dyDescent="0.3">
      <c r="A874" t="s">
        <v>20</v>
      </c>
      <c r="B874" t="s">
        <v>1103</v>
      </c>
      <c r="C874">
        <v>4.6058999999999998E-4</v>
      </c>
      <c r="D874">
        <v>1.8068299999999999E-2</v>
      </c>
      <c r="E874">
        <v>1.3254699999999999</v>
      </c>
      <c r="F874">
        <v>2748</v>
      </c>
      <c r="G874">
        <v>2939</v>
      </c>
      <c r="H874">
        <v>142</v>
      </c>
      <c r="I874" t="s">
        <v>1033</v>
      </c>
      <c r="J874" t="s">
        <v>157</v>
      </c>
      <c r="K874" t="s">
        <v>795</v>
      </c>
      <c r="L874">
        <v>20</v>
      </c>
      <c r="M874" t="s">
        <v>796</v>
      </c>
      <c r="N874">
        <v>36</v>
      </c>
      <c r="P874" t="s">
        <v>26</v>
      </c>
      <c r="Q874" t="s">
        <v>26</v>
      </c>
      <c r="S874" t="s">
        <v>157</v>
      </c>
      <c r="T874" t="s">
        <v>1036</v>
      </c>
    </row>
    <row r="875" spans="1:20" x14ac:dyDescent="0.3">
      <c r="A875" t="s">
        <v>20</v>
      </c>
      <c r="B875" t="s">
        <v>1104</v>
      </c>
      <c r="C875">
        <v>5.0658099999999998E-4</v>
      </c>
      <c r="D875">
        <v>1.83036E-2</v>
      </c>
      <c r="E875">
        <v>1.32379</v>
      </c>
      <c r="F875">
        <v>2748</v>
      </c>
      <c r="G875">
        <v>2922</v>
      </c>
      <c r="H875">
        <v>141</v>
      </c>
      <c r="I875" t="s">
        <v>1033</v>
      </c>
      <c r="J875" t="s">
        <v>157</v>
      </c>
      <c r="K875" t="s">
        <v>962</v>
      </c>
      <c r="L875">
        <v>20</v>
      </c>
      <c r="M875" t="s">
        <v>963</v>
      </c>
      <c r="N875">
        <v>33</v>
      </c>
      <c r="P875" t="s">
        <v>26</v>
      </c>
      <c r="Q875" t="s">
        <v>26</v>
      </c>
      <c r="S875" t="s">
        <v>157</v>
      </c>
      <c r="T875" t="s">
        <v>1036</v>
      </c>
    </row>
    <row r="876" spans="1:20" x14ac:dyDescent="0.3">
      <c r="A876" t="s">
        <v>20</v>
      </c>
      <c r="B876" t="s">
        <v>1105</v>
      </c>
      <c r="C876">
        <v>2.8642199999999998E-3</v>
      </c>
      <c r="D876">
        <v>3.7453E-2</v>
      </c>
      <c r="E876">
        <v>1.3230299999999999</v>
      </c>
      <c r="F876">
        <v>2748</v>
      </c>
      <c r="G876">
        <v>2115</v>
      </c>
      <c r="H876">
        <v>102</v>
      </c>
      <c r="I876" t="s">
        <v>1033</v>
      </c>
      <c r="J876" t="s">
        <v>164</v>
      </c>
      <c r="K876" t="s">
        <v>937</v>
      </c>
      <c r="L876">
        <v>33</v>
      </c>
      <c r="M876" t="s">
        <v>938</v>
      </c>
      <c r="N876">
        <v>53</v>
      </c>
      <c r="P876" t="s">
        <v>26</v>
      </c>
      <c r="Q876" t="s">
        <v>26</v>
      </c>
      <c r="S876" t="s">
        <v>164</v>
      </c>
      <c r="T876" t="s">
        <v>1036</v>
      </c>
    </row>
    <row r="877" spans="1:20" x14ac:dyDescent="0.3">
      <c r="A877" t="s">
        <v>20</v>
      </c>
      <c r="B877" t="s">
        <v>1106</v>
      </c>
      <c r="C877">
        <v>4.9120300000000004E-3</v>
      </c>
      <c r="D877">
        <v>4.9227899999999998E-2</v>
      </c>
      <c r="E877">
        <v>1.3224499999999999</v>
      </c>
      <c r="F877">
        <v>2748</v>
      </c>
      <c r="G877">
        <v>1867</v>
      </c>
      <c r="H877">
        <v>90</v>
      </c>
      <c r="I877" t="s">
        <v>1033</v>
      </c>
      <c r="L877">
        <v>0</v>
      </c>
      <c r="N877">
        <v>0</v>
      </c>
      <c r="O877" t="s">
        <v>1107</v>
      </c>
      <c r="P877" t="s">
        <v>170</v>
      </c>
      <c r="Q877" t="s">
        <v>31</v>
      </c>
      <c r="R877" t="s">
        <v>770</v>
      </c>
      <c r="S877" t="s">
        <v>770</v>
      </c>
      <c r="T877" t="s">
        <v>1036</v>
      </c>
    </row>
    <row r="878" spans="1:20" x14ac:dyDescent="0.3">
      <c r="A878" t="s">
        <v>20</v>
      </c>
      <c r="B878" t="s">
        <v>1108</v>
      </c>
      <c r="C878">
        <v>3.8060099999999999E-3</v>
      </c>
      <c r="D878">
        <v>4.3187200000000002E-2</v>
      </c>
      <c r="E878">
        <v>1.31996</v>
      </c>
      <c r="F878">
        <v>2748</v>
      </c>
      <c r="G878">
        <v>2016</v>
      </c>
      <c r="H878">
        <v>97</v>
      </c>
      <c r="I878" t="s">
        <v>1033</v>
      </c>
      <c r="J878" t="s">
        <v>153</v>
      </c>
      <c r="K878" t="s">
        <v>647</v>
      </c>
      <c r="L878">
        <v>11</v>
      </c>
      <c r="M878" t="s">
        <v>648</v>
      </c>
      <c r="N878">
        <v>18</v>
      </c>
      <c r="P878" t="s">
        <v>26</v>
      </c>
      <c r="Q878" t="s">
        <v>26</v>
      </c>
      <c r="S878" t="s">
        <v>153</v>
      </c>
      <c r="T878" t="s">
        <v>1036</v>
      </c>
    </row>
    <row r="879" spans="1:20" x14ac:dyDescent="0.3">
      <c r="A879" t="s">
        <v>20</v>
      </c>
      <c r="B879" t="s">
        <v>1109</v>
      </c>
      <c r="C879">
        <v>6.0437999999999996E-4</v>
      </c>
      <c r="D879">
        <v>1.8039400000000001E-2</v>
      </c>
      <c r="E879">
        <v>1.3193699999999999</v>
      </c>
      <c r="F879">
        <v>2748</v>
      </c>
      <c r="G879">
        <v>2911</v>
      </c>
      <c r="H879">
        <v>140</v>
      </c>
      <c r="I879" t="s">
        <v>1033</v>
      </c>
      <c r="J879" t="s">
        <v>1060</v>
      </c>
      <c r="K879" t="s">
        <v>1110</v>
      </c>
      <c r="L879">
        <v>2</v>
      </c>
      <c r="M879" t="s">
        <v>1111</v>
      </c>
      <c r="N879">
        <v>3</v>
      </c>
      <c r="P879" t="s">
        <v>26</v>
      </c>
      <c r="Q879" t="s">
        <v>26</v>
      </c>
      <c r="S879" t="s">
        <v>1060</v>
      </c>
      <c r="T879" t="s">
        <v>1036</v>
      </c>
    </row>
    <row r="880" spans="1:20" x14ac:dyDescent="0.3">
      <c r="A880" t="s">
        <v>20</v>
      </c>
      <c r="B880" t="s">
        <v>1112</v>
      </c>
      <c r="C880">
        <v>1.3167000000000001E-3</v>
      </c>
      <c r="D880">
        <v>2.6200500000000002E-2</v>
      </c>
      <c r="E880">
        <v>1.3192299999999999</v>
      </c>
      <c r="F880">
        <v>2748</v>
      </c>
      <c r="G880">
        <v>2537</v>
      </c>
      <c r="H880">
        <v>122</v>
      </c>
      <c r="I880" t="s">
        <v>1033</v>
      </c>
      <c r="L880">
        <v>0</v>
      </c>
      <c r="N880">
        <v>0</v>
      </c>
      <c r="O880" t="s">
        <v>1113</v>
      </c>
      <c r="P880" t="s">
        <v>1067</v>
      </c>
      <c r="Q880" t="s">
        <v>31</v>
      </c>
      <c r="T880" t="s">
        <v>1036</v>
      </c>
    </row>
    <row r="881" spans="1:20" x14ac:dyDescent="0.3">
      <c r="A881" t="s">
        <v>20</v>
      </c>
      <c r="B881" t="s">
        <v>1008</v>
      </c>
      <c r="C881">
        <v>2.7564199999999999E-3</v>
      </c>
      <c r="D881">
        <v>3.7470900000000001E-2</v>
      </c>
      <c r="E881">
        <v>1.31891</v>
      </c>
      <c r="F881">
        <v>2748</v>
      </c>
      <c r="G881">
        <v>2184</v>
      </c>
      <c r="H881">
        <v>105</v>
      </c>
      <c r="I881" t="s">
        <v>1033</v>
      </c>
      <c r="J881" t="s">
        <v>164</v>
      </c>
      <c r="K881" t="s">
        <v>838</v>
      </c>
      <c r="L881">
        <v>31</v>
      </c>
      <c r="M881" t="s">
        <v>839</v>
      </c>
      <c r="N881">
        <v>53</v>
      </c>
      <c r="P881" t="s">
        <v>26</v>
      </c>
      <c r="Q881" t="s">
        <v>26</v>
      </c>
      <c r="S881" t="s">
        <v>164</v>
      </c>
      <c r="T881" t="s">
        <v>1036</v>
      </c>
    </row>
    <row r="882" spans="1:20" x14ac:dyDescent="0.3">
      <c r="A882" t="s">
        <v>20</v>
      </c>
      <c r="B882" t="s">
        <v>1114</v>
      </c>
      <c r="C882">
        <v>1.9700999999999998E-3</v>
      </c>
      <c r="D882">
        <v>3.1091400000000002E-2</v>
      </c>
      <c r="E882">
        <v>1.3185800000000001</v>
      </c>
      <c r="F882">
        <v>2748</v>
      </c>
      <c r="G882">
        <v>2351</v>
      </c>
      <c r="H882">
        <v>113</v>
      </c>
      <c r="I882" t="s">
        <v>1033</v>
      </c>
      <c r="L882">
        <v>0</v>
      </c>
      <c r="N882">
        <v>0</v>
      </c>
      <c r="O882" t="s">
        <v>1115</v>
      </c>
      <c r="Q882" t="s">
        <v>31</v>
      </c>
      <c r="R882" t="s">
        <v>1116</v>
      </c>
      <c r="S882" t="s">
        <v>1116</v>
      </c>
      <c r="T882" t="s">
        <v>1036</v>
      </c>
    </row>
    <row r="883" spans="1:20" x14ac:dyDescent="0.3">
      <c r="A883" t="s">
        <v>20</v>
      </c>
      <c r="B883" t="s">
        <v>1018</v>
      </c>
      <c r="C883">
        <v>4.6619699999999997E-3</v>
      </c>
      <c r="D883">
        <v>4.70654E-2</v>
      </c>
      <c r="E883">
        <v>1.3185</v>
      </c>
      <c r="F883">
        <v>2748</v>
      </c>
      <c r="G883">
        <v>1935</v>
      </c>
      <c r="H883">
        <v>93</v>
      </c>
      <c r="I883" t="s">
        <v>1033</v>
      </c>
      <c r="J883" t="s">
        <v>118</v>
      </c>
      <c r="K883" t="s">
        <v>604</v>
      </c>
      <c r="L883">
        <v>22</v>
      </c>
      <c r="M883" t="s">
        <v>605</v>
      </c>
      <c r="N883">
        <v>32</v>
      </c>
      <c r="P883" t="s">
        <v>26</v>
      </c>
      <c r="Q883" t="s">
        <v>26</v>
      </c>
      <c r="S883" t="s">
        <v>118</v>
      </c>
      <c r="T883" t="s">
        <v>1036</v>
      </c>
    </row>
    <row r="884" spans="1:20" x14ac:dyDescent="0.3">
      <c r="A884" t="s">
        <v>20</v>
      </c>
      <c r="B884" t="s">
        <v>1117</v>
      </c>
      <c r="C884">
        <v>7.0086200000000001E-4</v>
      </c>
      <c r="D884">
        <v>1.8505400000000002E-2</v>
      </c>
      <c r="E884">
        <v>1.3172600000000001</v>
      </c>
      <c r="F884">
        <v>2748</v>
      </c>
      <c r="G884">
        <v>2874</v>
      </c>
      <c r="H884">
        <v>138</v>
      </c>
      <c r="I884" t="s">
        <v>1033</v>
      </c>
      <c r="L884">
        <v>0</v>
      </c>
      <c r="N884">
        <v>0</v>
      </c>
      <c r="P884" t="s">
        <v>26</v>
      </c>
      <c r="Q884" t="s">
        <v>26</v>
      </c>
      <c r="T884" t="s">
        <v>1036</v>
      </c>
    </row>
    <row r="885" spans="1:20" x14ac:dyDescent="0.3">
      <c r="A885" t="s">
        <v>20</v>
      </c>
      <c r="B885" t="s">
        <v>1118</v>
      </c>
      <c r="C885">
        <v>2.69559E-4</v>
      </c>
      <c r="D885">
        <v>1.4234800000000001E-2</v>
      </c>
      <c r="E885">
        <v>1.3164800000000001</v>
      </c>
      <c r="F885">
        <v>2748</v>
      </c>
      <c r="G885">
        <v>3355</v>
      </c>
      <c r="H885">
        <v>161</v>
      </c>
      <c r="I885" t="s">
        <v>1033</v>
      </c>
      <c r="J885" t="s">
        <v>157</v>
      </c>
      <c r="K885" t="s">
        <v>305</v>
      </c>
      <c r="L885">
        <v>23</v>
      </c>
      <c r="M885" t="s">
        <v>306</v>
      </c>
      <c r="N885">
        <v>30</v>
      </c>
      <c r="P885" t="s">
        <v>26</v>
      </c>
      <c r="Q885" t="s">
        <v>26</v>
      </c>
      <c r="S885" t="s">
        <v>157</v>
      </c>
      <c r="T885" t="s">
        <v>1036</v>
      </c>
    </row>
    <row r="886" spans="1:20" x14ac:dyDescent="0.3">
      <c r="A886" t="s">
        <v>20</v>
      </c>
      <c r="B886" t="s">
        <v>1119</v>
      </c>
      <c r="C886">
        <v>4.9241700000000003E-3</v>
      </c>
      <c r="D886">
        <v>4.8991899999999998E-2</v>
      </c>
      <c r="E886">
        <v>1.3157799999999999</v>
      </c>
      <c r="F886">
        <v>2748</v>
      </c>
      <c r="G886">
        <v>1939</v>
      </c>
      <c r="H886">
        <v>93</v>
      </c>
      <c r="I886" t="s">
        <v>1033</v>
      </c>
      <c r="L886">
        <v>0</v>
      </c>
      <c r="N886">
        <v>0</v>
      </c>
      <c r="O886" t="s">
        <v>1120</v>
      </c>
      <c r="P886" t="s">
        <v>170</v>
      </c>
      <c r="Q886" t="s">
        <v>31</v>
      </c>
      <c r="R886" t="s">
        <v>770</v>
      </c>
      <c r="S886" t="s">
        <v>770</v>
      </c>
      <c r="T886" t="s">
        <v>1036</v>
      </c>
    </row>
    <row r="887" spans="1:20" x14ac:dyDescent="0.3">
      <c r="A887" t="s">
        <v>20</v>
      </c>
      <c r="B887" t="s">
        <v>1121</v>
      </c>
      <c r="C887">
        <v>3.9814400000000002E-4</v>
      </c>
      <c r="D887">
        <v>1.7082900000000002E-2</v>
      </c>
      <c r="E887">
        <v>1.31366</v>
      </c>
      <c r="F887">
        <v>2748</v>
      </c>
      <c r="G887">
        <v>3216</v>
      </c>
      <c r="H887">
        <v>154</v>
      </c>
      <c r="I887" t="s">
        <v>1033</v>
      </c>
      <c r="L887">
        <v>0</v>
      </c>
      <c r="N887">
        <v>0</v>
      </c>
      <c r="O887" t="s">
        <v>1122</v>
      </c>
      <c r="P887" t="s">
        <v>67</v>
      </c>
      <c r="Q887" t="s">
        <v>31</v>
      </c>
      <c r="R887" t="s">
        <v>813</v>
      </c>
      <c r="S887" t="s">
        <v>813</v>
      </c>
      <c r="T887" t="s">
        <v>1036</v>
      </c>
    </row>
    <row r="888" spans="1:20" x14ac:dyDescent="0.3">
      <c r="A888" t="s">
        <v>20</v>
      </c>
      <c r="B888" t="s">
        <v>1123</v>
      </c>
      <c r="C888">
        <v>9.2903599999999995E-4</v>
      </c>
      <c r="D888">
        <v>2.1619800000000002E-2</v>
      </c>
      <c r="E888">
        <v>1.31335</v>
      </c>
      <c r="F888">
        <v>2748</v>
      </c>
      <c r="G888">
        <v>2799</v>
      </c>
      <c r="H888">
        <v>134</v>
      </c>
      <c r="I888" t="s">
        <v>1033</v>
      </c>
      <c r="J888" t="s">
        <v>1060</v>
      </c>
      <c r="K888" t="s">
        <v>1124</v>
      </c>
      <c r="L888">
        <v>10</v>
      </c>
      <c r="M888" t="s">
        <v>1125</v>
      </c>
      <c r="N888">
        <v>15</v>
      </c>
      <c r="P888" t="s">
        <v>26</v>
      </c>
      <c r="Q888" t="s">
        <v>26</v>
      </c>
      <c r="S888" t="s">
        <v>1060</v>
      </c>
      <c r="T888" t="s">
        <v>1036</v>
      </c>
    </row>
    <row r="889" spans="1:20" x14ac:dyDescent="0.3">
      <c r="A889" t="s">
        <v>20</v>
      </c>
      <c r="B889" t="s">
        <v>961</v>
      </c>
      <c r="C889">
        <v>6.1241799999999999E-4</v>
      </c>
      <c r="D889">
        <v>1.7517700000000001E-2</v>
      </c>
      <c r="E889">
        <v>1.3132999999999999</v>
      </c>
      <c r="F889">
        <v>2748</v>
      </c>
      <c r="G889">
        <v>3008</v>
      </c>
      <c r="H889">
        <v>144</v>
      </c>
      <c r="I889" t="s">
        <v>1033</v>
      </c>
      <c r="J889" t="s">
        <v>157</v>
      </c>
      <c r="K889" t="s">
        <v>962</v>
      </c>
      <c r="L889">
        <v>20</v>
      </c>
      <c r="M889" t="s">
        <v>963</v>
      </c>
      <c r="N889">
        <v>33</v>
      </c>
      <c r="P889" t="s">
        <v>26</v>
      </c>
      <c r="Q889" t="s">
        <v>26</v>
      </c>
      <c r="S889" t="s">
        <v>157</v>
      </c>
      <c r="T889" t="s">
        <v>1036</v>
      </c>
    </row>
    <row r="890" spans="1:20" x14ac:dyDescent="0.3">
      <c r="A890" t="s">
        <v>20</v>
      </c>
      <c r="B890" t="s">
        <v>1126</v>
      </c>
      <c r="C890">
        <v>8.6853899999999999E-4</v>
      </c>
      <c r="D890">
        <v>2.0921100000000002E-2</v>
      </c>
      <c r="E890">
        <v>1.3127899999999999</v>
      </c>
      <c r="F890">
        <v>2748</v>
      </c>
      <c r="G890">
        <v>2842</v>
      </c>
      <c r="H890">
        <v>136</v>
      </c>
      <c r="I890" t="s">
        <v>1033</v>
      </c>
      <c r="J890" t="s">
        <v>1060</v>
      </c>
      <c r="K890" t="s">
        <v>1127</v>
      </c>
      <c r="L890">
        <v>43</v>
      </c>
      <c r="M890" t="s">
        <v>1128</v>
      </c>
      <c r="N890">
        <v>74</v>
      </c>
      <c r="P890" t="s">
        <v>26</v>
      </c>
      <c r="Q890" t="s">
        <v>26</v>
      </c>
      <c r="S890" t="s">
        <v>1060</v>
      </c>
      <c r="T890" t="s">
        <v>1036</v>
      </c>
    </row>
    <row r="891" spans="1:20" x14ac:dyDescent="0.3">
      <c r="A891" t="s">
        <v>20</v>
      </c>
      <c r="B891" t="s">
        <v>792</v>
      </c>
      <c r="C891">
        <v>1.17366E-4</v>
      </c>
      <c r="D891">
        <v>9.4790499999999993E-3</v>
      </c>
      <c r="E891">
        <v>1.30935</v>
      </c>
      <c r="F891">
        <v>2748</v>
      </c>
      <c r="G891">
        <v>3918</v>
      </c>
      <c r="H891">
        <v>187</v>
      </c>
      <c r="I891" t="s">
        <v>1033</v>
      </c>
      <c r="L891">
        <v>0</v>
      </c>
      <c r="N891">
        <v>0</v>
      </c>
      <c r="O891" t="s">
        <v>793</v>
      </c>
      <c r="P891" t="s">
        <v>34</v>
      </c>
      <c r="Q891" t="s">
        <v>31</v>
      </c>
      <c r="R891" t="s">
        <v>35</v>
      </c>
      <c r="S891" t="s">
        <v>35</v>
      </c>
      <c r="T891" t="s">
        <v>1036</v>
      </c>
    </row>
    <row r="892" spans="1:20" x14ac:dyDescent="0.3">
      <c r="A892" t="s">
        <v>20</v>
      </c>
      <c r="B892" t="s">
        <v>942</v>
      </c>
      <c r="C892">
        <v>2.0228300000000002E-3</v>
      </c>
      <c r="D892">
        <v>3.1560699999999997E-2</v>
      </c>
      <c r="E892">
        <v>1.3089900000000001</v>
      </c>
      <c r="F892">
        <v>2748</v>
      </c>
      <c r="G892">
        <v>2473</v>
      </c>
      <c r="H892">
        <v>118</v>
      </c>
      <c r="I892" t="s">
        <v>1033</v>
      </c>
      <c r="J892" t="s">
        <v>164</v>
      </c>
      <c r="K892" t="s">
        <v>165</v>
      </c>
      <c r="L892">
        <v>3</v>
      </c>
      <c r="M892" t="s">
        <v>166</v>
      </c>
      <c r="N892">
        <v>6</v>
      </c>
      <c r="P892" t="s">
        <v>26</v>
      </c>
      <c r="Q892" t="s">
        <v>26</v>
      </c>
      <c r="S892" t="s">
        <v>164</v>
      </c>
      <c r="T892" t="s">
        <v>1036</v>
      </c>
    </row>
    <row r="893" spans="1:20" x14ac:dyDescent="0.3">
      <c r="A893" t="s">
        <v>20</v>
      </c>
      <c r="B893" t="s">
        <v>1129</v>
      </c>
      <c r="C893">
        <v>2.3444199999999998E-3</v>
      </c>
      <c r="D893">
        <v>3.4611700000000002E-2</v>
      </c>
      <c r="E893">
        <v>1.3079799999999999</v>
      </c>
      <c r="F893">
        <v>2748</v>
      </c>
      <c r="G893">
        <v>2412</v>
      </c>
      <c r="H893">
        <v>115</v>
      </c>
      <c r="I893" t="s">
        <v>1033</v>
      </c>
      <c r="J893" t="s">
        <v>178</v>
      </c>
      <c r="K893" t="s">
        <v>179</v>
      </c>
      <c r="L893">
        <v>44</v>
      </c>
      <c r="M893" t="s">
        <v>180</v>
      </c>
      <c r="N893">
        <v>69</v>
      </c>
      <c r="P893" t="s">
        <v>26</v>
      </c>
      <c r="Q893" t="s">
        <v>26</v>
      </c>
      <c r="S893" t="s">
        <v>178</v>
      </c>
      <c r="T893" t="s">
        <v>1036</v>
      </c>
    </row>
    <row r="894" spans="1:20" x14ac:dyDescent="0.3">
      <c r="A894" t="s">
        <v>20</v>
      </c>
      <c r="B894" t="s">
        <v>1130</v>
      </c>
      <c r="C894">
        <v>1.8890999999999999E-3</v>
      </c>
      <c r="D894">
        <v>3.0514599999999999E-2</v>
      </c>
      <c r="E894">
        <v>1.30687</v>
      </c>
      <c r="F894">
        <v>2748</v>
      </c>
      <c r="G894">
        <v>2540</v>
      </c>
      <c r="H894">
        <v>121</v>
      </c>
      <c r="I894" t="s">
        <v>1033</v>
      </c>
      <c r="J894" t="s">
        <v>1060</v>
      </c>
      <c r="K894" t="s">
        <v>1131</v>
      </c>
      <c r="L894">
        <v>53</v>
      </c>
      <c r="M894" t="s">
        <v>1132</v>
      </c>
      <c r="N894">
        <v>92</v>
      </c>
      <c r="P894" t="s">
        <v>26</v>
      </c>
      <c r="Q894" t="s">
        <v>26</v>
      </c>
      <c r="S894" t="s">
        <v>1060</v>
      </c>
      <c r="T894" t="s">
        <v>1036</v>
      </c>
    </row>
    <row r="895" spans="1:20" x14ac:dyDescent="0.3">
      <c r="A895" t="s">
        <v>20</v>
      </c>
      <c r="B895" t="s">
        <v>1133</v>
      </c>
      <c r="C895">
        <v>1.74066E-3</v>
      </c>
      <c r="D895">
        <v>2.9874100000000001E-2</v>
      </c>
      <c r="E895">
        <v>1.30535</v>
      </c>
      <c r="F895">
        <v>2748</v>
      </c>
      <c r="G895">
        <v>2606</v>
      </c>
      <c r="H895">
        <v>124</v>
      </c>
      <c r="I895" t="s">
        <v>1033</v>
      </c>
      <c r="J895" t="s">
        <v>178</v>
      </c>
      <c r="K895" t="s">
        <v>179</v>
      </c>
      <c r="L895">
        <v>44</v>
      </c>
      <c r="M895" t="s">
        <v>180</v>
      </c>
      <c r="N895">
        <v>69</v>
      </c>
      <c r="P895" t="s">
        <v>26</v>
      </c>
      <c r="Q895" t="s">
        <v>26</v>
      </c>
      <c r="S895" t="s">
        <v>178</v>
      </c>
      <c r="T895" t="s">
        <v>1036</v>
      </c>
    </row>
    <row r="896" spans="1:20" x14ac:dyDescent="0.3">
      <c r="A896" t="s">
        <v>20</v>
      </c>
      <c r="B896" t="s">
        <v>334</v>
      </c>
      <c r="C896">
        <v>5.3847499999999996E-4</v>
      </c>
      <c r="D896">
        <v>1.8957100000000001E-2</v>
      </c>
      <c r="E896">
        <v>1.3043400000000001</v>
      </c>
      <c r="F896">
        <v>2748</v>
      </c>
      <c r="G896">
        <v>3239</v>
      </c>
      <c r="H896">
        <v>154</v>
      </c>
      <c r="I896" t="s">
        <v>1033</v>
      </c>
      <c r="L896">
        <v>0</v>
      </c>
      <c r="N896">
        <v>0</v>
      </c>
      <c r="O896" t="s">
        <v>335</v>
      </c>
      <c r="P896" t="s">
        <v>317</v>
      </c>
      <c r="Q896" t="s">
        <v>31</v>
      </c>
      <c r="R896" t="s">
        <v>318</v>
      </c>
      <c r="S896" t="s">
        <v>157</v>
      </c>
      <c r="T896" t="s">
        <v>1036</v>
      </c>
    </row>
    <row r="897" spans="1:20" x14ac:dyDescent="0.3">
      <c r="A897" t="s">
        <v>20</v>
      </c>
      <c r="B897" t="s">
        <v>1134</v>
      </c>
      <c r="C897">
        <v>9.1094500000000003E-4</v>
      </c>
      <c r="D897">
        <v>2.1564300000000002E-2</v>
      </c>
      <c r="E897">
        <v>1.3041499999999999</v>
      </c>
      <c r="F897">
        <v>2748</v>
      </c>
      <c r="G897">
        <v>2966</v>
      </c>
      <c r="H897">
        <v>141</v>
      </c>
      <c r="I897" t="s">
        <v>1033</v>
      </c>
      <c r="J897" t="s">
        <v>157</v>
      </c>
      <c r="K897" t="s">
        <v>1088</v>
      </c>
      <c r="L897">
        <v>22</v>
      </c>
      <c r="M897" t="s">
        <v>1089</v>
      </c>
      <c r="N897">
        <v>30</v>
      </c>
      <c r="P897" t="s">
        <v>26</v>
      </c>
      <c r="Q897" t="s">
        <v>26</v>
      </c>
      <c r="S897" t="s">
        <v>157</v>
      </c>
      <c r="T897" t="s">
        <v>1036</v>
      </c>
    </row>
    <row r="898" spans="1:20" x14ac:dyDescent="0.3">
      <c r="A898" t="s">
        <v>20</v>
      </c>
      <c r="B898" t="s">
        <v>934</v>
      </c>
      <c r="C898">
        <v>4.8752499999999999E-4</v>
      </c>
      <c r="D898">
        <v>1.8091099999999999E-2</v>
      </c>
      <c r="E898">
        <v>1.3012900000000001</v>
      </c>
      <c r="F898">
        <v>2748</v>
      </c>
      <c r="G898">
        <v>3352</v>
      </c>
      <c r="H898">
        <v>159</v>
      </c>
      <c r="I898" t="s">
        <v>1033</v>
      </c>
      <c r="J898" t="s">
        <v>157</v>
      </c>
      <c r="K898" t="s">
        <v>209</v>
      </c>
      <c r="L898">
        <v>8</v>
      </c>
      <c r="M898" t="s">
        <v>210</v>
      </c>
      <c r="N898">
        <v>12</v>
      </c>
      <c r="P898" t="s">
        <v>26</v>
      </c>
      <c r="Q898" t="s">
        <v>26</v>
      </c>
      <c r="S898" t="s">
        <v>157</v>
      </c>
      <c r="T898" t="s">
        <v>1036</v>
      </c>
    </row>
    <row r="899" spans="1:20" x14ac:dyDescent="0.3">
      <c r="A899" t="s">
        <v>20</v>
      </c>
      <c r="B899" t="s">
        <v>1135</v>
      </c>
      <c r="C899">
        <v>3.3608800000000001E-4</v>
      </c>
      <c r="D899">
        <v>1.4885499999999999E-2</v>
      </c>
      <c r="E899">
        <v>1.2984</v>
      </c>
      <c r="F899">
        <v>2748</v>
      </c>
      <c r="G899">
        <v>3613</v>
      </c>
      <c r="H899">
        <v>171</v>
      </c>
      <c r="I899" t="s">
        <v>1033</v>
      </c>
      <c r="J899" t="s">
        <v>157</v>
      </c>
      <c r="K899" t="s">
        <v>746</v>
      </c>
      <c r="L899">
        <v>29</v>
      </c>
      <c r="M899" t="s">
        <v>747</v>
      </c>
      <c r="N899">
        <v>45</v>
      </c>
      <c r="P899" t="s">
        <v>26</v>
      </c>
      <c r="Q899" t="s">
        <v>26</v>
      </c>
      <c r="S899" t="s">
        <v>157</v>
      </c>
      <c r="T899" t="s">
        <v>1036</v>
      </c>
    </row>
    <row r="900" spans="1:20" x14ac:dyDescent="0.3">
      <c r="A900" t="s">
        <v>20</v>
      </c>
      <c r="B900" t="s">
        <v>1136</v>
      </c>
      <c r="C900">
        <v>1.5293699999999999E-3</v>
      </c>
      <c r="D900">
        <v>2.9164200000000001E-2</v>
      </c>
      <c r="E900">
        <v>1.2983899999999999</v>
      </c>
      <c r="F900">
        <v>2748</v>
      </c>
      <c r="G900">
        <v>2789</v>
      </c>
      <c r="H900">
        <v>132</v>
      </c>
      <c r="I900" t="s">
        <v>1033</v>
      </c>
      <c r="L900">
        <v>0</v>
      </c>
      <c r="N900">
        <v>0</v>
      </c>
      <c r="O900" s="2">
        <v>37135</v>
      </c>
      <c r="P900" t="s">
        <v>1067</v>
      </c>
      <c r="Q900" t="s">
        <v>31</v>
      </c>
      <c r="T900" t="s">
        <v>1036</v>
      </c>
    </row>
    <row r="901" spans="1:20" x14ac:dyDescent="0.3">
      <c r="A901" t="s">
        <v>20</v>
      </c>
      <c r="B901" t="s">
        <v>1137</v>
      </c>
      <c r="C901">
        <v>1.6580900000000001E-3</v>
      </c>
      <c r="D901">
        <v>2.8817200000000001E-2</v>
      </c>
      <c r="E901">
        <v>1.29827</v>
      </c>
      <c r="F901">
        <v>2748</v>
      </c>
      <c r="G901">
        <v>2747</v>
      </c>
      <c r="H901">
        <v>130</v>
      </c>
      <c r="I901" t="s">
        <v>1033</v>
      </c>
      <c r="J901" t="s">
        <v>157</v>
      </c>
      <c r="K901" t="s">
        <v>1138</v>
      </c>
      <c r="L901">
        <v>13</v>
      </c>
      <c r="M901" t="s">
        <v>1139</v>
      </c>
      <c r="N901">
        <v>17</v>
      </c>
      <c r="P901" t="s">
        <v>26</v>
      </c>
      <c r="Q901" t="s">
        <v>26</v>
      </c>
      <c r="S901" t="s">
        <v>157</v>
      </c>
      <c r="T901" t="s">
        <v>1036</v>
      </c>
    </row>
    <row r="902" spans="1:20" x14ac:dyDescent="0.3">
      <c r="A902" t="s">
        <v>20</v>
      </c>
      <c r="B902" t="s">
        <v>1140</v>
      </c>
      <c r="C902">
        <v>2.76275E-3</v>
      </c>
      <c r="D902">
        <v>3.7188699999999998E-2</v>
      </c>
      <c r="E902">
        <v>1.2964100000000001</v>
      </c>
      <c r="F902">
        <v>2748</v>
      </c>
      <c r="G902">
        <v>2497</v>
      </c>
      <c r="H902">
        <v>118</v>
      </c>
      <c r="I902" t="s">
        <v>1033</v>
      </c>
      <c r="J902" t="s">
        <v>178</v>
      </c>
      <c r="K902" t="s">
        <v>179</v>
      </c>
      <c r="L902">
        <v>44</v>
      </c>
      <c r="M902" t="s">
        <v>180</v>
      </c>
      <c r="N902">
        <v>69</v>
      </c>
      <c r="P902" t="s">
        <v>26</v>
      </c>
      <c r="Q902" t="s">
        <v>26</v>
      </c>
      <c r="S902" t="s">
        <v>178</v>
      </c>
      <c r="T902" t="s">
        <v>1036</v>
      </c>
    </row>
    <row r="903" spans="1:20" x14ac:dyDescent="0.3">
      <c r="A903" t="s">
        <v>20</v>
      </c>
      <c r="B903" t="s">
        <v>1141</v>
      </c>
      <c r="C903">
        <v>5.7528899999999999E-4</v>
      </c>
      <c r="D903">
        <v>1.8369099999999999E-2</v>
      </c>
      <c r="E903">
        <v>1.29626</v>
      </c>
      <c r="F903">
        <v>2748</v>
      </c>
      <c r="G903">
        <v>3365</v>
      </c>
      <c r="H903">
        <v>159</v>
      </c>
      <c r="I903" t="s">
        <v>1033</v>
      </c>
      <c r="J903" t="s">
        <v>157</v>
      </c>
      <c r="K903" t="s">
        <v>1142</v>
      </c>
      <c r="L903">
        <v>17</v>
      </c>
      <c r="M903" t="s">
        <v>1143</v>
      </c>
      <c r="N903">
        <v>24</v>
      </c>
      <c r="P903" t="s">
        <v>26</v>
      </c>
      <c r="Q903" t="s">
        <v>26</v>
      </c>
      <c r="S903" t="s">
        <v>157</v>
      </c>
      <c r="T903" t="s">
        <v>1036</v>
      </c>
    </row>
    <row r="904" spans="1:20" x14ac:dyDescent="0.3">
      <c r="A904" t="s">
        <v>20</v>
      </c>
      <c r="B904" t="s">
        <v>1144</v>
      </c>
      <c r="C904">
        <v>1.60552E-3</v>
      </c>
      <c r="D904">
        <v>2.8628299999999999E-2</v>
      </c>
      <c r="E904">
        <v>1.29522</v>
      </c>
      <c r="F904">
        <v>2748</v>
      </c>
      <c r="G904">
        <v>2817</v>
      </c>
      <c r="H904">
        <v>133</v>
      </c>
      <c r="I904" t="s">
        <v>1033</v>
      </c>
      <c r="L904">
        <v>0</v>
      </c>
      <c r="N904">
        <v>0</v>
      </c>
      <c r="O904" t="s">
        <v>1145</v>
      </c>
      <c r="P904" t="s">
        <v>1146</v>
      </c>
      <c r="Q904" t="s">
        <v>31</v>
      </c>
      <c r="R904" t="s">
        <v>1147</v>
      </c>
      <c r="S904" t="s">
        <v>1147</v>
      </c>
      <c r="T904" t="s">
        <v>1036</v>
      </c>
    </row>
    <row r="905" spans="1:20" x14ac:dyDescent="0.3">
      <c r="A905" t="s">
        <v>20</v>
      </c>
      <c r="B905" t="s">
        <v>419</v>
      </c>
      <c r="C905">
        <v>5.6338700000000005E-4</v>
      </c>
      <c r="D905">
        <v>1.8866600000000001E-2</v>
      </c>
      <c r="E905">
        <v>1.2934300000000001</v>
      </c>
      <c r="F905">
        <v>2748</v>
      </c>
      <c r="G905">
        <v>3436</v>
      </c>
      <c r="H905">
        <v>162</v>
      </c>
      <c r="I905" t="s">
        <v>1033</v>
      </c>
      <c r="J905" t="s">
        <v>157</v>
      </c>
      <c r="K905" t="s">
        <v>305</v>
      </c>
      <c r="L905">
        <v>23</v>
      </c>
      <c r="M905" t="s">
        <v>306</v>
      </c>
      <c r="N905">
        <v>30</v>
      </c>
      <c r="P905" t="s">
        <v>26</v>
      </c>
      <c r="Q905" t="s">
        <v>26</v>
      </c>
      <c r="S905" t="s">
        <v>157</v>
      </c>
      <c r="T905" t="s">
        <v>1036</v>
      </c>
    </row>
    <row r="906" spans="1:20" x14ac:dyDescent="0.3">
      <c r="A906" t="s">
        <v>20</v>
      </c>
      <c r="B906" t="s">
        <v>1148</v>
      </c>
      <c r="C906">
        <v>4.6544200000000003E-3</v>
      </c>
      <c r="D906">
        <v>4.73371E-2</v>
      </c>
      <c r="E906">
        <v>1.2919799999999999</v>
      </c>
      <c r="F906">
        <v>2748</v>
      </c>
      <c r="G906">
        <v>2272</v>
      </c>
      <c r="H906">
        <v>107</v>
      </c>
      <c r="I906" t="s">
        <v>1033</v>
      </c>
      <c r="J906" t="s">
        <v>301</v>
      </c>
      <c r="K906" t="s">
        <v>1149</v>
      </c>
      <c r="L906">
        <v>3</v>
      </c>
      <c r="M906" t="s">
        <v>1150</v>
      </c>
      <c r="N906">
        <v>6</v>
      </c>
      <c r="P906" t="s">
        <v>26</v>
      </c>
      <c r="Q906" t="s">
        <v>26</v>
      </c>
      <c r="S906" t="s">
        <v>301</v>
      </c>
      <c r="T906" t="s">
        <v>1036</v>
      </c>
    </row>
    <row r="907" spans="1:20" x14ac:dyDescent="0.3">
      <c r="A907" t="s">
        <v>20</v>
      </c>
      <c r="B907" t="s">
        <v>1151</v>
      </c>
      <c r="C907">
        <v>5.5993999999999998E-4</v>
      </c>
      <c r="D907">
        <v>1.9219900000000002E-2</v>
      </c>
      <c r="E907">
        <v>1.29135</v>
      </c>
      <c r="F907">
        <v>2748</v>
      </c>
      <c r="G907">
        <v>3484</v>
      </c>
      <c r="H907">
        <v>164</v>
      </c>
      <c r="I907" t="s">
        <v>1033</v>
      </c>
      <c r="L907">
        <v>0</v>
      </c>
      <c r="N907">
        <v>0</v>
      </c>
      <c r="O907" t="s">
        <v>1152</v>
      </c>
      <c r="P907" t="s">
        <v>399</v>
      </c>
      <c r="Q907" t="s">
        <v>31</v>
      </c>
      <c r="R907" t="s">
        <v>400</v>
      </c>
      <c r="S907" t="s">
        <v>400</v>
      </c>
      <c r="T907" t="s">
        <v>1036</v>
      </c>
    </row>
    <row r="908" spans="1:20" x14ac:dyDescent="0.3">
      <c r="A908" t="s">
        <v>20</v>
      </c>
      <c r="B908" t="s">
        <v>1153</v>
      </c>
      <c r="C908">
        <v>1.2813900000000001E-3</v>
      </c>
      <c r="D908">
        <v>2.5872900000000001E-2</v>
      </c>
      <c r="E908">
        <v>1.2911999999999999</v>
      </c>
      <c r="F908">
        <v>2748</v>
      </c>
      <c r="G908">
        <v>3017</v>
      </c>
      <c r="H908">
        <v>142</v>
      </c>
      <c r="I908" t="s">
        <v>1033</v>
      </c>
      <c r="J908" t="s">
        <v>80</v>
      </c>
      <c r="K908" t="s">
        <v>1154</v>
      </c>
      <c r="L908">
        <v>4</v>
      </c>
      <c r="M908" t="s">
        <v>1155</v>
      </c>
      <c r="N908">
        <v>6</v>
      </c>
      <c r="P908" t="s">
        <v>26</v>
      </c>
      <c r="Q908" t="s">
        <v>26</v>
      </c>
      <c r="S908" t="s">
        <v>80</v>
      </c>
      <c r="T908" t="s">
        <v>1036</v>
      </c>
    </row>
    <row r="909" spans="1:20" x14ac:dyDescent="0.3">
      <c r="A909" t="s">
        <v>20</v>
      </c>
      <c r="B909" t="s">
        <v>1156</v>
      </c>
      <c r="C909">
        <v>2.9654099999999999E-3</v>
      </c>
      <c r="D909">
        <v>3.7699099999999999E-2</v>
      </c>
      <c r="E909">
        <v>1.2904800000000001</v>
      </c>
      <c r="F909">
        <v>2748</v>
      </c>
      <c r="G909">
        <v>2551</v>
      </c>
      <c r="H909">
        <v>120</v>
      </c>
      <c r="I909" t="s">
        <v>1033</v>
      </c>
      <c r="J909" t="s">
        <v>1060</v>
      </c>
      <c r="K909" t="s">
        <v>1082</v>
      </c>
      <c r="L909">
        <v>37</v>
      </c>
      <c r="M909" t="s">
        <v>1083</v>
      </c>
      <c r="N909">
        <v>64</v>
      </c>
      <c r="P909" t="s">
        <v>26</v>
      </c>
      <c r="Q909" t="s">
        <v>26</v>
      </c>
      <c r="S909" t="s">
        <v>1060</v>
      </c>
      <c r="T909" t="s">
        <v>1036</v>
      </c>
    </row>
    <row r="910" spans="1:20" x14ac:dyDescent="0.3">
      <c r="A910" t="s">
        <v>20</v>
      </c>
      <c r="B910" t="s">
        <v>1157</v>
      </c>
      <c r="C910">
        <v>4.1626099999999997E-3</v>
      </c>
      <c r="D910">
        <v>4.5722100000000002E-2</v>
      </c>
      <c r="E910">
        <v>1.2903</v>
      </c>
      <c r="F910">
        <v>2748</v>
      </c>
      <c r="G910">
        <v>2360</v>
      </c>
      <c r="H910">
        <v>111</v>
      </c>
      <c r="I910" t="s">
        <v>1033</v>
      </c>
      <c r="L910">
        <v>0</v>
      </c>
      <c r="N910">
        <v>0</v>
      </c>
      <c r="P910" t="s">
        <v>26</v>
      </c>
      <c r="Q910" t="s">
        <v>26</v>
      </c>
      <c r="T910" t="s">
        <v>1036</v>
      </c>
    </row>
    <row r="911" spans="1:20" x14ac:dyDescent="0.3">
      <c r="A911" t="s">
        <v>20</v>
      </c>
      <c r="B911" t="s">
        <v>1158</v>
      </c>
      <c r="C911">
        <v>3.21844E-4</v>
      </c>
      <c r="D911">
        <v>1.52376E-2</v>
      </c>
      <c r="E911">
        <v>1.2890600000000001</v>
      </c>
      <c r="F911">
        <v>2748</v>
      </c>
      <c r="G911">
        <v>3852</v>
      </c>
      <c r="H911">
        <v>181</v>
      </c>
      <c r="I911" t="s">
        <v>1033</v>
      </c>
      <c r="L911">
        <v>0</v>
      </c>
      <c r="N911">
        <v>0</v>
      </c>
      <c r="O911" t="s">
        <v>1159</v>
      </c>
      <c r="P911" t="s">
        <v>34</v>
      </c>
      <c r="Q911" t="s">
        <v>31</v>
      </c>
      <c r="T911" t="s">
        <v>1036</v>
      </c>
    </row>
    <row r="912" spans="1:20" x14ac:dyDescent="0.3">
      <c r="A912" t="s">
        <v>20</v>
      </c>
      <c r="B912" t="s">
        <v>1160</v>
      </c>
      <c r="C912">
        <v>3.56347E-3</v>
      </c>
      <c r="D912">
        <v>4.1114699999999997E-2</v>
      </c>
      <c r="E912">
        <v>1.28749</v>
      </c>
      <c r="F912">
        <v>2748</v>
      </c>
      <c r="G912">
        <v>2493</v>
      </c>
      <c r="H912">
        <v>117</v>
      </c>
      <c r="I912" t="s">
        <v>1033</v>
      </c>
      <c r="J912" t="s">
        <v>164</v>
      </c>
      <c r="K912" t="s">
        <v>1161</v>
      </c>
      <c r="L912">
        <v>37</v>
      </c>
      <c r="M912" t="s">
        <v>1162</v>
      </c>
      <c r="N912">
        <v>56</v>
      </c>
      <c r="P912" t="s">
        <v>26</v>
      </c>
      <c r="Q912" t="s">
        <v>26</v>
      </c>
      <c r="S912" t="s">
        <v>164</v>
      </c>
      <c r="T912" t="s">
        <v>1036</v>
      </c>
    </row>
    <row r="913" spans="1:20" x14ac:dyDescent="0.3">
      <c r="A913" t="s">
        <v>20</v>
      </c>
      <c r="B913" t="s">
        <v>1163</v>
      </c>
      <c r="C913">
        <v>5.9894199999999999E-4</v>
      </c>
      <c r="D913">
        <v>1.82744E-2</v>
      </c>
      <c r="E913">
        <v>1.28715</v>
      </c>
      <c r="F913">
        <v>2748</v>
      </c>
      <c r="G913">
        <v>3538</v>
      </c>
      <c r="H913">
        <v>166</v>
      </c>
      <c r="I913" t="s">
        <v>1033</v>
      </c>
      <c r="L913">
        <v>0</v>
      </c>
      <c r="N913">
        <v>0</v>
      </c>
      <c r="O913" t="s">
        <v>1164</v>
      </c>
      <c r="P913" t="s">
        <v>67</v>
      </c>
      <c r="Q913" t="s">
        <v>31</v>
      </c>
      <c r="R913" t="s">
        <v>813</v>
      </c>
      <c r="S913" t="s">
        <v>813</v>
      </c>
      <c r="T913" t="s">
        <v>1036</v>
      </c>
    </row>
    <row r="914" spans="1:20" x14ac:dyDescent="0.3">
      <c r="A914" t="s">
        <v>20</v>
      </c>
      <c r="B914" t="s">
        <v>1165</v>
      </c>
      <c r="C914">
        <v>2.6025499999999999E-3</v>
      </c>
      <c r="D914">
        <v>3.6838099999999999E-2</v>
      </c>
      <c r="E914">
        <v>1.2868999999999999</v>
      </c>
      <c r="F914">
        <v>2748</v>
      </c>
      <c r="G914">
        <v>2686</v>
      </c>
      <c r="H914">
        <v>126</v>
      </c>
      <c r="I914" t="s">
        <v>1033</v>
      </c>
      <c r="L914">
        <v>0</v>
      </c>
      <c r="N914">
        <v>0</v>
      </c>
      <c r="P914" t="s">
        <v>26</v>
      </c>
      <c r="Q914" t="s">
        <v>26</v>
      </c>
      <c r="T914" t="s">
        <v>1036</v>
      </c>
    </row>
    <row r="915" spans="1:20" x14ac:dyDescent="0.3">
      <c r="A915" t="s">
        <v>20</v>
      </c>
      <c r="B915" t="s">
        <v>1166</v>
      </c>
      <c r="C915">
        <v>3.27598E-3</v>
      </c>
      <c r="D915">
        <v>3.9112300000000003E-2</v>
      </c>
      <c r="E915">
        <v>1.28644</v>
      </c>
      <c r="F915">
        <v>2748</v>
      </c>
      <c r="G915">
        <v>2559</v>
      </c>
      <c r="H915">
        <v>120</v>
      </c>
      <c r="I915" t="s">
        <v>1033</v>
      </c>
      <c r="J915" t="s">
        <v>1060</v>
      </c>
      <c r="K915" t="s">
        <v>1082</v>
      </c>
      <c r="L915">
        <v>37</v>
      </c>
      <c r="M915" t="s">
        <v>1083</v>
      </c>
      <c r="N915">
        <v>64</v>
      </c>
      <c r="P915" t="s">
        <v>26</v>
      </c>
      <c r="Q915" t="s">
        <v>26</v>
      </c>
      <c r="S915" t="s">
        <v>1060</v>
      </c>
      <c r="T915" t="s">
        <v>1036</v>
      </c>
    </row>
    <row r="916" spans="1:20" x14ac:dyDescent="0.3">
      <c r="A916" t="s">
        <v>20</v>
      </c>
      <c r="B916" t="s">
        <v>1167</v>
      </c>
      <c r="C916">
        <v>1.0772900000000001E-3</v>
      </c>
      <c r="D916">
        <v>2.3111300000000001E-2</v>
      </c>
      <c r="E916">
        <v>1.2835799999999999</v>
      </c>
      <c r="F916">
        <v>2748</v>
      </c>
      <c r="G916">
        <v>3270</v>
      </c>
      <c r="H916">
        <v>153</v>
      </c>
      <c r="I916" t="s">
        <v>1033</v>
      </c>
      <c r="J916" t="s">
        <v>157</v>
      </c>
      <c r="K916" t="s">
        <v>761</v>
      </c>
      <c r="L916">
        <v>23</v>
      </c>
      <c r="M916" t="s">
        <v>762</v>
      </c>
      <c r="N916">
        <v>36</v>
      </c>
      <c r="P916" t="s">
        <v>26</v>
      </c>
      <c r="Q916" t="s">
        <v>26</v>
      </c>
      <c r="S916" t="s">
        <v>157</v>
      </c>
      <c r="T916" t="s">
        <v>1036</v>
      </c>
    </row>
    <row r="917" spans="1:20" x14ac:dyDescent="0.3">
      <c r="A917" t="s">
        <v>20</v>
      </c>
      <c r="B917" t="s">
        <v>1168</v>
      </c>
      <c r="C917">
        <v>2.0395999999999999E-4</v>
      </c>
      <c r="D917">
        <v>1.27289E-2</v>
      </c>
      <c r="E917">
        <v>1.2828299999999999</v>
      </c>
      <c r="F917">
        <v>2748</v>
      </c>
      <c r="G917">
        <v>4277</v>
      </c>
      <c r="H917">
        <v>200</v>
      </c>
      <c r="I917" t="s">
        <v>1033</v>
      </c>
      <c r="L917">
        <v>0</v>
      </c>
      <c r="N917">
        <v>0</v>
      </c>
      <c r="P917" t="s">
        <v>26</v>
      </c>
      <c r="Q917" t="s">
        <v>26</v>
      </c>
      <c r="T917" t="s">
        <v>1036</v>
      </c>
    </row>
    <row r="918" spans="1:20" x14ac:dyDescent="0.3">
      <c r="A918" t="s">
        <v>20</v>
      </c>
      <c r="B918" t="s">
        <v>1169</v>
      </c>
      <c r="C918">
        <v>2.6285700000000002E-3</v>
      </c>
      <c r="D918">
        <v>3.6090299999999999E-2</v>
      </c>
      <c r="E918">
        <v>1.28101</v>
      </c>
      <c r="F918">
        <v>2748</v>
      </c>
      <c r="G918">
        <v>2784</v>
      </c>
      <c r="H918">
        <v>130</v>
      </c>
      <c r="I918" t="s">
        <v>1033</v>
      </c>
      <c r="J918" t="s">
        <v>157</v>
      </c>
      <c r="K918" t="s">
        <v>209</v>
      </c>
      <c r="L918">
        <v>8</v>
      </c>
      <c r="M918" t="s">
        <v>210</v>
      </c>
      <c r="N918">
        <v>12</v>
      </c>
      <c r="P918" t="s">
        <v>26</v>
      </c>
      <c r="Q918" t="s">
        <v>26</v>
      </c>
      <c r="S918" t="s">
        <v>157</v>
      </c>
      <c r="T918" t="s">
        <v>1036</v>
      </c>
    </row>
    <row r="919" spans="1:20" x14ac:dyDescent="0.3">
      <c r="A919" t="s">
        <v>20</v>
      </c>
      <c r="B919" t="s">
        <v>1170</v>
      </c>
      <c r="C919">
        <v>6.49568E-4</v>
      </c>
      <c r="D919">
        <v>1.7837100000000002E-2</v>
      </c>
      <c r="E919">
        <v>1.2805299999999999</v>
      </c>
      <c r="F919">
        <v>2748</v>
      </c>
      <c r="G919">
        <v>3642</v>
      </c>
      <c r="H919">
        <v>170</v>
      </c>
      <c r="I919" t="s">
        <v>1033</v>
      </c>
      <c r="J919" t="s">
        <v>157</v>
      </c>
      <c r="K919" t="s">
        <v>708</v>
      </c>
      <c r="L919">
        <v>10</v>
      </c>
      <c r="M919" t="s">
        <v>709</v>
      </c>
      <c r="N919">
        <v>15</v>
      </c>
      <c r="P919" t="s">
        <v>26</v>
      </c>
      <c r="Q919" t="s">
        <v>26</v>
      </c>
      <c r="S919" t="s">
        <v>157</v>
      </c>
      <c r="T919" t="s">
        <v>1036</v>
      </c>
    </row>
    <row r="920" spans="1:20" x14ac:dyDescent="0.3">
      <c r="A920" t="s">
        <v>20</v>
      </c>
      <c r="B920" t="s">
        <v>1171</v>
      </c>
      <c r="C920">
        <v>3.3341799999999998E-4</v>
      </c>
      <c r="D920">
        <v>1.5259399999999999E-2</v>
      </c>
      <c r="E920">
        <v>1.27942</v>
      </c>
      <c r="F920">
        <v>2748</v>
      </c>
      <c r="G920">
        <v>4074</v>
      </c>
      <c r="H920">
        <v>190</v>
      </c>
      <c r="I920" t="s">
        <v>1033</v>
      </c>
      <c r="J920" t="s">
        <v>157</v>
      </c>
      <c r="K920" t="s">
        <v>284</v>
      </c>
      <c r="L920">
        <v>24</v>
      </c>
      <c r="M920" t="s">
        <v>285</v>
      </c>
      <c r="N920">
        <v>33</v>
      </c>
      <c r="P920" t="s">
        <v>26</v>
      </c>
      <c r="Q920" t="s">
        <v>26</v>
      </c>
      <c r="S920" t="s">
        <v>157</v>
      </c>
      <c r="T920" t="s">
        <v>1036</v>
      </c>
    </row>
    <row r="921" spans="1:20" x14ac:dyDescent="0.3">
      <c r="A921" t="s">
        <v>20</v>
      </c>
      <c r="B921" t="s">
        <v>1172</v>
      </c>
      <c r="C921">
        <v>7.4972000000000005E-4</v>
      </c>
      <c r="D921">
        <v>1.9421999999999998E-2</v>
      </c>
      <c r="E921">
        <v>1.2763199999999999</v>
      </c>
      <c r="F921">
        <v>2748</v>
      </c>
      <c r="G921">
        <v>3654</v>
      </c>
      <c r="H921">
        <v>170</v>
      </c>
      <c r="I921" t="s">
        <v>1033</v>
      </c>
      <c r="J921" t="s">
        <v>157</v>
      </c>
      <c r="K921" t="s">
        <v>708</v>
      </c>
      <c r="L921">
        <v>10</v>
      </c>
      <c r="M921" t="s">
        <v>709</v>
      </c>
      <c r="N921">
        <v>15</v>
      </c>
      <c r="P921" t="s">
        <v>26</v>
      </c>
      <c r="Q921" t="s">
        <v>26</v>
      </c>
      <c r="S921" t="s">
        <v>157</v>
      </c>
      <c r="T921" t="s">
        <v>1036</v>
      </c>
    </row>
    <row r="922" spans="1:20" x14ac:dyDescent="0.3">
      <c r="A922" t="s">
        <v>20</v>
      </c>
      <c r="B922" t="s">
        <v>1173</v>
      </c>
      <c r="C922">
        <v>1.57197E-3</v>
      </c>
      <c r="D922">
        <v>2.9166500000000001E-2</v>
      </c>
      <c r="E922">
        <v>1.2757700000000001</v>
      </c>
      <c r="F922">
        <v>2748</v>
      </c>
      <c r="G922">
        <v>3204</v>
      </c>
      <c r="H922">
        <v>149</v>
      </c>
      <c r="I922" t="s">
        <v>1033</v>
      </c>
      <c r="L922">
        <v>0</v>
      </c>
      <c r="N922">
        <v>0</v>
      </c>
      <c r="P922" t="s">
        <v>26</v>
      </c>
      <c r="Q922" t="s">
        <v>26</v>
      </c>
      <c r="T922" t="s">
        <v>1036</v>
      </c>
    </row>
    <row r="923" spans="1:20" x14ac:dyDescent="0.3">
      <c r="A923" t="s">
        <v>20</v>
      </c>
      <c r="B923" t="s">
        <v>1174</v>
      </c>
      <c r="C923">
        <v>1.56459E-3</v>
      </c>
      <c r="D923">
        <v>2.9427200000000001E-2</v>
      </c>
      <c r="E923">
        <v>1.2747900000000001</v>
      </c>
      <c r="F923">
        <v>2748</v>
      </c>
      <c r="G923">
        <v>3228</v>
      </c>
      <c r="H923">
        <v>150</v>
      </c>
      <c r="I923" t="s">
        <v>1033</v>
      </c>
      <c r="J923" t="s">
        <v>157</v>
      </c>
      <c r="K923" t="s">
        <v>1175</v>
      </c>
      <c r="L923">
        <v>21</v>
      </c>
      <c r="M923" t="s">
        <v>1176</v>
      </c>
      <c r="N923">
        <v>33</v>
      </c>
      <c r="P923" t="s">
        <v>26</v>
      </c>
      <c r="Q923" t="s">
        <v>26</v>
      </c>
      <c r="S923" t="s">
        <v>157</v>
      </c>
      <c r="T923" t="s">
        <v>1036</v>
      </c>
    </row>
    <row r="924" spans="1:20" x14ac:dyDescent="0.3">
      <c r="A924" t="s">
        <v>20</v>
      </c>
      <c r="B924" t="s">
        <v>1177</v>
      </c>
      <c r="C924">
        <v>3.05901E-3</v>
      </c>
      <c r="D924">
        <v>3.8532299999999998E-2</v>
      </c>
      <c r="E924">
        <v>1.2739400000000001</v>
      </c>
      <c r="F924">
        <v>2748</v>
      </c>
      <c r="G924">
        <v>2821</v>
      </c>
      <c r="H924">
        <v>131</v>
      </c>
      <c r="I924" t="s">
        <v>1033</v>
      </c>
      <c r="L924">
        <v>0</v>
      </c>
      <c r="N924">
        <v>0</v>
      </c>
      <c r="O924" t="s">
        <v>1178</v>
      </c>
      <c r="P924" t="s">
        <v>1067</v>
      </c>
      <c r="Q924" t="s">
        <v>31</v>
      </c>
      <c r="T924" t="s">
        <v>1036</v>
      </c>
    </row>
    <row r="925" spans="1:20" x14ac:dyDescent="0.3">
      <c r="A925" t="s">
        <v>20</v>
      </c>
      <c r="B925" t="s">
        <v>1179</v>
      </c>
      <c r="C925">
        <v>1.08556E-3</v>
      </c>
      <c r="D925">
        <v>2.29304E-2</v>
      </c>
      <c r="E925">
        <v>1.2734099999999999</v>
      </c>
      <c r="F925">
        <v>2748</v>
      </c>
      <c r="G925">
        <v>3490</v>
      </c>
      <c r="H925">
        <v>162</v>
      </c>
      <c r="I925" t="s">
        <v>1033</v>
      </c>
      <c r="J925" t="s">
        <v>157</v>
      </c>
      <c r="K925" t="s">
        <v>1180</v>
      </c>
      <c r="L925">
        <v>19</v>
      </c>
      <c r="M925" t="s">
        <v>1181</v>
      </c>
      <c r="N925">
        <v>27</v>
      </c>
      <c r="P925" t="s">
        <v>26</v>
      </c>
      <c r="Q925" t="s">
        <v>26</v>
      </c>
      <c r="S925" t="s">
        <v>157</v>
      </c>
      <c r="T925" t="s">
        <v>1036</v>
      </c>
    </row>
    <row r="926" spans="1:20" x14ac:dyDescent="0.3">
      <c r="A926" t="s">
        <v>20</v>
      </c>
      <c r="B926" t="s">
        <v>1182</v>
      </c>
      <c r="C926">
        <v>2.2402699999999999E-3</v>
      </c>
      <c r="D926">
        <v>3.3433600000000001E-2</v>
      </c>
      <c r="E926">
        <v>1.2694099999999999</v>
      </c>
      <c r="F926">
        <v>2748</v>
      </c>
      <c r="G926">
        <v>3112</v>
      </c>
      <c r="H926">
        <v>144</v>
      </c>
      <c r="I926" t="s">
        <v>1033</v>
      </c>
      <c r="L926">
        <v>0</v>
      </c>
      <c r="N926">
        <v>0</v>
      </c>
      <c r="O926" t="s">
        <v>1183</v>
      </c>
      <c r="P926" t="s">
        <v>317</v>
      </c>
      <c r="Q926" t="s">
        <v>31</v>
      </c>
      <c r="R926" t="s">
        <v>318</v>
      </c>
      <c r="S926" t="s">
        <v>157</v>
      </c>
      <c r="T926" t="s">
        <v>1036</v>
      </c>
    </row>
    <row r="927" spans="1:20" x14ac:dyDescent="0.3">
      <c r="A927" t="s">
        <v>20</v>
      </c>
      <c r="B927" t="s">
        <v>1184</v>
      </c>
      <c r="C927">
        <v>2.4715499999999999E-3</v>
      </c>
      <c r="D927">
        <v>3.5348400000000002E-2</v>
      </c>
      <c r="E927">
        <v>1.26711</v>
      </c>
      <c r="F927">
        <v>2748</v>
      </c>
      <c r="G927">
        <v>3096</v>
      </c>
      <c r="H927">
        <v>143</v>
      </c>
      <c r="I927" t="s">
        <v>1033</v>
      </c>
      <c r="J927" t="s">
        <v>301</v>
      </c>
      <c r="K927" t="s">
        <v>1185</v>
      </c>
      <c r="L927">
        <v>2</v>
      </c>
      <c r="M927" t="s">
        <v>1186</v>
      </c>
      <c r="N927">
        <v>3</v>
      </c>
      <c r="P927" t="s">
        <v>26</v>
      </c>
      <c r="Q927" t="s">
        <v>26</v>
      </c>
      <c r="S927" t="s">
        <v>301</v>
      </c>
      <c r="T927" t="s">
        <v>1036</v>
      </c>
    </row>
    <row r="928" spans="1:20" x14ac:dyDescent="0.3">
      <c r="A928" t="s">
        <v>20</v>
      </c>
      <c r="B928" t="s">
        <v>283</v>
      </c>
      <c r="C928">
        <v>1.24964E-3</v>
      </c>
      <c r="D928">
        <v>2.5608200000000001E-2</v>
      </c>
      <c r="E928">
        <v>1.2669900000000001</v>
      </c>
      <c r="F928">
        <v>2748</v>
      </c>
      <c r="G928">
        <v>3551</v>
      </c>
      <c r="H928">
        <v>164</v>
      </c>
      <c r="I928" t="s">
        <v>1033</v>
      </c>
      <c r="J928" t="s">
        <v>157</v>
      </c>
      <c r="K928" t="s">
        <v>284</v>
      </c>
      <c r="L928">
        <v>24</v>
      </c>
      <c r="M928" t="s">
        <v>285</v>
      </c>
      <c r="N928">
        <v>33</v>
      </c>
      <c r="P928" t="s">
        <v>26</v>
      </c>
      <c r="Q928" t="s">
        <v>26</v>
      </c>
      <c r="S928" t="s">
        <v>157</v>
      </c>
      <c r="T928" t="s">
        <v>1036</v>
      </c>
    </row>
    <row r="929" spans="1:20" x14ac:dyDescent="0.3">
      <c r="A929" t="s">
        <v>20</v>
      </c>
      <c r="B929" t="s">
        <v>1187</v>
      </c>
      <c r="C929">
        <v>6.3759299999999999E-4</v>
      </c>
      <c r="D929">
        <v>1.7865599999999999E-2</v>
      </c>
      <c r="E929">
        <v>1.26658</v>
      </c>
      <c r="F929">
        <v>2748</v>
      </c>
      <c r="G929">
        <v>4007</v>
      </c>
      <c r="H929">
        <v>185</v>
      </c>
      <c r="I929" t="s">
        <v>1033</v>
      </c>
      <c r="L929">
        <v>0</v>
      </c>
      <c r="N929">
        <v>0</v>
      </c>
      <c r="O929" t="s">
        <v>1188</v>
      </c>
      <c r="P929" t="s">
        <v>399</v>
      </c>
      <c r="Q929" t="s">
        <v>31</v>
      </c>
      <c r="R929" t="s">
        <v>400</v>
      </c>
      <c r="S929" t="s">
        <v>400</v>
      </c>
      <c r="T929" t="s">
        <v>1036</v>
      </c>
    </row>
    <row r="930" spans="1:20" x14ac:dyDescent="0.3">
      <c r="A930" t="s">
        <v>20</v>
      </c>
      <c r="B930" t="s">
        <v>1189</v>
      </c>
      <c r="C930">
        <v>2.0701199999999999E-3</v>
      </c>
      <c r="D930">
        <v>3.1935600000000001E-2</v>
      </c>
      <c r="E930">
        <v>1.2653799999999999</v>
      </c>
      <c r="F930">
        <v>2748</v>
      </c>
      <c r="G930">
        <v>3252</v>
      </c>
      <c r="H930">
        <v>150</v>
      </c>
      <c r="I930" t="s">
        <v>1033</v>
      </c>
      <c r="L930">
        <v>0</v>
      </c>
      <c r="N930">
        <v>0</v>
      </c>
      <c r="O930" t="s">
        <v>1190</v>
      </c>
      <c r="P930" t="s">
        <v>399</v>
      </c>
      <c r="Q930" t="s">
        <v>31</v>
      </c>
      <c r="R930" t="s">
        <v>400</v>
      </c>
      <c r="S930" t="s">
        <v>400</v>
      </c>
      <c r="T930" t="s">
        <v>1036</v>
      </c>
    </row>
    <row r="931" spans="1:20" x14ac:dyDescent="0.3">
      <c r="A931" t="s">
        <v>20</v>
      </c>
      <c r="B931" t="s">
        <v>1191</v>
      </c>
      <c r="C931">
        <v>3.5271899999999999E-3</v>
      </c>
      <c r="D931">
        <v>4.1215599999999998E-2</v>
      </c>
      <c r="E931">
        <v>1.2635700000000001</v>
      </c>
      <c r="F931">
        <v>2748</v>
      </c>
      <c r="G931">
        <v>2931</v>
      </c>
      <c r="H931">
        <v>135</v>
      </c>
      <c r="I931" t="s">
        <v>1033</v>
      </c>
      <c r="J931" t="s">
        <v>118</v>
      </c>
      <c r="K931" t="s">
        <v>1034</v>
      </c>
      <c r="L931">
        <v>1</v>
      </c>
      <c r="M931" t="s">
        <v>1035</v>
      </c>
      <c r="N931">
        <v>3</v>
      </c>
      <c r="P931" t="s">
        <v>26</v>
      </c>
      <c r="Q931" t="s">
        <v>26</v>
      </c>
      <c r="S931" t="s">
        <v>118</v>
      </c>
      <c r="T931" t="s">
        <v>1036</v>
      </c>
    </row>
    <row r="932" spans="1:20" x14ac:dyDescent="0.3">
      <c r="A932" t="s">
        <v>20</v>
      </c>
      <c r="B932" t="s">
        <v>1192</v>
      </c>
      <c r="C932">
        <v>3.5271899999999999E-3</v>
      </c>
      <c r="D932">
        <v>4.1215599999999998E-2</v>
      </c>
      <c r="E932">
        <v>1.2635700000000001</v>
      </c>
      <c r="F932">
        <v>2748</v>
      </c>
      <c r="G932">
        <v>2931</v>
      </c>
      <c r="H932">
        <v>135</v>
      </c>
      <c r="I932" t="s">
        <v>1033</v>
      </c>
      <c r="L932">
        <v>0</v>
      </c>
      <c r="N932">
        <v>0</v>
      </c>
      <c r="O932" t="s">
        <v>1193</v>
      </c>
      <c r="P932" t="s">
        <v>141</v>
      </c>
      <c r="Q932" t="s">
        <v>219</v>
      </c>
      <c r="T932" t="s">
        <v>1036</v>
      </c>
    </row>
    <row r="933" spans="1:20" x14ac:dyDescent="0.3">
      <c r="A933" t="s">
        <v>20</v>
      </c>
      <c r="B933" t="s">
        <v>1194</v>
      </c>
      <c r="C933">
        <v>4.2130099999999997E-3</v>
      </c>
      <c r="D933">
        <v>4.5546900000000001E-2</v>
      </c>
      <c r="E933">
        <v>1.2628699999999999</v>
      </c>
      <c r="F933">
        <v>2748</v>
      </c>
      <c r="G933">
        <v>2824</v>
      </c>
      <c r="H933">
        <v>130</v>
      </c>
      <c r="I933" t="s">
        <v>1033</v>
      </c>
      <c r="J933" t="s">
        <v>157</v>
      </c>
      <c r="K933" t="s">
        <v>284</v>
      </c>
      <c r="L933">
        <v>24</v>
      </c>
      <c r="M933" t="s">
        <v>285</v>
      </c>
      <c r="N933">
        <v>33</v>
      </c>
      <c r="P933" t="s">
        <v>26</v>
      </c>
      <c r="Q933" t="s">
        <v>26</v>
      </c>
      <c r="S933" t="s">
        <v>157</v>
      </c>
      <c r="T933" t="s">
        <v>1036</v>
      </c>
    </row>
    <row r="934" spans="1:20" x14ac:dyDescent="0.3">
      <c r="A934" t="s">
        <v>20</v>
      </c>
      <c r="B934" t="s">
        <v>1195</v>
      </c>
      <c r="C934">
        <v>3.1269100000000001E-3</v>
      </c>
      <c r="D934">
        <v>3.8677900000000001E-2</v>
      </c>
      <c r="E934">
        <v>1.26214</v>
      </c>
      <c r="F934">
        <v>2748</v>
      </c>
      <c r="G934">
        <v>3043</v>
      </c>
      <c r="H934">
        <v>140</v>
      </c>
      <c r="I934" t="s">
        <v>1033</v>
      </c>
      <c r="L934">
        <v>0</v>
      </c>
      <c r="N934">
        <v>0</v>
      </c>
      <c r="O934" t="s">
        <v>1196</v>
      </c>
      <c r="P934" t="s">
        <v>399</v>
      </c>
      <c r="Q934" t="s">
        <v>31</v>
      </c>
      <c r="R934" t="s">
        <v>400</v>
      </c>
      <c r="S934" t="s">
        <v>400</v>
      </c>
      <c r="T934" t="s">
        <v>1036</v>
      </c>
    </row>
    <row r="935" spans="1:20" x14ac:dyDescent="0.3">
      <c r="A935" t="s">
        <v>20</v>
      </c>
      <c r="B935" t="s">
        <v>383</v>
      </c>
      <c r="C935">
        <v>7.6507300000000001E-4</v>
      </c>
      <c r="D935">
        <v>1.94527E-2</v>
      </c>
      <c r="E935">
        <v>1.2615400000000001</v>
      </c>
      <c r="F935">
        <v>2748</v>
      </c>
      <c r="G935">
        <v>4023</v>
      </c>
      <c r="H935">
        <v>185</v>
      </c>
      <c r="I935" t="s">
        <v>1033</v>
      </c>
      <c r="J935" t="s">
        <v>157</v>
      </c>
      <c r="K935" t="s">
        <v>305</v>
      </c>
      <c r="L935">
        <v>23</v>
      </c>
      <c r="M935" t="s">
        <v>306</v>
      </c>
      <c r="N935">
        <v>30</v>
      </c>
      <c r="P935" t="s">
        <v>26</v>
      </c>
      <c r="Q935" t="s">
        <v>26</v>
      </c>
      <c r="S935" t="s">
        <v>157</v>
      </c>
      <c r="T935" t="s">
        <v>1036</v>
      </c>
    </row>
    <row r="936" spans="1:20" x14ac:dyDescent="0.3">
      <c r="A936" t="s">
        <v>20</v>
      </c>
      <c r="B936" t="s">
        <v>950</v>
      </c>
      <c r="C936">
        <v>4.5384099999999997E-3</v>
      </c>
      <c r="D936">
        <v>4.6501800000000003E-2</v>
      </c>
      <c r="E936">
        <v>1.26119</v>
      </c>
      <c r="F936">
        <v>2748</v>
      </c>
      <c r="G936">
        <v>2806</v>
      </c>
      <c r="H936">
        <v>129</v>
      </c>
      <c r="I936" t="s">
        <v>1033</v>
      </c>
      <c r="L936">
        <v>0</v>
      </c>
      <c r="N936">
        <v>0</v>
      </c>
      <c r="O936" t="s">
        <v>951</v>
      </c>
      <c r="P936" t="s">
        <v>399</v>
      </c>
      <c r="Q936" t="s">
        <v>31</v>
      </c>
      <c r="R936" t="s">
        <v>400</v>
      </c>
      <c r="S936" t="s">
        <v>400</v>
      </c>
      <c r="T936" t="s">
        <v>1036</v>
      </c>
    </row>
    <row r="937" spans="1:20" x14ac:dyDescent="0.3">
      <c r="A937" t="s">
        <v>20</v>
      </c>
      <c r="B937" t="s">
        <v>1197</v>
      </c>
      <c r="C937">
        <v>8.5341799999999999E-4</v>
      </c>
      <c r="D937">
        <v>2.0924000000000002E-2</v>
      </c>
      <c r="E937">
        <v>1.26115</v>
      </c>
      <c r="F937">
        <v>2748</v>
      </c>
      <c r="G937">
        <v>3959</v>
      </c>
      <c r="H937">
        <v>182</v>
      </c>
      <c r="I937" t="s">
        <v>1033</v>
      </c>
      <c r="L937">
        <v>0</v>
      </c>
      <c r="N937">
        <v>0</v>
      </c>
      <c r="P937" t="s">
        <v>26</v>
      </c>
      <c r="Q937" t="s">
        <v>26</v>
      </c>
      <c r="T937" t="s">
        <v>1036</v>
      </c>
    </row>
    <row r="938" spans="1:20" x14ac:dyDescent="0.3">
      <c r="A938" t="s">
        <v>20</v>
      </c>
      <c r="B938" t="s">
        <v>1198</v>
      </c>
      <c r="C938">
        <v>9.7976399999999994E-4</v>
      </c>
      <c r="D938">
        <v>2.1352599999999999E-2</v>
      </c>
      <c r="E938">
        <v>1.2608200000000001</v>
      </c>
      <c r="F938">
        <v>2748</v>
      </c>
      <c r="G938">
        <v>3873</v>
      </c>
      <c r="H938">
        <v>178</v>
      </c>
      <c r="I938" t="s">
        <v>1033</v>
      </c>
      <c r="L938">
        <v>0</v>
      </c>
      <c r="N938">
        <v>0</v>
      </c>
      <c r="P938" t="s">
        <v>26</v>
      </c>
      <c r="Q938" t="s">
        <v>26</v>
      </c>
      <c r="T938" t="s">
        <v>1036</v>
      </c>
    </row>
    <row r="939" spans="1:20" x14ac:dyDescent="0.3">
      <c r="A939" t="s">
        <v>20</v>
      </c>
      <c r="B939" t="s">
        <v>1199</v>
      </c>
      <c r="C939">
        <v>2.78575E-3</v>
      </c>
      <c r="D939">
        <v>3.7134300000000002E-2</v>
      </c>
      <c r="E939">
        <v>1.25952</v>
      </c>
      <c r="F939">
        <v>2748</v>
      </c>
      <c r="G939">
        <v>3180</v>
      </c>
      <c r="H939">
        <v>146</v>
      </c>
      <c r="I939" t="s">
        <v>1033</v>
      </c>
      <c r="J939" t="s">
        <v>37</v>
      </c>
      <c r="K939" t="s">
        <v>520</v>
      </c>
      <c r="L939">
        <v>14</v>
      </c>
      <c r="M939" t="s">
        <v>521</v>
      </c>
      <c r="N939">
        <v>26</v>
      </c>
      <c r="P939" t="s">
        <v>26</v>
      </c>
      <c r="Q939" t="s">
        <v>26</v>
      </c>
      <c r="S939" t="s">
        <v>37</v>
      </c>
      <c r="T939" t="s">
        <v>1036</v>
      </c>
    </row>
    <row r="940" spans="1:20" x14ac:dyDescent="0.3">
      <c r="A940" t="s">
        <v>20</v>
      </c>
      <c r="B940" t="s">
        <v>1200</v>
      </c>
      <c r="C940">
        <v>4.2338599999999999E-3</v>
      </c>
      <c r="D940">
        <v>4.5414799999999998E-2</v>
      </c>
      <c r="E940">
        <v>1.25902</v>
      </c>
      <c r="F940">
        <v>2748</v>
      </c>
      <c r="G940">
        <v>2898</v>
      </c>
      <c r="H940">
        <v>133</v>
      </c>
      <c r="I940" t="s">
        <v>1033</v>
      </c>
      <c r="J940" t="s">
        <v>1060</v>
      </c>
      <c r="K940" t="s">
        <v>1201</v>
      </c>
      <c r="L940">
        <v>53</v>
      </c>
      <c r="M940" t="s">
        <v>1202</v>
      </c>
      <c r="N940">
        <v>88</v>
      </c>
      <c r="P940" t="s">
        <v>26</v>
      </c>
      <c r="Q940" t="s">
        <v>26</v>
      </c>
      <c r="S940" t="s">
        <v>1060</v>
      </c>
      <c r="T940" t="s">
        <v>1036</v>
      </c>
    </row>
    <row r="941" spans="1:20" x14ac:dyDescent="0.3">
      <c r="A941" t="s">
        <v>20</v>
      </c>
      <c r="B941" t="s">
        <v>1024</v>
      </c>
      <c r="C941">
        <v>4.2078200000000001E-3</v>
      </c>
      <c r="D941">
        <v>4.5851900000000001E-2</v>
      </c>
      <c r="E941">
        <v>1.25807</v>
      </c>
      <c r="F941">
        <v>2748</v>
      </c>
      <c r="G941">
        <v>2922</v>
      </c>
      <c r="H941">
        <v>134</v>
      </c>
      <c r="I941" t="s">
        <v>1033</v>
      </c>
      <c r="J941" t="s">
        <v>157</v>
      </c>
      <c r="K941" t="s">
        <v>1025</v>
      </c>
      <c r="L941">
        <v>15</v>
      </c>
      <c r="M941" t="s">
        <v>1026</v>
      </c>
      <c r="N941">
        <v>19</v>
      </c>
      <c r="P941" t="s">
        <v>26</v>
      </c>
      <c r="Q941" t="s">
        <v>26</v>
      </c>
      <c r="S941" t="s">
        <v>157</v>
      </c>
      <c r="T941" t="s">
        <v>1036</v>
      </c>
    </row>
    <row r="942" spans="1:20" x14ac:dyDescent="0.3">
      <c r="A942" t="s">
        <v>20</v>
      </c>
      <c r="B942" t="s">
        <v>1203</v>
      </c>
      <c r="C942">
        <v>1.9437600000000001E-3</v>
      </c>
      <c r="D942">
        <v>3.1032400000000002E-2</v>
      </c>
      <c r="E942">
        <v>1.2550699999999999</v>
      </c>
      <c r="F942">
        <v>2748</v>
      </c>
      <c r="G942">
        <v>3541</v>
      </c>
      <c r="H942">
        <v>162</v>
      </c>
      <c r="I942" t="s">
        <v>1033</v>
      </c>
      <c r="J942" t="s">
        <v>301</v>
      </c>
      <c r="K942" t="s">
        <v>696</v>
      </c>
      <c r="L942">
        <v>2</v>
      </c>
      <c r="M942" t="s">
        <v>697</v>
      </c>
      <c r="N942">
        <v>6</v>
      </c>
      <c r="P942" t="s">
        <v>26</v>
      </c>
      <c r="Q942" t="s">
        <v>26</v>
      </c>
      <c r="S942" t="s">
        <v>301</v>
      </c>
      <c r="T942" t="s">
        <v>1036</v>
      </c>
    </row>
    <row r="943" spans="1:20" x14ac:dyDescent="0.3">
      <c r="A943" t="s">
        <v>20</v>
      </c>
      <c r="B943" t="s">
        <v>1204</v>
      </c>
      <c r="C943">
        <v>4.3162000000000001E-3</v>
      </c>
      <c r="D943">
        <v>4.5939099999999997E-2</v>
      </c>
      <c r="E943">
        <v>1.25363</v>
      </c>
      <c r="F943">
        <v>2748</v>
      </c>
      <c r="G943">
        <v>2998</v>
      </c>
      <c r="H943">
        <v>137</v>
      </c>
      <c r="I943" t="s">
        <v>1033</v>
      </c>
      <c r="J943" t="s">
        <v>157</v>
      </c>
      <c r="K943" t="s">
        <v>284</v>
      </c>
      <c r="L943">
        <v>24</v>
      </c>
      <c r="M943" t="s">
        <v>285</v>
      </c>
      <c r="N943">
        <v>33</v>
      </c>
      <c r="P943" t="s">
        <v>26</v>
      </c>
      <c r="Q943" t="s">
        <v>26</v>
      </c>
      <c r="S943" t="s">
        <v>157</v>
      </c>
      <c r="T943" t="s">
        <v>1036</v>
      </c>
    </row>
    <row r="944" spans="1:20" x14ac:dyDescent="0.3">
      <c r="A944" t="s">
        <v>20</v>
      </c>
      <c r="B944" t="s">
        <v>1205</v>
      </c>
      <c r="C944">
        <v>3.2359099999999998E-3</v>
      </c>
      <c r="D944">
        <v>3.93178E-2</v>
      </c>
      <c r="E944">
        <v>1.2531699999999999</v>
      </c>
      <c r="F944">
        <v>2748</v>
      </c>
      <c r="G944">
        <v>3218</v>
      </c>
      <c r="H944">
        <v>147</v>
      </c>
      <c r="I944" t="s">
        <v>1033</v>
      </c>
      <c r="L944">
        <v>0</v>
      </c>
      <c r="N944">
        <v>0</v>
      </c>
      <c r="P944" t="s">
        <v>26</v>
      </c>
      <c r="Q944" t="s">
        <v>26</v>
      </c>
      <c r="T944" t="s">
        <v>1036</v>
      </c>
    </row>
    <row r="945" spans="1:20" x14ac:dyDescent="0.3">
      <c r="A945" t="s">
        <v>20</v>
      </c>
      <c r="B945" t="s">
        <v>809</v>
      </c>
      <c r="C945">
        <v>4.00293E-3</v>
      </c>
      <c r="D945">
        <v>4.4683100000000003E-2</v>
      </c>
      <c r="E945">
        <v>1.25308</v>
      </c>
      <c r="F945">
        <v>2748</v>
      </c>
      <c r="G945">
        <v>3065</v>
      </c>
      <c r="H945">
        <v>140</v>
      </c>
      <c r="I945" t="s">
        <v>1033</v>
      </c>
      <c r="L945">
        <v>0</v>
      </c>
      <c r="N945">
        <v>0</v>
      </c>
      <c r="O945" t="s">
        <v>810</v>
      </c>
      <c r="P945" t="s">
        <v>301</v>
      </c>
      <c r="Q945" t="s">
        <v>31</v>
      </c>
      <c r="T945" t="s">
        <v>1036</v>
      </c>
    </row>
    <row r="946" spans="1:20" x14ac:dyDescent="0.3">
      <c r="A946" t="s">
        <v>20</v>
      </c>
      <c r="B946" t="s">
        <v>1206</v>
      </c>
      <c r="C946">
        <v>4.3832100000000002E-3</v>
      </c>
      <c r="D946">
        <v>4.6293500000000001E-2</v>
      </c>
      <c r="E946">
        <v>1.2519199999999999</v>
      </c>
      <c r="F946">
        <v>2748</v>
      </c>
      <c r="G946">
        <v>3024</v>
      </c>
      <c r="H946">
        <v>138</v>
      </c>
      <c r="I946" t="s">
        <v>1033</v>
      </c>
      <c r="L946">
        <v>0</v>
      </c>
      <c r="N946">
        <v>0</v>
      </c>
      <c r="O946" t="s">
        <v>1207</v>
      </c>
      <c r="P946" t="s">
        <v>141</v>
      </c>
      <c r="Q946" t="s">
        <v>31</v>
      </c>
      <c r="R946" t="s">
        <v>665</v>
      </c>
      <c r="S946" t="s">
        <v>665</v>
      </c>
      <c r="T946" t="s">
        <v>1036</v>
      </c>
    </row>
    <row r="947" spans="1:20" x14ac:dyDescent="0.3">
      <c r="A947" t="s">
        <v>20</v>
      </c>
      <c r="B947" t="s">
        <v>58</v>
      </c>
      <c r="C947" s="1">
        <v>3.7820899999999996E-21</v>
      </c>
      <c r="D947" s="1">
        <v>2.0045100000000001E-18</v>
      </c>
      <c r="E947">
        <v>5.9581200000000001</v>
      </c>
      <c r="F947">
        <v>337</v>
      </c>
      <c r="G947">
        <v>1652</v>
      </c>
      <c r="H947">
        <v>44</v>
      </c>
      <c r="I947" t="s">
        <v>1208</v>
      </c>
      <c r="L947">
        <v>0</v>
      </c>
      <c r="N947">
        <v>0</v>
      </c>
      <c r="O947" t="s">
        <v>60</v>
      </c>
      <c r="P947" t="s">
        <v>61</v>
      </c>
      <c r="Q947" t="s">
        <v>31</v>
      </c>
      <c r="T947" t="s">
        <v>1209</v>
      </c>
    </row>
    <row r="948" spans="1:20" x14ac:dyDescent="0.3">
      <c r="A948" t="s">
        <v>20</v>
      </c>
      <c r="B948" t="s">
        <v>62</v>
      </c>
      <c r="C948" s="1">
        <v>3.9608700000000002E-21</v>
      </c>
      <c r="D948" s="1">
        <v>1.3995100000000001E-18</v>
      </c>
      <c r="E948">
        <v>5.9509100000000004</v>
      </c>
      <c r="F948">
        <v>337</v>
      </c>
      <c r="G948">
        <v>1654</v>
      </c>
      <c r="H948">
        <v>44</v>
      </c>
      <c r="I948" t="s">
        <v>1208</v>
      </c>
      <c r="L948">
        <v>0</v>
      </c>
      <c r="N948">
        <v>0</v>
      </c>
      <c r="P948" t="s">
        <v>26</v>
      </c>
      <c r="Q948" t="s">
        <v>26</v>
      </c>
      <c r="T948" t="s">
        <v>1209</v>
      </c>
    </row>
    <row r="949" spans="1:20" x14ac:dyDescent="0.3">
      <c r="A949" t="s">
        <v>20</v>
      </c>
      <c r="B949" t="s">
        <v>94</v>
      </c>
      <c r="C949" s="1">
        <v>4.5968099999999999E-21</v>
      </c>
      <c r="D949" s="1">
        <v>1.2181600000000001E-18</v>
      </c>
      <c r="E949">
        <v>5.61693</v>
      </c>
      <c r="F949">
        <v>337</v>
      </c>
      <c r="G949">
        <v>1832</v>
      </c>
      <c r="H949">
        <v>46</v>
      </c>
      <c r="I949" t="s">
        <v>1208</v>
      </c>
      <c r="J949" t="s">
        <v>80</v>
      </c>
      <c r="K949" t="s">
        <v>86</v>
      </c>
      <c r="L949">
        <v>4</v>
      </c>
      <c r="M949" t="s">
        <v>87</v>
      </c>
      <c r="N949">
        <v>7</v>
      </c>
      <c r="P949" t="s">
        <v>26</v>
      </c>
      <c r="Q949" t="s">
        <v>26</v>
      </c>
      <c r="S949" t="s">
        <v>80</v>
      </c>
      <c r="T949" t="s">
        <v>1209</v>
      </c>
    </row>
    <row r="950" spans="1:20" x14ac:dyDescent="0.3">
      <c r="A950" t="s">
        <v>20</v>
      </c>
      <c r="B950" t="s">
        <v>95</v>
      </c>
      <c r="C950" s="1">
        <v>4.6969599999999997E-21</v>
      </c>
      <c r="D950" s="1">
        <v>9.9575600000000003E-19</v>
      </c>
      <c r="E950">
        <v>5.6138599999999999</v>
      </c>
      <c r="F950">
        <v>337</v>
      </c>
      <c r="G950">
        <v>1833</v>
      </c>
      <c r="H950">
        <v>46</v>
      </c>
      <c r="I950" t="s">
        <v>1208</v>
      </c>
      <c r="J950" t="s">
        <v>80</v>
      </c>
      <c r="K950" t="s">
        <v>81</v>
      </c>
      <c r="L950">
        <v>15</v>
      </c>
      <c r="M950" t="s">
        <v>82</v>
      </c>
      <c r="N950">
        <v>19</v>
      </c>
      <c r="P950" t="s">
        <v>26</v>
      </c>
      <c r="Q950" t="s">
        <v>26</v>
      </c>
      <c r="S950" t="s">
        <v>80</v>
      </c>
      <c r="T950" t="s">
        <v>1209</v>
      </c>
    </row>
    <row r="951" spans="1:20" x14ac:dyDescent="0.3">
      <c r="A951" t="s">
        <v>20</v>
      </c>
      <c r="B951" t="s">
        <v>126</v>
      </c>
      <c r="C951" s="1">
        <v>2.5920000000000001E-17</v>
      </c>
      <c r="D951" s="1">
        <v>3.4344E-15</v>
      </c>
      <c r="E951">
        <v>5.3655099999999996</v>
      </c>
      <c r="F951">
        <v>337</v>
      </c>
      <c r="G951">
        <v>1626</v>
      </c>
      <c r="H951">
        <v>39</v>
      </c>
      <c r="I951" t="s">
        <v>1208</v>
      </c>
      <c r="L951">
        <v>0</v>
      </c>
      <c r="N951">
        <v>0</v>
      </c>
      <c r="P951" t="s">
        <v>26</v>
      </c>
      <c r="Q951" t="s">
        <v>26</v>
      </c>
      <c r="T951" t="s">
        <v>1209</v>
      </c>
    </row>
    <row r="952" spans="1:20" x14ac:dyDescent="0.3">
      <c r="A952" t="s">
        <v>20</v>
      </c>
      <c r="B952" t="s">
        <v>453</v>
      </c>
      <c r="C952" s="1">
        <v>5.5576300000000002E-19</v>
      </c>
      <c r="D952" s="1">
        <v>9.8184900000000005E-17</v>
      </c>
      <c r="E952">
        <v>5.0892400000000002</v>
      </c>
      <c r="F952">
        <v>337</v>
      </c>
      <c r="G952">
        <v>1978</v>
      </c>
      <c r="H952">
        <v>45</v>
      </c>
      <c r="I952" t="s">
        <v>1208</v>
      </c>
      <c r="J952" t="s">
        <v>80</v>
      </c>
      <c r="K952" t="s">
        <v>81</v>
      </c>
      <c r="L952">
        <v>15</v>
      </c>
      <c r="M952" t="s">
        <v>82</v>
      </c>
      <c r="N952">
        <v>19</v>
      </c>
      <c r="P952" t="s">
        <v>26</v>
      </c>
      <c r="Q952" t="s">
        <v>26</v>
      </c>
      <c r="S952" t="s">
        <v>80</v>
      </c>
      <c r="T952" t="s">
        <v>1209</v>
      </c>
    </row>
    <row r="953" spans="1:20" x14ac:dyDescent="0.3">
      <c r="A953" t="s">
        <v>20</v>
      </c>
      <c r="B953" t="s">
        <v>145</v>
      </c>
      <c r="C953" s="1">
        <v>6.8265099999999999E-23</v>
      </c>
      <c r="D953" s="1">
        <v>7.2361000000000005E-20</v>
      </c>
      <c r="E953">
        <v>5.0382899999999999</v>
      </c>
      <c r="F953">
        <v>337</v>
      </c>
      <c r="G953">
        <v>2442</v>
      </c>
      <c r="H953">
        <v>55</v>
      </c>
      <c r="I953" t="s">
        <v>1208</v>
      </c>
      <c r="J953" t="s">
        <v>80</v>
      </c>
      <c r="K953" t="s">
        <v>81</v>
      </c>
      <c r="L953">
        <v>15</v>
      </c>
      <c r="M953" t="s">
        <v>82</v>
      </c>
      <c r="N953">
        <v>19</v>
      </c>
      <c r="P953" t="s">
        <v>26</v>
      </c>
      <c r="Q953" t="s">
        <v>26</v>
      </c>
      <c r="S953" t="s">
        <v>80</v>
      </c>
      <c r="T953" t="s">
        <v>1209</v>
      </c>
    </row>
    <row r="954" spans="1:20" x14ac:dyDescent="0.3">
      <c r="A954" t="s">
        <v>20</v>
      </c>
      <c r="B954" t="s">
        <v>129</v>
      </c>
      <c r="C954" s="1">
        <v>2.2894199999999999E-17</v>
      </c>
      <c r="D954" s="1">
        <v>3.4668400000000001E-15</v>
      </c>
      <c r="E954">
        <v>4.8337300000000001</v>
      </c>
      <c r="F954">
        <v>337</v>
      </c>
      <c r="G954">
        <v>1990</v>
      </c>
      <c r="H954">
        <v>43</v>
      </c>
      <c r="I954" t="s">
        <v>1208</v>
      </c>
      <c r="J954" t="s">
        <v>80</v>
      </c>
      <c r="K954" t="s">
        <v>130</v>
      </c>
      <c r="L954">
        <v>7</v>
      </c>
      <c r="M954" t="s">
        <v>131</v>
      </c>
      <c r="N954">
        <v>11</v>
      </c>
      <c r="P954" t="s">
        <v>26</v>
      </c>
      <c r="Q954" t="s">
        <v>26</v>
      </c>
      <c r="S954" t="s">
        <v>80</v>
      </c>
      <c r="T954" t="s">
        <v>1209</v>
      </c>
    </row>
    <row r="955" spans="1:20" x14ac:dyDescent="0.3">
      <c r="A955" t="s">
        <v>20</v>
      </c>
      <c r="B955" t="s">
        <v>446</v>
      </c>
      <c r="C955" s="1">
        <v>9.0352300000000004E-14</v>
      </c>
      <c r="D955" s="1">
        <v>7.3671899999999994E-12</v>
      </c>
      <c r="E955">
        <v>4.7715199999999998</v>
      </c>
      <c r="F955">
        <v>337</v>
      </c>
      <c r="G955">
        <v>1594</v>
      </c>
      <c r="H955">
        <v>34</v>
      </c>
      <c r="I955" t="s">
        <v>1208</v>
      </c>
      <c r="J955" t="s">
        <v>80</v>
      </c>
      <c r="K955" t="s">
        <v>448</v>
      </c>
      <c r="L955">
        <v>5</v>
      </c>
      <c r="M955" t="s">
        <v>449</v>
      </c>
      <c r="N955">
        <v>12</v>
      </c>
      <c r="P955" t="s">
        <v>26</v>
      </c>
      <c r="Q955" t="s">
        <v>26</v>
      </c>
      <c r="S955" t="s">
        <v>80</v>
      </c>
      <c r="T955" t="s">
        <v>1209</v>
      </c>
    </row>
    <row r="956" spans="1:20" x14ac:dyDescent="0.3">
      <c r="A956" t="s">
        <v>20</v>
      </c>
      <c r="B956" t="s">
        <v>85</v>
      </c>
      <c r="C956" s="1">
        <v>1.9551599999999999E-12</v>
      </c>
      <c r="D956" s="1">
        <v>1.3816500000000001E-10</v>
      </c>
      <c r="E956">
        <v>4.53064</v>
      </c>
      <c r="F956">
        <v>337</v>
      </c>
      <c r="G956">
        <v>1580</v>
      </c>
      <c r="H956">
        <v>32</v>
      </c>
      <c r="I956" t="s">
        <v>1208</v>
      </c>
      <c r="J956" t="s">
        <v>80</v>
      </c>
      <c r="K956" t="s">
        <v>86</v>
      </c>
      <c r="L956">
        <v>4</v>
      </c>
      <c r="M956" t="s">
        <v>87</v>
      </c>
      <c r="N956">
        <v>7</v>
      </c>
      <c r="P956" t="s">
        <v>26</v>
      </c>
      <c r="Q956" t="s">
        <v>26</v>
      </c>
      <c r="S956" t="s">
        <v>80</v>
      </c>
      <c r="T956" t="s">
        <v>1209</v>
      </c>
    </row>
    <row r="957" spans="1:20" x14ac:dyDescent="0.3">
      <c r="A957" t="s">
        <v>20</v>
      </c>
      <c r="B957" t="s">
        <v>128</v>
      </c>
      <c r="C957" s="1">
        <v>2.0380499999999999E-16</v>
      </c>
      <c r="D957" s="1">
        <v>2.4003700000000002E-14</v>
      </c>
      <c r="E957">
        <v>4.4397000000000002</v>
      </c>
      <c r="F957">
        <v>337</v>
      </c>
      <c r="G957">
        <v>2217</v>
      </c>
      <c r="H957">
        <v>44</v>
      </c>
      <c r="I957" t="s">
        <v>1208</v>
      </c>
      <c r="J957" t="s">
        <v>80</v>
      </c>
      <c r="K957" t="s">
        <v>92</v>
      </c>
      <c r="L957">
        <v>7</v>
      </c>
      <c r="M957" t="s">
        <v>93</v>
      </c>
      <c r="N957">
        <v>12</v>
      </c>
      <c r="P957" t="s">
        <v>26</v>
      </c>
      <c r="Q957" t="s">
        <v>26</v>
      </c>
      <c r="S957" t="s">
        <v>80</v>
      </c>
      <c r="T957" t="s">
        <v>1209</v>
      </c>
    </row>
    <row r="958" spans="1:20" x14ac:dyDescent="0.3">
      <c r="A958" t="s">
        <v>20</v>
      </c>
      <c r="B958" t="s">
        <v>260</v>
      </c>
      <c r="C958" s="1">
        <v>1.2712199999999999E-10</v>
      </c>
      <c r="D958" s="1">
        <v>7.4860599999999993E-9</v>
      </c>
      <c r="E958">
        <v>4.0746900000000004</v>
      </c>
      <c r="F958">
        <v>337</v>
      </c>
      <c r="G958">
        <v>1647</v>
      </c>
      <c r="H958">
        <v>30</v>
      </c>
      <c r="I958" t="s">
        <v>1208</v>
      </c>
      <c r="J958" t="s">
        <v>80</v>
      </c>
      <c r="K958" t="s">
        <v>261</v>
      </c>
      <c r="L958">
        <v>12</v>
      </c>
      <c r="M958" t="s">
        <v>262</v>
      </c>
      <c r="N958">
        <v>16</v>
      </c>
      <c r="P958" t="s">
        <v>26</v>
      </c>
      <c r="Q958" t="s">
        <v>26</v>
      </c>
      <c r="S958" t="s">
        <v>80</v>
      </c>
      <c r="T958" t="s">
        <v>1209</v>
      </c>
    </row>
    <row r="959" spans="1:20" x14ac:dyDescent="0.3">
      <c r="A959" t="s">
        <v>20</v>
      </c>
      <c r="B959" t="s">
        <v>125</v>
      </c>
      <c r="C959" s="1">
        <v>4.8559399999999998E-15</v>
      </c>
      <c r="D959" s="1">
        <v>5.1472999999999997E-13</v>
      </c>
      <c r="E959">
        <v>4.0588899999999999</v>
      </c>
      <c r="F959">
        <v>337</v>
      </c>
      <c r="G959">
        <v>2425</v>
      </c>
      <c r="H959">
        <v>44</v>
      </c>
      <c r="I959" t="s">
        <v>1208</v>
      </c>
      <c r="J959" t="s">
        <v>80</v>
      </c>
      <c r="K959" t="s">
        <v>103</v>
      </c>
      <c r="L959">
        <v>8</v>
      </c>
      <c r="M959" t="s">
        <v>104</v>
      </c>
      <c r="N959">
        <v>14</v>
      </c>
      <c r="P959" t="s">
        <v>26</v>
      </c>
      <c r="Q959" t="s">
        <v>26</v>
      </c>
      <c r="S959" t="s">
        <v>80</v>
      </c>
      <c r="T959" t="s">
        <v>1209</v>
      </c>
    </row>
    <row r="960" spans="1:20" x14ac:dyDescent="0.3">
      <c r="A960" t="s">
        <v>20</v>
      </c>
      <c r="B960" t="s">
        <v>475</v>
      </c>
      <c r="C960" s="1">
        <v>7.8794800000000005E-14</v>
      </c>
      <c r="D960" s="1">
        <v>6.9602100000000003E-12</v>
      </c>
      <c r="E960">
        <v>3.9894400000000001</v>
      </c>
      <c r="F960">
        <v>337</v>
      </c>
      <c r="G960">
        <v>2299</v>
      </c>
      <c r="H960">
        <v>41</v>
      </c>
      <c r="I960" t="s">
        <v>1208</v>
      </c>
      <c r="L960">
        <v>0</v>
      </c>
      <c r="N960">
        <v>0</v>
      </c>
      <c r="P960" t="s">
        <v>26</v>
      </c>
      <c r="Q960" t="s">
        <v>26</v>
      </c>
      <c r="T960" t="s">
        <v>1209</v>
      </c>
    </row>
    <row r="961" spans="1:20" x14ac:dyDescent="0.3">
      <c r="A961" t="s">
        <v>20</v>
      </c>
      <c r="B961" t="s">
        <v>122</v>
      </c>
      <c r="C961" s="1">
        <v>9.75646E-10</v>
      </c>
      <c r="D961" s="1">
        <v>4.4964499999999999E-8</v>
      </c>
      <c r="E961">
        <v>3.9668199999999998</v>
      </c>
      <c r="F961">
        <v>337</v>
      </c>
      <c r="G961">
        <v>1579</v>
      </c>
      <c r="H961">
        <v>28</v>
      </c>
      <c r="I961" t="s">
        <v>1208</v>
      </c>
      <c r="L961">
        <v>0</v>
      </c>
      <c r="N961">
        <v>0</v>
      </c>
      <c r="O961" t="s">
        <v>123</v>
      </c>
      <c r="Q961" t="s">
        <v>31</v>
      </c>
      <c r="T961" t="s">
        <v>1209</v>
      </c>
    </row>
    <row r="962" spans="1:20" x14ac:dyDescent="0.3">
      <c r="A962" t="s">
        <v>20</v>
      </c>
      <c r="B962" t="s">
        <v>254</v>
      </c>
      <c r="C962" s="1">
        <v>5.0835899999999998E-10</v>
      </c>
      <c r="D962" s="1">
        <v>2.4493700000000001E-8</v>
      </c>
      <c r="E962">
        <v>3.9580899999999999</v>
      </c>
      <c r="F962">
        <v>337</v>
      </c>
      <c r="G962">
        <v>1639</v>
      </c>
      <c r="H962">
        <v>29</v>
      </c>
      <c r="I962" t="s">
        <v>1208</v>
      </c>
      <c r="L962">
        <v>0</v>
      </c>
      <c r="N962">
        <v>0</v>
      </c>
      <c r="O962" t="s">
        <v>255</v>
      </c>
      <c r="P962" t="s">
        <v>61</v>
      </c>
      <c r="Q962" t="s">
        <v>31</v>
      </c>
      <c r="T962" t="s">
        <v>1209</v>
      </c>
    </row>
    <row r="963" spans="1:20" x14ac:dyDescent="0.3">
      <c r="A963" t="s">
        <v>20</v>
      </c>
      <c r="B963" t="s">
        <v>124</v>
      </c>
      <c r="C963" s="1">
        <v>1.1049199999999999E-9</v>
      </c>
      <c r="D963" s="1">
        <v>4.6848700000000002E-8</v>
      </c>
      <c r="E963">
        <v>3.94434</v>
      </c>
      <c r="F963">
        <v>337</v>
      </c>
      <c r="G963">
        <v>1588</v>
      </c>
      <c r="H963">
        <v>28</v>
      </c>
      <c r="I963" t="s">
        <v>1208</v>
      </c>
      <c r="L963">
        <v>0</v>
      </c>
      <c r="N963">
        <v>0</v>
      </c>
      <c r="P963" t="s">
        <v>26</v>
      </c>
      <c r="Q963" t="s">
        <v>26</v>
      </c>
      <c r="T963" t="s">
        <v>1209</v>
      </c>
    </row>
    <row r="964" spans="1:20" x14ac:dyDescent="0.3">
      <c r="A964" t="s">
        <v>20</v>
      </c>
      <c r="B964" t="s">
        <v>454</v>
      </c>
      <c r="C964" s="1">
        <v>5.90469E-12</v>
      </c>
      <c r="D964" s="1">
        <v>3.6817500000000002E-10</v>
      </c>
      <c r="E964">
        <v>3.8904399999999999</v>
      </c>
      <c r="F964">
        <v>337</v>
      </c>
      <c r="G964">
        <v>2070</v>
      </c>
      <c r="H964">
        <v>36</v>
      </c>
      <c r="I964" t="s">
        <v>1208</v>
      </c>
      <c r="L964">
        <v>0</v>
      </c>
      <c r="N964">
        <v>0</v>
      </c>
      <c r="P964" t="s">
        <v>26</v>
      </c>
      <c r="Q964" t="s">
        <v>26</v>
      </c>
      <c r="T964" t="s">
        <v>1209</v>
      </c>
    </row>
    <row r="965" spans="1:20" x14ac:dyDescent="0.3">
      <c r="A965" t="s">
        <v>20</v>
      </c>
      <c r="B965" t="s">
        <v>497</v>
      </c>
      <c r="C965" s="1">
        <v>2.9264400000000002E-10</v>
      </c>
      <c r="D965" s="1">
        <v>1.55101E-8</v>
      </c>
      <c r="E965">
        <v>3.8207800000000001</v>
      </c>
      <c r="F965">
        <v>337</v>
      </c>
      <c r="G965">
        <v>1815</v>
      </c>
      <c r="H965">
        <v>31</v>
      </c>
      <c r="I965" t="s">
        <v>1208</v>
      </c>
      <c r="L965">
        <v>0</v>
      </c>
      <c r="N965">
        <v>0</v>
      </c>
      <c r="P965" t="s">
        <v>26</v>
      </c>
      <c r="Q965" t="s">
        <v>26</v>
      </c>
      <c r="T965" t="s">
        <v>1209</v>
      </c>
    </row>
    <row r="966" spans="1:20" x14ac:dyDescent="0.3">
      <c r="A966" t="s">
        <v>20</v>
      </c>
      <c r="B966" t="s">
        <v>455</v>
      </c>
      <c r="C966" s="1">
        <v>4.6820799999999996E-10</v>
      </c>
      <c r="D966" s="1">
        <v>2.36333E-8</v>
      </c>
      <c r="E966">
        <v>3.74647</v>
      </c>
      <c r="F966">
        <v>337</v>
      </c>
      <c r="G966">
        <v>1851</v>
      </c>
      <c r="H966">
        <v>31</v>
      </c>
      <c r="I966" t="s">
        <v>1208</v>
      </c>
      <c r="J966" t="s">
        <v>80</v>
      </c>
      <c r="K966" t="s">
        <v>86</v>
      </c>
      <c r="L966">
        <v>4</v>
      </c>
      <c r="M966" t="s">
        <v>87</v>
      </c>
      <c r="N966">
        <v>7</v>
      </c>
      <c r="P966" t="s">
        <v>26</v>
      </c>
      <c r="Q966" t="s">
        <v>26</v>
      </c>
      <c r="S966" t="s">
        <v>80</v>
      </c>
      <c r="T966" t="s">
        <v>1209</v>
      </c>
    </row>
    <row r="967" spans="1:20" x14ac:dyDescent="0.3">
      <c r="A967" t="s">
        <v>20</v>
      </c>
      <c r="B967" t="s">
        <v>185</v>
      </c>
      <c r="C967" s="1">
        <v>1.0258999999999999E-9</v>
      </c>
      <c r="D967" s="1">
        <v>4.5310599999999999E-8</v>
      </c>
      <c r="E967">
        <v>3.72627</v>
      </c>
      <c r="F967">
        <v>337</v>
      </c>
      <c r="G967">
        <v>1801</v>
      </c>
      <c r="H967">
        <v>30</v>
      </c>
      <c r="I967" t="s">
        <v>1208</v>
      </c>
      <c r="J967" t="s">
        <v>80</v>
      </c>
      <c r="K967" t="s">
        <v>186</v>
      </c>
      <c r="L967">
        <v>4</v>
      </c>
      <c r="M967" t="s">
        <v>187</v>
      </c>
      <c r="N967">
        <v>6</v>
      </c>
      <c r="P967" t="s">
        <v>26</v>
      </c>
      <c r="Q967" t="s">
        <v>26</v>
      </c>
      <c r="S967" t="s">
        <v>80</v>
      </c>
      <c r="T967" t="s">
        <v>1209</v>
      </c>
    </row>
    <row r="968" spans="1:20" x14ac:dyDescent="0.3">
      <c r="A968" t="s">
        <v>20</v>
      </c>
      <c r="B968" t="s">
        <v>464</v>
      </c>
      <c r="C968" s="1">
        <v>5.3401299999999998E-13</v>
      </c>
      <c r="D968" s="1">
        <v>4.0432399999999999E-11</v>
      </c>
      <c r="E968">
        <v>3.6801499999999998</v>
      </c>
      <c r="F968">
        <v>337</v>
      </c>
      <c r="G968">
        <v>2553</v>
      </c>
      <c r="H968">
        <v>42</v>
      </c>
      <c r="I968" t="s">
        <v>1208</v>
      </c>
      <c r="J968" t="s">
        <v>80</v>
      </c>
      <c r="K968" t="s">
        <v>150</v>
      </c>
      <c r="L968">
        <v>5</v>
      </c>
      <c r="M968" t="s">
        <v>151</v>
      </c>
      <c r="N968">
        <v>9</v>
      </c>
      <c r="P968" t="s">
        <v>26</v>
      </c>
      <c r="Q968" t="s">
        <v>26</v>
      </c>
      <c r="S968" t="s">
        <v>80</v>
      </c>
      <c r="T968" t="s">
        <v>1209</v>
      </c>
    </row>
    <row r="969" spans="1:20" x14ac:dyDescent="0.3">
      <c r="A969" t="s">
        <v>20</v>
      </c>
      <c r="B969" t="s">
        <v>74</v>
      </c>
      <c r="C969" s="1">
        <v>6.5122999999999994E-8</v>
      </c>
      <c r="D969" s="1">
        <v>2.3803599999999999E-6</v>
      </c>
      <c r="E969">
        <v>3.67727</v>
      </c>
      <c r="F969">
        <v>337</v>
      </c>
      <c r="G969">
        <v>1460</v>
      </c>
      <c r="H969">
        <v>24</v>
      </c>
      <c r="I969" t="s">
        <v>1208</v>
      </c>
      <c r="L969">
        <v>0</v>
      </c>
      <c r="N969">
        <v>0</v>
      </c>
      <c r="O969" t="s">
        <v>75</v>
      </c>
      <c r="P969" t="s">
        <v>61</v>
      </c>
      <c r="Q969" t="s">
        <v>31</v>
      </c>
      <c r="T969" t="s">
        <v>1209</v>
      </c>
    </row>
    <row r="970" spans="1:20" x14ac:dyDescent="0.3">
      <c r="A970" t="s">
        <v>20</v>
      </c>
      <c r="B970" t="s">
        <v>471</v>
      </c>
      <c r="C970" s="1">
        <v>2.0749800000000001E-14</v>
      </c>
      <c r="D970" s="1">
        <v>1.9995300000000001E-12</v>
      </c>
      <c r="E970">
        <v>3.6710600000000002</v>
      </c>
      <c r="F970">
        <v>337</v>
      </c>
      <c r="G970">
        <v>2864</v>
      </c>
      <c r="H970">
        <v>47</v>
      </c>
      <c r="I970" t="s">
        <v>1208</v>
      </c>
      <c r="J970" t="s">
        <v>80</v>
      </c>
      <c r="K970" t="s">
        <v>448</v>
      </c>
      <c r="L970">
        <v>5</v>
      </c>
      <c r="M970" t="s">
        <v>449</v>
      </c>
      <c r="N970">
        <v>12</v>
      </c>
      <c r="P970" t="s">
        <v>26</v>
      </c>
      <c r="Q970" t="s">
        <v>26</v>
      </c>
      <c r="S970" t="s">
        <v>80</v>
      </c>
      <c r="T970" t="s">
        <v>1209</v>
      </c>
    </row>
    <row r="971" spans="1:20" x14ac:dyDescent="0.3">
      <c r="A971" t="s">
        <v>20</v>
      </c>
      <c r="B971" t="s">
        <v>476</v>
      </c>
      <c r="C971" s="1">
        <v>2.1931899999999999E-12</v>
      </c>
      <c r="D971" s="1">
        <v>1.45299E-10</v>
      </c>
      <c r="E971">
        <v>3.5215200000000002</v>
      </c>
      <c r="F971">
        <v>337</v>
      </c>
      <c r="G971">
        <v>2668</v>
      </c>
      <c r="H971">
        <v>42</v>
      </c>
      <c r="I971" t="s">
        <v>1208</v>
      </c>
      <c r="J971" t="s">
        <v>80</v>
      </c>
      <c r="K971" t="s">
        <v>477</v>
      </c>
      <c r="L971">
        <v>2</v>
      </c>
      <c r="M971" t="s">
        <v>478</v>
      </c>
      <c r="N971">
        <v>3</v>
      </c>
      <c r="P971" t="s">
        <v>26</v>
      </c>
      <c r="Q971" t="s">
        <v>26</v>
      </c>
      <c r="S971" t="s">
        <v>80</v>
      </c>
      <c r="T971" t="s">
        <v>1209</v>
      </c>
    </row>
    <row r="972" spans="1:20" x14ac:dyDescent="0.3">
      <c r="A972" t="s">
        <v>20</v>
      </c>
      <c r="B972" t="s">
        <v>457</v>
      </c>
      <c r="C972" s="1">
        <v>1.3631800000000001E-10</v>
      </c>
      <c r="D972" s="1">
        <v>7.6051299999999994E-9</v>
      </c>
      <c r="E972">
        <v>3.39635</v>
      </c>
      <c r="F972">
        <v>337</v>
      </c>
      <c r="G972">
        <v>2437</v>
      </c>
      <c r="H972">
        <v>37</v>
      </c>
      <c r="I972" t="s">
        <v>1208</v>
      </c>
      <c r="J972" t="s">
        <v>80</v>
      </c>
      <c r="K972" t="s">
        <v>113</v>
      </c>
      <c r="L972">
        <v>3</v>
      </c>
      <c r="M972" t="s">
        <v>114</v>
      </c>
      <c r="N972">
        <v>6</v>
      </c>
      <c r="P972" t="s">
        <v>26</v>
      </c>
      <c r="Q972" t="s">
        <v>26</v>
      </c>
      <c r="S972" t="s">
        <v>80</v>
      </c>
      <c r="T972" t="s">
        <v>1209</v>
      </c>
    </row>
    <row r="973" spans="1:20" x14ac:dyDescent="0.3">
      <c r="A973" t="s">
        <v>20</v>
      </c>
      <c r="B973" t="s">
        <v>486</v>
      </c>
      <c r="C973" s="1">
        <v>2.5599100000000001E-6</v>
      </c>
      <c r="D973" s="1">
        <v>7.5375000000000003E-5</v>
      </c>
      <c r="E973">
        <v>3.2874099999999999</v>
      </c>
      <c r="F973">
        <v>337</v>
      </c>
      <c r="G973">
        <v>1429</v>
      </c>
      <c r="H973">
        <v>21</v>
      </c>
      <c r="I973" t="s">
        <v>1208</v>
      </c>
      <c r="L973">
        <v>0</v>
      </c>
      <c r="N973">
        <v>0</v>
      </c>
      <c r="P973" t="s">
        <v>26</v>
      </c>
      <c r="Q973" t="s">
        <v>26</v>
      </c>
      <c r="T973" t="s">
        <v>1209</v>
      </c>
    </row>
    <row r="974" spans="1:20" x14ac:dyDescent="0.3">
      <c r="A974" t="s">
        <v>20</v>
      </c>
      <c r="B974" t="s">
        <v>462</v>
      </c>
      <c r="C974" s="1">
        <v>2.2494400000000001E-8</v>
      </c>
      <c r="D974" s="1">
        <v>8.51576E-7</v>
      </c>
      <c r="E974">
        <v>3.24831</v>
      </c>
      <c r="F974">
        <v>337</v>
      </c>
      <c r="G974">
        <v>2066</v>
      </c>
      <c r="H974">
        <v>30</v>
      </c>
      <c r="I974" t="s">
        <v>1208</v>
      </c>
      <c r="L974">
        <v>0</v>
      </c>
      <c r="N974">
        <v>0</v>
      </c>
      <c r="O974" t="s">
        <v>463</v>
      </c>
      <c r="P974" t="s">
        <v>299</v>
      </c>
      <c r="Q974" t="s">
        <v>322</v>
      </c>
      <c r="T974" t="s">
        <v>1209</v>
      </c>
    </row>
    <row r="975" spans="1:20" x14ac:dyDescent="0.3">
      <c r="A975" t="s">
        <v>20</v>
      </c>
      <c r="B975" t="s">
        <v>127</v>
      </c>
      <c r="C975" s="1">
        <v>2.30468E-7</v>
      </c>
      <c r="D975" s="1">
        <v>7.8805099999999992E-6</v>
      </c>
      <c r="E975">
        <v>3.13761</v>
      </c>
      <c r="F975">
        <v>337</v>
      </c>
      <c r="G975">
        <v>1925</v>
      </c>
      <c r="H975">
        <v>27</v>
      </c>
      <c r="I975" t="s">
        <v>1208</v>
      </c>
      <c r="J975" t="s">
        <v>80</v>
      </c>
      <c r="K975" t="s">
        <v>86</v>
      </c>
      <c r="L975">
        <v>4</v>
      </c>
      <c r="M975" t="s">
        <v>87</v>
      </c>
      <c r="N975">
        <v>7</v>
      </c>
      <c r="P975" t="s">
        <v>26</v>
      </c>
      <c r="Q975" t="s">
        <v>26</v>
      </c>
      <c r="S975" t="s">
        <v>80</v>
      </c>
      <c r="T975" t="s">
        <v>1209</v>
      </c>
    </row>
    <row r="976" spans="1:20" x14ac:dyDescent="0.3">
      <c r="A976" t="s">
        <v>20</v>
      </c>
      <c r="B976" t="s">
        <v>217</v>
      </c>
      <c r="C976" s="1">
        <v>1.4326E-7</v>
      </c>
      <c r="D976" s="1">
        <v>5.0618600000000004E-6</v>
      </c>
      <c r="E976">
        <v>3.1302400000000001</v>
      </c>
      <c r="F976">
        <v>337</v>
      </c>
      <c r="G976">
        <v>2001</v>
      </c>
      <c r="H976">
        <v>28</v>
      </c>
      <c r="I976" t="s">
        <v>1208</v>
      </c>
      <c r="L976">
        <v>0</v>
      </c>
      <c r="N976">
        <v>0</v>
      </c>
      <c r="O976" t="s">
        <v>218</v>
      </c>
      <c r="P976" t="s">
        <v>61</v>
      </c>
      <c r="Q976" t="s">
        <v>219</v>
      </c>
      <c r="T976" t="s">
        <v>1209</v>
      </c>
    </row>
    <row r="977" spans="1:20" x14ac:dyDescent="0.3">
      <c r="A977" t="s">
        <v>20</v>
      </c>
      <c r="B977" t="s">
        <v>503</v>
      </c>
      <c r="C977" s="1">
        <v>1.8378199999999998E-8</v>
      </c>
      <c r="D977" s="1">
        <v>7.2151399999999996E-7</v>
      </c>
      <c r="E977">
        <v>3.1245799999999999</v>
      </c>
      <c r="F977">
        <v>337</v>
      </c>
      <c r="G977">
        <v>2291</v>
      </c>
      <c r="H977">
        <v>32</v>
      </c>
      <c r="I977" t="s">
        <v>1208</v>
      </c>
      <c r="J977" t="s">
        <v>118</v>
      </c>
      <c r="K977" t="s">
        <v>504</v>
      </c>
      <c r="L977">
        <v>24</v>
      </c>
      <c r="M977" t="s">
        <v>505</v>
      </c>
      <c r="N977">
        <v>35</v>
      </c>
      <c r="P977" t="s">
        <v>26</v>
      </c>
      <c r="Q977" t="s">
        <v>26</v>
      </c>
      <c r="S977" t="s">
        <v>118</v>
      </c>
      <c r="T977" t="s">
        <v>1209</v>
      </c>
    </row>
    <row r="978" spans="1:20" x14ac:dyDescent="0.3">
      <c r="A978" t="s">
        <v>20</v>
      </c>
      <c r="B978" t="s">
        <v>373</v>
      </c>
      <c r="C978" s="1">
        <v>6.1756799999999999E-9</v>
      </c>
      <c r="D978" s="1">
        <v>2.5177799999999999E-7</v>
      </c>
      <c r="E978">
        <v>3.0643899999999999</v>
      </c>
      <c r="F978">
        <v>337</v>
      </c>
      <c r="G978">
        <v>2555</v>
      </c>
      <c r="H978">
        <v>35</v>
      </c>
      <c r="I978" t="s">
        <v>1208</v>
      </c>
      <c r="J978" t="s">
        <v>118</v>
      </c>
      <c r="K978" t="s">
        <v>119</v>
      </c>
      <c r="L978">
        <v>9</v>
      </c>
      <c r="M978" t="s">
        <v>120</v>
      </c>
      <c r="N978">
        <v>18</v>
      </c>
      <c r="P978" t="s">
        <v>26</v>
      </c>
      <c r="Q978" t="s">
        <v>26</v>
      </c>
      <c r="S978" t="s">
        <v>118</v>
      </c>
      <c r="T978" t="s">
        <v>1209</v>
      </c>
    </row>
    <row r="979" spans="1:20" x14ac:dyDescent="0.3">
      <c r="A979" t="s">
        <v>20</v>
      </c>
      <c r="B979" t="s">
        <v>146</v>
      </c>
      <c r="C979" s="1">
        <v>1.23543E-6</v>
      </c>
      <c r="D979" s="1">
        <v>3.9091100000000003E-5</v>
      </c>
      <c r="E979">
        <v>3.0278900000000002</v>
      </c>
      <c r="F979">
        <v>337</v>
      </c>
      <c r="G979">
        <v>1847</v>
      </c>
      <c r="H979">
        <v>25</v>
      </c>
      <c r="I979" t="s">
        <v>1208</v>
      </c>
      <c r="L979">
        <v>0</v>
      </c>
      <c r="N979">
        <v>0</v>
      </c>
      <c r="O979" t="s">
        <v>147</v>
      </c>
      <c r="P979" t="s">
        <v>61</v>
      </c>
      <c r="Q979" t="s">
        <v>148</v>
      </c>
      <c r="T979" t="s">
        <v>1209</v>
      </c>
    </row>
    <row r="980" spans="1:20" x14ac:dyDescent="0.3">
      <c r="A980" t="s">
        <v>20</v>
      </c>
      <c r="B980" t="s">
        <v>149</v>
      </c>
      <c r="C980" s="1">
        <v>1.23543E-6</v>
      </c>
      <c r="D980" s="1">
        <v>3.9091100000000003E-5</v>
      </c>
      <c r="E980">
        <v>3.0278900000000002</v>
      </c>
      <c r="F980">
        <v>337</v>
      </c>
      <c r="G980">
        <v>1847</v>
      </c>
      <c r="H980">
        <v>25</v>
      </c>
      <c r="I980" t="s">
        <v>1208</v>
      </c>
      <c r="J980" t="s">
        <v>80</v>
      </c>
      <c r="K980" t="s">
        <v>150</v>
      </c>
      <c r="L980">
        <v>5</v>
      </c>
      <c r="M980" t="s">
        <v>151</v>
      </c>
      <c r="N980">
        <v>9</v>
      </c>
      <c r="P980" t="s">
        <v>26</v>
      </c>
      <c r="Q980" t="s">
        <v>26</v>
      </c>
      <c r="S980" t="s">
        <v>80</v>
      </c>
      <c r="T980" t="s">
        <v>1209</v>
      </c>
    </row>
    <row r="981" spans="1:20" x14ac:dyDescent="0.3">
      <c r="A981" t="s">
        <v>20</v>
      </c>
      <c r="B981" t="s">
        <v>483</v>
      </c>
      <c r="C981" s="1">
        <v>4.0537899999999997E-5</v>
      </c>
      <c r="D981">
        <v>9.34135E-4</v>
      </c>
      <c r="E981">
        <v>3.01844</v>
      </c>
      <c r="F981">
        <v>337</v>
      </c>
      <c r="G981">
        <v>1334</v>
      </c>
      <c r="H981">
        <v>18</v>
      </c>
      <c r="I981" t="s">
        <v>1208</v>
      </c>
      <c r="L981">
        <v>0</v>
      </c>
      <c r="N981">
        <v>0</v>
      </c>
      <c r="P981" t="s">
        <v>26</v>
      </c>
      <c r="Q981" t="s">
        <v>26</v>
      </c>
      <c r="T981" t="s">
        <v>1209</v>
      </c>
    </row>
    <row r="982" spans="1:20" x14ac:dyDescent="0.3">
      <c r="A982" t="s">
        <v>20</v>
      </c>
      <c r="B982" t="s">
        <v>143</v>
      </c>
      <c r="C982" s="1">
        <v>3.1662799999999999E-7</v>
      </c>
      <c r="D982" s="1">
        <v>1.0488299999999999E-5</v>
      </c>
      <c r="E982">
        <v>3.0084599999999999</v>
      </c>
      <c r="F982">
        <v>337</v>
      </c>
      <c r="G982">
        <v>2082</v>
      </c>
      <c r="H982">
        <v>28</v>
      </c>
      <c r="I982" t="s">
        <v>1208</v>
      </c>
      <c r="L982">
        <v>0</v>
      </c>
      <c r="N982">
        <v>0</v>
      </c>
      <c r="O982" t="s">
        <v>144</v>
      </c>
      <c r="P982" t="s">
        <v>61</v>
      </c>
      <c r="Q982" t="s">
        <v>31</v>
      </c>
      <c r="T982" t="s">
        <v>1209</v>
      </c>
    </row>
    <row r="983" spans="1:20" x14ac:dyDescent="0.3">
      <c r="A983" t="s">
        <v>20</v>
      </c>
      <c r="B983" t="s">
        <v>472</v>
      </c>
      <c r="C983" s="1">
        <v>3.2027099999999997E-5</v>
      </c>
      <c r="D983">
        <v>7.9879400000000002E-4</v>
      </c>
      <c r="E983">
        <v>2.9618899999999999</v>
      </c>
      <c r="F983">
        <v>337</v>
      </c>
      <c r="G983">
        <v>1435</v>
      </c>
      <c r="H983">
        <v>19</v>
      </c>
      <c r="I983" t="s">
        <v>1208</v>
      </c>
      <c r="J983" t="s">
        <v>80</v>
      </c>
      <c r="K983" t="s">
        <v>86</v>
      </c>
      <c r="L983">
        <v>4</v>
      </c>
      <c r="M983" t="s">
        <v>87</v>
      </c>
      <c r="N983">
        <v>7</v>
      </c>
      <c r="P983" t="s">
        <v>26</v>
      </c>
      <c r="Q983" t="s">
        <v>26</v>
      </c>
      <c r="S983" t="s">
        <v>80</v>
      </c>
      <c r="T983" t="s">
        <v>1209</v>
      </c>
    </row>
    <row r="984" spans="1:20" x14ac:dyDescent="0.3">
      <c r="A984" t="s">
        <v>20</v>
      </c>
      <c r="B984" t="s">
        <v>473</v>
      </c>
      <c r="C984" s="1">
        <v>3.2027099999999997E-5</v>
      </c>
      <c r="D984">
        <v>7.9879400000000002E-4</v>
      </c>
      <c r="E984">
        <v>2.9618899999999999</v>
      </c>
      <c r="F984">
        <v>337</v>
      </c>
      <c r="G984">
        <v>1435</v>
      </c>
      <c r="H984">
        <v>19</v>
      </c>
      <c r="I984" t="s">
        <v>1208</v>
      </c>
      <c r="L984">
        <v>0</v>
      </c>
      <c r="N984">
        <v>0</v>
      </c>
      <c r="O984" t="s">
        <v>474</v>
      </c>
      <c r="P984" t="s">
        <v>61</v>
      </c>
      <c r="Q984" t="s">
        <v>31</v>
      </c>
      <c r="T984" t="s">
        <v>1209</v>
      </c>
    </row>
    <row r="985" spans="1:20" x14ac:dyDescent="0.3">
      <c r="A985" t="s">
        <v>20</v>
      </c>
      <c r="B985" t="s">
        <v>108</v>
      </c>
      <c r="C985" s="1">
        <v>1.99692E-6</v>
      </c>
      <c r="D985" s="1">
        <v>6.04783E-5</v>
      </c>
      <c r="E985">
        <v>2.9465300000000001</v>
      </c>
      <c r="F985">
        <v>337</v>
      </c>
      <c r="G985">
        <v>1898</v>
      </c>
      <c r="H985">
        <v>25</v>
      </c>
      <c r="I985" t="s">
        <v>1208</v>
      </c>
      <c r="L985">
        <v>0</v>
      </c>
      <c r="N985">
        <v>0</v>
      </c>
      <c r="P985" t="s">
        <v>26</v>
      </c>
      <c r="Q985" t="s">
        <v>26</v>
      </c>
      <c r="T985" t="s">
        <v>1209</v>
      </c>
    </row>
    <row r="986" spans="1:20" x14ac:dyDescent="0.3">
      <c r="A986" t="s">
        <v>20</v>
      </c>
      <c r="B986" t="s">
        <v>450</v>
      </c>
      <c r="C986" s="1">
        <v>4.6561699999999998E-5</v>
      </c>
      <c r="D986">
        <v>1.0501099999999999E-3</v>
      </c>
      <c r="E986">
        <v>2.87961</v>
      </c>
      <c r="F986">
        <v>337</v>
      </c>
      <c r="G986">
        <v>1476</v>
      </c>
      <c r="H986">
        <v>19</v>
      </c>
      <c r="I986" t="s">
        <v>1208</v>
      </c>
      <c r="J986" t="s">
        <v>80</v>
      </c>
      <c r="K986" t="s">
        <v>451</v>
      </c>
      <c r="L986">
        <v>1</v>
      </c>
      <c r="M986" t="s">
        <v>452</v>
      </c>
      <c r="N986">
        <v>3</v>
      </c>
      <c r="P986" t="s">
        <v>26</v>
      </c>
      <c r="Q986" t="s">
        <v>26</v>
      </c>
      <c r="S986" t="s">
        <v>80</v>
      </c>
      <c r="T986" t="s">
        <v>1209</v>
      </c>
    </row>
    <row r="987" spans="1:20" x14ac:dyDescent="0.3">
      <c r="A987" t="s">
        <v>20</v>
      </c>
      <c r="B987" t="s">
        <v>115</v>
      </c>
      <c r="C987" s="1">
        <v>5.2726599999999998E-5</v>
      </c>
      <c r="D987">
        <v>1.16438E-3</v>
      </c>
      <c r="E987">
        <v>2.8525499999999999</v>
      </c>
      <c r="F987">
        <v>337</v>
      </c>
      <c r="G987">
        <v>1490</v>
      </c>
      <c r="H987">
        <v>19</v>
      </c>
      <c r="I987" t="s">
        <v>1208</v>
      </c>
      <c r="L987">
        <v>0</v>
      </c>
      <c r="N987">
        <v>0</v>
      </c>
      <c r="P987" t="s">
        <v>26</v>
      </c>
      <c r="Q987" t="s">
        <v>26</v>
      </c>
      <c r="T987" t="s">
        <v>1209</v>
      </c>
    </row>
    <row r="988" spans="1:20" x14ac:dyDescent="0.3">
      <c r="A988" t="s">
        <v>20</v>
      </c>
      <c r="B988" t="s">
        <v>982</v>
      </c>
      <c r="C988" s="1">
        <v>6.444E-5</v>
      </c>
      <c r="D988">
        <v>1.2888000000000001E-3</v>
      </c>
      <c r="E988">
        <v>2.8091900000000001</v>
      </c>
      <c r="F988">
        <v>337</v>
      </c>
      <c r="G988">
        <v>1513</v>
      </c>
      <c r="H988">
        <v>19</v>
      </c>
      <c r="I988" t="s">
        <v>1208</v>
      </c>
      <c r="L988">
        <v>0</v>
      </c>
      <c r="N988">
        <v>0</v>
      </c>
      <c r="O988" t="s">
        <v>983</v>
      </c>
      <c r="P988" t="s">
        <v>61</v>
      </c>
      <c r="Q988" t="s">
        <v>31</v>
      </c>
      <c r="T988" t="s">
        <v>1209</v>
      </c>
    </row>
    <row r="989" spans="1:20" x14ac:dyDescent="0.3">
      <c r="A989" t="s">
        <v>20</v>
      </c>
      <c r="B989" t="s">
        <v>1210</v>
      </c>
      <c r="C989" s="1">
        <v>1.99005E-5</v>
      </c>
      <c r="D989">
        <v>5.5511899999999997E-4</v>
      </c>
      <c r="E989">
        <v>2.7820299999999998</v>
      </c>
      <c r="F989">
        <v>337</v>
      </c>
      <c r="G989">
        <v>1769</v>
      </c>
      <c r="H989">
        <v>22</v>
      </c>
      <c r="I989" t="s">
        <v>1208</v>
      </c>
      <c r="J989" t="s">
        <v>118</v>
      </c>
      <c r="K989" t="s">
        <v>493</v>
      </c>
      <c r="L989">
        <v>10</v>
      </c>
      <c r="M989" t="s">
        <v>494</v>
      </c>
      <c r="N989">
        <v>14</v>
      </c>
      <c r="P989" t="s">
        <v>26</v>
      </c>
      <c r="Q989" t="s">
        <v>26</v>
      </c>
      <c r="S989" t="s">
        <v>118</v>
      </c>
      <c r="T989" t="s">
        <v>1209</v>
      </c>
    </row>
    <row r="990" spans="1:20" x14ac:dyDescent="0.3">
      <c r="A990" t="s">
        <v>20</v>
      </c>
      <c r="B990" t="s">
        <v>116</v>
      </c>
      <c r="C990" s="1">
        <v>2.0241099999999998E-5</v>
      </c>
      <c r="D990">
        <v>5.5014099999999998E-4</v>
      </c>
      <c r="E990">
        <v>2.7788900000000001</v>
      </c>
      <c r="F990">
        <v>337</v>
      </c>
      <c r="G990">
        <v>1771</v>
      </c>
      <c r="H990">
        <v>22</v>
      </c>
      <c r="I990" t="s">
        <v>1208</v>
      </c>
      <c r="L990">
        <v>0</v>
      </c>
      <c r="N990">
        <v>0</v>
      </c>
      <c r="P990" t="s">
        <v>26</v>
      </c>
      <c r="Q990" t="s">
        <v>26</v>
      </c>
      <c r="T990" t="s">
        <v>1209</v>
      </c>
    </row>
    <row r="991" spans="1:20" x14ac:dyDescent="0.3">
      <c r="A991" t="s">
        <v>20</v>
      </c>
      <c r="B991" t="s">
        <v>456</v>
      </c>
      <c r="C991" s="1">
        <v>2.1115500000000001E-5</v>
      </c>
      <c r="D991">
        <v>5.5956099999999998E-4</v>
      </c>
      <c r="E991">
        <v>2.7710599999999999</v>
      </c>
      <c r="F991">
        <v>337</v>
      </c>
      <c r="G991">
        <v>1776</v>
      </c>
      <c r="H991">
        <v>22</v>
      </c>
      <c r="I991" t="s">
        <v>1208</v>
      </c>
      <c r="L991">
        <v>0</v>
      </c>
      <c r="N991">
        <v>0</v>
      </c>
      <c r="P991" t="s">
        <v>26</v>
      </c>
      <c r="Q991" t="s">
        <v>26</v>
      </c>
      <c r="T991" t="s">
        <v>1209</v>
      </c>
    </row>
    <row r="992" spans="1:20" x14ac:dyDescent="0.3">
      <c r="A992" t="s">
        <v>20</v>
      </c>
      <c r="B992" t="s">
        <v>580</v>
      </c>
      <c r="C992" s="1">
        <v>8.74353E-5</v>
      </c>
      <c r="D992">
        <v>1.65503E-3</v>
      </c>
      <c r="E992">
        <v>2.7439</v>
      </c>
      <c r="F992">
        <v>337</v>
      </c>
      <c r="G992">
        <v>1549</v>
      </c>
      <c r="H992">
        <v>19</v>
      </c>
      <c r="I992" t="s">
        <v>1208</v>
      </c>
      <c r="J992" t="s">
        <v>80</v>
      </c>
      <c r="K992" t="s">
        <v>113</v>
      </c>
      <c r="L992">
        <v>3</v>
      </c>
      <c r="M992" t="s">
        <v>114</v>
      </c>
      <c r="N992">
        <v>6</v>
      </c>
      <c r="P992" t="s">
        <v>26</v>
      </c>
      <c r="Q992" t="s">
        <v>26</v>
      </c>
      <c r="S992" t="s">
        <v>80</v>
      </c>
      <c r="T992" t="s">
        <v>1209</v>
      </c>
    </row>
    <row r="993" spans="1:20" x14ac:dyDescent="0.3">
      <c r="A993" t="s">
        <v>20</v>
      </c>
      <c r="B993" t="s">
        <v>102</v>
      </c>
      <c r="C993" s="1">
        <v>5.7911400000000003E-5</v>
      </c>
      <c r="D993">
        <v>1.2277200000000001E-3</v>
      </c>
      <c r="E993">
        <v>2.7414299999999998</v>
      </c>
      <c r="F993">
        <v>337</v>
      </c>
      <c r="G993">
        <v>1632</v>
      </c>
      <c r="H993">
        <v>20</v>
      </c>
      <c r="I993" t="s">
        <v>1208</v>
      </c>
      <c r="J993" t="s">
        <v>80</v>
      </c>
      <c r="K993" t="s">
        <v>103</v>
      </c>
      <c r="L993">
        <v>8</v>
      </c>
      <c r="M993" t="s">
        <v>104</v>
      </c>
      <c r="N993">
        <v>14</v>
      </c>
      <c r="P993" t="s">
        <v>26</v>
      </c>
      <c r="Q993" t="s">
        <v>26</v>
      </c>
      <c r="S993" t="s">
        <v>80</v>
      </c>
      <c r="T993" t="s">
        <v>1209</v>
      </c>
    </row>
    <row r="994" spans="1:20" x14ac:dyDescent="0.3">
      <c r="A994" t="s">
        <v>20</v>
      </c>
      <c r="B994" t="s">
        <v>487</v>
      </c>
      <c r="C994">
        <v>1.37601E-4</v>
      </c>
      <c r="D994">
        <v>2.3911100000000001E-3</v>
      </c>
      <c r="E994">
        <v>2.73733</v>
      </c>
      <c r="F994">
        <v>337</v>
      </c>
      <c r="G994">
        <v>1471</v>
      </c>
      <c r="H994">
        <v>18</v>
      </c>
      <c r="I994" t="s">
        <v>1208</v>
      </c>
      <c r="L994">
        <v>0</v>
      </c>
      <c r="N994">
        <v>0</v>
      </c>
      <c r="P994" t="s">
        <v>26</v>
      </c>
      <c r="Q994" t="s">
        <v>26</v>
      </c>
      <c r="T994" t="s">
        <v>1209</v>
      </c>
    </row>
    <row r="995" spans="1:20" x14ac:dyDescent="0.3">
      <c r="A995" t="s">
        <v>20</v>
      </c>
      <c r="B995" t="s">
        <v>480</v>
      </c>
      <c r="C995">
        <v>1.50693E-4</v>
      </c>
      <c r="D995">
        <v>2.4202099999999999E-3</v>
      </c>
      <c r="E995">
        <v>2.7170100000000001</v>
      </c>
      <c r="F995">
        <v>337</v>
      </c>
      <c r="G995">
        <v>1482</v>
      </c>
      <c r="H995">
        <v>18</v>
      </c>
      <c r="I995" t="s">
        <v>1208</v>
      </c>
      <c r="L995">
        <v>0</v>
      </c>
      <c r="N995">
        <v>0</v>
      </c>
      <c r="O995" t="s">
        <v>481</v>
      </c>
      <c r="P995" t="s">
        <v>67</v>
      </c>
      <c r="Q995" t="s">
        <v>31</v>
      </c>
      <c r="R995" t="s">
        <v>482</v>
      </c>
      <c r="S995" t="s">
        <v>482</v>
      </c>
      <c r="T995" t="s">
        <v>1209</v>
      </c>
    </row>
    <row r="996" spans="1:20" x14ac:dyDescent="0.3">
      <c r="A996" t="s">
        <v>20</v>
      </c>
      <c r="B996" t="s">
        <v>458</v>
      </c>
      <c r="C996">
        <v>2.3707000000000001E-4</v>
      </c>
      <c r="D996">
        <v>3.1809300000000002E-3</v>
      </c>
      <c r="E996">
        <v>2.7086199999999998</v>
      </c>
      <c r="F996">
        <v>337</v>
      </c>
      <c r="G996">
        <v>1404</v>
      </c>
      <c r="H996">
        <v>17</v>
      </c>
      <c r="I996" t="s">
        <v>1208</v>
      </c>
      <c r="J996" t="s">
        <v>80</v>
      </c>
      <c r="K996" t="s">
        <v>106</v>
      </c>
      <c r="L996">
        <v>2</v>
      </c>
      <c r="M996" t="s">
        <v>107</v>
      </c>
      <c r="N996">
        <v>5</v>
      </c>
      <c r="P996" t="s">
        <v>26</v>
      </c>
      <c r="Q996" t="s">
        <v>26</v>
      </c>
      <c r="S996" t="s">
        <v>80</v>
      </c>
      <c r="T996" t="s">
        <v>1209</v>
      </c>
    </row>
    <row r="997" spans="1:20" x14ac:dyDescent="0.3">
      <c r="A997" t="s">
        <v>20</v>
      </c>
      <c r="B997" t="s">
        <v>78</v>
      </c>
      <c r="C997">
        <v>1.6088800000000001E-4</v>
      </c>
      <c r="D997">
        <v>2.3046099999999999E-3</v>
      </c>
      <c r="E997">
        <v>2.70242</v>
      </c>
      <c r="F997">
        <v>337</v>
      </c>
      <c r="G997">
        <v>1490</v>
      </c>
      <c r="H997">
        <v>18</v>
      </c>
      <c r="I997" t="s">
        <v>1208</v>
      </c>
      <c r="L997">
        <v>0</v>
      </c>
      <c r="N997">
        <v>0</v>
      </c>
      <c r="P997" t="s">
        <v>26</v>
      </c>
      <c r="Q997" t="s">
        <v>26</v>
      </c>
      <c r="T997" t="s">
        <v>1209</v>
      </c>
    </row>
    <row r="998" spans="1:20" x14ac:dyDescent="0.3">
      <c r="A998" t="s">
        <v>20</v>
      </c>
      <c r="B998" t="s">
        <v>459</v>
      </c>
      <c r="C998">
        <v>2.6138000000000002E-4</v>
      </c>
      <c r="D998">
        <v>3.3788099999999999E-3</v>
      </c>
      <c r="E998">
        <v>2.68567</v>
      </c>
      <c r="F998">
        <v>337</v>
      </c>
      <c r="G998">
        <v>1416</v>
      </c>
      <c r="H998">
        <v>17</v>
      </c>
      <c r="I998" t="s">
        <v>1208</v>
      </c>
      <c r="L998">
        <v>0</v>
      </c>
      <c r="N998">
        <v>0</v>
      </c>
      <c r="O998" t="s">
        <v>460</v>
      </c>
      <c r="P998" t="s">
        <v>61</v>
      </c>
      <c r="Q998" t="s">
        <v>31</v>
      </c>
      <c r="T998" t="s">
        <v>1209</v>
      </c>
    </row>
    <row r="999" spans="1:20" x14ac:dyDescent="0.3">
      <c r="A999" t="s">
        <v>20</v>
      </c>
      <c r="B999" t="s">
        <v>83</v>
      </c>
      <c r="C999">
        <v>1.99903E-4</v>
      </c>
      <c r="D999">
        <v>2.7519200000000001E-3</v>
      </c>
      <c r="E999">
        <v>2.6543199999999998</v>
      </c>
      <c r="F999">
        <v>337</v>
      </c>
      <c r="G999">
        <v>1517</v>
      </c>
      <c r="H999">
        <v>18</v>
      </c>
      <c r="I999" t="s">
        <v>1208</v>
      </c>
      <c r="L999">
        <v>0</v>
      </c>
      <c r="N999">
        <v>0</v>
      </c>
      <c r="O999" t="s">
        <v>84</v>
      </c>
      <c r="P999" t="s">
        <v>61</v>
      </c>
      <c r="Q999" t="s">
        <v>31</v>
      </c>
      <c r="T999" t="s">
        <v>1209</v>
      </c>
    </row>
    <row r="1000" spans="1:20" x14ac:dyDescent="0.3">
      <c r="A1000" t="s">
        <v>20</v>
      </c>
      <c r="B1000" t="s">
        <v>70</v>
      </c>
      <c r="C1000">
        <v>3.1657199999999999E-4</v>
      </c>
      <c r="D1000">
        <v>3.9948300000000004E-3</v>
      </c>
      <c r="E1000">
        <v>2.6409099999999999</v>
      </c>
      <c r="F1000">
        <v>337</v>
      </c>
      <c r="G1000">
        <v>1440</v>
      </c>
      <c r="H1000">
        <v>17</v>
      </c>
      <c r="I1000" t="s">
        <v>1208</v>
      </c>
      <c r="L1000">
        <v>0</v>
      </c>
      <c r="N1000">
        <v>0</v>
      </c>
      <c r="O1000" t="s">
        <v>71</v>
      </c>
      <c r="P1000" t="s">
        <v>67</v>
      </c>
      <c r="Q1000" t="s">
        <v>31</v>
      </c>
      <c r="R1000" t="s">
        <v>72</v>
      </c>
      <c r="S1000" t="s">
        <v>72</v>
      </c>
      <c r="T1000" t="s">
        <v>1209</v>
      </c>
    </row>
    <row r="1001" spans="1:20" x14ac:dyDescent="0.3">
      <c r="A1001" t="s">
        <v>20</v>
      </c>
      <c r="B1001" t="s">
        <v>96</v>
      </c>
      <c r="C1001">
        <v>1.4782E-4</v>
      </c>
      <c r="D1001">
        <v>2.4106100000000001E-3</v>
      </c>
      <c r="E1001">
        <v>2.6334</v>
      </c>
      <c r="F1001">
        <v>337</v>
      </c>
      <c r="G1001">
        <v>1614</v>
      </c>
      <c r="H1001">
        <v>19</v>
      </c>
      <c r="I1001" t="s">
        <v>1208</v>
      </c>
      <c r="L1001">
        <v>0</v>
      </c>
      <c r="N1001">
        <v>0</v>
      </c>
      <c r="O1001" t="s">
        <v>97</v>
      </c>
      <c r="P1001" t="s">
        <v>61</v>
      </c>
      <c r="Q1001" t="s">
        <v>31</v>
      </c>
      <c r="T1001" t="s">
        <v>1209</v>
      </c>
    </row>
    <row r="1002" spans="1:20" x14ac:dyDescent="0.3">
      <c r="A1002" t="s">
        <v>20</v>
      </c>
      <c r="B1002" t="s">
        <v>98</v>
      </c>
      <c r="C1002">
        <v>1.5491300000000001E-4</v>
      </c>
      <c r="D1002">
        <v>2.3458200000000002E-3</v>
      </c>
      <c r="E1002">
        <v>2.62365</v>
      </c>
      <c r="F1002">
        <v>337</v>
      </c>
      <c r="G1002">
        <v>1620</v>
      </c>
      <c r="H1002">
        <v>19</v>
      </c>
      <c r="I1002" t="s">
        <v>1208</v>
      </c>
      <c r="L1002">
        <v>0</v>
      </c>
      <c r="N1002">
        <v>0</v>
      </c>
      <c r="O1002" t="s">
        <v>99</v>
      </c>
      <c r="P1002" t="s">
        <v>61</v>
      </c>
      <c r="Q1002" t="s">
        <v>31</v>
      </c>
      <c r="T1002" t="s">
        <v>1209</v>
      </c>
    </row>
    <row r="1003" spans="1:20" x14ac:dyDescent="0.3">
      <c r="A1003" t="s">
        <v>20</v>
      </c>
      <c r="B1003" t="s">
        <v>484</v>
      </c>
      <c r="C1003">
        <v>1.06655E-4</v>
      </c>
      <c r="D1003">
        <v>1.88423E-3</v>
      </c>
      <c r="E1003">
        <v>2.61944</v>
      </c>
      <c r="F1003">
        <v>337</v>
      </c>
      <c r="G1003">
        <v>1708</v>
      </c>
      <c r="H1003">
        <v>20</v>
      </c>
      <c r="I1003" t="s">
        <v>1208</v>
      </c>
      <c r="L1003">
        <v>0</v>
      </c>
      <c r="N1003">
        <v>0</v>
      </c>
      <c r="O1003" t="s">
        <v>485</v>
      </c>
      <c r="P1003" t="s">
        <v>141</v>
      </c>
      <c r="Q1003" t="s">
        <v>31</v>
      </c>
      <c r="T1003" t="s">
        <v>1209</v>
      </c>
    </row>
    <row r="1004" spans="1:20" x14ac:dyDescent="0.3">
      <c r="A1004" t="s">
        <v>20</v>
      </c>
      <c r="B1004" t="s">
        <v>100</v>
      </c>
      <c r="C1004">
        <v>1.5856999999999999E-4</v>
      </c>
      <c r="D1004">
        <v>2.3345100000000001E-3</v>
      </c>
      <c r="E1004">
        <v>2.6187999999999998</v>
      </c>
      <c r="F1004">
        <v>337</v>
      </c>
      <c r="G1004">
        <v>1623</v>
      </c>
      <c r="H1004">
        <v>19</v>
      </c>
      <c r="I1004" t="s">
        <v>1208</v>
      </c>
      <c r="L1004">
        <v>0</v>
      </c>
      <c r="N1004">
        <v>0</v>
      </c>
      <c r="P1004" t="s">
        <v>26</v>
      </c>
      <c r="Q1004" t="s">
        <v>26</v>
      </c>
      <c r="T1004" t="s">
        <v>1209</v>
      </c>
    </row>
    <row r="1005" spans="1:20" x14ac:dyDescent="0.3">
      <c r="A1005" t="s">
        <v>20</v>
      </c>
      <c r="B1005" t="s">
        <v>73</v>
      </c>
      <c r="C1005">
        <v>3.53223E-4</v>
      </c>
      <c r="D1005">
        <v>4.2069200000000003E-3</v>
      </c>
      <c r="E1005">
        <v>2.6154799999999998</v>
      </c>
      <c r="F1005">
        <v>337</v>
      </c>
      <c r="G1005">
        <v>1454</v>
      </c>
      <c r="H1005">
        <v>17</v>
      </c>
      <c r="I1005" t="s">
        <v>1208</v>
      </c>
      <c r="L1005">
        <v>0</v>
      </c>
      <c r="N1005">
        <v>0</v>
      </c>
      <c r="P1005" t="s">
        <v>26</v>
      </c>
      <c r="Q1005" t="s">
        <v>26</v>
      </c>
      <c r="T1005" t="s">
        <v>1209</v>
      </c>
    </row>
    <row r="1006" spans="1:20" x14ac:dyDescent="0.3">
      <c r="A1006" t="s">
        <v>20</v>
      </c>
      <c r="B1006" t="s">
        <v>525</v>
      </c>
      <c r="C1006">
        <v>2.3942899999999999E-4</v>
      </c>
      <c r="D1006">
        <v>3.17243E-3</v>
      </c>
      <c r="E1006">
        <v>2.6146799999999999</v>
      </c>
      <c r="F1006">
        <v>337</v>
      </c>
      <c r="G1006">
        <v>1540</v>
      </c>
      <c r="H1006">
        <v>18</v>
      </c>
      <c r="I1006" t="s">
        <v>1208</v>
      </c>
      <c r="L1006">
        <v>0</v>
      </c>
      <c r="N1006">
        <v>0</v>
      </c>
      <c r="O1006" t="s">
        <v>526</v>
      </c>
      <c r="P1006" t="s">
        <v>61</v>
      </c>
      <c r="Q1006" t="s">
        <v>31</v>
      </c>
      <c r="T1006" t="s">
        <v>1209</v>
      </c>
    </row>
    <row r="1007" spans="1:20" x14ac:dyDescent="0.3">
      <c r="A1007" t="s">
        <v>20</v>
      </c>
      <c r="B1007" t="s">
        <v>121</v>
      </c>
      <c r="C1007">
        <v>2.7706399999999999E-4</v>
      </c>
      <c r="D1007">
        <v>3.5384100000000001E-3</v>
      </c>
      <c r="E1007">
        <v>2.5828099999999998</v>
      </c>
      <c r="F1007">
        <v>337</v>
      </c>
      <c r="G1007">
        <v>1559</v>
      </c>
      <c r="H1007">
        <v>18</v>
      </c>
      <c r="I1007" t="s">
        <v>1208</v>
      </c>
      <c r="J1007" t="s">
        <v>80</v>
      </c>
      <c r="K1007" t="s">
        <v>92</v>
      </c>
      <c r="L1007">
        <v>7</v>
      </c>
      <c r="M1007" t="s">
        <v>93</v>
      </c>
      <c r="N1007">
        <v>12</v>
      </c>
      <c r="P1007" t="s">
        <v>26</v>
      </c>
      <c r="Q1007" t="s">
        <v>26</v>
      </c>
      <c r="S1007" t="s">
        <v>80</v>
      </c>
      <c r="T1007" t="s">
        <v>1209</v>
      </c>
    </row>
    <row r="1008" spans="1:20" x14ac:dyDescent="0.3">
      <c r="A1008" t="s">
        <v>20</v>
      </c>
      <c r="B1008" t="s">
        <v>468</v>
      </c>
      <c r="C1008" s="1">
        <v>5.9776499999999999E-5</v>
      </c>
      <c r="D1008">
        <v>1.24241E-3</v>
      </c>
      <c r="E1008">
        <v>2.5820599999999998</v>
      </c>
      <c r="F1008">
        <v>337</v>
      </c>
      <c r="G1008">
        <v>1906</v>
      </c>
      <c r="H1008">
        <v>22</v>
      </c>
      <c r="I1008" t="s">
        <v>1208</v>
      </c>
      <c r="J1008" t="s">
        <v>80</v>
      </c>
      <c r="K1008" t="s">
        <v>469</v>
      </c>
      <c r="L1008">
        <v>9</v>
      </c>
      <c r="M1008" t="s">
        <v>470</v>
      </c>
      <c r="N1008">
        <v>12</v>
      </c>
      <c r="P1008" t="s">
        <v>26</v>
      </c>
      <c r="Q1008" t="s">
        <v>26</v>
      </c>
      <c r="S1008" t="s">
        <v>80</v>
      </c>
      <c r="T1008" t="s">
        <v>1209</v>
      </c>
    </row>
    <row r="1009" spans="1:20" x14ac:dyDescent="0.3">
      <c r="A1009" t="s">
        <v>20</v>
      </c>
      <c r="B1009" t="s">
        <v>538</v>
      </c>
      <c r="C1009">
        <v>2.0104699999999999E-4</v>
      </c>
      <c r="D1009">
        <v>2.7321699999999999E-3</v>
      </c>
      <c r="E1009">
        <v>2.5697100000000002</v>
      </c>
      <c r="F1009">
        <v>337</v>
      </c>
      <c r="G1009">
        <v>1654</v>
      </c>
      <c r="H1009">
        <v>19</v>
      </c>
      <c r="I1009" t="s">
        <v>1208</v>
      </c>
      <c r="L1009">
        <v>0</v>
      </c>
      <c r="N1009">
        <v>0</v>
      </c>
      <c r="P1009" t="s">
        <v>26</v>
      </c>
      <c r="Q1009" t="s">
        <v>26</v>
      </c>
      <c r="T1009" t="s">
        <v>1209</v>
      </c>
    </row>
    <row r="1010" spans="1:20" x14ac:dyDescent="0.3">
      <c r="A1010" t="s">
        <v>20</v>
      </c>
      <c r="B1010" t="s">
        <v>516</v>
      </c>
      <c r="C1010">
        <v>1.4689400000000001E-4</v>
      </c>
      <c r="D1010">
        <v>2.4715499999999999E-3</v>
      </c>
      <c r="E1010">
        <v>2.5565699999999998</v>
      </c>
      <c r="F1010">
        <v>337</v>
      </c>
      <c r="G1010">
        <v>1750</v>
      </c>
      <c r="H1010">
        <v>20</v>
      </c>
      <c r="I1010" t="s">
        <v>1208</v>
      </c>
      <c r="J1010" t="s">
        <v>118</v>
      </c>
      <c r="K1010" t="s">
        <v>324</v>
      </c>
      <c r="L1010">
        <v>14</v>
      </c>
      <c r="M1010" t="s">
        <v>325</v>
      </c>
      <c r="N1010">
        <v>27</v>
      </c>
      <c r="P1010" t="s">
        <v>26</v>
      </c>
      <c r="Q1010" t="s">
        <v>26</v>
      </c>
      <c r="S1010" t="s">
        <v>118</v>
      </c>
      <c r="T1010" t="s">
        <v>1209</v>
      </c>
    </row>
    <row r="1011" spans="1:20" x14ac:dyDescent="0.3">
      <c r="A1011" t="s">
        <v>20</v>
      </c>
      <c r="B1011" t="s">
        <v>952</v>
      </c>
      <c r="C1011" s="1">
        <v>7.1060899999999996E-5</v>
      </c>
      <c r="D1011">
        <v>1.3948999999999999E-3</v>
      </c>
      <c r="E1011">
        <v>2.5512700000000001</v>
      </c>
      <c r="F1011">
        <v>337</v>
      </c>
      <c r="G1011">
        <v>1929</v>
      </c>
      <c r="H1011">
        <v>22</v>
      </c>
      <c r="I1011" t="s">
        <v>1208</v>
      </c>
      <c r="J1011" t="s">
        <v>118</v>
      </c>
      <c r="K1011" t="s">
        <v>653</v>
      </c>
      <c r="L1011">
        <v>3</v>
      </c>
      <c r="M1011" t="s">
        <v>654</v>
      </c>
      <c r="N1011">
        <v>4</v>
      </c>
      <c r="P1011" t="s">
        <v>26</v>
      </c>
      <c r="Q1011" t="s">
        <v>26</v>
      </c>
      <c r="S1011" t="s">
        <v>118</v>
      </c>
      <c r="T1011" t="s">
        <v>1209</v>
      </c>
    </row>
    <row r="1012" spans="1:20" x14ac:dyDescent="0.3">
      <c r="A1012" t="s">
        <v>20</v>
      </c>
      <c r="B1012" t="s">
        <v>957</v>
      </c>
      <c r="C1012" s="1">
        <v>7.1592000000000002E-5</v>
      </c>
      <c r="D1012">
        <v>1.37977E-3</v>
      </c>
      <c r="E1012">
        <v>2.5499499999999999</v>
      </c>
      <c r="F1012">
        <v>337</v>
      </c>
      <c r="G1012">
        <v>1930</v>
      </c>
      <c r="H1012">
        <v>22</v>
      </c>
      <c r="I1012" t="s">
        <v>1208</v>
      </c>
      <c r="L1012">
        <v>0</v>
      </c>
      <c r="N1012">
        <v>0</v>
      </c>
      <c r="O1012" t="s">
        <v>958</v>
      </c>
      <c r="P1012" t="s">
        <v>141</v>
      </c>
      <c r="Q1012" t="s">
        <v>543</v>
      </c>
      <c r="T1012" t="s">
        <v>1209</v>
      </c>
    </row>
    <row r="1013" spans="1:20" x14ac:dyDescent="0.3">
      <c r="A1013" t="s">
        <v>20</v>
      </c>
      <c r="B1013" t="s">
        <v>541</v>
      </c>
      <c r="C1013">
        <v>1.5248E-4</v>
      </c>
      <c r="D1013">
        <v>2.3768999999999999E-3</v>
      </c>
      <c r="E1013">
        <v>2.5492900000000001</v>
      </c>
      <c r="F1013">
        <v>337</v>
      </c>
      <c r="G1013">
        <v>1755</v>
      </c>
      <c r="H1013">
        <v>20</v>
      </c>
      <c r="I1013" t="s">
        <v>1208</v>
      </c>
      <c r="L1013">
        <v>0</v>
      </c>
      <c r="N1013">
        <v>0</v>
      </c>
      <c r="O1013" t="s">
        <v>542</v>
      </c>
      <c r="P1013" t="s">
        <v>141</v>
      </c>
      <c r="Q1013" t="s">
        <v>543</v>
      </c>
      <c r="T1013" t="s">
        <v>1209</v>
      </c>
    </row>
    <row r="1014" spans="1:20" x14ac:dyDescent="0.3">
      <c r="A1014" t="s">
        <v>20</v>
      </c>
      <c r="B1014" t="s">
        <v>339</v>
      </c>
      <c r="C1014" s="1">
        <v>3.8345E-5</v>
      </c>
      <c r="D1014">
        <v>9.0323900000000002E-4</v>
      </c>
      <c r="E1014">
        <v>2.52888</v>
      </c>
      <c r="F1014">
        <v>337</v>
      </c>
      <c r="G1014">
        <v>2123</v>
      </c>
      <c r="H1014">
        <v>24</v>
      </c>
      <c r="I1014" t="s">
        <v>1208</v>
      </c>
      <c r="J1014" t="s">
        <v>118</v>
      </c>
      <c r="K1014" t="s">
        <v>340</v>
      </c>
      <c r="L1014">
        <v>6</v>
      </c>
      <c r="M1014" t="s">
        <v>341</v>
      </c>
      <c r="N1014">
        <v>7</v>
      </c>
      <c r="P1014" t="s">
        <v>26</v>
      </c>
      <c r="Q1014" t="s">
        <v>26</v>
      </c>
      <c r="S1014" t="s">
        <v>118</v>
      </c>
      <c r="T1014" t="s">
        <v>1209</v>
      </c>
    </row>
    <row r="1015" spans="1:20" x14ac:dyDescent="0.3">
      <c r="A1015" t="s">
        <v>20</v>
      </c>
      <c r="B1015" t="s">
        <v>1211</v>
      </c>
      <c r="C1015" s="1">
        <v>2.29753E-5</v>
      </c>
      <c r="D1015">
        <v>5.9399599999999996E-4</v>
      </c>
      <c r="E1015">
        <v>2.4940899999999999</v>
      </c>
      <c r="F1015">
        <v>337</v>
      </c>
      <c r="G1015">
        <v>2332</v>
      </c>
      <c r="H1015">
        <v>26</v>
      </c>
      <c r="I1015" t="s">
        <v>1208</v>
      </c>
      <c r="J1015" t="s">
        <v>80</v>
      </c>
      <c r="K1015" t="s">
        <v>1212</v>
      </c>
      <c r="L1015">
        <v>1</v>
      </c>
      <c r="M1015" t="s">
        <v>1213</v>
      </c>
      <c r="N1015">
        <v>3</v>
      </c>
      <c r="P1015" t="s">
        <v>26</v>
      </c>
      <c r="Q1015" t="s">
        <v>26</v>
      </c>
      <c r="S1015" t="s">
        <v>80</v>
      </c>
      <c r="T1015" t="s">
        <v>1209</v>
      </c>
    </row>
    <row r="1016" spans="1:20" x14ac:dyDescent="0.3">
      <c r="A1016" t="s">
        <v>20</v>
      </c>
      <c r="B1016" t="s">
        <v>1214</v>
      </c>
      <c r="C1016">
        <v>1.47804E-4</v>
      </c>
      <c r="D1016">
        <v>2.44801E-3</v>
      </c>
      <c r="E1016">
        <v>2.48556</v>
      </c>
      <c r="F1016">
        <v>337</v>
      </c>
      <c r="G1016">
        <v>1890</v>
      </c>
      <c r="H1016">
        <v>21</v>
      </c>
      <c r="I1016" t="s">
        <v>1208</v>
      </c>
      <c r="L1016">
        <v>0</v>
      </c>
      <c r="N1016">
        <v>0</v>
      </c>
      <c r="O1016" t="s">
        <v>1215</v>
      </c>
      <c r="P1016" t="s">
        <v>141</v>
      </c>
      <c r="Q1016" t="s">
        <v>31</v>
      </c>
      <c r="T1016" t="s">
        <v>1209</v>
      </c>
    </row>
    <row r="1017" spans="1:20" x14ac:dyDescent="0.3">
      <c r="A1017" t="s">
        <v>20</v>
      </c>
      <c r="B1017" t="s">
        <v>1216</v>
      </c>
      <c r="C1017">
        <v>1.55375E-4</v>
      </c>
      <c r="D1017">
        <v>2.3196900000000001E-3</v>
      </c>
      <c r="E1017">
        <v>2.4763899999999999</v>
      </c>
      <c r="F1017">
        <v>337</v>
      </c>
      <c r="G1017">
        <v>1897</v>
      </c>
      <c r="H1017">
        <v>21</v>
      </c>
      <c r="I1017" t="s">
        <v>1208</v>
      </c>
      <c r="J1017" t="s">
        <v>118</v>
      </c>
      <c r="K1017" t="s">
        <v>1217</v>
      </c>
      <c r="L1017">
        <v>12</v>
      </c>
      <c r="M1017" t="s">
        <v>1218</v>
      </c>
      <c r="N1017">
        <v>18</v>
      </c>
      <c r="P1017" t="s">
        <v>26</v>
      </c>
      <c r="Q1017" t="s">
        <v>26</v>
      </c>
      <c r="S1017" t="s">
        <v>118</v>
      </c>
      <c r="T1017" t="s">
        <v>1209</v>
      </c>
    </row>
    <row r="1018" spans="1:20" x14ac:dyDescent="0.3">
      <c r="A1018" t="s">
        <v>20</v>
      </c>
      <c r="B1018" t="s">
        <v>163</v>
      </c>
      <c r="C1018" s="1">
        <v>1.8842300000000001E-5</v>
      </c>
      <c r="D1018">
        <v>5.3980599999999999E-4</v>
      </c>
      <c r="E1018">
        <v>2.47031</v>
      </c>
      <c r="F1018">
        <v>337</v>
      </c>
      <c r="G1018">
        <v>2445</v>
      </c>
      <c r="H1018">
        <v>27</v>
      </c>
      <c r="I1018" t="s">
        <v>1208</v>
      </c>
      <c r="J1018" t="s">
        <v>164</v>
      </c>
      <c r="K1018" t="s">
        <v>165</v>
      </c>
      <c r="L1018">
        <v>3</v>
      </c>
      <c r="M1018" t="s">
        <v>166</v>
      </c>
      <c r="N1018">
        <v>6</v>
      </c>
      <c r="P1018" t="s">
        <v>26</v>
      </c>
      <c r="Q1018" t="s">
        <v>26</v>
      </c>
      <c r="S1018" t="s">
        <v>164</v>
      </c>
      <c r="T1018" t="s">
        <v>1209</v>
      </c>
    </row>
    <row r="1019" spans="1:20" x14ac:dyDescent="0.3">
      <c r="A1019" t="s">
        <v>20</v>
      </c>
      <c r="B1019" t="s">
        <v>1219</v>
      </c>
      <c r="C1019">
        <v>3.4252300000000001E-4</v>
      </c>
      <c r="D1019">
        <v>4.1732599999999998E-3</v>
      </c>
      <c r="E1019">
        <v>2.46109</v>
      </c>
      <c r="F1019">
        <v>337</v>
      </c>
      <c r="G1019">
        <v>1727</v>
      </c>
      <c r="H1019">
        <v>19</v>
      </c>
      <c r="I1019" t="s">
        <v>1208</v>
      </c>
      <c r="J1019" t="s">
        <v>118</v>
      </c>
      <c r="K1019" t="s">
        <v>493</v>
      </c>
      <c r="L1019">
        <v>10</v>
      </c>
      <c r="M1019" t="s">
        <v>494</v>
      </c>
      <c r="N1019">
        <v>14</v>
      </c>
      <c r="P1019" t="s">
        <v>26</v>
      </c>
      <c r="Q1019" t="s">
        <v>26</v>
      </c>
      <c r="S1019" t="s">
        <v>118</v>
      </c>
      <c r="T1019" t="s">
        <v>1209</v>
      </c>
    </row>
    <row r="1020" spans="1:20" x14ac:dyDescent="0.3">
      <c r="A1020" t="s">
        <v>20</v>
      </c>
      <c r="B1020" t="s">
        <v>112</v>
      </c>
      <c r="C1020">
        <v>3.4738800000000002E-4</v>
      </c>
      <c r="D1020">
        <v>4.1844400000000002E-3</v>
      </c>
      <c r="E1020">
        <v>2.45825</v>
      </c>
      <c r="F1020">
        <v>337</v>
      </c>
      <c r="G1020">
        <v>1729</v>
      </c>
      <c r="H1020">
        <v>19</v>
      </c>
      <c r="I1020" t="s">
        <v>1208</v>
      </c>
      <c r="J1020" t="s">
        <v>80</v>
      </c>
      <c r="K1020" t="s">
        <v>113</v>
      </c>
      <c r="L1020">
        <v>3</v>
      </c>
      <c r="M1020" t="s">
        <v>114</v>
      </c>
      <c r="N1020">
        <v>6</v>
      </c>
      <c r="P1020" t="s">
        <v>26</v>
      </c>
      <c r="Q1020" t="s">
        <v>26</v>
      </c>
      <c r="S1020" t="s">
        <v>80</v>
      </c>
      <c r="T1020" t="s">
        <v>1209</v>
      </c>
    </row>
    <row r="1021" spans="1:20" x14ac:dyDescent="0.3">
      <c r="A1021" t="s">
        <v>20</v>
      </c>
      <c r="B1021" t="s">
        <v>109</v>
      </c>
      <c r="C1021">
        <v>1.0971500000000001E-3</v>
      </c>
      <c r="D1021">
        <v>1.17473E-2</v>
      </c>
      <c r="E1021">
        <v>2.43649</v>
      </c>
      <c r="F1021">
        <v>337</v>
      </c>
      <c r="G1021">
        <v>1469</v>
      </c>
      <c r="H1021">
        <v>16</v>
      </c>
      <c r="I1021" t="s">
        <v>1208</v>
      </c>
      <c r="L1021">
        <v>0</v>
      </c>
      <c r="N1021">
        <v>0</v>
      </c>
      <c r="P1021" t="s">
        <v>26</v>
      </c>
      <c r="Q1021" t="s">
        <v>26</v>
      </c>
      <c r="T1021" t="s">
        <v>1209</v>
      </c>
    </row>
    <row r="1022" spans="1:20" x14ac:dyDescent="0.3">
      <c r="A1022" t="s">
        <v>20</v>
      </c>
      <c r="B1022" t="s">
        <v>479</v>
      </c>
      <c r="C1022">
        <v>1.12032E-3</v>
      </c>
      <c r="D1022">
        <v>1.18753E-2</v>
      </c>
      <c r="E1022">
        <v>2.4315199999999999</v>
      </c>
      <c r="F1022">
        <v>337</v>
      </c>
      <c r="G1022">
        <v>1472</v>
      </c>
      <c r="H1022">
        <v>16</v>
      </c>
      <c r="I1022" t="s">
        <v>1208</v>
      </c>
      <c r="J1022" t="s">
        <v>80</v>
      </c>
      <c r="K1022" t="s">
        <v>81</v>
      </c>
      <c r="L1022">
        <v>15</v>
      </c>
      <c r="M1022" t="s">
        <v>82</v>
      </c>
      <c r="N1022">
        <v>19</v>
      </c>
      <c r="P1022" t="s">
        <v>26</v>
      </c>
      <c r="Q1022" t="s">
        <v>26</v>
      </c>
      <c r="S1022" t="s">
        <v>80</v>
      </c>
      <c r="T1022" t="s">
        <v>1209</v>
      </c>
    </row>
    <row r="1023" spans="1:20" x14ac:dyDescent="0.3">
      <c r="A1023" t="s">
        <v>20</v>
      </c>
      <c r="B1023" t="s">
        <v>110</v>
      </c>
      <c r="C1023">
        <v>1.1359899999999999E-3</v>
      </c>
      <c r="D1023">
        <v>1.19223E-2</v>
      </c>
      <c r="E1023">
        <v>2.4282300000000001</v>
      </c>
      <c r="F1023">
        <v>337</v>
      </c>
      <c r="G1023">
        <v>1474</v>
      </c>
      <c r="H1023">
        <v>16</v>
      </c>
      <c r="I1023" t="s">
        <v>1208</v>
      </c>
      <c r="L1023">
        <v>0</v>
      </c>
      <c r="N1023">
        <v>0</v>
      </c>
      <c r="O1023" t="s">
        <v>111</v>
      </c>
      <c r="P1023" t="s">
        <v>67</v>
      </c>
      <c r="Q1023" t="s">
        <v>31</v>
      </c>
      <c r="R1023" t="s">
        <v>68</v>
      </c>
      <c r="S1023" t="s">
        <v>68</v>
      </c>
      <c r="T1023" t="s">
        <v>1209</v>
      </c>
    </row>
    <row r="1024" spans="1:20" x14ac:dyDescent="0.3">
      <c r="A1024" t="s">
        <v>20</v>
      </c>
      <c r="B1024" t="s">
        <v>517</v>
      </c>
      <c r="C1024">
        <v>4.0781200000000002E-4</v>
      </c>
      <c r="D1024">
        <v>4.7503399999999996E-3</v>
      </c>
      <c r="E1024">
        <v>2.42597</v>
      </c>
      <c r="F1024">
        <v>337</v>
      </c>
      <c r="G1024">
        <v>1752</v>
      </c>
      <c r="H1024">
        <v>19</v>
      </c>
      <c r="I1024" t="s">
        <v>1208</v>
      </c>
      <c r="L1024">
        <v>0</v>
      </c>
      <c r="N1024">
        <v>0</v>
      </c>
      <c r="O1024" t="s">
        <v>518</v>
      </c>
      <c r="P1024" t="s">
        <v>141</v>
      </c>
      <c r="Q1024" t="s">
        <v>31</v>
      </c>
      <c r="T1024" t="s">
        <v>1209</v>
      </c>
    </row>
    <row r="1025" spans="1:20" x14ac:dyDescent="0.3">
      <c r="A1025" t="s">
        <v>20</v>
      </c>
      <c r="B1025" t="s">
        <v>117</v>
      </c>
      <c r="C1025">
        <v>1.60051E-4</v>
      </c>
      <c r="D1025">
        <v>2.3240299999999999E-3</v>
      </c>
      <c r="E1025">
        <v>2.4089100000000001</v>
      </c>
      <c r="F1025">
        <v>337</v>
      </c>
      <c r="G1025">
        <v>2043</v>
      </c>
      <c r="H1025">
        <v>22</v>
      </c>
      <c r="I1025" t="s">
        <v>1208</v>
      </c>
      <c r="J1025" t="s">
        <v>118</v>
      </c>
      <c r="K1025" t="s">
        <v>119</v>
      </c>
      <c r="L1025">
        <v>9</v>
      </c>
      <c r="M1025" t="s">
        <v>120</v>
      </c>
      <c r="N1025">
        <v>18</v>
      </c>
      <c r="P1025" t="s">
        <v>26</v>
      </c>
      <c r="Q1025" t="s">
        <v>26</v>
      </c>
      <c r="S1025" t="s">
        <v>118</v>
      </c>
      <c r="T1025" t="s">
        <v>1209</v>
      </c>
    </row>
    <row r="1026" spans="1:20" x14ac:dyDescent="0.3">
      <c r="A1026" t="s">
        <v>20</v>
      </c>
      <c r="B1026" t="s">
        <v>88</v>
      </c>
      <c r="C1026">
        <v>9.2787999999999996E-4</v>
      </c>
      <c r="D1026">
        <v>1.00363E-2</v>
      </c>
      <c r="E1026">
        <v>2.39629</v>
      </c>
      <c r="F1026">
        <v>337</v>
      </c>
      <c r="G1026">
        <v>1587</v>
      </c>
      <c r="H1026">
        <v>17</v>
      </c>
      <c r="I1026" t="s">
        <v>1208</v>
      </c>
      <c r="L1026">
        <v>0</v>
      </c>
      <c r="N1026">
        <v>0</v>
      </c>
      <c r="P1026" t="s">
        <v>26</v>
      </c>
      <c r="Q1026" t="s">
        <v>26</v>
      </c>
      <c r="T1026" t="s">
        <v>1209</v>
      </c>
    </row>
    <row r="1027" spans="1:20" x14ac:dyDescent="0.3">
      <c r="A1027" t="s">
        <v>20</v>
      </c>
      <c r="B1027" t="s">
        <v>1220</v>
      </c>
      <c r="C1027">
        <v>2.4212999999999999E-4</v>
      </c>
      <c r="D1027">
        <v>3.16862E-3</v>
      </c>
      <c r="E1027">
        <v>2.3955700000000002</v>
      </c>
      <c r="F1027">
        <v>337</v>
      </c>
      <c r="G1027">
        <v>1961</v>
      </c>
      <c r="H1027">
        <v>21</v>
      </c>
      <c r="I1027" t="s">
        <v>1208</v>
      </c>
      <c r="L1027">
        <v>0</v>
      </c>
      <c r="N1027">
        <v>0</v>
      </c>
      <c r="O1027" t="s">
        <v>1221</v>
      </c>
      <c r="P1027" t="s">
        <v>141</v>
      </c>
      <c r="Q1027" t="s">
        <v>31</v>
      </c>
      <c r="T1027" t="s">
        <v>1209</v>
      </c>
    </row>
    <row r="1028" spans="1:20" x14ac:dyDescent="0.3">
      <c r="A1028" t="s">
        <v>20</v>
      </c>
      <c r="B1028" t="s">
        <v>608</v>
      </c>
      <c r="C1028" s="1">
        <v>3.7150799999999997E-5</v>
      </c>
      <c r="D1028">
        <v>8.9499800000000004E-4</v>
      </c>
      <c r="E1028">
        <v>2.37418</v>
      </c>
      <c r="F1028">
        <v>337</v>
      </c>
      <c r="G1028">
        <v>2544</v>
      </c>
      <c r="H1028">
        <v>27</v>
      </c>
      <c r="I1028" t="s">
        <v>1208</v>
      </c>
      <c r="L1028">
        <v>0</v>
      </c>
      <c r="N1028">
        <v>0</v>
      </c>
      <c r="O1028" t="s">
        <v>609</v>
      </c>
      <c r="P1028" t="s">
        <v>141</v>
      </c>
      <c r="Q1028" t="s">
        <v>31</v>
      </c>
      <c r="T1028" t="s">
        <v>1209</v>
      </c>
    </row>
    <row r="1029" spans="1:20" x14ac:dyDescent="0.3">
      <c r="A1029" t="s">
        <v>20</v>
      </c>
      <c r="B1029" t="s">
        <v>498</v>
      </c>
      <c r="C1029" s="1">
        <v>5.2963900000000003E-5</v>
      </c>
      <c r="D1029">
        <v>1.1457500000000001E-3</v>
      </c>
      <c r="E1029">
        <v>2.3710599999999999</v>
      </c>
      <c r="F1029">
        <v>337</v>
      </c>
      <c r="G1029">
        <v>2453</v>
      </c>
      <c r="H1029">
        <v>26</v>
      </c>
      <c r="I1029" t="s">
        <v>1208</v>
      </c>
      <c r="J1029" t="s">
        <v>164</v>
      </c>
      <c r="K1029" t="s">
        <v>165</v>
      </c>
      <c r="L1029">
        <v>3</v>
      </c>
      <c r="M1029" t="s">
        <v>166</v>
      </c>
      <c r="N1029">
        <v>6</v>
      </c>
      <c r="P1029" t="s">
        <v>26</v>
      </c>
      <c r="Q1029" t="s">
        <v>26</v>
      </c>
      <c r="S1029" t="s">
        <v>164</v>
      </c>
      <c r="T1029" t="s">
        <v>1209</v>
      </c>
    </row>
    <row r="1030" spans="1:20" x14ac:dyDescent="0.3">
      <c r="A1030" t="s">
        <v>20</v>
      </c>
      <c r="B1030" t="s">
        <v>233</v>
      </c>
      <c r="C1030">
        <v>1.04669E-4</v>
      </c>
      <c r="D1030">
        <v>1.89657E-3</v>
      </c>
      <c r="E1030">
        <v>2.3682400000000001</v>
      </c>
      <c r="F1030">
        <v>337</v>
      </c>
      <c r="G1030">
        <v>2267</v>
      </c>
      <c r="H1030">
        <v>24</v>
      </c>
      <c r="I1030" t="s">
        <v>1208</v>
      </c>
      <c r="L1030">
        <v>0</v>
      </c>
      <c r="N1030">
        <v>0</v>
      </c>
      <c r="P1030" t="s">
        <v>26</v>
      </c>
      <c r="Q1030" t="s">
        <v>26</v>
      </c>
      <c r="T1030" t="s">
        <v>1209</v>
      </c>
    </row>
    <row r="1031" spans="1:20" x14ac:dyDescent="0.3">
      <c r="A1031" t="s">
        <v>20</v>
      </c>
      <c r="B1031" t="s">
        <v>234</v>
      </c>
      <c r="C1031">
        <v>1.04669E-4</v>
      </c>
      <c r="D1031">
        <v>1.89657E-3</v>
      </c>
      <c r="E1031">
        <v>2.3682400000000001</v>
      </c>
      <c r="F1031">
        <v>337</v>
      </c>
      <c r="G1031">
        <v>2267</v>
      </c>
      <c r="H1031">
        <v>24</v>
      </c>
      <c r="I1031" t="s">
        <v>1208</v>
      </c>
      <c r="L1031">
        <v>0</v>
      </c>
      <c r="N1031">
        <v>0</v>
      </c>
      <c r="O1031" t="s">
        <v>235</v>
      </c>
      <c r="P1031" t="s">
        <v>141</v>
      </c>
      <c r="Q1031" t="s">
        <v>31</v>
      </c>
      <c r="T1031" t="s">
        <v>1209</v>
      </c>
    </row>
    <row r="1032" spans="1:20" x14ac:dyDescent="0.3">
      <c r="A1032" t="s">
        <v>20</v>
      </c>
      <c r="B1032" t="s">
        <v>579</v>
      </c>
      <c r="C1032">
        <v>3.19988E-4</v>
      </c>
      <c r="D1032">
        <v>3.9904399999999996E-3</v>
      </c>
      <c r="E1032">
        <v>2.3453400000000002</v>
      </c>
      <c r="F1032">
        <v>337</v>
      </c>
      <c r="G1032">
        <v>2003</v>
      </c>
      <c r="H1032">
        <v>21</v>
      </c>
      <c r="I1032" t="s">
        <v>1208</v>
      </c>
      <c r="J1032" t="s">
        <v>118</v>
      </c>
      <c r="K1032" t="s">
        <v>119</v>
      </c>
      <c r="L1032">
        <v>9</v>
      </c>
      <c r="M1032" t="s">
        <v>120</v>
      </c>
      <c r="N1032">
        <v>18</v>
      </c>
      <c r="P1032" t="s">
        <v>26</v>
      </c>
      <c r="Q1032" t="s">
        <v>26</v>
      </c>
      <c r="S1032" t="s">
        <v>118</v>
      </c>
      <c r="T1032" t="s">
        <v>1209</v>
      </c>
    </row>
    <row r="1033" spans="1:20" x14ac:dyDescent="0.3">
      <c r="A1033" t="s">
        <v>20</v>
      </c>
      <c r="B1033" t="s">
        <v>1222</v>
      </c>
      <c r="C1033">
        <v>4.6700400000000003E-3</v>
      </c>
      <c r="D1033">
        <v>3.7788099999999998E-2</v>
      </c>
      <c r="E1033">
        <v>2.32091</v>
      </c>
      <c r="F1033">
        <v>337</v>
      </c>
      <c r="G1033">
        <v>1253</v>
      </c>
      <c r="H1033">
        <v>13</v>
      </c>
      <c r="I1033" t="s">
        <v>1208</v>
      </c>
      <c r="J1033" t="s">
        <v>294</v>
      </c>
      <c r="K1033" t="s">
        <v>295</v>
      </c>
      <c r="L1033">
        <v>28</v>
      </c>
      <c r="M1033" t="s">
        <v>296</v>
      </c>
      <c r="N1033">
        <v>34</v>
      </c>
      <c r="P1033" t="s">
        <v>26</v>
      </c>
      <c r="Q1033" t="s">
        <v>26</v>
      </c>
      <c r="S1033" t="s">
        <v>294</v>
      </c>
      <c r="T1033" t="s">
        <v>1209</v>
      </c>
    </row>
    <row r="1034" spans="1:20" x14ac:dyDescent="0.3">
      <c r="A1034" t="s">
        <v>20</v>
      </c>
      <c r="B1034" t="s">
        <v>1223</v>
      </c>
      <c r="C1034" s="1">
        <v>6.2772400000000002E-5</v>
      </c>
      <c r="D1034">
        <v>1.2795899999999999E-3</v>
      </c>
      <c r="E1034">
        <v>2.3009200000000001</v>
      </c>
      <c r="F1034">
        <v>337</v>
      </c>
      <c r="G1034">
        <v>2625</v>
      </c>
      <c r="H1034">
        <v>27</v>
      </c>
      <c r="I1034" t="s">
        <v>1208</v>
      </c>
      <c r="J1034" t="s">
        <v>118</v>
      </c>
      <c r="K1034" t="s">
        <v>493</v>
      </c>
      <c r="L1034">
        <v>10</v>
      </c>
      <c r="M1034" t="s">
        <v>494</v>
      </c>
      <c r="N1034">
        <v>14</v>
      </c>
      <c r="P1034" t="s">
        <v>26</v>
      </c>
      <c r="Q1034" t="s">
        <v>26</v>
      </c>
      <c r="S1034" t="s">
        <v>118</v>
      </c>
      <c r="T1034" t="s">
        <v>1209</v>
      </c>
    </row>
    <row r="1035" spans="1:20" x14ac:dyDescent="0.3">
      <c r="A1035" t="s">
        <v>20</v>
      </c>
      <c r="B1035" t="s">
        <v>495</v>
      </c>
      <c r="C1035">
        <v>1.43132E-3</v>
      </c>
      <c r="D1035">
        <v>1.40482E-2</v>
      </c>
      <c r="E1035">
        <v>2.3006099999999998</v>
      </c>
      <c r="F1035">
        <v>337</v>
      </c>
      <c r="G1035">
        <v>1653</v>
      </c>
      <c r="H1035">
        <v>17</v>
      </c>
      <c r="I1035" t="s">
        <v>1208</v>
      </c>
      <c r="L1035">
        <v>0</v>
      </c>
      <c r="N1035">
        <v>0</v>
      </c>
      <c r="O1035" t="s">
        <v>496</v>
      </c>
      <c r="P1035" t="s">
        <v>141</v>
      </c>
      <c r="Q1035" t="s">
        <v>31</v>
      </c>
      <c r="T1035" t="s">
        <v>1209</v>
      </c>
    </row>
    <row r="1036" spans="1:20" x14ac:dyDescent="0.3">
      <c r="A1036" t="s">
        <v>20</v>
      </c>
      <c r="B1036" t="s">
        <v>1224</v>
      </c>
      <c r="C1036">
        <v>5.1443299999999999E-3</v>
      </c>
      <c r="D1036">
        <v>4.0693899999999998E-2</v>
      </c>
      <c r="E1036">
        <v>2.2934600000000001</v>
      </c>
      <c r="F1036">
        <v>337</v>
      </c>
      <c r="G1036">
        <v>1268</v>
      </c>
      <c r="H1036">
        <v>13</v>
      </c>
      <c r="I1036" t="s">
        <v>1208</v>
      </c>
      <c r="L1036">
        <v>0</v>
      </c>
      <c r="N1036">
        <v>0</v>
      </c>
      <c r="O1036" t="s">
        <v>1225</v>
      </c>
      <c r="P1036" t="s">
        <v>67</v>
      </c>
      <c r="Q1036" t="s">
        <v>31</v>
      </c>
      <c r="R1036" t="s">
        <v>1226</v>
      </c>
      <c r="S1036" t="s">
        <v>1226</v>
      </c>
      <c r="T1036" t="s">
        <v>1209</v>
      </c>
    </row>
    <row r="1037" spans="1:20" x14ac:dyDescent="0.3">
      <c r="A1037" t="s">
        <v>20</v>
      </c>
      <c r="B1037" t="s">
        <v>652</v>
      </c>
      <c r="C1037" s="1">
        <v>9.4536099999999998E-5</v>
      </c>
      <c r="D1037">
        <v>1.75804E-3</v>
      </c>
      <c r="E1037">
        <v>2.28714</v>
      </c>
      <c r="F1037">
        <v>337</v>
      </c>
      <c r="G1037">
        <v>2543</v>
      </c>
      <c r="H1037">
        <v>26</v>
      </c>
      <c r="I1037" t="s">
        <v>1208</v>
      </c>
      <c r="J1037" t="s">
        <v>118</v>
      </c>
      <c r="K1037" t="s">
        <v>653</v>
      </c>
      <c r="L1037">
        <v>3</v>
      </c>
      <c r="M1037" t="s">
        <v>654</v>
      </c>
      <c r="N1037">
        <v>4</v>
      </c>
      <c r="P1037" t="s">
        <v>26</v>
      </c>
      <c r="Q1037" t="s">
        <v>26</v>
      </c>
      <c r="S1037" t="s">
        <v>118</v>
      </c>
      <c r="T1037" t="s">
        <v>1209</v>
      </c>
    </row>
    <row r="1038" spans="1:20" x14ac:dyDescent="0.3">
      <c r="A1038" t="s">
        <v>20</v>
      </c>
      <c r="B1038" t="s">
        <v>465</v>
      </c>
      <c r="C1038">
        <v>3.2606999999999997E-4</v>
      </c>
      <c r="D1038">
        <v>4.019E-3</v>
      </c>
      <c r="E1038">
        <v>2.2869000000000002</v>
      </c>
      <c r="F1038">
        <v>337</v>
      </c>
      <c r="G1038">
        <v>2152</v>
      </c>
      <c r="H1038">
        <v>22</v>
      </c>
      <c r="I1038" t="s">
        <v>1208</v>
      </c>
      <c r="J1038" t="s">
        <v>118</v>
      </c>
      <c r="K1038" t="s">
        <v>466</v>
      </c>
      <c r="L1038">
        <v>11</v>
      </c>
      <c r="M1038" t="s">
        <v>467</v>
      </c>
      <c r="N1038">
        <v>21</v>
      </c>
      <c r="P1038" t="s">
        <v>26</v>
      </c>
      <c r="Q1038" t="s">
        <v>26</v>
      </c>
      <c r="S1038" t="s">
        <v>118</v>
      </c>
      <c r="T1038" t="s">
        <v>1209</v>
      </c>
    </row>
    <row r="1039" spans="1:20" x14ac:dyDescent="0.3">
      <c r="A1039" t="s">
        <v>20</v>
      </c>
      <c r="B1039" t="s">
        <v>725</v>
      </c>
      <c r="C1039">
        <v>1.8525400000000001E-4</v>
      </c>
      <c r="D1039">
        <v>2.5838100000000002E-3</v>
      </c>
      <c r="E1039">
        <v>2.2787799999999998</v>
      </c>
      <c r="F1039">
        <v>337</v>
      </c>
      <c r="G1039">
        <v>2356</v>
      </c>
      <c r="H1039">
        <v>24</v>
      </c>
      <c r="I1039" t="s">
        <v>1208</v>
      </c>
      <c r="J1039" t="s">
        <v>164</v>
      </c>
      <c r="K1039" t="s">
        <v>726</v>
      </c>
      <c r="L1039">
        <v>2</v>
      </c>
      <c r="M1039" t="s">
        <v>727</v>
      </c>
      <c r="N1039">
        <v>3</v>
      </c>
      <c r="P1039" t="s">
        <v>26</v>
      </c>
      <c r="Q1039" t="s">
        <v>26</v>
      </c>
      <c r="S1039" t="s">
        <v>164</v>
      </c>
      <c r="T1039" t="s">
        <v>1209</v>
      </c>
    </row>
    <row r="1040" spans="1:20" x14ac:dyDescent="0.3">
      <c r="A1040" t="s">
        <v>20</v>
      </c>
      <c r="B1040" t="s">
        <v>79</v>
      </c>
      <c r="C1040">
        <v>3.5510300000000002E-3</v>
      </c>
      <c r="D1040">
        <v>2.98737E-2</v>
      </c>
      <c r="E1040">
        <v>2.2310500000000002</v>
      </c>
      <c r="F1040">
        <v>337</v>
      </c>
      <c r="G1040">
        <v>1504</v>
      </c>
      <c r="H1040">
        <v>15</v>
      </c>
      <c r="I1040" t="s">
        <v>1208</v>
      </c>
      <c r="J1040" t="s">
        <v>80</v>
      </c>
      <c r="K1040" t="s">
        <v>81</v>
      </c>
      <c r="L1040">
        <v>15</v>
      </c>
      <c r="M1040" t="s">
        <v>82</v>
      </c>
      <c r="N1040">
        <v>19</v>
      </c>
      <c r="P1040" t="s">
        <v>26</v>
      </c>
      <c r="Q1040" t="s">
        <v>26</v>
      </c>
      <c r="S1040" t="s">
        <v>80</v>
      </c>
      <c r="T1040" t="s">
        <v>1209</v>
      </c>
    </row>
    <row r="1041" spans="1:20" x14ac:dyDescent="0.3">
      <c r="A1041" t="s">
        <v>20</v>
      </c>
      <c r="B1041" t="s">
        <v>461</v>
      </c>
      <c r="C1041">
        <v>1.67661E-3</v>
      </c>
      <c r="D1041">
        <v>1.5867900000000001E-2</v>
      </c>
      <c r="E1041">
        <v>2.2039399999999998</v>
      </c>
      <c r="F1041">
        <v>337</v>
      </c>
      <c r="G1041">
        <v>1827</v>
      </c>
      <c r="H1041">
        <v>18</v>
      </c>
      <c r="I1041" t="s">
        <v>1208</v>
      </c>
      <c r="L1041">
        <v>0</v>
      </c>
      <c r="N1041">
        <v>0</v>
      </c>
      <c r="P1041" t="s">
        <v>26</v>
      </c>
      <c r="Q1041" t="s">
        <v>26</v>
      </c>
      <c r="T1041" t="s">
        <v>1209</v>
      </c>
    </row>
    <row r="1042" spans="1:20" x14ac:dyDescent="0.3">
      <c r="A1042" t="s">
        <v>20</v>
      </c>
      <c r="B1042" t="s">
        <v>248</v>
      </c>
      <c r="C1042">
        <v>1.26264E-3</v>
      </c>
      <c r="D1042">
        <v>1.28077E-2</v>
      </c>
      <c r="E1042">
        <v>2.2033700000000001</v>
      </c>
      <c r="F1042">
        <v>337</v>
      </c>
      <c r="G1042">
        <v>1929</v>
      </c>
      <c r="H1042">
        <v>19</v>
      </c>
      <c r="I1042" t="s">
        <v>1208</v>
      </c>
      <c r="J1042" t="s">
        <v>118</v>
      </c>
      <c r="K1042" t="s">
        <v>119</v>
      </c>
      <c r="L1042">
        <v>9</v>
      </c>
      <c r="M1042" t="s">
        <v>120</v>
      </c>
      <c r="N1042">
        <v>18</v>
      </c>
      <c r="P1042" t="s">
        <v>26</v>
      </c>
      <c r="Q1042" t="s">
        <v>26</v>
      </c>
      <c r="S1042" t="s">
        <v>118</v>
      </c>
      <c r="T1042" t="s">
        <v>1209</v>
      </c>
    </row>
    <row r="1043" spans="1:20" x14ac:dyDescent="0.3">
      <c r="A1043" t="s">
        <v>20</v>
      </c>
      <c r="B1043" t="s">
        <v>249</v>
      </c>
      <c r="C1043">
        <v>1.26264E-3</v>
      </c>
      <c r="D1043">
        <v>1.28077E-2</v>
      </c>
      <c r="E1043">
        <v>2.2033700000000001</v>
      </c>
      <c r="F1043">
        <v>337</v>
      </c>
      <c r="G1043">
        <v>1929</v>
      </c>
      <c r="H1043">
        <v>19</v>
      </c>
      <c r="I1043" t="s">
        <v>1208</v>
      </c>
      <c r="L1043">
        <v>0</v>
      </c>
      <c r="N1043">
        <v>0</v>
      </c>
      <c r="O1043" t="s">
        <v>250</v>
      </c>
      <c r="P1043" t="s">
        <v>141</v>
      </c>
      <c r="Q1043" t="s">
        <v>31</v>
      </c>
      <c r="T1043" t="s">
        <v>1209</v>
      </c>
    </row>
    <row r="1044" spans="1:20" x14ac:dyDescent="0.3">
      <c r="A1044" t="s">
        <v>20</v>
      </c>
      <c r="B1044" t="s">
        <v>251</v>
      </c>
      <c r="C1044">
        <v>1.29276E-3</v>
      </c>
      <c r="D1044">
        <v>1.2927599999999999E-2</v>
      </c>
      <c r="E1044">
        <v>2.1988099999999999</v>
      </c>
      <c r="F1044">
        <v>337</v>
      </c>
      <c r="G1044">
        <v>1933</v>
      </c>
      <c r="H1044">
        <v>19</v>
      </c>
      <c r="I1044" t="s">
        <v>1208</v>
      </c>
      <c r="L1044">
        <v>0</v>
      </c>
      <c r="N1044">
        <v>0</v>
      </c>
      <c r="O1044" t="s">
        <v>252</v>
      </c>
      <c r="P1044" t="s">
        <v>141</v>
      </c>
      <c r="Q1044" t="s">
        <v>31</v>
      </c>
      <c r="T1044" t="s">
        <v>1209</v>
      </c>
    </row>
    <row r="1045" spans="1:20" x14ac:dyDescent="0.3">
      <c r="A1045" t="s">
        <v>20</v>
      </c>
      <c r="B1045" t="s">
        <v>922</v>
      </c>
      <c r="C1045">
        <v>4.1586200000000002E-4</v>
      </c>
      <c r="D1045">
        <v>4.79146E-3</v>
      </c>
      <c r="E1045">
        <v>2.1978200000000001</v>
      </c>
      <c r="F1045">
        <v>337</v>
      </c>
      <c r="G1045">
        <v>2341</v>
      </c>
      <c r="H1045">
        <v>23</v>
      </c>
      <c r="I1045" t="s">
        <v>1208</v>
      </c>
      <c r="J1045" t="s">
        <v>118</v>
      </c>
      <c r="K1045" t="s">
        <v>923</v>
      </c>
      <c r="L1045">
        <v>1</v>
      </c>
      <c r="M1045" t="s">
        <v>924</v>
      </c>
      <c r="N1045">
        <v>3</v>
      </c>
      <c r="P1045" t="s">
        <v>26</v>
      </c>
      <c r="Q1045" t="s">
        <v>26</v>
      </c>
      <c r="S1045" t="s">
        <v>118</v>
      </c>
      <c r="T1045" t="s">
        <v>1209</v>
      </c>
    </row>
    <row r="1046" spans="1:20" x14ac:dyDescent="0.3">
      <c r="A1046" t="s">
        <v>20</v>
      </c>
      <c r="B1046" t="s">
        <v>1227</v>
      </c>
      <c r="C1046">
        <v>1.4462399999999999E-4</v>
      </c>
      <c r="D1046">
        <v>2.4726100000000001E-3</v>
      </c>
      <c r="E1046">
        <v>2.1859999999999999</v>
      </c>
      <c r="F1046">
        <v>337</v>
      </c>
      <c r="G1046">
        <v>2763</v>
      </c>
      <c r="H1046">
        <v>27</v>
      </c>
      <c r="I1046" t="s">
        <v>1208</v>
      </c>
      <c r="L1046">
        <v>0</v>
      </c>
      <c r="N1046">
        <v>0</v>
      </c>
      <c r="O1046" t="s">
        <v>1228</v>
      </c>
      <c r="P1046" t="s">
        <v>317</v>
      </c>
      <c r="Q1046" t="s">
        <v>31</v>
      </c>
      <c r="R1046" t="s">
        <v>318</v>
      </c>
      <c r="S1046" t="s">
        <v>157</v>
      </c>
      <c r="T1046" t="s">
        <v>1209</v>
      </c>
    </row>
    <row r="1047" spans="1:20" x14ac:dyDescent="0.3">
      <c r="A1047" t="s">
        <v>20</v>
      </c>
      <c r="B1047" t="s">
        <v>997</v>
      </c>
      <c r="C1047">
        <v>1.5146699999999999E-4</v>
      </c>
      <c r="D1047">
        <v>2.3963500000000002E-3</v>
      </c>
      <c r="E1047">
        <v>2.1796899999999999</v>
      </c>
      <c r="F1047">
        <v>337</v>
      </c>
      <c r="G1047">
        <v>2771</v>
      </c>
      <c r="H1047">
        <v>27</v>
      </c>
      <c r="I1047" t="s">
        <v>1208</v>
      </c>
      <c r="J1047" t="s">
        <v>157</v>
      </c>
      <c r="K1047" t="s">
        <v>238</v>
      </c>
      <c r="L1047">
        <v>3</v>
      </c>
      <c r="M1047" t="s">
        <v>239</v>
      </c>
      <c r="N1047">
        <v>3</v>
      </c>
      <c r="P1047" t="s">
        <v>26</v>
      </c>
      <c r="Q1047" t="s">
        <v>26</v>
      </c>
      <c r="S1047" t="s">
        <v>157</v>
      </c>
      <c r="T1047" t="s">
        <v>1209</v>
      </c>
    </row>
    <row r="1048" spans="1:20" x14ac:dyDescent="0.3">
      <c r="A1048" t="s">
        <v>20</v>
      </c>
      <c r="B1048" t="s">
        <v>588</v>
      </c>
      <c r="C1048">
        <v>1.5410700000000001E-4</v>
      </c>
      <c r="D1048">
        <v>2.3674400000000002E-3</v>
      </c>
      <c r="E1048">
        <v>2.17733</v>
      </c>
      <c r="F1048">
        <v>337</v>
      </c>
      <c r="G1048">
        <v>2774</v>
      </c>
      <c r="H1048">
        <v>27</v>
      </c>
      <c r="I1048" t="s">
        <v>1208</v>
      </c>
      <c r="L1048">
        <v>0</v>
      </c>
      <c r="N1048">
        <v>0</v>
      </c>
      <c r="O1048" t="s">
        <v>589</v>
      </c>
      <c r="P1048" t="s">
        <v>590</v>
      </c>
      <c r="Q1048" t="s">
        <v>31</v>
      </c>
      <c r="T1048" t="s">
        <v>1209</v>
      </c>
    </row>
    <row r="1049" spans="1:20" x14ac:dyDescent="0.3">
      <c r="A1049" t="s">
        <v>20</v>
      </c>
      <c r="B1049" t="s">
        <v>198</v>
      </c>
      <c r="C1049">
        <v>2.5335399999999999E-3</v>
      </c>
      <c r="D1049">
        <v>2.18338E-2</v>
      </c>
      <c r="E1049">
        <v>2.1768200000000002</v>
      </c>
      <c r="F1049">
        <v>337</v>
      </c>
      <c r="G1049">
        <v>1747</v>
      </c>
      <c r="H1049">
        <v>17</v>
      </c>
      <c r="I1049" t="s">
        <v>1208</v>
      </c>
      <c r="J1049" t="s">
        <v>23</v>
      </c>
      <c r="K1049" t="s">
        <v>199</v>
      </c>
      <c r="L1049">
        <v>1</v>
      </c>
      <c r="M1049" t="s">
        <v>200</v>
      </c>
      <c r="N1049">
        <v>3</v>
      </c>
      <c r="P1049" t="s">
        <v>26</v>
      </c>
      <c r="Q1049" t="s">
        <v>26</v>
      </c>
      <c r="S1049" t="s">
        <v>23</v>
      </c>
      <c r="T1049" t="s">
        <v>1209</v>
      </c>
    </row>
    <row r="1050" spans="1:20" x14ac:dyDescent="0.3">
      <c r="A1050" t="s">
        <v>20</v>
      </c>
      <c r="B1050" t="s">
        <v>1229</v>
      </c>
      <c r="C1050">
        <v>5.9943100000000001E-3</v>
      </c>
      <c r="D1050">
        <v>4.6720299999999999E-2</v>
      </c>
      <c r="E1050">
        <v>2.1718500000000001</v>
      </c>
      <c r="F1050">
        <v>337</v>
      </c>
      <c r="G1050">
        <v>1442</v>
      </c>
      <c r="H1050">
        <v>14</v>
      </c>
      <c r="I1050" t="s">
        <v>1208</v>
      </c>
      <c r="L1050">
        <v>0</v>
      </c>
      <c r="N1050">
        <v>0</v>
      </c>
      <c r="P1050" t="s">
        <v>26</v>
      </c>
      <c r="Q1050" t="s">
        <v>26</v>
      </c>
      <c r="T1050" t="s">
        <v>1209</v>
      </c>
    </row>
    <row r="1051" spans="1:20" x14ac:dyDescent="0.3">
      <c r="A1051" t="s">
        <v>20</v>
      </c>
      <c r="B1051" t="s">
        <v>1230</v>
      </c>
      <c r="C1051">
        <v>6.6850500000000001E-4</v>
      </c>
      <c r="D1051">
        <v>7.3814099999999997E-3</v>
      </c>
      <c r="E1051">
        <v>2.1661100000000002</v>
      </c>
      <c r="F1051">
        <v>337</v>
      </c>
      <c r="G1051">
        <v>2272</v>
      </c>
      <c r="H1051">
        <v>22</v>
      </c>
      <c r="I1051" t="s">
        <v>1208</v>
      </c>
      <c r="J1051" t="s">
        <v>164</v>
      </c>
      <c r="K1051" t="s">
        <v>1231</v>
      </c>
      <c r="L1051">
        <v>31</v>
      </c>
      <c r="M1051" t="s">
        <v>1232</v>
      </c>
      <c r="N1051">
        <v>53</v>
      </c>
      <c r="P1051" t="s">
        <v>26</v>
      </c>
      <c r="Q1051" t="s">
        <v>26</v>
      </c>
      <c r="S1051" t="s">
        <v>164</v>
      </c>
      <c r="T1051" t="s">
        <v>1209</v>
      </c>
    </row>
    <row r="1052" spans="1:20" x14ac:dyDescent="0.3">
      <c r="A1052" t="s">
        <v>20</v>
      </c>
      <c r="B1052" t="s">
        <v>597</v>
      </c>
      <c r="C1052">
        <v>1.6985700000000001E-4</v>
      </c>
      <c r="D1052">
        <v>2.4006399999999999E-3</v>
      </c>
      <c r="E1052">
        <v>2.1640700000000002</v>
      </c>
      <c r="F1052">
        <v>337</v>
      </c>
      <c r="G1052">
        <v>2791</v>
      </c>
      <c r="H1052">
        <v>27</v>
      </c>
      <c r="I1052" t="s">
        <v>1208</v>
      </c>
      <c r="J1052" t="s">
        <v>598</v>
      </c>
      <c r="K1052" t="s">
        <v>599</v>
      </c>
      <c r="L1052">
        <v>6</v>
      </c>
      <c r="M1052" t="s">
        <v>600</v>
      </c>
      <c r="N1052">
        <v>7</v>
      </c>
      <c r="P1052" t="s">
        <v>26</v>
      </c>
      <c r="Q1052" t="s">
        <v>26</v>
      </c>
      <c r="S1052" t="s">
        <v>598</v>
      </c>
      <c r="T1052" t="s">
        <v>1209</v>
      </c>
    </row>
    <row r="1053" spans="1:20" x14ac:dyDescent="0.3">
      <c r="A1053" t="s">
        <v>20</v>
      </c>
      <c r="B1053" t="s">
        <v>1233</v>
      </c>
      <c r="C1053">
        <v>1.5564800000000001E-3</v>
      </c>
      <c r="D1053">
        <v>1.49988E-2</v>
      </c>
      <c r="E1053">
        <v>2.1630099999999999</v>
      </c>
      <c r="F1053">
        <v>337</v>
      </c>
      <c r="G1053">
        <v>1965</v>
      </c>
      <c r="H1053">
        <v>19</v>
      </c>
      <c r="I1053" t="s">
        <v>1208</v>
      </c>
      <c r="J1053" t="s">
        <v>301</v>
      </c>
      <c r="K1053" t="s">
        <v>1234</v>
      </c>
      <c r="L1053">
        <v>4</v>
      </c>
      <c r="M1053" t="s">
        <v>1235</v>
      </c>
      <c r="N1053">
        <v>9</v>
      </c>
      <c r="P1053" t="s">
        <v>26</v>
      </c>
      <c r="Q1053" t="s">
        <v>26</v>
      </c>
      <c r="S1053" t="s">
        <v>301</v>
      </c>
      <c r="T1053" t="s">
        <v>1209</v>
      </c>
    </row>
    <row r="1054" spans="1:20" x14ac:dyDescent="0.3">
      <c r="A1054" t="s">
        <v>20</v>
      </c>
      <c r="B1054" t="s">
        <v>512</v>
      </c>
      <c r="C1054">
        <v>1.7142800000000001E-3</v>
      </c>
      <c r="D1054">
        <v>1.59398E-2</v>
      </c>
      <c r="E1054">
        <v>2.14445</v>
      </c>
      <c r="F1054">
        <v>337</v>
      </c>
      <c r="G1054">
        <v>1982</v>
      </c>
      <c r="H1054">
        <v>19</v>
      </c>
      <c r="I1054" t="s">
        <v>1208</v>
      </c>
      <c r="L1054">
        <v>0</v>
      </c>
      <c r="N1054">
        <v>0</v>
      </c>
      <c r="P1054" t="s">
        <v>26</v>
      </c>
      <c r="Q1054" t="s">
        <v>26</v>
      </c>
      <c r="T1054" t="s">
        <v>1209</v>
      </c>
    </row>
    <row r="1055" spans="1:20" x14ac:dyDescent="0.3">
      <c r="A1055" t="s">
        <v>20</v>
      </c>
      <c r="B1055" t="s">
        <v>216</v>
      </c>
      <c r="C1055">
        <v>1.81329E-3</v>
      </c>
      <c r="D1055">
        <v>1.6713800000000001E-2</v>
      </c>
      <c r="E1055">
        <v>2.1336900000000001</v>
      </c>
      <c r="F1055">
        <v>337</v>
      </c>
      <c r="G1055">
        <v>1992</v>
      </c>
      <c r="H1055">
        <v>19</v>
      </c>
      <c r="I1055" t="s">
        <v>1208</v>
      </c>
      <c r="J1055" t="s">
        <v>118</v>
      </c>
      <c r="K1055" t="s">
        <v>119</v>
      </c>
      <c r="L1055">
        <v>9</v>
      </c>
      <c r="M1055" t="s">
        <v>120</v>
      </c>
      <c r="N1055">
        <v>18</v>
      </c>
      <c r="P1055" t="s">
        <v>26</v>
      </c>
      <c r="Q1055" t="s">
        <v>26</v>
      </c>
      <c r="S1055" t="s">
        <v>118</v>
      </c>
      <c r="T1055" t="s">
        <v>1209</v>
      </c>
    </row>
    <row r="1056" spans="1:20" x14ac:dyDescent="0.3">
      <c r="A1056" t="s">
        <v>20</v>
      </c>
      <c r="B1056" t="s">
        <v>1236</v>
      </c>
      <c r="C1056">
        <v>1.1367300000000001E-3</v>
      </c>
      <c r="D1056">
        <v>1.18131E-2</v>
      </c>
      <c r="E1056">
        <v>2.12182</v>
      </c>
      <c r="F1056">
        <v>337</v>
      </c>
      <c r="G1056">
        <v>2214</v>
      </c>
      <c r="H1056">
        <v>21</v>
      </c>
      <c r="I1056" t="s">
        <v>1208</v>
      </c>
      <c r="L1056">
        <v>0</v>
      </c>
      <c r="N1056">
        <v>0</v>
      </c>
      <c r="O1056" t="s">
        <v>1237</v>
      </c>
      <c r="P1056" t="s">
        <v>30</v>
      </c>
      <c r="Q1056" t="s">
        <v>31</v>
      </c>
      <c r="T1056" t="s">
        <v>1209</v>
      </c>
    </row>
    <row r="1057" spans="1:20" x14ac:dyDescent="0.3">
      <c r="A1057" t="s">
        <v>20</v>
      </c>
      <c r="B1057" t="s">
        <v>136</v>
      </c>
      <c r="C1057">
        <v>2.0822100000000001E-3</v>
      </c>
      <c r="D1057">
        <v>1.8704599999999998E-2</v>
      </c>
      <c r="E1057">
        <v>2.10724</v>
      </c>
      <c r="F1057">
        <v>337</v>
      </c>
      <c r="G1057">
        <v>2017</v>
      </c>
      <c r="H1057">
        <v>19</v>
      </c>
      <c r="I1057" t="s">
        <v>1208</v>
      </c>
      <c r="J1057" t="s">
        <v>118</v>
      </c>
      <c r="K1057" t="s">
        <v>119</v>
      </c>
      <c r="L1057">
        <v>9</v>
      </c>
      <c r="M1057" t="s">
        <v>120</v>
      </c>
      <c r="N1057">
        <v>18</v>
      </c>
      <c r="P1057" t="s">
        <v>26</v>
      </c>
      <c r="Q1057" t="s">
        <v>26</v>
      </c>
      <c r="S1057" t="s">
        <v>118</v>
      </c>
      <c r="T1057" t="s">
        <v>1209</v>
      </c>
    </row>
    <row r="1058" spans="1:20" x14ac:dyDescent="0.3">
      <c r="A1058" t="s">
        <v>20</v>
      </c>
      <c r="B1058" t="s">
        <v>89</v>
      </c>
      <c r="C1058">
        <v>5.9448900000000004E-3</v>
      </c>
      <c r="D1058">
        <v>4.6678400000000002E-2</v>
      </c>
      <c r="E1058">
        <v>2.1064099999999999</v>
      </c>
      <c r="F1058">
        <v>337</v>
      </c>
      <c r="G1058">
        <v>1593</v>
      </c>
      <c r="H1058">
        <v>15</v>
      </c>
      <c r="I1058" t="s">
        <v>1208</v>
      </c>
      <c r="L1058">
        <v>0</v>
      </c>
      <c r="N1058">
        <v>0</v>
      </c>
      <c r="O1058" t="s">
        <v>90</v>
      </c>
      <c r="P1058" t="s">
        <v>61</v>
      </c>
      <c r="Q1058" t="s">
        <v>31</v>
      </c>
      <c r="T1058" t="s">
        <v>1209</v>
      </c>
    </row>
    <row r="1059" spans="1:20" x14ac:dyDescent="0.3">
      <c r="A1059" t="s">
        <v>20</v>
      </c>
      <c r="B1059" t="s">
        <v>139</v>
      </c>
      <c r="C1059">
        <v>2.09363E-3</v>
      </c>
      <c r="D1059">
        <v>1.8649200000000001E-2</v>
      </c>
      <c r="E1059">
        <v>2.1061999999999999</v>
      </c>
      <c r="F1059">
        <v>337</v>
      </c>
      <c r="G1059">
        <v>2018</v>
      </c>
      <c r="H1059">
        <v>19</v>
      </c>
      <c r="I1059" t="s">
        <v>1208</v>
      </c>
      <c r="L1059">
        <v>0</v>
      </c>
      <c r="N1059">
        <v>0</v>
      </c>
      <c r="O1059" t="s">
        <v>140</v>
      </c>
      <c r="P1059" t="s">
        <v>141</v>
      </c>
      <c r="Q1059" t="s">
        <v>31</v>
      </c>
      <c r="T1059" t="s">
        <v>1209</v>
      </c>
    </row>
    <row r="1060" spans="1:20" x14ac:dyDescent="0.3">
      <c r="A1060" t="s">
        <v>20</v>
      </c>
      <c r="B1060" t="s">
        <v>91</v>
      </c>
      <c r="C1060">
        <v>6.1443699999999997E-3</v>
      </c>
      <c r="D1060">
        <v>4.7195899999999999E-2</v>
      </c>
      <c r="E1060">
        <v>2.0985</v>
      </c>
      <c r="F1060">
        <v>337</v>
      </c>
      <c r="G1060">
        <v>1599</v>
      </c>
      <c r="H1060">
        <v>15</v>
      </c>
      <c r="I1060" t="s">
        <v>1208</v>
      </c>
      <c r="J1060" t="s">
        <v>80</v>
      </c>
      <c r="K1060" t="s">
        <v>92</v>
      </c>
      <c r="L1060">
        <v>7</v>
      </c>
      <c r="M1060" t="s">
        <v>93</v>
      </c>
      <c r="N1060">
        <v>12</v>
      </c>
      <c r="P1060" t="s">
        <v>26</v>
      </c>
      <c r="Q1060" t="s">
        <v>26</v>
      </c>
      <c r="S1060" t="s">
        <v>80</v>
      </c>
      <c r="T1060" t="s">
        <v>1209</v>
      </c>
    </row>
    <row r="1061" spans="1:20" x14ac:dyDescent="0.3">
      <c r="A1061" t="s">
        <v>20</v>
      </c>
      <c r="B1061" t="s">
        <v>300</v>
      </c>
      <c r="C1061">
        <v>2.1869300000000001E-3</v>
      </c>
      <c r="D1061">
        <v>1.9317899999999999E-2</v>
      </c>
      <c r="E1061">
        <v>2.09788</v>
      </c>
      <c r="F1061">
        <v>337</v>
      </c>
      <c r="G1061">
        <v>2026</v>
      </c>
      <c r="H1061">
        <v>19</v>
      </c>
      <c r="I1061" t="s">
        <v>1208</v>
      </c>
      <c r="J1061" t="s">
        <v>301</v>
      </c>
      <c r="K1061" t="s">
        <v>302</v>
      </c>
      <c r="L1061">
        <v>7</v>
      </c>
      <c r="M1061" t="s">
        <v>303</v>
      </c>
      <c r="N1061">
        <v>14</v>
      </c>
      <c r="P1061" t="s">
        <v>26</v>
      </c>
      <c r="Q1061" t="s">
        <v>26</v>
      </c>
      <c r="S1061" t="s">
        <v>301</v>
      </c>
      <c r="T1061" t="s">
        <v>1209</v>
      </c>
    </row>
    <row r="1062" spans="1:20" x14ac:dyDescent="0.3">
      <c r="A1062" t="s">
        <v>20</v>
      </c>
      <c r="B1062" t="s">
        <v>1238</v>
      </c>
      <c r="C1062">
        <v>4.8271800000000004E-3</v>
      </c>
      <c r="D1062">
        <v>3.8763699999999998E-2</v>
      </c>
      <c r="E1062">
        <v>2.0943299999999998</v>
      </c>
      <c r="F1062">
        <v>337</v>
      </c>
      <c r="G1062">
        <v>1709</v>
      </c>
      <c r="H1062">
        <v>16</v>
      </c>
      <c r="I1062" t="s">
        <v>1208</v>
      </c>
      <c r="J1062" t="s">
        <v>23</v>
      </c>
      <c r="K1062" t="s">
        <v>199</v>
      </c>
      <c r="L1062">
        <v>1</v>
      </c>
      <c r="M1062" t="s">
        <v>200</v>
      </c>
      <c r="N1062">
        <v>3</v>
      </c>
      <c r="P1062" t="s">
        <v>26</v>
      </c>
      <c r="Q1062" t="s">
        <v>26</v>
      </c>
      <c r="S1062" t="s">
        <v>23</v>
      </c>
      <c r="T1062" t="s">
        <v>1209</v>
      </c>
    </row>
    <row r="1063" spans="1:20" x14ac:dyDescent="0.3">
      <c r="A1063" t="s">
        <v>20</v>
      </c>
      <c r="B1063" t="s">
        <v>1239</v>
      </c>
      <c r="C1063">
        <v>2.3209099999999998E-3</v>
      </c>
      <c r="D1063">
        <v>2.0331999999999999E-2</v>
      </c>
      <c r="E1063">
        <v>2.0865499999999999</v>
      </c>
      <c r="F1063">
        <v>337</v>
      </c>
      <c r="G1063">
        <v>2037</v>
      </c>
      <c r="H1063">
        <v>19</v>
      </c>
      <c r="I1063" t="s">
        <v>1208</v>
      </c>
      <c r="J1063" t="s">
        <v>118</v>
      </c>
      <c r="K1063" t="s">
        <v>1240</v>
      </c>
      <c r="L1063">
        <v>2</v>
      </c>
      <c r="M1063" t="s">
        <v>1241</v>
      </c>
      <c r="N1063">
        <v>3</v>
      </c>
      <c r="P1063" t="s">
        <v>26</v>
      </c>
      <c r="Q1063" t="s">
        <v>26</v>
      </c>
      <c r="S1063" t="s">
        <v>118</v>
      </c>
      <c r="T1063" t="s">
        <v>1209</v>
      </c>
    </row>
    <row r="1064" spans="1:20" x14ac:dyDescent="0.3">
      <c r="A1064" t="s">
        <v>20</v>
      </c>
      <c r="B1064" t="s">
        <v>1242</v>
      </c>
      <c r="C1064">
        <v>1.5223700000000001E-3</v>
      </c>
      <c r="D1064">
        <v>1.48047E-2</v>
      </c>
      <c r="E1064">
        <v>2.0712999999999999</v>
      </c>
      <c r="F1064">
        <v>337</v>
      </c>
      <c r="G1064">
        <v>2268</v>
      </c>
      <c r="H1064">
        <v>21</v>
      </c>
      <c r="I1064" t="s">
        <v>1208</v>
      </c>
      <c r="J1064" t="s">
        <v>164</v>
      </c>
      <c r="K1064" t="s">
        <v>977</v>
      </c>
      <c r="L1064">
        <v>34</v>
      </c>
      <c r="M1064" t="s">
        <v>978</v>
      </c>
      <c r="N1064">
        <v>53</v>
      </c>
      <c r="P1064" t="s">
        <v>26</v>
      </c>
      <c r="Q1064" t="s">
        <v>26</v>
      </c>
      <c r="S1064" t="s">
        <v>164</v>
      </c>
      <c r="T1064" t="s">
        <v>1209</v>
      </c>
    </row>
    <row r="1065" spans="1:20" x14ac:dyDescent="0.3">
      <c r="A1065" t="s">
        <v>20</v>
      </c>
      <c r="B1065" t="s">
        <v>1243</v>
      </c>
      <c r="C1065">
        <v>4.9168300000000003E-4</v>
      </c>
      <c r="D1065">
        <v>5.5741599999999999E-3</v>
      </c>
      <c r="E1065">
        <v>2.05375</v>
      </c>
      <c r="F1065">
        <v>337</v>
      </c>
      <c r="G1065">
        <v>2832</v>
      </c>
      <c r="H1065">
        <v>26</v>
      </c>
      <c r="I1065" t="s">
        <v>1208</v>
      </c>
      <c r="L1065">
        <v>0</v>
      </c>
      <c r="N1065">
        <v>0</v>
      </c>
      <c r="O1065" t="s">
        <v>1244</v>
      </c>
      <c r="P1065" t="s">
        <v>660</v>
      </c>
      <c r="Q1065" t="s">
        <v>31</v>
      </c>
      <c r="R1065" t="s">
        <v>661</v>
      </c>
      <c r="S1065" t="s">
        <v>661</v>
      </c>
      <c r="T1065" t="s">
        <v>1209</v>
      </c>
    </row>
    <row r="1066" spans="1:20" x14ac:dyDescent="0.3">
      <c r="A1066" t="s">
        <v>20</v>
      </c>
      <c r="B1066" t="s">
        <v>1245</v>
      </c>
      <c r="C1066">
        <v>4.9168300000000003E-4</v>
      </c>
      <c r="D1066">
        <v>5.5741599999999999E-3</v>
      </c>
      <c r="E1066">
        <v>2.05375</v>
      </c>
      <c r="F1066">
        <v>337</v>
      </c>
      <c r="G1066">
        <v>2832</v>
      </c>
      <c r="H1066">
        <v>26</v>
      </c>
      <c r="I1066" t="s">
        <v>1208</v>
      </c>
      <c r="J1066" t="s">
        <v>42</v>
      </c>
      <c r="K1066" t="s">
        <v>1246</v>
      </c>
      <c r="L1066">
        <v>7</v>
      </c>
      <c r="M1066" t="s">
        <v>1247</v>
      </c>
      <c r="N1066">
        <v>9</v>
      </c>
      <c r="P1066" t="s">
        <v>26</v>
      </c>
      <c r="Q1066" t="s">
        <v>26</v>
      </c>
      <c r="S1066" t="s">
        <v>42</v>
      </c>
      <c r="T1066" t="s">
        <v>1209</v>
      </c>
    </row>
    <row r="1067" spans="1:20" x14ac:dyDescent="0.3">
      <c r="A1067" t="s">
        <v>20</v>
      </c>
      <c r="B1067" t="s">
        <v>964</v>
      </c>
      <c r="C1067">
        <v>1.3504700000000001E-3</v>
      </c>
      <c r="D1067">
        <v>1.33785E-2</v>
      </c>
      <c r="E1067">
        <v>2.0497299999999998</v>
      </c>
      <c r="F1067">
        <v>337</v>
      </c>
      <c r="G1067">
        <v>2401</v>
      </c>
      <c r="H1067">
        <v>22</v>
      </c>
      <c r="I1067" t="s">
        <v>1208</v>
      </c>
      <c r="L1067">
        <v>0</v>
      </c>
      <c r="N1067">
        <v>0</v>
      </c>
      <c r="P1067" t="s">
        <v>26</v>
      </c>
      <c r="Q1067" t="s">
        <v>26</v>
      </c>
      <c r="T1067" t="s">
        <v>1209</v>
      </c>
    </row>
    <row r="1068" spans="1:20" x14ac:dyDescent="0.3">
      <c r="A1068" t="s">
        <v>20</v>
      </c>
      <c r="B1068" t="s">
        <v>1248</v>
      </c>
      <c r="C1068">
        <v>8.3012400000000001E-4</v>
      </c>
      <c r="D1068">
        <v>9.0714599999999999E-3</v>
      </c>
      <c r="E1068">
        <v>2.0491600000000001</v>
      </c>
      <c r="F1068">
        <v>337</v>
      </c>
      <c r="G1068">
        <v>2620</v>
      </c>
      <c r="H1068">
        <v>24</v>
      </c>
      <c r="I1068" t="s">
        <v>1208</v>
      </c>
      <c r="L1068">
        <v>0</v>
      </c>
      <c r="N1068">
        <v>0</v>
      </c>
      <c r="P1068" t="s">
        <v>26</v>
      </c>
      <c r="Q1068" t="s">
        <v>26</v>
      </c>
      <c r="T1068" t="s">
        <v>1209</v>
      </c>
    </row>
    <row r="1069" spans="1:20" x14ac:dyDescent="0.3">
      <c r="A1069" t="s">
        <v>20</v>
      </c>
      <c r="B1069" t="s">
        <v>1249</v>
      </c>
      <c r="C1069">
        <v>5.7971400000000005E-4</v>
      </c>
      <c r="D1069">
        <v>6.4683900000000001E-3</v>
      </c>
      <c r="E1069">
        <v>2.0308000000000002</v>
      </c>
      <c r="F1069">
        <v>337</v>
      </c>
      <c r="G1069">
        <v>2864</v>
      </c>
      <c r="H1069">
        <v>26</v>
      </c>
      <c r="I1069" t="s">
        <v>1208</v>
      </c>
      <c r="L1069">
        <v>0</v>
      </c>
      <c r="N1069">
        <v>0</v>
      </c>
      <c r="P1069" t="s">
        <v>26</v>
      </c>
      <c r="Q1069" t="s">
        <v>26</v>
      </c>
      <c r="T1069" t="s">
        <v>1209</v>
      </c>
    </row>
    <row r="1070" spans="1:20" x14ac:dyDescent="0.3">
      <c r="A1070" t="s">
        <v>20</v>
      </c>
      <c r="B1070" t="s">
        <v>1250</v>
      </c>
      <c r="C1070">
        <v>1.25734E-3</v>
      </c>
      <c r="D1070">
        <v>1.2939600000000001E-2</v>
      </c>
      <c r="E1070">
        <v>2.0224500000000001</v>
      </c>
      <c r="F1070">
        <v>337</v>
      </c>
      <c r="G1070">
        <v>2544</v>
      </c>
      <c r="H1070">
        <v>23</v>
      </c>
      <c r="I1070" t="s">
        <v>1208</v>
      </c>
      <c r="J1070" t="s">
        <v>164</v>
      </c>
      <c r="K1070" t="s">
        <v>165</v>
      </c>
      <c r="L1070">
        <v>3</v>
      </c>
      <c r="M1070" t="s">
        <v>166</v>
      </c>
      <c r="N1070">
        <v>6</v>
      </c>
      <c r="P1070" t="s">
        <v>26</v>
      </c>
      <c r="Q1070" t="s">
        <v>26</v>
      </c>
      <c r="S1070" t="s">
        <v>164</v>
      </c>
      <c r="T1070" t="s">
        <v>1209</v>
      </c>
    </row>
    <row r="1071" spans="1:20" x14ac:dyDescent="0.3">
      <c r="A1071" t="s">
        <v>20</v>
      </c>
      <c r="B1071" t="s">
        <v>500</v>
      </c>
      <c r="C1071">
        <v>2.0769199999999999E-3</v>
      </c>
      <c r="D1071">
        <v>1.8816599999999999E-2</v>
      </c>
      <c r="E1071">
        <v>2.0179200000000002</v>
      </c>
      <c r="F1071">
        <v>337</v>
      </c>
      <c r="G1071">
        <v>2328</v>
      </c>
      <c r="H1071">
        <v>21</v>
      </c>
      <c r="I1071" t="s">
        <v>1208</v>
      </c>
      <c r="J1071" t="s">
        <v>23</v>
      </c>
      <c r="K1071" t="s">
        <v>24</v>
      </c>
      <c r="L1071">
        <v>3</v>
      </c>
      <c r="M1071" t="s">
        <v>25</v>
      </c>
      <c r="N1071">
        <v>6</v>
      </c>
      <c r="P1071" t="s">
        <v>26</v>
      </c>
      <c r="Q1071" t="s">
        <v>26</v>
      </c>
      <c r="S1071" t="s">
        <v>23</v>
      </c>
      <c r="T1071" t="s">
        <v>1209</v>
      </c>
    </row>
    <row r="1072" spans="1:20" x14ac:dyDescent="0.3">
      <c r="A1072" t="s">
        <v>20</v>
      </c>
      <c r="B1072" t="s">
        <v>489</v>
      </c>
      <c r="C1072">
        <v>3.41406E-3</v>
      </c>
      <c r="D1072">
        <v>2.8951299999999999E-2</v>
      </c>
      <c r="E1072">
        <v>2.0134099999999999</v>
      </c>
      <c r="F1072">
        <v>337</v>
      </c>
      <c r="G1072">
        <v>2111</v>
      </c>
      <c r="H1072">
        <v>19</v>
      </c>
      <c r="I1072" t="s">
        <v>1208</v>
      </c>
      <c r="J1072" t="s">
        <v>80</v>
      </c>
      <c r="K1072" t="s">
        <v>186</v>
      </c>
      <c r="L1072">
        <v>4</v>
      </c>
      <c r="M1072" t="s">
        <v>187</v>
      </c>
      <c r="N1072">
        <v>6</v>
      </c>
      <c r="P1072" t="s">
        <v>26</v>
      </c>
      <c r="Q1072" t="s">
        <v>26</v>
      </c>
      <c r="S1072" t="s">
        <v>80</v>
      </c>
      <c r="T1072" t="s">
        <v>1209</v>
      </c>
    </row>
    <row r="1073" spans="1:20" x14ac:dyDescent="0.3">
      <c r="A1073" t="s">
        <v>20</v>
      </c>
      <c r="B1073" t="s">
        <v>1027</v>
      </c>
      <c r="C1073">
        <v>3.0101899999999998E-3</v>
      </c>
      <c r="D1073">
        <v>2.57322E-2</v>
      </c>
      <c r="E1073">
        <v>1.99376</v>
      </c>
      <c r="F1073">
        <v>337</v>
      </c>
      <c r="G1073">
        <v>2244</v>
      </c>
      <c r="H1073">
        <v>20</v>
      </c>
      <c r="I1073" t="s">
        <v>1208</v>
      </c>
      <c r="L1073">
        <v>0</v>
      </c>
      <c r="N1073">
        <v>0</v>
      </c>
      <c r="P1073" t="s">
        <v>26</v>
      </c>
      <c r="Q1073" t="s">
        <v>26</v>
      </c>
      <c r="T1073" t="s">
        <v>1209</v>
      </c>
    </row>
    <row r="1074" spans="1:20" x14ac:dyDescent="0.3">
      <c r="A1074" t="s">
        <v>20</v>
      </c>
      <c r="B1074" t="s">
        <v>879</v>
      </c>
      <c r="C1074">
        <v>1.62076E-3</v>
      </c>
      <c r="D1074">
        <v>1.54775E-2</v>
      </c>
      <c r="E1074">
        <v>1.9826999999999999</v>
      </c>
      <c r="F1074">
        <v>337</v>
      </c>
      <c r="G1074">
        <v>2595</v>
      </c>
      <c r="H1074">
        <v>23</v>
      </c>
      <c r="I1074" t="s">
        <v>1208</v>
      </c>
      <c r="J1074" t="s">
        <v>164</v>
      </c>
      <c r="K1074" t="s">
        <v>165</v>
      </c>
      <c r="L1074">
        <v>3</v>
      </c>
      <c r="M1074" t="s">
        <v>166</v>
      </c>
      <c r="N1074">
        <v>6</v>
      </c>
      <c r="P1074" t="s">
        <v>26</v>
      </c>
      <c r="Q1074" t="s">
        <v>26</v>
      </c>
      <c r="S1074" t="s">
        <v>164</v>
      </c>
      <c r="T1074" t="s">
        <v>1209</v>
      </c>
    </row>
    <row r="1075" spans="1:20" x14ac:dyDescent="0.3">
      <c r="A1075" t="s">
        <v>20</v>
      </c>
      <c r="B1075" t="s">
        <v>1251</v>
      </c>
      <c r="C1075">
        <v>1.7017E-3</v>
      </c>
      <c r="D1075">
        <v>1.5962799999999999E-2</v>
      </c>
      <c r="E1075">
        <v>1.97509</v>
      </c>
      <c r="F1075">
        <v>337</v>
      </c>
      <c r="G1075">
        <v>2605</v>
      </c>
      <c r="H1075">
        <v>23</v>
      </c>
      <c r="I1075" t="s">
        <v>1208</v>
      </c>
      <c r="J1075" t="s">
        <v>552</v>
      </c>
      <c r="K1075" t="s">
        <v>1252</v>
      </c>
      <c r="L1075">
        <v>11</v>
      </c>
      <c r="M1075" t="s">
        <v>1253</v>
      </c>
      <c r="N1075">
        <v>19</v>
      </c>
      <c r="P1075" t="s">
        <v>26</v>
      </c>
      <c r="Q1075" t="s">
        <v>26</v>
      </c>
      <c r="S1075" t="s">
        <v>552</v>
      </c>
      <c r="T1075" t="s">
        <v>1209</v>
      </c>
    </row>
    <row r="1076" spans="1:20" x14ac:dyDescent="0.3">
      <c r="A1076" t="s">
        <v>20</v>
      </c>
      <c r="B1076" t="s">
        <v>1254</v>
      </c>
      <c r="C1076">
        <v>2.42961E-3</v>
      </c>
      <c r="D1076">
        <v>2.1109800000000001E-2</v>
      </c>
      <c r="E1076">
        <v>1.9537100000000001</v>
      </c>
      <c r="F1076">
        <v>337</v>
      </c>
      <c r="G1076">
        <v>2519</v>
      </c>
      <c r="H1076">
        <v>22</v>
      </c>
      <c r="I1076" t="s">
        <v>1208</v>
      </c>
      <c r="J1076" t="s">
        <v>164</v>
      </c>
      <c r="K1076" t="s">
        <v>165</v>
      </c>
      <c r="L1076">
        <v>3</v>
      </c>
      <c r="M1076" t="s">
        <v>166</v>
      </c>
      <c r="N1076">
        <v>6</v>
      </c>
      <c r="P1076" t="s">
        <v>26</v>
      </c>
      <c r="Q1076" t="s">
        <v>26</v>
      </c>
      <c r="S1076" t="s">
        <v>164</v>
      </c>
      <c r="T1076" t="s">
        <v>1209</v>
      </c>
    </row>
    <row r="1077" spans="1:20" x14ac:dyDescent="0.3">
      <c r="A1077" t="s">
        <v>20</v>
      </c>
      <c r="B1077" t="s">
        <v>352</v>
      </c>
      <c r="C1077">
        <v>4.4001700000000001E-3</v>
      </c>
      <c r="D1077">
        <v>3.5878300000000002E-2</v>
      </c>
      <c r="E1077">
        <v>1.9259599999999999</v>
      </c>
      <c r="F1077">
        <v>337</v>
      </c>
      <c r="G1077">
        <v>2323</v>
      </c>
      <c r="H1077">
        <v>20</v>
      </c>
      <c r="I1077" t="s">
        <v>1208</v>
      </c>
      <c r="L1077">
        <v>0</v>
      </c>
      <c r="N1077">
        <v>0</v>
      </c>
      <c r="O1077" t="s">
        <v>353</v>
      </c>
      <c r="P1077" t="s">
        <v>141</v>
      </c>
      <c r="Q1077" t="s">
        <v>31</v>
      </c>
      <c r="T1077" t="s">
        <v>1209</v>
      </c>
    </row>
    <row r="1078" spans="1:20" x14ac:dyDescent="0.3">
      <c r="A1078" t="s">
        <v>20</v>
      </c>
      <c r="B1078" t="s">
        <v>1255</v>
      </c>
      <c r="C1078">
        <v>3.8314899999999999E-3</v>
      </c>
      <c r="D1078">
        <v>3.1979399999999998E-2</v>
      </c>
      <c r="E1078">
        <v>1.91353</v>
      </c>
      <c r="F1078">
        <v>337</v>
      </c>
      <c r="G1078">
        <v>2455</v>
      </c>
      <c r="H1078">
        <v>21</v>
      </c>
      <c r="I1078" t="s">
        <v>1208</v>
      </c>
      <c r="J1078" t="s">
        <v>164</v>
      </c>
      <c r="K1078" t="s">
        <v>726</v>
      </c>
      <c r="L1078">
        <v>2</v>
      </c>
      <c r="M1078" t="s">
        <v>727</v>
      </c>
      <c r="N1078">
        <v>3</v>
      </c>
      <c r="P1078" t="s">
        <v>26</v>
      </c>
      <c r="Q1078" t="s">
        <v>26</v>
      </c>
      <c r="S1078" t="s">
        <v>164</v>
      </c>
      <c r="T1078" t="s">
        <v>1209</v>
      </c>
    </row>
    <row r="1079" spans="1:20" x14ac:dyDescent="0.3">
      <c r="A1079" t="s">
        <v>20</v>
      </c>
      <c r="B1079" t="s">
        <v>1256</v>
      </c>
      <c r="C1079">
        <v>3.9214000000000002E-4</v>
      </c>
      <c r="D1079">
        <v>4.61854E-3</v>
      </c>
      <c r="E1079">
        <v>1.9114599999999999</v>
      </c>
      <c r="F1079">
        <v>337</v>
      </c>
      <c r="G1079">
        <v>3745</v>
      </c>
      <c r="H1079">
        <v>32</v>
      </c>
      <c r="I1079" t="s">
        <v>1208</v>
      </c>
      <c r="J1079" t="s">
        <v>42</v>
      </c>
      <c r="K1079" t="s">
        <v>1257</v>
      </c>
      <c r="L1079">
        <v>4</v>
      </c>
      <c r="M1079" t="s">
        <v>1258</v>
      </c>
      <c r="N1079">
        <v>6</v>
      </c>
      <c r="P1079" t="s">
        <v>26</v>
      </c>
      <c r="Q1079" t="s">
        <v>26</v>
      </c>
      <c r="S1079" t="s">
        <v>42</v>
      </c>
      <c r="T1079" t="s">
        <v>1209</v>
      </c>
    </row>
    <row r="1080" spans="1:20" x14ac:dyDescent="0.3">
      <c r="A1080" t="s">
        <v>20</v>
      </c>
      <c r="B1080" t="s">
        <v>657</v>
      </c>
      <c r="C1080">
        <v>1.8359400000000001E-3</v>
      </c>
      <c r="D1080">
        <v>1.6776699999999999E-2</v>
      </c>
      <c r="E1080">
        <v>1.8996299999999999</v>
      </c>
      <c r="F1080">
        <v>337</v>
      </c>
      <c r="G1080">
        <v>2944</v>
      </c>
      <c r="H1080">
        <v>25</v>
      </c>
      <c r="I1080" t="s">
        <v>1208</v>
      </c>
      <c r="J1080" t="s">
        <v>118</v>
      </c>
      <c r="K1080" t="s">
        <v>493</v>
      </c>
      <c r="L1080">
        <v>10</v>
      </c>
      <c r="M1080" t="s">
        <v>494</v>
      </c>
      <c r="N1080">
        <v>14</v>
      </c>
      <c r="P1080" t="s">
        <v>26</v>
      </c>
      <c r="Q1080" t="s">
        <v>26</v>
      </c>
      <c r="S1080" t="s">
        <v>118</v>
      </c>
      <c r="T1080" t="s">
        <v>1209</v>
      </c>
    </row>
    <row r="1081" spans="1:20" x14ac:dyDescent="0.3">
      <c r="A1081" t="s">
        <v>20</v>
      </c>
      <c r="B1081" t="s">
        <v>942</v>
      </c>
      <c r="C1081">
        <v>4.1594099999999997E-3</v>
      </c>
      <c r="D1081">
        <v>3.4445099999999999E-2</v>
      </c>
      <c r="E1081">
        <v>1.8996</v>
      </c>
      <c r="F1081">
        <v>337</v>
      </c>
      <c r="G1081">
        <v>2473</v>
      </c>
      <c r="H1081">
        <v>21</v>
      </c>
      <c r="I1081" t="s">
        <v>1208</v>
      </c>
      <c r="J1081" t="s">
        <v>164</v>
      </c>
      <c r="K1081" t="s">
        <v>165</v>
      </c>
      <c r="L1081">
        <v>3</v>
      </c>
      <c r="M1081" t="s">
        <v>166</v>
      </c>
      <c r="N1081">
        <v>6</v>
      </c>
      <c r="P1081" t="s">
        <v>26</v>
      </c>
      <c r="Q1081" t="s">
        <v>26</v>
      </c>
      <c r="S1081" t="s">
        <v>164</v>
      </c>
      <c r="T1081" t="s">
        <v>1209</v>
      </c>
    </row>
    <row r="1082" spans="1:20" x14ac:dyDescent="0.3">
      <c r="A1082" t="s">
        <v>20</v>
      </c>
      <c r="B1082" t="s">
        <v>1259</v>
      </c>
      <c r="C1082">
        <v>4.1656200000000001E-3</v>
      </c>
      <c r="D1082">
        <v>3.4229200000000001E-2</v>
      </c>
      <c r="E1082">
        <v>1.80829</v>
      </c>
      <c r="F1082">
        <v>337</v>
      </c>
      <c r="G1082">
        <v>2969</v>
      </c>
      <c r="H1082">
        <v>24</v>
      </c>
      <c r="I1082" t="s">
        <v>1208</v>
      </c>
      <c r="J1082" t="s">
        <v>294</v>
      </c>
      <c r="K1082" t="s">
        <v>295</v>
      </c>
      <c r="L1082">
        <v>28</v>
      </c>
      <c r="M1082" t="s">
        <v>296</v>
      </c>
      <c r="N1082">
        <v>34</v>
      </c>
      <c r="P1082" t="s">
        <v>26</v>
      </c>
      <c r="Q1082" t="s">
        <v>26</v>
      </c>
      <c r="S1082" t="s">
        <v>294</v>
      </c>
      <c r="T1082" t="s">
        <v>1209</v>
      </c>
    </row>
    <row r="1083" spans="1:20" x14ac:dyDescent="0.3">
      <c r="A1083" t="s">
        <v>20</v>
      </c>
      <c r="B1083" t="s">
        <v>1260</v>
      </c>
      <c r="C1083">
        <v>6.0789599999999996E-3</v>
      </c>
      <c r="D1083">
        <v>4.7034300000000001E-2</v>
      </c>
      <c r="E1083">
        <v>1.70713</v>
      </c>
      <c r="F1083">
        <v>337</v>
      </c>
      <c r="G1083">
        <v>3407</v>
      </c>
      <c r="H1083">
        <v>26</v>
      </c>
      <c r="I1083" t="s">
        <v>1208</v>
      </c>
      <c r="L1083">
        <v>0</v>
      </c>
      <c r="N1083">
        <v>0</v>
      </c>
      <c r="P1083" t="s">
        <v>26</v>
      </c>
      <c r="Q1083" t="s">
        <v>26</v>
      </c>
      <c r="T1083" t="s">
        <v>1209</v>
      </c>
    </row>
    <row r="1084" spans="1:20" x14ac:dyDescent="0.3">
      <c r="A1084" t="s">
        <v>20</v>
      </c>
      <c r="B1084" t="s">
        <v>1261</v>
      </c>
      <c r="C1084">
        <v>5.0825000000000002E-3</v>
      </c>
      <c r="D1084">
        <v>4.0507099999999997E-2</v>
      </c>
      <c r="E1084">
        <v>1.6243300000000001</v>
      </c>
      <c r="F1084">
        <v>337</v>
      </c>
      <c r="G1084">
        <v>4407</v>
      </c>
      <c r="H1084">
        <v>32</v>
      </c>
      <c r="I1084" t="s">
        <v>1208</v>
      </c>
      <c r="J1084" t="s">
        <v>23</v>
      </c>
      <c r="K1084" t="s">
        <v>1262</v>
      </c>
      <c r="L1084">
        <v>2</v>
      </c>
      <c r="M1084" t="s">
        <v>1263</v>
      </c>
      <c r="N1084">
        <v>3</v>
      </c>
      <c r="P1084" t="s">
        <v>26</v>
      </c>
      <c r="Q1084" t="s">
        <v>26</v>
      </c>
      <c r="S1084" t="s">
        <v>23</v>
      </c>
      <c r="T1084" t="s">
        <v>1209</v>
      </c>
    </row>
    <row r="1085" spans="1:20" x14ac:dyDescent="0.3">
      <c r="A1085" t="s">
        <v>20</v>
      </c>
      <c r="B1085" t="s">
        <v>58</v>
      </c>
      <c r="C1085" s="1">
        <v>1.3438600000000001E-19</v>
      </c>
      <c r="D1085" s="1">
        <v>5.4023099999999997E-17</v>
      </c>
      <c r="E1085">
        <v>2.01206</v>
      </c>
      <c r="F1085">
        <v>438</v>
      </c>
      <c r="G1085">
        <v>19341</v>
      </c>
      <c r="H1085">
        <v>158</v>
      </c>
      <c r="I1085" t="s">
        <v>1264</v>
      </c>
      <c r="L1085">
        <v>0</v>
      </c>
      <c r="N1085">
        <v>0</v>
      </c>
      <c r="O1085" t="s">
        <v>60</v>
      </c>
      <c r="P1085" t="s">
        <v>61</v>
      </c>
      <c r="Q1085" t="s">
        <v>31</v>
      </c>
      <c r="T1085" t="s">
        <v>1265</v>
      </c>
    </row>
    <row r="1086" spans="1:20" x14ac:dyDescent="0.3">
      <c r="A1086" t="s">
        <v>20</v>
      </c>
      <c r="B1086" t="s">
        <v>62</v>
      </c>
      <c r="C1086" s="1">
        <v>8.6207000000000003E-19</v>
      </c>
      <c r="D1086" s="1">
        <v>2.5991399999999999E-16</v>
      </c>
      <c r="E1086">
        <v>1.98752</v>
      </c>
      <c r="F1086">
        <v>438</v>
      </c>
      <c r="G1086">
        <v>19332</v>
      </c>
      <c r="H1086">
        <v>156</v>
      </c>
      <c r="I1086" t="s">
        <v>1264</v>
      </c>
      <c r="L1086">
        <v>0</v>
      </c>
      <c r="N1086">
        <v>0</v>
      </c>
      <c r="P1086" t="s">
        <v>26</v>
      </c>
      <c r="Q1086" t="s">
        <v>26</v>
      </c>
      <c r="T1086" t="s">
        <v>1265</v>
      </c>
    </row>
    <row r="1087" spans="1:20" x14ac:dyDescent="0.3">
      <c r="A1087" t="s">
        <v>20</v>
      </c>
      <c r="B1087" t="s">
        <v>95</v>
      </c>
      <c r="C1087" s="1">
        <v>1.0383900000000001E-18</v>
      </c>
      <c r="D1087" s="1">
        <v>2.50461E-16</v>
      </c>
      <c r="E1087">
        <v>1.95072</v>
      </c>
      <c r="F1087">
        <v>438</v>
      </c>
      <c r="G1087">
        <v>20328</v>
      </c>
      <c r="H1087">
        <v>161</v>
      </c>
      <c r="I1087" t="s">
        <v>1264</v>
      </c>
      <c r="J1087" t="s">
        <v>80</v>
      </c>
      <c r="K1087" t="s">
        <v>81</v>
      </c>
      <c r="L1087">
        <v>15</v>
      </c>
      <c r="M1087" t="s">
        <v>82</v>
      </c>
      <c r="N1087">
        <v>19</v>
      </c>
      <c r="P1087" t="s">
        <v>26</v>
      </c>
      <c r="Q1087" t="s">
        <v>26</v>
      </c>
      <c r="S1087" t="s">
        <v>80</v>
      </c>
      <c r="T1087" t="s">
        <v>1265</v>
      </c>
    </row>
    <row r="1088" spans="1:20" x14ac:dyDescent="0.3">
      <c r="A1088" t="s">
        <v>20</v>
      </c>
      <c r="B1088" t="s">
        <v>94</v>
      </c>
      <c r="C1088" s="1">
        <v>1.9589699999999999E-21</v>
      </c>
      <c r="D1088" s="1">
        <v>2.3625100000000001E-18</v>
      </c>
      <c r="E1088">
        <v>1.9259299999999999</v>
      </c>
      <c r="F1088">
        <v>438</v>
      </c>
      <c r="G1088">
        <v>23531</v>
      </c>
      <c r="H1088">
        <v>184</v>
      </c>
      <c r="I1088" t="s">
        <v>1264</v>
      </c>
      <c r="J1088" t="s">
        <v>80</v>
      </c>
      <c r="K1088" t="s">
        <v>86</v>
      </c>
      <c r="L1088">
        <v>4</v>
      </c>
      <c r="M1088" t="s">
        <v>87</v>
      </c>
      <c r="N1088">
        <v>7</v>
      </c>
      <c r="P1088" t="s">
        <v>26</v>
      </c>
      <c r="Q1088" t="s">
        <v>26</v>
      </c>
      <c r="S1088" t="s">
        <v>80</v>
      </c>
      <c r="T1088" t="s">
        <v>1265</v>
      </c>
    </row>
    <row r="1089" spans="1:20" x14ac:dyDescent="0.3">
      <c r="A1089" t="s">
        <v>20</v>
      </c>
      <c r="B1089" t="s">
        <v>145</v>
      </c>
      <c r="C1089" s="1">
        <v>8.8311200000000001E-20</v>
      </c>
      <c r="D1089" s="1">
        <v>5.3251599999999998E-17</v>
      </c>
      <c r="E1089">
        <v>1.8464499999999999</v>
      </c>
      <c r="F1089">
        <v>438</v>
      </c>
      <c r="G1089">
        <v>24944</v>
      </c>
      <c r="H1089">
        <v>187</v>
      </c>
      <c r="I1089" t="s">
        <v>1264</v>
      </c>
      <c r="J1089" t="s">
        <v>80</v>
      </c>
      <c r="K1089" t="s">
        <v>81</v>
      </c>
      <c r="L1089">
        <v>15</v>
      </c>
      <c r="M1089" t="s">
        <v>82</v>
      </c>
      <c r="N1089">
        <v>19</v>
      </c>
      <c r="P1089" t="s">
        <v>26</v>
      </c>
      <c r="Q1089" t="s">
        <v>26</v>
      </c>
      <c r="S1089" t="s">
        <v>80</v>
      </c>
      <c r="T1089" t="s">
        <v>1265</v>
      </c>
    </row>
    <row r="1090" spans="1:20" x14ac:dyDescent="0.3">
      <c r="A1090" t="s">
        <v>20</v>
      </c>
      <c r="B1090" t="s">
        <v>446</v>
      </c>
      <c r="C1090" s="1">
        <v>4.8469500000000002E-14</v>
      </c>
      <c r="D1090" s="1">
        <v>7.30677E-12</v>
      </c>
      <c r="E1090">
        <v>1.8384400000000001</v>
      </c>
      <c r="F1090">
        <v>438</v>
      </c>
      <c r="G1090">
        <v>19024</v>
      </c>
      <c r="H1090">
        <v>142</v>
      </c>
      <c r="I1090" t="s">
        <v>1264</v>
      </c>
      <c r="J1090" t="s">
        <v>80</v>
      </c>
      <c r="K1090" t="s">
        <v>448</v>
      </c>
      <c r="L1090">
        <v>5</v>
      </c>
      <c r="M1090" t="s">
        <v>449</v>
      </c>
      <c r="N1090">
        <v>12</v>
      </c>
      <c r="P1090" t="s">
        <v>26</v>
      </c>
      <c r="Q1090" t="s">
        <v>26</v>
      </c>
      <c r="S1090" t="s">
        <v>80</v>
      </c>
      <c r="T1090" t="s">
        <v>1265</v>
      </c>
    </row>
    <row r="1091" spans="1:20" x14ac:dyDescent="0.3">
      <c r="A1091" t="s">
        <v>20</v>
      </c>
      <c r="B1091" t="s">
        <v>129</v>
      </c>
      <c r="C1091" s="1">
        <v>5.4817900000000005E-16</v>
      </c>
      <c r="D1091" s="1">
        <v>1.10184E-13</v>
      </c>
      <c r="E1091">
        <v>1.8107</v>
      </c>
      <c r="F1091">
        <v>438</v>
      </c>
      <c r="G1091">
        <v>22308</v>
      </c>
      <c r="H1091">
        <v>164</v>
      </c>
      <c r="I1091" t="s">
        <v>1264</v>
      </c>
      <c r="J1091" t="s">
        <v>80</v>
      </c>
      <c r="K1091" t="s">
        <v>130</v>
      </c>
      <c r="L1091">
        <v>7</v>
      </c>
      <c r="M1091" t="s">
        <v>131</v>
      </c>
      <c r="N1091">
        <v>11</v>
      </c>
      <c r="P1091" t="s">
        <v>26</v>
      </c>
      <c r="Q1091" t="s">
        <v>26</v>
      </c>
      <c r="S1091" t="s">
        <v>80</v>
      </c>
      <c r="T1091" t="s">
        <v>1265</v>
      </c>
    </row>
    <row r="1092" spans="1:20" x14ac:dyDescent="0.3">
      <c r="A1092" t="s">
        <v>20</v>
      </c>
      <c r="B1092" t="s">
        <v>85</v>
      </c>
      <c r="C1092" s="1">
        <v>1.7621900000000001E-11</v>
      </c>
      <c r="D1092" s="1">
        <v>2.1252000000000001E-9</v>
      </c>
      <c r="E1092">
        <v>1.71753</v>
      </c>
      <c r="F1092">
        <v>438</v>
      </c>
      <c r="G1092">
        <v>19933</v>
      </c>
      <c r="H1092">
        <v>139</v>
      </c>
      <c r="I1092" t="s">
        <v>1264</v>
      </c>
      <c r="J1092" t="s">
        <v>80</v>
      </c>
      <c r="K1092" t="s">
        <v>86</v>
      </c>
      <c r="L1092">
        <v>4</v>
      </c>
      <c r="M1092" t="s">
        <v>87</v>
      </c>
      <c r="N1092">
        <v>7</v>
      </c>
      <c r="P1092" t="s">
        <v>26</v>
      </c>
      <c r="Q1092" t="s">
        <v>26</v>
      </c>
      <c r="S1092" t="s">
        <v>80</v>
      </c>
      <c r="T1092" t="s">
        <v>1265</v>
      </c>
    </row>
    <row r="1093" spans="1:20" x14ac:dyDescent="0.3">
      <c r="A1093" t="s">
        <v>20</v>
      </c>
      <c r="B1093" t="s">
        <v>126</v>
      </c>
      <c r="C1093" s="1">
        <v>3.56219E-11</v>
      </c>
      <c r="D1093" s="1">
        <v>3.58E-9</v>
      </c>
      <c r="E1093">
        <v>1.71567</v>
      </c>
      <c r="F1093">
        <v>438</v>
      </c>
      <c r="G1093">
        <v>19524</v>
      </c>
      <c r="H1093">
        <v>136</v>
      </c>
      <c r="I1093" t="s">
        <v>1264</v>
      </c>
      <c r="L1093">
        <v>0</v>
      </c>
      <c r="N1093">
        <v>0</v>
      </c>
      <c r="P1093" t="s">
        <v>26</v>
      </c>
      <c r="Q1093" t="s">
        <v>26</v>
      </c>
      <c r="T1093" t="s">
        <v>1265</v>
      </c>
    </row>
    <row r="1094" spans="1:20" x14ac:dyDescent="0.3">
      <c r="A1094" t="s">
        <v>20</v>
      </c>
      <c r="B1094" t="s">
        <v>125</v>
      </c>
      <c r="C1094" s="1">
        <v>1.9255699999999999E-14</v>
      </c>
      <c r="D1094" s="1">
        <v>3.3174800000000001E-12</v>
      </c>
      <c r="E1094">
        <v>1.70194</v>
      </c>
      <c r="F1094">
        <v>438</v>
      </c>
      <c r="G1094">
        <v>25036</v>
      </c>
      <c r="H1094">
        <v>173</v>
      </c>
      <c r="I1094" t="s">
        <v>1264</v>
      </c>
      <c r="J1094" t="s">
        <v>80</v>
      </c>
      <c r="K1094" t="s">
        <v>103</v>
      </c>
      <c r="L1094">
        <v>8</v>
      </c>
      <c r="M1094" t="s">
        <v>104</v>
      </c>
      <c r="N1094">
        <v>14</v>
      </c>
      <c r="P1094" t="s">
        <v>26</v>
      </c>
      <c r="Q1094" t="s">
        <v>26</v>
      </c>
      <c r="S1094" t="s">
        <v>80</v>
      </c>
      <c r="T1094" t="s">
        <v>1265</v>
      </c>
    </row>
    <row r="1095" spans="1:20" x14ac:dyDescent="0.3">
      <c r="A1095" t="s">
        <v>20</v>
      </c>
      <c r="B1095" t="s">
        <v>260</v>
      </c>
      <c r="C1095" s="1">
        <v>2.8995699999999999E-11</v>
      </c>
      <c r="D1095" s="1">
        <v>3.17899E-9</v>
      </c>
      <c r="E1095">
        <v>1.68218</v>
      </c>
      <c r="F1095">
        <v>438</v>
      </c>
      <c r="G1095">
        <v>21084</v>
      </c>
      <c r="H1095">
        <v>144</v>
      </c>
      <c r="I1095" t="s">
        <v>1264</v>
      </c>
      <c r="J1095" t="s">
        <v>80</v>
      </c>
      <c r="K1095" t="s">
        <v>261</v>
      </c>
      <c r="L1095">
        <v>12</v>
      </c>
      <c r="M1095" t="s">
        <v>262</v>
      </c>
      <c r="N1095">
        <v>16</v>
      </c>
      <c r="P1095" t="s">
        <v>26</v>
      </c>
      <c r="Q1095" t="s">
        <v>26</v>
      </c>
      <c r="S1095" t="s">
        <v>80</v>
      </c>
      <c r="T1095" t="s">
        <v>1265</v>
      </c>
    </row>
    <row r="1096" spans="1:20" x14ac:dyDescent="0.3">
      <c r="A1096" t="s">
        <v>20</v>
      </c>
      <c r="B1096" t="s">
        <v>127</v>
      </c>
      <c r="C1096" s="1">
        <v>1.04872E-10</v>
      </c>
      <c r="D1096" s="1">
        <v>9.0339900000000002E-9</v>
      </c>
      <c r="E1096">
        <v>1.67998</v>
      </c>
      <c r="F1096">
        <v>438</v>
      </c>
      <c r="G1096">
        <v>20232</v>
      </c>
      <c r="H1096">
        <v>138</v>
      </c>
      <c r="I1096" t="s">
        <v>1264</v>
      </c>
      <c r="J1096" t="s">
        <v>80</v>
      </c>
      <c r="K1096" t="s">
        <v>86</v>
      </c>
      <c r="L1096">
        <v>4</v>
      </c>
      <c r="M1096" t="s">
        <v>87</v>
      </c>
      <c r="N1096">
        <v>7</v>
      </c>
      <c r="P1096" t="s">
        <v>26</v>
      </c>
      <c r="Q1096" t="s">
        <v>26</v>
      </c>
      <c r="S1096" t="s">
        <v>80</v>
      </c>
      <c r="T1096" t="s">
        <v>1265</v>
      </c>
    </row>
    <row r="1097" spans="1:20" x14ac:dyDescent="0.3">
      <c r="A1097" t="s">
        <v>20</v>
      </c>
      <c r="B1097" t="s">
        <v>116</v>
      </c>
      <c r="C1097" s="1">
        <v>1.0964E-10</v>
      </c>
      <c r="D1097" s="1">
        <v>8.8150199999999996E-9</v>
      </c>
      <c r="E1097">
        <v>1.6742699999999999</v>
      </c>
      <c r="F1097">
        <v>438</v>
      </c>
      <c r="G1097">
        <v>20448</v>
      </c>
      <c r="H1097">
        <v>139</v>
      </c>
      <c r="I1097" t="s">
        <v>1264</v>
      </c>
      <c r="L1097">
        <v>0</v>
      </c>
      <c r="N1097">
        <v>0</v>
      </c>
      <c r="P1097" t="s">
        <v>26</v>
      </c>
      <c r="Q1097" t="s">
        <v>26</v>
      </c>
      <c r="T1097" t="s">
        <v>1265</v>
      </c>
    </row>
    <row r="1098" spans="1:20" x14ac:dyDescent="0.3">
      <c r="A1098" t="s">
        <v>20</v>
      </c>
      <c r="B1098" t="s">
        <v>254</v>
      </c>
      <c r="C1098" s="1">
        <v>5.3027200000000002E-11</v>
      </c>
      <c r="D1098" s="1">
        <v>4.9192899999999999E-9</v>
      </c>
      <c r="E1098">
        <v>1.67296</v>
      </c>
      <c r="F1098">
        <v>438</v>
      </c>
      <c r="G1098">
        <v>21053</v>
      </c>
      <c r="H1098">
        <v>143</v>
      </c>
      <c r="I1098" t="s">
        <v>1264</v>
      </c>
      <c r="L1098">
        <v>0</v>
      </c>
      <c r="N1098">
        <v>0</v>
      </c>
      <c r="O1098" t="s">
        <v>255</v>
      </c>
      <c r="P1098" t="s">
        <v>61</v>
      </c>
      <c r="Q1098" t="s">
        <v>31</v>
      </c>
      <c r="T1098" t="s">
        <v>1265</v>
      </c>
    </row>
    <row r="1099" spans="1:20" x14ac:dyDescent="0.3">
      <c r="A1099" t="s">
        <v>20</v>
      </c>
      <c r="B1099" t="s">
        <v>450</v>
      </c>
      <c r="C1099" s="1">
        <v>5.5619E-9</v>
      </c>
      <c r="D1099" s="1">
        <v>2.7948600000000002E-7</v>
      </c>
      <c r="E1099">
        <v>1.6539200000000001</v>
      </c>
      <c r="F1099">
        <v>438</v>
      </c>
      <c r="G1099">
        <v>18168</v>
      </c>
      <c r="H1099">
        <v>122</v>
      </c>
      <c r="I1099" t="s">
        <v>1264</v>
      </c>
      <c r="J1099" t="s">
        <v>80</v>
      </c>
      <c r="K1099" t="s">
        <v>451</v>
      </c>
      <c r="L1099">
        <v>1</v>
      </c>
      <c r="M1099" t="s">
        <v>452</v>
      </c>
      <c r="N1099">
        <v>3</v>
      </c>
      <c r="P1099" t="s">
        <v>26</v>
      </c>
      <c r="Q1099" t="s">
        <v>26</v>
      </c>
      <c r="S1099" t="s">
        <v>80</v>
      </c>
      <c r="T1099" t="s">
        <v>1265</v>
      </c>
    </row>
    <row r="1100" spans="1:20" x14ac:dyDescent="0.3">
      <c r="A1100" t="s">
        <v>20</v>
      </c>
      <c r="B1100" t="s">
        <v>128</v>
      </c>
      <c r="C1100" s="1">
        <v>1.5966900000000001E-11</v>
      </c>
      <c r="D1100" s="1">
        <v>2.13956E-9</v>
      </c>
      <c r="E1100">
        <v>1.6393500000000001</v>
      </c>
      <c r="F1100">
        <v>438</v>
      </c>
      <c r="G1100">
        <v>23588</v>
      </c>
      <c r="H1100">
        <v>157</v>
      </c>
      <c r="I1100" t="s">
        <v>1264</v>
      </c>
      <c r="J1100" t="s">
        <v>80</v>
      </c>
      <c r="K1100" t="s">
        <v>92</v>
      </c>
      <c r="L1100">
        <v>7</v>
      </c>
      <c r="M1100" t="s">
        <v>93</v>
      </c>
      <c r="N1100">
        <v>12</v>
      </c>
      <c r="P1100" t="s">
        <v>26</v>
      </c>
      <c r="Q1100" t="s">
        <v>26</v>
      </c>
      <c r="S1100" t="s">
        <v>80</v>
      </c>
      <c r="T1100" t="s">
        <v>1265</v>
      </c>
    </row>
    <row r="1101" spans="1:20" x14ac:dyDescent="0.3">
      <c r="A1101" t="s">
        <v>20</v>
      </c>
      <c r="B1101" t="s">
        <v>472</v>
      </c>
      <c r="C1101" s="1">
        <v>7.4865399999999998E-8</v>
      </c>
      <c r="D1101" s="1">
        <v>3.1679900000000001E-6</v>
      </c>
      <c r="E1101">
        <v>1.6266</v>
      </c>
      <c r="F1101">
        <v>438</v>
      </c>
      <c r="G1101">
        <v>16959</v>
      </c>
      <c r="H1101">
        <v>112</v>
      </c>
      <c r="I1101" t="s">
        <v>1264</v>
      </c>
      <c r="J1101" t="s">
        <v>80</v>
      </c>
      <c r="K1101" t="s">
        <v>86</v>
      </c>
      <c r="L1101">
        <v>4</v>
      </c>
      <c r="M1101" t="s">
        <v>87</v>
      </c>
      <c r="N1101">
        <v>7</v>
      </c>
      <c r="P1101" t="s">
        <v>26</v>
      </c>
      <c r="Q1101" t="s">
        <v>26</v>
      </c>
      <c r="S1101" t="s">
        <v>80</v>
      </c>
      <c r="T1101" t="s">
        <v>1265</v>
      </c>
    </row>
    <row r="1102" spans="1:20" x14ac:dyDescent="0.3">
      <c r="A1102" t="s">
        <v>20</v>
      </c>
      <c r="B1102" t="s">
        <v>473</v>
      </c>
      <c r="C1102" s="1">
        <v>7.4865399999999998E-8</v>
      </c>
      <c r="D1102" s="1">
        <v>3.1679900000000001E-6</v>
      </c>
      <c r="E1102">
        <v>1.6266</v>
      </c>
      <c r="F1102">
        <v>438</v>
      </c>
      <c r="G1102">
        <v>16959</v>
      </c>
      <c r="H1102">
        <v>112</v>
      </c>
      <c r="I1102" t="s">
        <v>1264</v>
      </c>
      <c r="L1102">
        <v>0</v>
      </c>
      <c r="N1102">
        <v>0</v>
      </c>
      <c r="O1102" t="s">
        <v>474</v>
      </c>
      <c r="P1102" t="s">
        <v>61</v>
      </c>
      <c r="Q1102" t="s">
        <v>31</v>
      </c>
      <c r="T1102" t="s">
        <v>1265</v>
      </c>
    </row>
    <row r="1103" spans="1:20" x14ac:dyDescent="0.3">
      <c r="A1103" t="s">
        <v>20</v>
      </c>
      <c r="B1103" t="s">
        <v>453</v>
      </c>
      <c r="C1103" s="1">
        <v>7.5227599999999998E-10</v>
      </c>
      <c r="D1103" s="1">
        <v>5.0402499999999998E-8</v>
      </c>
      <c r="E1103">
        <v>1.6119300000000001</v>
      </c>
      <c r="F1103">
        <v>438</v>
      </c>
      <c r="G1103">
        <v>21850</v>
      </c>
      <c r="H1103">
        <v>143</v>
      </c>
      <c r="I1103" t="s">
        <v>1264</v>
      </c>
      <c r="J1103" t="s">
        <v>80</v>
      </c>
      <c r="K1103" t="s">
        <v>81</v>
      </c>
      <c r="L1103">
        <v>15</v>
      </c>
      <c r="M1103" t="s">
        <v>82</v>
      </c>
      <c r="N1103">
        <v>19</v>
      </c>
      <c r="P1103" t="s">
        <v>26</v>
      </c>
      <c r="Q1103" t="s">
        <v>26</v>
      </c>
      <c r="S1103" t="s">
        <v>80</v>
      </c>
      <c r="T1103" t="s">
        <v>1265</v>
      </c>
    </row>
    <row r="1104" spans="1:20" x14ac:dyDescent="0.3">
      <c r="A1104" t="s">
        <v>20</v>
      </c>
      <c r="B1104" t="s">
        <v>454</v>
      </c>
      <c r="C1104" s="1">
        <v>9.2499200000000005E-10</v>
      </c>
      <c r="D1104" s="1">
        <v>5.8712700000000001E-8</v>
      </c>
      <c r="E1104">
        <v>1.6071500000000001</v>
      </c>
      <c r="F1104">
        <v>438</v>
      </c>
      <c r="G1104">
        <v>21915</v>
      </c>
      <c r="H1104">
        <v>143</v>
      </c>
      <c r="I1104" t="s">
        <v>1264</v>
      </c>
      <c r="L1104">
        <v>0</v>
      </c>
      <c r="N1104">
        <v>0</v>
      </c>
      <c r="P1104" t="s">
        <v>26</v>
      </c>
      <c r="Q1104" t="s">
        <v>26</v>
      </c>
      <c r="T1104" t="s">
        <v>1265</v>
      </c>
    </row>
    <row r="1105" spans="1:20" x14ac:dyDescent="0.3">
      <c r="A1105" t="s">
        <v>20</v>
      </c>
      <c r="B1105" t="s">
        <v>455</v>
      </c>
      <c r="C1105" s="1">
        <v>1.0922300000000001E-9</v>
      </c>
      <c r="D1105" s="1">
        <v>6.5861400000000005E-8</v>
      </c>
      <c r="E1105">
        <v>1.58405</v>
      </c>
      <c r="F1105">
        <v>438</v>
      </c>
      <c r="G1105">
        <v>23012</v>
      </c>
      <c r="H1105">
        <v>148</v>
      </c>
      <c r="I1105" t="s">
        <v>1264</v>
      </c>
      <c r="J1105" t="s">
        <v>80</v>
      </c>
      <c r="K1105" t="s">
        <v>86</v>
      </c>
      <c r="L1105">
        <v>4</v>
      </c>
      <c r="M1105" t="s">
        <v>87</v>
      </c>
      <c r="N1105">
        <v>7</v>
      </c>
      <c r="P1105" t="s">
        <v>26</v>
      </c>
      <c r="Q1105" t="s">
        <v>26</v>
      </c>
      <c r="S1105" t="s">
        <v>80</v>
      </c>
      <c r="T1105" t="s">
        <v>1265</v>
      </c>
    </row>
    <row r="1106" spans="1:20" x14ac:dyDescent="0.3">
      <c r="A1106" t="s">
        <v>20</v>
      </c>
      <c r="B1106" t="s">
        <v>217</v>
      </c>
      <c r="C1106" s="1">
        <v>3.0757E-9</v>
      </c>
      <c r="D1106" s="1">
        <v>1.6127399999999999E-7</v>
      </c>
      <c r="E1106">
        <v>1.57927</v>
      </c>
      <c r="F1106">
        <v>438</v>
      </c>
      <c r="G1106">
        <v>22302</v>
      </c>
      <c r="H1106">
        <v>143</v>
      </c>
      <c r="I1106" t="s">
        <v>1264</v>
      </c>
      <c r="L1106">
        <v>0</v>
      </c>
      <c r="N1106">
        <v>0</v>
      </c>
      <c r="O1106" t="s">
        <v>218</v>
      </c>
      <c r="P1106" t="s">
        <v>61</v>
      </c>
      <c r="Q1106" t="s">
        <v>219</v>
      </c>
      <c r="T1106" t="s">
        <v>1265</v>
      </c>
    </row>
    <row r="1107" spans="1:20" x14ac:dyDescent="0.3">
      <c r="A1107" t="s">
        <v>20</v>
      </c>
      <c r="B1107" t="s">
        <v>185</v>
      </c>
      <c r="C1107" s="1">
        <v>1.5413800000000001E-8</v>
      </c>
      <c r="D1107" s="1">
        <v>7.1496200000000005E-7</v>
      </c>
      <c r="E1107">
        <v>1.5786899999999999</v>
      </c>
      <c r="F1107">
        <v>438</v>
      </c>
      <c r="G1107">
        <v>20750</v>
      </c>
      <c r="H1107">
        <v>133</v>
      </c>
      <c r="I1107" t="s">
        <v>1264</v>
      </c>
      <c r="J1107" t="s">
        <v>80</v>
      </c>
      <c r="K1107" t="s">
        <v>186</v>
      </c>
      <c r="L1107">
        <v>4</v>
      </c>
      <c r="M1107" t="s">
        <v>187</v>
      </c>
      <c r="N1107">
        <v>6</v>
      </c>
      <c r="P1107" t="s">
        <v>26</v>
      </c>
      <c r="Q1107" t="s">
        <v>26</v>
      </c>
      <c r="S1107" t="s">
        <v>80</v>
      </c>
      <c r="T1107" t="s">
        <v>1265</v>
      </c>
    </row>
    <row r="1108" spans="1:20" x14ac:dyDescent="0.3">
      <c r="A1108" t="s">
        <v>20</v>
      </c>
      <c r="B1108" t="s">
        <v>476</v>
      </c>
      <c r="C1108" s="1">
        <v>1.57762E-10</v>
      </c>
      <c r="D1108" s="1">
        <v>1.18913E-8</v>
      </c>
      <c r="E1108">
        <v>1.57087</v>
      </c>
      <c r="F1108">
        <v>438</v>
      </c>
      <c r="G1108">
        <v>25557</v>
      </c>
      <c r="H1108">
        <v>163</v>
      </c>
      <c r="I1108" t="s">
        <v>1264</v>
      </c>
      <c r="J1108" t="s">
        <v>80</v>
      </c>
      <c r="K1108" t="s">
        <v>477</v>
      </c>
      <c r="L1108">
        <v>2</v>
      </c>
      <c r="M1108" t="s">
        <v>478</v>
      </c>
      <c r="N1108">
        <v>3</v>
      </c>
      <c r="P1108" t="s">
        <v>26</v>
      </c>
      <c r="Q1108" t="s">
        <v>26</v>
      </c>
      <c r="S1108" t="s">
        <v>80</v>
      </c>
      <c r="T1108" t="s">
        <v>1265</v>
      </c>
    </row>
    <row r="1109" spans="1:20" x14ac:dyDescent="0.3">
      <c r="A1109" t="s">
        <v>20</v>
      </c>
      <c r="B1109" t="s">
        <v>124</v>
      </c>
      <c r="C1109" s="1">
        <v>1.93287E-7</v>
      </c>
      <c r="D1109" s="1">
        <v>7.2844899999999996E-6</v>
      </c>
      <c r="E1109">
        <v>1.5666</v>
      </c>
      <c r="F1109">
        <v>438</v>
      </c>
      <c r="G1109">
        <v>18709</v>
      </c>
      <c r="H1109">
        <v>119</v>
      </c>
      <c r="I1109" t="s">
        <v>1264</v>
      </c>
      <c r="L1109">
        <v>0</v>
      </c>
      <c r="N1109">
        <v>0</v>
      </c>
      <c r="P1109" t="s">
        <v>26</v>
      </c>
      <c r="Q1109" t="s">
        <v>26</v>
      </c>
      <c r="T1109" t="s">
        <v>1265</v>
      </c>
    </row>
    <row r="1110" spans="1:20" x14ac:dyDescent="0.3">
      <c r="A1110" t="s">
        <v>20</v>
      </c>
      <c r="B1110" t="s">
        <v>468</v>
      </c>
      <c r="C1110" s="1">
        <v>7.9697499999999993E-9</v>
      </c>
      <c r="D1110" s="1">
        <v>3.8446100000000002E-7</v>
      </c>
      <c r="E1110">
        <v>1.5606599999999999</v>
      </c>
      <c r="F1110">
        <v>438</v>
      </c>
      <c r="G1110">
        <v>22410</v>
      </c>
      <c r="H1110">
        <v>142</v>
      </c>
      <c r="I1110" t="s">
        <v>1264</v>
      </c>
      <c r="J1110" t="s">
        <v>80</v>
      </c>
      <c r="K1110" t="s">
        <v>469</v>
      </c>
      <c r="L1110">
        <v>9</v>
      </c>
      <c r="M1110" t="s">
        <v>470</v>
      </c>
      <c r="N1110">
        <v>12</v>
      </c>
      <c r="P1110" t="s">
        <v>26</v>
      </c>
      <c r="Q1110" t="s">
        <v>26</v>
      </c>
      <c r="S1110" t="s">
        <v>80</v>
      </c>
      <c r="T1110" t="s">
        <v>1265</v>
      </c>
    </row>
    <row r="1111" spans="1:20" x14ac:dyDescent="0.3">
      <c r="A1111" t="s">
        <v>20</v>
      </c>
      <c r="B1111" t="s">
        <v>475</v>
      </c>
      <c r="C1111" s="1">
        <v>3.7182100000000002E-10</v>
      </c>
      <c r="D1111" s="1">
        <v>2.63774E-8</v>
      </c>
      <c r="E1111">
        <v>1.55721</v>
      </c>
      <c r="F1111">
        <v>438</v>
      </c>
      <c r="G1111">
        <v>25623</v>
      </c>
      <c r="H1111">
        <v>162</v>
      </c>
      <c r="I1111" t="s">
        <v>1264</v>
      </c>
      <c r="L1111">
        <v>0</v>
      </c>
      <c r="N1111">
        <v>0</v>
      </c>
      <c r="P1111" t="s">
        <v>26</v>
      </c>
      <c r="Q1111" t="s">
        <v>26</v>
      </c>
      <c r="T1111" t="s">
        <v>1265</v>
      </c>
    </row>
    <row r="1112" spans="1:20" x14ac:dyDescent="0.3">
      <c r="A1112" t="s">
        <v>20</v>
      </c>
      <c r="B1112" t="s">
        <v>464</v>
      </c>
      <c r="C1112" s="1">
        <v>1.5678200000000001E-9</v>
      </c>
      <c r="D1112" s="1">
        <v>9.0037399999999996E-8</v>
      </c>
      <c r="E1112">
        <v>1.53792</v>
      </c>
      <c r="F1112">
        <v>438</v>
      </c>
      <c r="G1112">
        <v>25464</v>
      </c>
      <c r="H1112">
        <v>159</v>
      </c>
      <c r="I1112" t="s">
        <v>1264</v>
      </c>
      <c r="J1112" t="s">
        <v>80</v>
      </c>
      <c r="K1112" t="s">
        <v>150</v>
      </c>
      <c r="L1112">
        <v>5</v>
      </c>
      <c r="M1112" t="s">
        <v>151</v>
      </c>
      <c r="N1112">
        <v>9</v>
      </c>
      <c r="P1112" t="s">
        <v>26</v>
      </c>
      <c r="Q1112" t="s">
        <v>26</v>
      </c>
      <c r="S1112" t="s">
        <v>80</v>
      </c>
      <c r="T1112" t="s">
        <v>1265</v>
      </c>
    </row>
    <row r="1113" spans="1:20" x14ac:dyDescent="0.3">
      <c r="A1113" t="s">
        <v>20</v>
      </c>
      <c r="B1113" t="s">
        <v>122</v>
      </c>
      <c r="C1113" s="1">
        <v>8.9305799999999998E-7</v>
      </c>
      <c r="D1113" s="1">
        <v>2.8342799999999999E-5</v>
      </c>
      <c r="E1113">
        <v>1.5332600000000001</v>
      </c>
      <c r="F1113">
        <v>438</v>
      </c>
      <c r="G1113">
        <v>18634</v>
      </c>
      <c r="H1113">
        <v>116</v>
      </c>
      <c r="I1113" t="s">
        <v>1264</v>
      </c>
      <c r="L1113">
        <v>0</v>
      </c>
      <c r="N1113">
        <v>0</v>
      </c>
      <c r="O1113" t="s">
        <v>123</v>
      </c>
      <c r="Q1113" t="s">
        <v>31</v>
      </c>
      <c r="T1113" t="s">
        <v>1265</v>
      </c>
    </row>
    <row r="1114" spans="1:20" x14ac:dyDescent="0.3">
      <c r="A1114" t="s">
        <v>20</v>
      </c>
      <c r="B1114" t="s">
        <v>471</v>
      </c>
      <c r="C1114" s="1">
        <v>1.6380900000000001E-9</v>
      </c>
      <c r="D1114" s="1">
        <v>8.9797400000000002E-8</v>
      </c>
      <c r="E1114">
        <v>1.5305800000000001</v>
      </c>
      <c r="F1114">
        <v>438</v>
      </c>
      <c r="G1114">
        <v>25908</v>
      </c>
      <c r="H1114">
        <v>161</v>
      </c>
      <c r="I1114" t="s">
        <v>1264</v>
      </c>
      <c r="J1114" t="s">
        <v>80</v>
      </c>
      <c r="K1114" t="s">
        <v>448</v>
      </c>
      <c r="L1114">
        <v>5</v>
      </c>
      <c r="M1114" t="s">
        <v>449</v>
      </c>
      <c r="N1114">
        <v>12</v>
      </c>
      <c r="P1114" t="s">
        <v>26</v>
      </c>
      <c r="Q1114" t="s">
        <v>26</v>
      </c>
      <c r="S1114" t="s">
        <v>80</v>
      </c>
      <c r="T1114" t="s">
        <v>1265</v>
      </c>
    </row>
    <row r="1115" spans="1:20" x14ac:dyDescent="0.3">
      <c r="A1115" t="s">
        <v>20</v>
      </c>
      <c r="B1115" t="s">
        <v>497</v>
      </c>
      <c r="C1115" s="1">
        <v>1.21972E-7</v>
      </c>
      <c r="D1115" s="1">
        <v>4.9032599999999999E-6</v>
      </c>
      <c r="E1115">
        <v>1.5186999999999999</v>
      </c>
      <c r="F1115">
        <v>438</v>
      </c>
      <c r="G1115">
        <v>21894</v>
      </c>
      <c r="H1115">
        <v>135</v>
      </c>
      <c r="I1115" t="s">
        <v>1264</v>
      </c>
      <c r="L1115">
        <v>0</v>
      </c>
      <c r="N1115">
        <v>0</v>
      </c>
      <c r="P1115" t="s">
        <v>26</v>
      </c>
      <c r="Q1115" t="s">
        <v>26</v>
      </c>
      <c r="T1115" t="s">
        <v>1265</v>
      </c>
    </row>
    <row r="1116" spans="1:20" x14ac:dyDescent="0.3">
      <c r="A1116" t="s">
        <v>20</v>
      </c>
      <c r="B1116" t="s">
        <v>115</v>
      </c>
      <c r="C1116" s="1">
        <v>4.3850299999999999E-6</v>
      </c>
      <c r="D1116">
        <v>1.2898400000000001E-4</v>
      </c>
      <c r="E1116">
        <v>1.51844</v>
      </c>
      <c r="F1116">
        <v>438</v>
      </c>
      <c r="G1116">
        <v>17356</v>
      </c>
      <c r="H1116">
        <v>107</v>
      </c>
      <c r="I1116" t="s">
        <v>1264</v>
      </c>
      <c r="L1116">
        <v>0</v>
      </c>
      <c r="N1116">
        <v>0</v>
      </c>
      <c r="P1116" t="s">
        <v>26</v>
      </c>
      <c r="Q1116" t="s">
        <v>26</v>
      </c>
      <c r="T1116" t="s">
        <v>1265</v>
      </c>
    </row>
    <row r="1117" spans="1:20" x14ac:dyDescent="0.3">
      <c r="A1117" t="s">
        <v>20</v>
      </c>
      <c r="B1117" t="s">
        <v>486</v>
      </c>
      <c r="C1117" s="1">
        <v>6.88725E-6</v>
      </c>
      <c r="D1117">
        <v>1.8877299999999999E-4</v>
      </c>
      <c r="E1117">
        <v>1.5072000000000001</v>
      </c>
      <c r="F1117">
        <v>438</v>
      </c>
      <c r="G1117">
        <v>17322</v>
      </c>
      <c r="H1117">
        <v>106</v>
      </c>
      <c r="I1117" t="s">
        <v>1264</v>
      </c>
      <c r="L1117">
        <v>0</v>
      </c>
      <c r="N1117">
        <v>0</v>
      </c>
      <c r="P1117" t="s">
        <v>26</v>
      </c>
      <c r="Q1117" t="s">
        <v>26</v>
      </c>
      <c r="T1117" t="s">
        <v>1265</v>
      </c>
    </row>
    <row r="1118" spans="1:20" x14ac:dyDescent="0.3">
      <c r="A1118" t="s">
        <v>20</v>
      </c>
      <c r="B1118" t="s">
        <v>248</v>
      </c>
      <c r="C1118" s="1">
        <v>4.4538500000000001E-7</v>
      </c>
      <c r="D1118" s="1">
        <v>1.51305E-5</v>
      </c>
      <c r="E1118">
        <v>1.50196</v>
      </c>
      <c r="F1118">
        <v>438</v>
      </c>
      <c r="G1118">
        <v>21318</v>
      </c>
      <c r="H1118">
        <v>130</v>
      </c>
      <c r="I1118" t="s">
        <v>1264</v>
      </c>
      <c r="J1118" t="s">
        <v>118</v>
      </c>
      <c r="K1118" t="s">
        <v>119</v>
      </c>
      <c r="L1118">
        <v>9</v>
      </c>
      <c r="M1118" t="s">
        <v>120</v>
      </c>
      <c r="N1118">
        <v>18</v>
      </c>
      <c r="P1118" t="s">
        <v>26</v>
      </c>
      <c r="Q1118" t="s">
        <v>26</v>
      </c>
      <c r="S1118" t="s">
        <v>118</v>
      </c>
      <c r="T1118" t="s">
        <v>1265</v>
      </c>
    </row>
    <row r="1119" spans="1:20" x14ac:dyDescent="0.3">
      <c r="A1119" t="s">
        <v>20</v>
      </c>
      <c r="B1119" t="s">
        <v>249</v>
      </c>
      <c r="C1119" s="1">
        <v>4.4538500000000001E-7</v>
      </c>
      <c r="D1119" s="1">
        <v>1.51305E-5</v>
      </c>
      <c r="E1119">
        <v>1.50196</v>
      </c>
      <c r="F1119">
        <v>438</v>
      </c>
      <c r="G1119">
        <v>21318</v>
      </c>
      <c r="H1119">
        <v>130</v>
      </c>
      <c r="I1119" t="s">
        <v>1264</v>
      </c>
      <c r="L1119">
        <v>0</v>
      </c>
      <c r="N1119">
        <v>0</v>
      </c>
      <c r="O1119" t="s">
        <v>250</v>
      </c>
      <c r="P1119" t="s">
        <v>141</v>
      </c>
      <c r="Q1119" t="s">
        <v>31</v>
      </c>
      <c r="T1119" t="s">
        <v>1265</v>
      </c>
    </row>
    <row r="1120" spans="1:20" x14ac:dyDescent="0.3">
      <c r="A1120" t="s">
        <v>20</v>
      </c>
      <c r="B1120" t="s">
        <v>65</v>
      </c>
      <c r="C1120" s="1">
        <v>7.7561599999999993E-6</v>
      </c>
      <c r="D1120">
        <v>2.07865E-4</v>
      </c>
      <c r="E1120">
        <v>1.49926</v>
      </c>
      <c r="F1120">
        <v>438</v>
      </c>
      <c r="G1120">
        <v>17578</v>
      </c>
      <c r="H1120">
        <v>107</v>
      </c>
      <c r="I1120" t="s">
        <v>1264</v>
      </c>
      <c r="L1120">
        <v>0</v>
      </c>
      <c r="N1120">
        <v>0</v>
      </c>
      <c r="O1120" t="s">
        <v>66</v>
      </c>
      <c r="P1120" t="s">
        <v>67</v>
      </c>
      <c r="Q1120" t="s">
        <v>31</v>
      </c>
      <c r="R1120" t="s">
        <v>68</v>
      </c>
      <c r="S1120" t="s">
        <v>68</v>
      </c>
      <c r="T1120" t="s">
        <v>1265</v>
      </c>
    </row>
    <row r="1121" spans="1:20" x14ac:dyDescent="0.3">
      <c r="A1121" t="s">
        <v>20</v>
      </c>
      <c r="B1121" t="s">
        <v>69</v>
      </c>
      <c r="C1121" s="1">
        <v>7.7806199999999994E-6</v>
      </c>
      <c r="D1121">
        <v>2.0398700000000001E-4</v>
      </c>
      <c r="E1121">
        <v>1.49532</v>
      </c>
      <c r="F1121">
        <v>438</v>
      </c>
      <c r="G1121">
        <v>17789</v>
      </c>
      <c r="H1121">
        <v>108</v>
      </c>
      <c r="I1121" t="s">
        <v>1264</v>
      </c>
      <c r="L1121">
        <v>0</v>
      </c>
      <c r="N1121">
        <v>0</v>
      </c>
      <c r="P1121" t="s">
        <v>26</v>
      </c>
      <c r="Q1121" t="s">
        <v>26</v>
      </c>
      <c r="T1121" t="s">
        <v>1265</v>
      </c>
    </row>
    <row r="1122" spans="1:20" x14ac:dyDescent="0.3">
      <c r="A1122" t="s">
        <v>20</v>
      </c>
      <c r="B1122" t="s">
        <v>78</v>
      </c>
      <c r="C1122" s="1">
        <v>8.7963499999999992E-6</v>
      </c>
      <c r="D1122">
        <v>2.2571000000000001E-4</v>
      </c>
      <c r="E1122">
        <v>1.49501</v>
      </c>
      <c r="F1122">
        <v>438</v>
      </c>
      <c r="G1122">
        <v>17628</v>
      </c>
      <c r="H1122">
        <v>107</v>
      </c>
      <c r="I1122" t="s">
        <v>1264</v>
      </c>
      <c r="L1122">
        <v>0</v>
      </c>
      <c r="N1122">
        <v>0</v>
      </c>
      <c r="P1122" t="s">
        <v>26</v>
      </c>
      <c r="Q1122" t="s">
        <v>26</v>
      </c>
      <c r="T1122" t="s">
        <v>1265</v>
      </c>
    </row>
    <row r="1123" spans="1:20" x14ac:dyDescent="0.3">
      <c r="A1123" t="s">
        <v>20</v>
      </c>
      <c r="B1123" t="s">
        <v>487</v>
      </c>
      <c r="C1123" s="1">
        <v>1.01663E-5</v>
      </c>
      <c r="D1123">
        <v>2.5021499999999998E-4</v>
      </c>
      <c r="E1123">
        <v>1.4939199999999999</v>
      </c>
      <c r="F1123">
        <v>438</v>
      </c>
      <c r="G1123">
        <v>17476</v>
      </c>
      <c r="H1123">
        <v>106</v>
      </c>
      <c r="I1123" t="s">
        <v>1264</v>
      </c>
      <c r="L1123">
        <v>0</v>
      </c>
      <c r="N1123">
        <v>0</v>
      </c>
      <c r="P1123" t="s">
        <v>26</v>
      </c>
      <c r="Q1123" t="s">
        <v>26</v>
      </c>
      <c r="T1123" t="s">
        <v>1265</v>
      </c>
    </row>
    <row r="1124" spans="1:20" x14ac:dyDescent="0.3">
      <c r="A1124" t="s">
        <v>20</v>
      </c>
      <c r="B1124" t="s">
        <v>480</v>
      </c>
      <c r="C1124" s="1">
        <v>1.07399E-5</v>
      </c>
      <c r="D1124">
        <v>2.5396700000000002E-4</v>
      </c>
      <c r="E1124">
        <v>1.49204</v>
      </c>
      <c r="F1124">
        <v>438</v>
      </c>
      <c r="G1124">
        <v>17498</v>
      </c>
      <c r="H1124">
        <v>106</v>
      </c>
      <c r="I1124" t="s">
        <v>1264</v>
      </c>
      <c r="L1124">
        <v>0</v>
      </c>
      <c r="N1124">
        <v>0</v>
      </c>
      <c r="O1124" t="s">
        <v>481</v>
      </c>
      <c r="P1124" t="s">
        <v>67</v>
      </c>
      <c r="Q1124" t="s">
        <v>31</v>
      </c>
      <c r="R1124" t="s">
        <v>482</v>
      </c>
      <c r="S1124" t="s">
        <v>482</v>
      </c>
      <c r="T1124" t="s">
        <v>1265</v>
      </c>
    </row>
    <row r="1125" spans="1:20" x14ac:dyDescent="0.3">
      <c r="A1125" t="s">
        <v>20</v>
      </c>
      <c r="B1125" t="s">
        <v>373</v>
      </c>
      <c r="C1125" s="1">
        <v>2.98773E-8</v>
      </c>
      <c r="D1125" s="1">
        <v>1.33452E-6</v>
      </c>
      <c r="E1125">
        <v>1.47651</v>
      </c>
      <c r="F1125">
        <v>438</v>
      </c>
      <c r="G1125">
        <v>26523</v>
      </c>
      <c r="H1125">
        <v>159</v>
      </c>
      <c r="I1125" t="s">
        <v>1264</v>
      </c>
      <c r="J1125" t="s">
        <v>118</v>
      </c>
      <c r="K1125" t="s">
        <v>119</v>
      </c>
      <c r="L1125">
        <v>9</v>
      </c>
      <c r="M1125" t="s">
        <v>120</v>
      </c>
      <c r="N1125">
        <v>18</v>
      </c>
      <c r="P1125" t="s">
        <v>26</v>
      </c>
      <c r="Q1125" t="s">
        <v>26</v>
      </c>
      <c r="S1125" t="s">
        <v>118</v>
      </c>
      <c r="T1125" t="s">
        <v>1265</v>
      </c>
    </row>
    <row r="1126" spans="1:20" x14ac:dyDescent="0.3">
      <c r="A1126" t="s">
        <v>20</v>
      </c>
      <c r="B1126" t="s">
        <v>73</v>
      </c>
      <c r="C1126" s="1">
        <v>2.6448299999999999E-5</v>
      </c>
      <c r="D1126">
        <v>5.4994199999999999E-4</v>
      </c>
      <c r="E1126">
        <v>1.4718500000000001</v>
      </c>
      <c r="F1126">
        <v>438</v>
      </c>
      <c r="G1126">
        <v>17236</v>
      </c>
      <c r="H1126">
        <v>103</v>
      </c>
      <c r="I1126" t="s">
        <v>1264</v>
      </c>
      <c r="L1126">
        <v>0</v>
      </c>
      <c r="N1126">
        <v>0</v>
      </c>
      <c r="P1126" t="s">
        <v>26</v>
      </c>
      <c r="Q1126" t="s">
        <v>26</v>
      </c>
      <c r="T1126" t="s">
        <v>1265</v>
      </c>
    </row>
    <row r="1127" spans="1:20" x14ac:dyDescent="0.3">
      <c r="A1127" t="s">
        <v>20</v>
      </c>
      <c r="B1127" t="s">
        <v>456</v>
      </c>
      <c r="C1127" s="1">
        <v>4.9718800000000001E-6</v>
      </c>
      <c r="D1127">
        <v>1.3944399999999999E-4</v>
      </c>
      <c r="E1127">
        <v>1.4670799999999999</v>
      </c>
      <c r="F1127">
        <v>438</v>
      </c>
      <c r="G1127">
        <v>20146</v>
      </c>
      <c r="H1127">
        <v>120</v>
      </c>
      <c r="I1127" t="s">
        <v>1264</v>
      </c>
      <c r="L1127">
        <v>0</v>
      </c>
      <c r="N1127">
        <v>0</v>
      </c>
      <c r="P1127" t="s">
        <v>26</v>
      </c>
      <c r="Q1127" t="s">
        <v>26</v>
      </c>
      <c r="T1127" t="s">
        <v>1265</v>
      </c>
    </row>
    <row r="1128" spans="1:20" x14ac:dyDescent="0.3">
      <c r="A1128" t="s">
        <v>20</v>
      </c>
      <c r="B1128" t="s">
        <v>70</v>
      </c>
      <c r="C1128" s="1">
        <v>3.6697499999999999E-5</v>
      </c>
      <c r="D1128">
        <v>7.2552700000000001E-4</v>
      </c>
      <c r="E1128">
        <v>1.46376</v>
      </c>
      <c r="F1128">
        <v>438</v>
      </c>
      <c r="G1128">
        <v>17163</v>
      </c>
      <c r="H1128">
        <v>102</v>
      </c>
      <c r="I1128" t="s">
        <v>1264</v>
      </c>
      <c r="L1128">
        <v>0</v>
      </c>
      <c r="N1128">
        <v>0</v>
      </c>
      <c r="O1128" t="s">
        <v>71</v>
      </c>
      <c r="P1128" t="s">
        <v>67</v>
      </c>
      <c r="Q1128" t="s">
        <v>31</v>
      </c>
      <c r="R1128" t="s">
        <v>72</v>
      </c>
      <c r="S1128" t="s">
        <v>72</v>
      </c>
      <c r="T1128" t="s">
        <v>1265</v>
      </c>
    </row>
    <row r="1129" spans="1:20" x14ac:dyDescent="0.3">
      <c r="A1129" t="s">
        <v>20</v>
      </c>
      <c r="B1129" t="s">
        <v>503</v>
      </c>
      <c r="C1129" s="1">
        <v>2.2236499999999999E-7</v>
      </c>
      <c r="D1129" s="1">
        <v>8.1264200000000004E-6</v>
      </c>
      <c r="E1129">
        <v>1.46052</v>
      </c>
      <c r="F1129">
        <v>438</v>
      </c>
      <c r="G1129">
        <v>25127</v>
      </c>
      <c r="H1129">
        <v>149</v>
      </c>
      <c r="I1129" t="s">
        <v>1264</v>
      </c>
      <c r="J1129" t="s">
        <v>118</v>
      </c>
      <c r="K1129" t="s">
        <v>504</v>
      </c>
      <c r="L1129">
        <v>24</v>
      </c>
      <c r="M1129" t="s">
        <v>505</v>
      </c>
      <c r="N1129">
        <v>35</v>
      </c>
      <c r="P1129" t="s">
        <v>26</v>
      </c>
      <c r="Q1129" t="s">
        <v>26</v>
      </c>
      <c r="S1129" t="s">
        <v>118</v>
      </c>
      <c r="T1129" t="s">
        <v>1265</v>
      </c>
    </row>
    <row r="1130" spans="1:20" x14ac:dyDescent="0.3">
      <c r="A1130" t="s">
        <v>20</v>
      </c>
      <c r="B1130" t="s">
        <v>457</v>
      </c>
      <c r="C1130" s="1">
        <v>3.2978799999999999E-7</v>
      </c>
      <c r="D1130" s="1">
        <v>1.16978E-5</v>
      </c>
      <c r="E1130">
        <v>1.4569799999999999</v>
      </c>
      <c r="F1130">
        <v>438</v>
      </c>
      <c r="G1130">
        <v>24850</v>
      </c>
      <c r="H1130">
        <v>147</v>
      </c>
      <c r="I1130" t="s">
        <v>1264</v>
      </c>
      <c r="J1130" t="s">
        <v>80</v>
      </c>
      <c r="K1130" t="s">
        <v>113</v>
      </c>
      <c r="L1130">
        <v>3</v>
      </c>
      <c r="M1130" t="s">
        <v>114</v>
      </c>
      <c r="N1130">
        <v>6</v>
      </c>
      <c r="P1130" t="s">
        <v>26</v>
      </c>
      <c r="Q1130" t="s">
        <v>26</v>
      </c>
      <c r="S1130" t="s">
        <v>80</v>
      </c>
      <c r="T1130" t="s">
        <v>1265</v>
      </c>
    </row>
    <row r="1131" spans="1:20" x14ac:dyDescent="0.3">
      <c r="A1131" t="s">
        <v>20</v>
      </c>
      <c r="B1131" t="s">
        <v>1214</v>
      </c>
      <c r="C1131" s="1">
        <v>4.3140999999999999E-6</v>
      </c>
      <c r="D1131">
        <v>1.3007000000000001E-4</v>
      </c>
      <c r="E1131">
        <v>1.45526</v>
      </c>
      <c r="F1131">
        <v>438</v>
      </c>
      <c r="G1131">
        <v>21156</v>
      </c>
      <c r="H1131">
        <v>125</v>
      </c>
      <c r="I1131" t="s">
        <v>1264</v>
      </c>
      <c r="L1131">
        <v>0</v>
      </c>
      <c r="N1131">
        <v>0</v>
      </c>
      <c r="O1131" t="s">
        <v>1215</v>
      </c>
      <c r="P1131" t="s">
        <v>141</v>
      </c>
      <c r="Q1131" t="s">
        <v>31</v>
      </c>
      <c r="T1131" t="s">
        <v>1265</v>
      </c>
    </row>
    <row r="1132" spans="1:20" x14ac:dyDescent="0.3">
      <c r="A1132" t="s">
        <v>20</v>
      </c>
      <c r="B1132" t="s">
        <v>483</v>
      </c>
      <c r="C1132" s="1">
        <v>4.6663999999999999E-5</v>
      </c>
      <c r="D1132">
        <v>9.0768999999999995E-4</v>
      </c>
      <c r="E1132">
        <v>1.45503</v>
      </c>
      <c r="F1132">
        <v>438</v>
      </c>
      <c r="G1132">
        <v>17266</v>
      </c>
      <c r="H1132">
        <v>102</v>
      </c>
      <c r="I1132" t="s">
        <v>1264</v>
      </c>
      <c r="L1132">
        <v>0</v>
      </c>
      <c r="N1132">
        <v>0</v>
      </c>
      <c r="P1132" t="s">
        <v>26</v>
      </c>
      <c r="Q1132" t="s">
        <v>26</v>
      </c>
      <c r="T1132" t="s">
        <v>1265</v>
      </c>
    </row>
    <row r="1133" spans="1:20" x14ac:dyDescent="0.3">
      <c r="A1133" t="s">
        <v>20</v>
      </c>
      <c r="B1133" t="s">
        <v>1223</v>
      </c>
      <c r="C1133" s="1">
        <v>1.7399499999999999E-7</v>
      </c>
      <c r="D1133" s="1">
        <v>6.7689700000000003E-6</v>
      </c>
      <c r="E1133">
        <v>1.4549700000000001</v>
      </c>
      <c r="F1133">
        <v>438</v>
      </c>
      <c r="G1133">
        <v>25900</v>
      </c>
      <c r="H1133">
        <v>153</v>
      </c>
      <c r="I1133" t="s">
        <v>1264</v>
      </c>
      <c r="J1133" t="s">
        <v>118</v>
      </c>
      <c r="K1133" t="s">
        <v>493</v>
      </c>
      <c r="L1133">
        <v>10</v>
      </c>
      <c r="M1133" t="s">
        <v>494</v>
      </c>
      <c r="N1133">
        <v>14</v>
      </c>
      <c r="P1133" t="s">
        <v>26</v>
      </c>
      <c r="Q1133" t="s">
        <v>26</v>
      </c>
      <c r="S1133" t="s">
        <v>118</v>
      </c>
      <c r="T1133" t="s">
        <v>1265</v>
      </c>
    </row>
    <row r="1134" spans="1:20" x14ac:dyDescent="0.3">
      <c r="A1134" t="s">
        <v>20</v>
      </c>
      <c r="B1134" t="s">
        <v>139</v>
      </c>
      <c r="C1134" s="1">
        <v>9.2238300000000001E-6</v>
      </c>
      <c r="D1134">
        <v>2.3174900000000001E-4</v>
      </c>
      <c r="E1134">
        <v>1.4548399999999999</v>
      </c>
      <c r="F1134">
        <v>438</v>
      </c>
      <c r="G1134">
        <v>19977</v>
      </c>
      <c r="H1134">
        <v>118</v>
      </c>
      <c r="I1134" t="s">
        <v>1264</v>
      </c>
      <c r="L1134">
        <v>0</v>
      </c>
      <c r="N1134">
        <v>0</v>
      </c>
      <c r="O1134" t="s">
        <v>140</v>
      </c>
      <c r="P1134" t="s">
        <v>141</v>
      </c>
      <c r="Q1134" t="s">
        <v>31</v>
      </c>
      <c r="T1134" t="s">
        <v>1265</v>
      </c>
    </row>
    <row r="1135" spans="1:20" x14ac:dyDescent="0.3">
      <c r="A1135" t="s">
        <v>20</v>
      </c>
      <c r="B1135" t="s">
        <v>458</v>
      </c>
      <c r="C1135" s="1">
        <v>5.5975299999999999E-5</v>
      </c>
      <c r="D1135">
        <v>1.07153E-3</v>
      </c>
      <c r="E1135">
        <v>1.4519500000000001</v>
      </c>
      <c r="F1135">
        <v>438</v>
      </c>
      <c r="G1135">
        <v>17133</v>
      </c>
      <c r="H1135">
        <v>101</v>
      </c>
      <c r="I1135" t="s">
        <v>1264</v>
      </c>
      <c r="J1135" t="s">
        <v>80</v>
      </c>
      <c r="K1135" t="s">
        <v>106</v>
      </c>
      <c r="L1135">
        <v>2</v>
      </c>
      <c r="M1135" t="s">
        <v>107</v>
      </c>
      <c r="N1135">
        <v>5</v>
      </c>
      <c r="P1135" t="s">
        <v>26</v>
      </c>
      <c r="Q1135" t="s">
        <v>26</v>
      </c>
      <c r="S1135" t="s">
        <v>80</v>
      </c>
      <c r="T1135" t="s">
        <v>1265</v>
      </c>
    </row>
    <row r="1136" spans="1:20" x14ac:dyDescent="0.3">
      <c r="A1136" t="s">
        <v>20</v>
      </c>
      <c r="B1136" t="s">
        <v>1216</v>
      </c>
      <c r="C1136" s="1">
        <v>4.8492500000000002E-6</v>
      </c>
      <c r="D1136">
        <v>1.3924299999999999E-4</v>
      </c>
      <c r="E1136">
        <v>1.4518899999999999</v>
      </c>
      <c r="F1136">
        <v>438</v>
      </c>
      <c r="G1136">
        <v>21205</v>
      </c>
      <c r="H1136">
        <v>125</v>
      </c>
      <c r="I1136" t="s">
        <v>1264</v>
      </c>
      <c r="J1136" t="s">
        <v>118</v>
      </c>
      <c r="K1136" t="s">
        <v>1217</v>
      </c>
      <c r="L1136">
        <v>12</v>
      </c>
      <c r="M1136" t="s">
        <v>1218</v>
      </c>
      <c r="N1136">
        <v>18</v>
      </c>
      <c r="P1136" t="s">
        <v>26</v>
      </c>
      <c r="Q1136" t="s">
        <v>26</v>
      </c>
      <c r="S1136" t="s">
        <v>118</v>
      </c>
      <c r="T1136" t="s">
        <v>1265</v>
      </c>
    </row>
    <row r="1137" spans="1:20" x14ac:dyDescent="0.3">
      <c r="A1137" t="s">
        <v>20</v>
      </c>
      <c r="B1137" t="s">
        <v>136</v>
      </c>
      <c r="C1137" s="1">
        <v>1.0184699999999999E-5</v>
      </c>
      <c r="D1137">
        <v>2.4565399999999999E-4</v>
      </c>
      <c r="E1137">
        <v>1.4517899999999999</v>
      </c>
      <c r="F1137">
        <v>438</v>
      </c>
      <c r="G1137">
        <v>20019</v>
      </c>
      <c r="H1137">
        <v>118</v>
      </c>
      <c r="I1137" t="s">
        <v>1264</v>
      </c>
      <c r="J1137" t="s">
        <v>118</v>
      </c>
      <c r="K1137" t="s">
        <v>119</v>
      </c>
      <c r="L1137">
        <v>9</v>
      </c>
      <c r="M1137" t="s">
        <v>120</v>
      </c>
      <c r="N1137">
        <v>18</v>
      </c>
      <c r="P1137" t="s">
        <v>26</v>
      </c>
      <c r="Q1137" t="s">
        <v>26</v>
      </c>
      <c r="S1137" t="s">
        <v>118</v>
      </c>
      <c r="T1137" t="s">
        <v>1265</v>
      </c>
    </row>
    <row r="1138" spans="1:20" x14ac:dyDescent="0.3">
      <c r="A1138" t="s">
        <v>20</v>
      </c>
      <c r="B1138" t="s">
        <v>459</v>
      </c>
      <c r="C1138" s="1">
        <v>6.7949900000000005E-5</v>
      </c>
      <c r="D1138">
        <v>1.1876499999999999E-3</v>
      </c>
      <c r="E1138">
        <v>1.44478</v>
      </c>
      <c r="F1138">
        <v>438</v>
      </c>
      <c r="G1138">
        <v>17218</v>
      </c>
      <c r="H1138">
        <v>101</v>
      </c>
      <c r="I1138" t="s">
        <v>1264</v>
      </c>
      <c r="L1138">
        <v>0</v>
      </c>
      <c r="N1138">
        <v>0</v>
      </c>
      <c r="O1138" t="s">
        <v>460</v>
      </c>
      <c r="P1138" t="s">
        <v>61</v>
      </c>
      <c r="Q1138" t="s">
        <v>31</v>
      </c>
      <c r="T1138" t="s">
        <v>1265</v>
      </c>
    </row>
    <row r="1139" spans="1:20" x14ac:dyDescent="0.3">
      <c r="A1139" t="s">
        <v>20</v>
      </c>
      <c r="B1139" t="s">
        <v>462</v>
      </c>
      <c r="C1139" s="1">
        <v>1.51025E-5</v>
      </c>
      <c r="D1139">
        <v>3.37289E-4</v>
      </c>
      <c r="E1139">
        <v>1.4427300000000001</v>
      </c>
      <c r="F1139">
        <v>438</v>
      </c>
      <c r="G1139">
        <v>19974</v>
      </c>
      <c r="H1139">
        <v>117</v>
      </c>
      <c r="I1139" t="s">
        <v>1264</v>
      </c>
      <c r="L1139">
        <v>0</v>
      </c>
      <c r="N1139">
        <v>0</v>
      </c>
      <c r="O1139" t="s">
        <v>463</v>
      </c>
      <c r="P1139" t="s">
        <v>299</v>
      </c>
      <c r="Q1139" t="s">
        <v>322</v>
      </c>
      <c r="T1139" t="s">
        <v>1265</v>
      </c>
    </row>
    <row r="1140" spans="1:20" x14ac:dyDescent="0.3">
      <c r="A1140" t="s">
        <v>20</v>
      </c>
      <c r="B1140" t="s">
        <v>465</v>
      </c>
      <c r="C1140" s="1">
        <v>1.9484900000000002E-6</v>
      </c>
      <c r="D1140" s="1">
        <v>6.0253400000000001E-5</v>
      </c>
      <c r="E1140">
        <v>1.43858</v>
      </c>
      <c r="F1140">
        <v>438</v>
      </c>
      <c r="G1140">
        <v>23627</v>
      </c>
      <c r="H1140">
        <v>138</v>
      </c>
      <c r="I1140" t="s">
        <v>1264</v>
      </c>
      <c r="J1140" t="s">
        <v>118</v>
      </c>
      <c r="K1140" t="s">
        <v>466</v>
      </c>
      <c r="L1140">
        <v>11</v>
      </c>
      <c r="M1140" t="s">
        <v>467</v>
      </c>
      <c r="N1140">
        <v>21</v>
      </c>
      <c r="P1140" t="s">
        <v>26</v>
      </c>
      <c r="Q1140" t="s">
        <v>26</v>
      </c>
      <c r="S1140" t="s">
        <v>118</v>
      </c>
      <c r="T1140" t="s">
        <v>1265</v>
      </c>
    </row>
    <row r="1141" spans="1:20" x14ac:dyDescent="0.3">
      <c r="A1141" t="s">
        <v>20</v>
      </c>
      <c r="B1141" t="s">
        <v>1266</v>
      </c>
      <c r="C1141" s="1">
        <v>6.0460300000000001E-5</v>
      </c>
      <c r="D1141">
        <v>1.1393E-3</v>
      </c>
      <c r="E1141">
        <v>1.4353100000000001</v>
      </c>
      <c r="F1141">
        <v>438</v>
      </c>
      <c r="G1141">
        <v>18018</v>
      </c>
      <c r="H1141">
        <v>105</v>
      </c>
      <c r="I1141" t="s">
        <v>1264</v>
      </c>
      <c r="L1141">
        <v>0</v>
      </c>
      <c r="N1141">
        <v>0</v>
      </c>
      <c r="P1141" t="s">
        <v>26</v>
      </c>
      <c r="Q1141" t="s">
        <v>26</v>
      </c>
      <c r="T1141" t="s">
        <v>1265</v>
      </c>
    </row>
    <row r="1142" spans="1:20" x14ac:dyDescent="0.3">
      <c r="A1142" t="s">
        <v>20</v>
      </c>
      <c r="B1142" t="s">
        <v>1027</v>
      </c>
      <c r="C1142" s="1">
        <v>6.4355800000000005E-5</v>
      </c>
      <c r="D1142">
        <v>1.1940500000000001E-3</v>
      </c>
      <c r="E1142">
        <v>1.4330799999999999</v>
      </c>
      <c r="F1142">
        <v>438</v>
      </c>
      <c r="G1142">
        <v>18046</v>
      </c>
      <c r="H1142">
        <v>105</v>
      </c>
      <c r="I1142" t="s">
        <v>1264</v>
      </c>
      <c r="L1142">
        <v>0</v>
      </c>
      <c r="N1142">
        <v>0</v>
      </c>
      <c r="P1142" t="s">
        <v>26</v>
      </c>
      <c r="Q1142" t="s">
        <v>26</v>
      </c>
      <c r="T1142" t="s">
        <v>1265</v>
      </c>
    </row>
    <row r="1143" spans="1:20" x14ac:dyDescent="0.3">
      <c r="A1143" t="s">
        <v>20</v>
      </c>
      <c r="B1143" t="s">
        <v>657</v>
      </c>
      <c r="C1143" s="1">
        <v>6.0189000000000005E-7</v>
      </c>
      <c r="D1143" s="1">
        <v>1.9618399999999998E-5</v>
      </c>
      <c r="E1143">
        <v>1.4244399999999999</v>
      </c>
      <c r="F1143">
        <v>438</v>
      </c>
      <c r="G1143">
        <v>26628</v>
      </c>
      <c r="H1143">
        <v>154</v>
      </c>
      <c r="I1143" t="s">
        <v>1264</v>
      </c>
      <c r="J1143" t="s">
        <v>118</v>
      </c>
      <c r="K1143" t="s">
        <v>493</v>
      </c>
      <c r="L1143">
        <v>10</v>
      </c>
      <c r="M1143" t="s">
        <v>494</v>
      </c>
      <c r="N1143">
        <v>14</v>
      </c>
      <c r="P1143" t="s">
        <v>26</v>
      </c>
      <c r="Q1143" t="s">
        <v>26</v>
      </c>
      <c r="S1143" t="s">
        <v>118</v>
      </c>
      <c r="T1143" t="s">
        <v>1265</v>
      </c>
    </row>
    <row r="1144" spans="1:20" x14ac:dyDescent="0.3">
      <c r="A1144" t="s">
        <v>20</v>
      </c>
      <c r="B1144" t="s">
        <v>879</v>
      </c>
      <c r="C1144">
        <v>1.07076E-4</v>
      </c>
      <c r="D1144">
        <v>1.72178E-3</v>
      </c>
      <c r="E1144">
        <v>1.4212199999999999</v>
      </c>
      <c r="F1144">
        <v>438</v>
      </c>
      <c r="G1144">
        <v>17850</v>
      </c>
      <c r="H1144">
        <v>103</v>
      </c>
      <c r="I1144" t="s">
        <v>1264</v>
      </c>
      <c r="J1144" t="s">
        <v>164</v>
      </c>
      <c r="K1144" t="s">
        <v>165</v>
      </c>
      <c r="L1144">
        <v>3</v>
      </c>
      <c r="M1144" t="s">
        <v>166</v>
      </c>
      <c r="N1144">
        <v>6</v>
      </c>
      <c r="P1144" t="s">
        <v>26</v>
      </c>
      <c r="Q1144" t="s">
        <v>26</v>
      </c>
      <c r="S1144" t="s">
        <v>164</v>
      </c>
      <c r="T1144" t="s">
        <v>1265</v>
      </c>
    </row>
    <row r="1145" spans="1:20" x14ac:dyDescent="0.3">
      <c r="A1145" t="s">
        <v>20</v>
      </c>
      <c r="B1145" t="s">
        <v>1220</v>
      </c>
      <c r="C1145" s="1">
        <v>2.6765199999999999E-5</v>
      </c>
      <c r="D1145">
        <v>5.4709799999999999E-4</v>
      </c>
      <c r="E1145">
        <v>1.4188000000000001</v>
      </c>
      <c r="F1145">
        <v>438</v>
      </c>
      <c r="G1145">
        <v>20658</v>
      </c>
      <c r="H1145">
        <v>119</v>
      </c>
      <c r="I1145" t="s">
        <v>1264</v>
      </c>
      <c r="L1145">
        <v>0</v>
      </c>
      <c r="N1145">
        <v>0</v>
      </c>
      <c r="O1145" t="s">
        <v>1221</v>
      </c>
      <c r="P1145" t="s">
        <v>141</v>
      </c>
      <c r="Q1145" t="s">
        <v>31</v>
      </c>
      <c r="T1145" t="s">
        <v>1265</v>
      </c>
    </row>
    <row r="1146" spans="1:20" x14ac:dyDescent="0.3">
      <c r="A1146" t="s">
        <v>20</v>
      </c>
      <c r="B1146" t="s">
        <v>109</v>
      </c>
      <c r="C1146">
        <v>1.9140499999999999E-4</v>
      </c>
      <c r="D1146">
        <v>2.7811400000000001E-3</v>
      </c>
      <c r="E1146">
        <v>1.4124000000000001</v>
      </c>
      <c r="F1146">
        <v>438</v>
      </c>
      <c r="G1146">
        <v>17264</v>
      </c>
      <c r="H1146">
        <v>99</v>
      </c>
      <c r="I1146" t="s">
        <v>1264</v>
      </c>
      <c r="L1146">
        <v>0</v>
      </c>
      <c r="N1146">
        <v>0</v>
      </c>
      <c r="P1146" t="s">
        <v>26</v>
      </c>
      <c r="Q1146" t="s">
        <v>26</v>
      </c>
      <c r="T1146" t="s">
        <v>1265</v>
      </c>
    </row>
    <row r="1147" spans="1:20" x14ac:dyDescent="0.3">
      <c r="A1147" t="s">
        <v>20</v>
      </c>
      <c r="B1147" t="s">
        <v>142</v>
      </c>
      <c r="C1147" s="1">
        <v>1.43564E-5</v>
      </c>
      <c r="D1147">
        <v>3.2667599999999997E-4</v>
      </c>
      <c r="E1147">
        <v>1.4120299999999999</v>
      </c>
      <c r="F1147">
        <v>438</v>
      </c>
      <c r="G1147">
        <v>22327</v>
      </c>
      <c r="H1147">
        <v>128</v>
      </c>
      <c r="I1147" t="s">
        <v>1264</v>
      </c>
      <c r="L1147">
        <v>0</v>
      </c>
      <c r="N1147">
        <v>0</v>
      </c>
      <c r="P1147" t="s">
        <v>26</v>
      </c>
      <c r="Q1147" t="s">
        <v>26</v>
      </c>
      <c r="T1147" t="s">
        <v>1265</v>
      </c>
    </row>
    <row r="1148" spans="1:20" x14ac:dyDescent="0.3">
      <c r="A1148" t="s">
        <v>20</v>
      </c>
      <c r="B1148" t="s">
        <v>110</v>
      </c>
      <c r="C1148">
        <v>1.9798600000000001E-4</v>
      </c>
      <c r="D1148">
        <v>2.8425099999999999E-3</v>
      </c>
      <c r="E1148">
        <v>1.41109</v>
      </c>
      <c r="F1148">
        <v>438</v>
      </c>
      <c r="G1148">
        <v>17280</v>
      </c>
      <c r="H1148">
        <v>99</v>
      </c>
      <c r="I1148" t="s">
        <v>1264</v>
      </c>
      <c r="L1148">
        <v>0</v>
      </c>
      <c r="N1148">
        <v>0</v>
      </c>
      <c r="O1148" t="s">
        <v>111</v>
      </c>
      <c r="P1148" t="s">
        <v>67</v>
      </c>
      <c r="Q1148" t="s">
        <v>31</v>
      </c>
      <c r="R1148" t="s">
        <v>68</v>
      </c>
      <c r="S1148" t="s">
        <v>68</v>
      </c>
      <c r="T1148" t="s">
        <v>1265</v>
      </c>
    </row>
    <row r="1149" spans="1:20" x14ac:dyDescent="0.3">
      <c r="A1149" t="s">
        <v>20</v>
      </c>
      <c r="B1149" t="s">
        <v>137</v>
      </c>
      <c r="C1149" s="1">
        <v>2.0185699999999999E-5</v>
      </c>
      <c r="D1149">
        <v>4.34714E-4</v>
      </c>
      <c r="E1149">
        <v>1.40489</v>
      </c>
      <c r="F1149">
        <v>438</v>
      </c>
      <c r="G1149">
        <v>22265</v>
      </c>
      <c r="H1149">
        <v>127</v>
      </c>
      <c r="I1149" t="s">
        <v>1264</v>
      </c>
      <c r="L1149">
        <v>0</v>
      </c>
      <c r="N1149">
        <v>0</v>
      </c>
      <c r="O1149" t="s">
        <v>138</v>
      </c>
      <c r="P1149" t="s">
        <v>61</v>
      </c>
      <c r="Q1149" t="s">
        <v>31</v>
      </c>
      <c r="T1149" t="s">
        <v>1265</v>
      </c>
    </row>
    <row r="1150" spans="1:20" x14ac:dyDescent="0.3">
      <c r="A1150" t="s">
        <v>20</v>
      </c>
      <c r="B1150" t="s">
        <v>216</v>
      </c>
      <c r="C1150" s="1">
        <v>1.15448E-5</v>
      </c>
      <c r="D1150">
        <v>2.6774999999999998E-4</v>
      </c>
      <c r="E1150">
        <v>1.40222</v>
      </c>
      <c r="F1150">
        <v>438</v>
      </c>
      <c r="G1150">
        <v>23537</v>
      </c>
      <c r="H1150">
        <v>134</v>
      </c>
      <c r="I1150" t="s">
        <v>1264</v>
      </c>
      <c r="J1150" t="s">
        <v>118</v>
      </c>
      <c r="K1150" t="s">
        <v>119</v>
      </c>
      <c r="L1150">
        <v>9</v>
      </c>
      <c r="M1150" t="s">
        <v>120</v>
      </c>
      <c r="N1150">
        <v>18</v>
      </c>
      <c r="P1150" t="s">
        <v>26</v>
      </c>
      <c r="Q1150" t="s">
        <v>26</v>
      </c>
      <c r="S1150" t="s">
        <v>118</v>
      </c>
      <c r="T1150" t="s">
        <v>1265</v>
      </c>
    </row>
    <row r="1151" spans="1:20" x14ac:dyDescent="0.3">
      <c r="A1151" t="s">
        <v>20</v>
      </c>
      <c r="B1151" t="s">
        <v>149</v>
      </c>
      <c r="C1151" s="1">
        <v>8.0236799999999997E-5</v>
      </c>
      <c r="D1151">
        <v>1.3725600000000001E-3</v>
      </c>
      <c r="E1151">
        <v>1.3978900000000001</v>
      </c>
      <c r="F1151">
        <v>438</v>
      </c>
      <c r="G1151">
        <v>20086</v>
      </c>
      <c r="H1151">
        <v>114</v>
      </c>
      <c r="I1151" t="s">
        <v>1264</v>
      </c>
      <c r="J1151" t="s">
        <v>80</v>
      </c>
      <c r="K1151" t="s">
        <v>150</v>
      </c>
      <c r="L1151">
        <v>5</v>
      </c>
      <c r="M1151" t="s">
        <v>151</v>
      </c>
      <c r="N1151">
        <v>9</v>
      </c>
      <c r="P1151" t="s">
        <v>26</v>
      </c>
      <c r="Q1151" t="s">
        <v>26</v>
      </c>
      <c r="S1151" t="s">
        <v>80</v>
      </c>
      <c r="T1151" t="s">
        <v>1265</v>
      </c>
    </row>
    <row r="1152" spans="1:20" x14ac:dyDescent="0.3">
      <c r="A1152" t="s">
        <v>20</v>
      </c>
      <c r="B1152" t="s">
        <v>146</v>
      </c>
      <c r="C1152" s="1">
        <v>8.0236799999999997E-5</v>
      </c>
      <c r="D1152">
        <v>1.3725600000000001E-3</v>
      </c>
      <c r="E1152">
        <v>1.3978900000000001</v>
      </c>
      <c r="F1152">
        <v>438</v>
      </c>
      <c r="G1152">
        <v>20086</v>
      </c>
      <c r="H1152">
        <v>114</v>
      </c>
      <c r="I1152" t="s">
        <v>1264</v>
      </c>
      <c r="L1152">
        <v>0</v>
      </c>
      <c r="N1152">
        <v>0</v>
      </c>
      <c r="O1152" t="s">
        <v>147</v>
      </c>
      <c r="P1152" t="s">
        <v>61</v>
      </c>
      <c r="Q1152" t="s">
        <v>148</v>
      </c>
      <c r="T1152" t="s">
        <v>1265</v>
      </c>
    </row>
    <row r="1153" spans="1:20" x14ac:dyDescent="0.3">
      <c r="A1153" t="s">
        <v>20</v>
      </c>
      <c r="B1153" t="s">
        <v>964</v>
      </c>
      <c r="C1153" s="1">
        <v>1.87339E-5</v>
      </c>
      <c r="D1153">
        <v>4.1078399999999998E-4</v>
      </c>
      <c r="E1153">
        <v>1.39652</v>
      </c>
      <c r="F1153">
        <v>438</v>
      </c>
      <c r="G1153">
        <v>23104</v>
      </c>
      <c r="H1153">
        <v>131</v>
      </c>
      <c r="I1153" t="s">
        <v>1264</v>
      </c>
      <c r="L1153">
        <v>0</v>
      </c>
      <c r="N1153">
        <v>0</v>
      </c>
      <c r="P1153" t="s">
        <v>26</v>
      </c>
      <c r="Q1153" t="s">
        <v>26</v>
      </c>
      <c r="T1153" t="s">
        <v>1265</v>
      </c>
    </row>
    <row r="1154" spans="1:20" x14ac:dyDescent="0.3">
      <c r="A1154" t="s">
        <v>20</v>
      </c>
      <c r="B1154" t="s">
        <v>74</v>
      </c>
      <c r="C1154">
        <v>2.0480300000000001E-4</v>
      </c>
      <c r="D1154">
        <v>2.8720099999999999E-3</v>
      </c>
      <c r="E1154">
        <v>1.3941699999999999</v>
      </c>
      <c r="F1154">
        <v>438</v>
      </c>
      <c r="G1154">
        <v>18373</v>
      </c>
      <c r="H1154">
        <v>104</v>
      </c>
      <c r="I1154" t="s">
        <v>1264</v>
      </c>
      <c r="L1154">
        <v>0</v>
      </c>
      <c r="N1154">
        <v>0</v>
      </c>
      <c r="O1154" t="s">
        <v>75</v>
      </c>
      <c r="P1154" t="s">
        <v>61</v>
      </c>
      <c r="Q1154" t="s">
        <v>31</v>
      </c>
      <c r="T1154" t="s">
        <v>1265</v>
      </c>
    </row>
    <row r="1155" spans="1:20" x14ac:dyDescent="0.3">
      <c r="A1155" t="s">
        <v>20</v>
      </c>
      <c r="B1155" t="s">
        <v>108</v>
      </c>
      <c r="C1155" s="1">
        <v>6.5623799999999993E-5</v>
      </c>
      <c r="D1155">
        <v>1.1991300000000001E-3</v>
      </c>
      <c r="E1155">
        <v>1.3933199999999999</v>
      </c>
      <c r="F1155">
        <v>438</v>
      </c>
      <c r="G1155">
        <v>20859</v>
      </c>
      <c r="H1155">
        <v>118</v>
      </c>
      <c r="I1155" t="s">
        <v>1264</v>
      </c>
      <c r="L1155">
        <v>0</v>
      </c>
      <c r="N1155">
        <v>0</v>
      </c>
      <c r="P1155" t="s">
        <v>26</v>
      </c>
      <c r="Q1155" t="s">
        <v>26</v>
      </c>
      <c r="T1155" t="s">
        <v>1265</v>
      </c>
    </row>
    <row r="1156" spans="1:20" x14ac:dyDescent="0.3">
      <c r="A1156" t="s">
        <v>20</v>
      </c>
      <c r="B1156" t="s">
        <v>484</v>
      </c>
      <c r="C1156">
        <v>2.7037099999999999E-4</v>
      </c>
      <c r="D1156">
        <v>3.6229700000000001E-3</v>
      </c>
      <c r="E1156">
        <v>1.38975</v>
      </c>
      <c r="F1156">
        <v>438</v>
      </c>
      <c r="G1156">
        <v>18077</v>
      </c>
      <c r="H1156">
        <v>102</v>
      </c>
      <c r="I1156" t="s">
        <v>1264</v>
      </c>
      <c r="L1156">
        <v>0</v>
      </c>
      <c r="N1156">
        <v>0</v>
      </c>
      <c r="O1156" t="s">
        <v>485</v>
      </c>
      <c r="P1156" t="s">
        <v>141</v>
      </c>
      <c r="Q1156" t="s">
        <v>31</v>
      </c>
      <c r="T1156" t="s">
        <v>1265</v>
      </c>
    </row>
    <row r="1157" spans="1:20" x14ac:dyDescent="0.3">
      <c r="A1157" t="s">
        <v>20</v>
      </c>
      <c r="B1157" t="s">
        <v>1210</v>
      </c>
      <c r="C1157" s="1">
        <v>8.1730400000000006E-5</v>
      </c>
      <c r="D1157">
        <v>1.3689799999999999E-3</v>
      </c>
      <c r="E1157">
        <v>1.38628</v>
      </c>
      <c r="F1157">
        <v>438</v>
      </c>
      <c r="G1157">
        <v>20965</v>
      </c>
      <c r="H1157">
        <v>118</v>
      </c>
      <c r="I1157" t="s">
        <v>1264</v>
      </c>
      <c r="J1157" t="s">
        <v>118</v>
      </c>
      <c r="K1157" t="s">
        <v>493</v>
      </c>
      <c r="L1157">
        <v>10</v>
      </c>
      <c r="M1157" t="s">
        <v>494</v>
      </c>
      <c r="N1157">
        <v>14</v>
      </c>
      <c r="P1157" t="s">
        <v>26</v>
      </c>
      <c r="Q1157" t="s">
        <v>26</v>
      </c>
      <c r="S1157" t="s">
        <v>118</v>
      </c>
      <c r="T1157" t="s">
        <v>1265</v>
      </c>
    </row>
    <row r="1158" spans="1:20" x14ac:dyDescent="0.3">
      <c r="A1158" t="s">
        <v>20</v>
      </c>
      <c r="B1158" t="s">
        <v>547</v>
      </c>
      <c r="C1158">
        <v>2.27059E-4</v>
      </c>
      <c r="D1158">
        <v>3.0767799999999999E-3</v>
      </c>
      <c r="E1158">
        <v>1.3845099999999999</v>
      </c>
      <c r="F1158">
        <v>438</v>
      </c>
      <c r="G1158">
        <v>18857</v>
      </c>
      <c r="H1158">
        <v>106</v>
      </c>
      <c r="I1158" t="s">
        <v>1264</v>
      </c>
      <c r="L1158">
        <v>0</v>
      </c>
      <c r="N1158">
        <v>0</v>
      </c>
      <c r="O1158" t="s">
        <v>548</v>
      </c>
      <c r="P1158" t="s">
        <v>141</v>
      </c>
      <c r="Q1158" t="s">
        <v>31</v>
      </c>
      <c r="T1158" t="s">
        <v>1265</v>
      </c>
    </row>
    <row r="1159" spans="1:20" x14ac:dyDescent="0.3">
      <c r="A1159" t="s">
        <v>20</v>
      </c>
      <c r="B1159" t="s">
        <v>1267</v>
      </c>
      <c r="C1159">
        <v>2.2472599999999999E-4</v>
      </c>
      <c r="D1159">
        <v>3.0797699999999999E-3</v>
      </c>
      <c r="E1159">
        <v>1.3820300000000001</v>
      </c>
      <c r="F1159">
        <v>438</v>
      </c>
      <c r="G1159">
        <v>19069</v>
      </c>
      <c r="H1159">
        <v>107</v>
      </c>
      <c r="I1159" t="s">
        <v>1264</v>
      </c>
      <c r="J1159" t="s">
        <v>118</v>
      </c>
      <c r="K1159" t="s">
        <v>1240</v>
      </c>
      <c r="L1159">
        <v>2</v>
      </c>
      <c r="M1159" t="s">
        <v>1241</v>
      </c>
      <c r="N1159">
        <v>3</v>
      </c>
      <c r="P1159" t="s">
        <v>26</v>
      </c>
      <c r="Q1159" t="s">
        <v>26</v>
      </c>
      <c r="S1159" t="s">
        <v>118</v>
      </c>
      <c r="T1159" t="s">
        <v>1265</v>
      </c>
    </row>
    <row r="1160" spans="1:20" x14ac:dyDescent="0.3">
      <c r="A1160" t="s">
        <v>20</v>
      </c>
      <c r="B1160" t="s">
        <v>541</v>
      </c>
      <c r="C1160">
        <v>1.9127099999999999E-4</v>
      </c>
      <c r="D1160">
        <v>2.8130799999999999E-3</v>
      </c>
      <c r="E1160">
        <v>1.37941</v>
      </c>
      <c r="F1160">
        <v>438</v>
      </c>
      <c r="G1160">
        <v>19641</v>
      </c>
      <c r="H1160">
        <v>110</v>
      </c>
      <c r="I1160" t="s">
        <v>1264</v>
      </c>
      <c r="L1160">
        <v>0</v>
      </c>
      <c r="N1160">
        <v>0</v>
      </c>
      <c r="O1160" t="s">
        <v>542</v>
      </c>
      <c r="P1160" t="s">
        <v>141</v>
      </c>
      <c r="Q1160" t="s">
        <v>543</v>
      </c>
      <c r="T1160" t="s">
        <v>1265</v>
      </c>
    </row>
    <row r="1161" spans="1:20" x14ac:dyDescent="0.3">
      <c r="A1161" t="s">
        <v>20</v>
      </c>
      <c r="B1161" t="s">
        <v>1239</v>
      </c>
      <c r="C1161">
        <v>1.19468E-4</v>
      </c>
      <c r="D1161">
        <v>1.84716E-3</v>
      </c>
      <c r="E1161">
        <v>1.37923</v>
      </c>
      <c r="F1161">
        <v>438</v>
      </c>
      <c r="G1161">
        <v>20715</v>
      </c>
      <c r="H1161">
        <v>116</v>
      </c>
      <c r="I1161" t="s">
        <v>1264</v>
      </c>
      <c r="J1161" t="s">
        <v>118</v>
      </c>
      <c r="K1161" t="s">
        <v>1240</v>
      </c>
      <c r="L1161">
        <v>2</v>
      </c>
      <c r="M1161" t="s">
        <v>1241</v>
      </c>
      <c r="N1161">
        <v>3</v>
      </c>
      <c r="P1161" t="s">
        <v>26</v>
      </c>
      <c r="Q1161" t="s">
        <v>26</v>
      </c>
      <c r="S1161" t="s">
        <v>118</v>
      </c>
      <c r="T1161" t="s">
        <v>1265</v>
      </c>
    </row>
    <row r="1162" spans="1:20" x14ac:dyDescent="0.3">
      <c r="A1162" t="s">
        <v>20</v>
      </c>
      <c r="B1162" t="s">
        <v>352</v>
      </c>
      <c r="C1162" s="1">
        <v>2.22119E-5</v>
      </c>
      <c r="D1162">
        <v>4.69956E-4</v>
      </c>
      <c r="E1162">
        <v>1.37704</v>
      </c>
      <c r="F1162">
        <v>438</v>
      </c>
      <c r="G1162">
        <v>24504</v>
      </c>
      <c r="H1162">
        <v>137</v>
      </c>
      <c r="I1162" t="s">
        <v>1264</v>
      </c>
      <c r="L1162">
        <v>0</v>
      </c>
      <c r="N1162">
        <v>0</v>
      </c>
      <c r="O1162" t="s">
        <v>353</v>
      </c>
      <c r="P1162" t="s">
        <v>141</v>
      </c>
      <c r="Q1162" t="s">
        <v>31</v>
      </c>
      <c r="T1162" t="s">
        <v>1265</v>
      </c>
    </row>
    <row r="1163" spans="1:20" x14ac:dyDescent="0.3">
      <c r="A1163" t="s">
        <v>20</v>
      </c>
      <c r="B1163" t="s">
        <v>1268</v>
      </c>
      <c r="C1163" s="1">
        <v>3.1998400000000002E-5</v>
      </c>
      <c r="D1163">
        <v>6.4316799999999995E-4</v>
      </c>
      <c r="E1163">
        <v>1.37649</v>
      </c>
      <c r="F1163">
        <v>438</v>
      </c>
      <c r="G1163">
        <v>23798</v>
      </c>
      <c r="H1163">
        <v>133</v>
      </c>
      <c r="I1163" t="s">
        <v>1264</v>
      </c>
      <c r="L1163">
        <v>0</v>
      </c>
      <c r="N1163">
        <v>0</v>
      </c>
      <c r="O1163" t="s">
        <v>1269</v>
      </c>
      <c r="P1163" t="s">
        <v>30</v>
      </c>
      <c r="Q1163" t="s">
        <v>31</v>
      </c>
      <c r="T1163" t="s">
        <v>1265</v>
      </c>
    </row>
    <row r="1164" spans="1:20" x14ac:dyDescent="0.3">
      <c r="A1164" t="s">
        <v>20</v>
      </c>
      <c r="B1164" t="s">
        <v>339</v>
      </c>
      <c r="C1164" s="1">
        <v>9.1217600000000006E-5</v>
      </c>
      <c r="D1164">
        <v>1.5069700000000001E-3</v>
      </c>
      <c r="E1164">
        <v>1.37496</v>
      </c>
      <c r="F1164">
        <v>438</v>
      </c>
      <c r="G1164">
        <v>21675</v>
      </c>
      <c r="H1164">
        <v>121</v>
      </c>
      <c r="I1164" t="s">
        <v>1264</v>
      </c>
      <c r="J1164" t="s">
        <v>118</v>
      </c>
      <c r="K1164" t="s">
        <v>340</v>
      </c>
      <c r="L1164">
        <v>6</v>
      </c>
      <c r="M1164" t="s">
        <v>341</v>
      </c>
      <c r="N1164">
        <v>7</v>
      </c>
      <c r="P1164" t="s">
        <v>26</v>
      </c>
      <c r="Q1164" t="s">
        <v>26</v>
      </c>
      <c r="S1164" t="s">
        <v>118</v>
      </c>
      <c r="T1164" t="s">
        <v>1265</v>
      </c>
    </row>
    <row r="1165" spans="1:20" x14ac:dyDescent="0.3">
      <c r="A1165" t="s">
        <v>20</v>
      </c>
      <c r="B1165" t="s">
        <v>952</v>
      </c>
      <c r="C1165">
        <v>1.2674999999999999E-4</v>
      </c>
      <c r="D1165">
        <v>1.93494E-3</v>
      </c>
      <c r="E1165">
        <v>1.3720699999999999</v>
      </c>
      <c r="F1165">
        <v>438</v>
      </c>
      <c r="G1165">
        <v>21182</v>
      </c>
      <c r="H1165">
        <v>118</v>
      </c>
      <c r="I1165" t="s">
        <v>1264</v>
      </c>
      <c r="J1165" t="s">
        <v>118</v>
      </c>
      <c r="K1165" t="s">
        <v>653</v>
      </c>
      <c r="L1165">
        <v>3</v>
      </c>
      <c r="M1165" t="s">
        <v>654</v>
      </c>
      <c r="N1165">
        <v>4</v>
      </c>
      <c r="P1165" t="s">
        <v>26</v>
      </c>
      <c r="Q1165" t="s">
        <v>26</v>
      </c>
      <c r="S1165" t="s">
        <v>118</v>
      </c>
      <c r="T1165" t="s">
        <v>1265</v>
      </c>
    </row>
    <row r="1166" spans="1:20" x14ac:dyDescent="0.3">
      <c r="A1166" t="s">
        <v>20</v>
      </c>
      <c r="B1166" t="s">
        <v>143</v>
      </c>
      <c r="C1166">
        <v>1.04732E-4</v>
      </c>
      <c r="D1166">
        <v>1.70685E-3</v>
      </c>
      <c r="E1166">
        <v>1.37059</v>
      </c>
      <c r="F1166">
        <v>438</v>
      </c>
      <c r="G1166">
        <v>21744</v>
      </c>
      <c r="H1166">
        <v>121</v>
      </c>
      <c r="I1166" t="s">
        <v>1264</v>
      </c>
      <c r="L1166">
        <v>0</v>
      </c>
      <c r="N1166">
        <v>0</v>
      </c>
      <c r="O1166" t="s">
        <v>144</v>
      </c>
      <c r="P1166" t="s">
        <v>61</v>
      </c>
      <c r="Q1166" t="s">
        <v>31</v>
      </c>
      <c r="T1166" t="s">
        <v>1265</v>
      </c>
    </row>
    <row r="1167" spans="1:20" x14ac:dyDescent="0.3">
      <c r="A1167" t="s">
        <v>20</v>
      </c>
      <c r="B1167" t="s">
        <v>1014</v>
      </c>
      <c r="C1167">
        <v>7.6550399999999997E-4</v>
      </c>
      <c r="D1167">
        <v>9.0509600000000003E-3</v>
      </c>
      <c r="E1167">
        <v>1.36921</v>
      </c>
      <c r="F1167">
        <v>438</v>
      </c>
      <c r="G1167">
        <v>17089</v>
      </c>
      <c r="H1167">
        <v>95</v>
      </c>
      <c r="I1167" t="s">
        <v>1264</v>
      </c>
      <c r="L1167">
        <v>0</v>
      </c>
      <c r="N1167">
        <v>0</v>
      </c>
      <c r="O1167" t="s">
        <v>1015</v>
      </c>
      <c r="P1167" t="s">
        <v>995</v>
      </c>
      <c r="Q1167" t="s">
        <v>31</v>
      </c>
      <c r="R1167" t="s">
        <v>996</v>
      </c>
      <c r="S1167" t="s">
        <v>996</v>
      </c>
      <c r="T1167" t="s">
        <v>1265</v>
      </c>
    </row>
    <row r="1168" spans="1:20" x14ac:dyDescent="0.3">
      <c r="A1168" t="s">
        <v>20</v>
      </c>
      <c r="B1168" t="s">
        <v>1000</v>
      </c>
      <c r="C1168">
        <v>6.0733800000000002E-4</v>
      </c>
      <c r="D1168">
        <v>7.6296799999999998E-3</v>
      </c>
      <c r="E1168">
        <v>1.36416</v>
      </c>
      <c r="F1168">
        <v>438</v>
      </c>
      <c r="G1168">
        <v>18055</v>
      </c>
      <c r="H1168">
        <v>100</v>
      </c>
      <c r="I1168" t="s">
        <v>1264</v>
      </c>
      <c r="J1168" t="s">
        <v>164</v>
      </c>
      <c r="K1168" t="s">
        <v>1001</v>
      </c>
      <c r="L1168">
        <v>34</v>
      </c>
      <c r="M1168" t="s">
        <v>1002</v>
      </c>
      <c r="N1168">
        <v>56</v>
      </c>
      <c r="P1168" t="s">
        <v>26</v>
      </c>
      <c r="Q1168" t="s">
        <v>26</v>
      </c>
      <c r="S1168" t="s">
        <v>164</v>
      </c>
      <c r="T1168" t="s">
        <v>1265</v>
      </c>
    </row>
    <row r="1169" spans="1:20" x14ac:dyDescent="0.3">
      <c r="A1169" t="s">
        <v>20</v>
      </c>
      <c r="B1169" t="s">
        <v>233</v>
      </c>
      <c r="C1169" s="1">
        <v>6.6263800000000001E-5</v>
      </c>
      <c r="D1169">
        <v>1.18391E-3</v>
      </c>
      <c r="E1169">
        <v>1.36042</v>
      </c>
      <c r="F1169">
        <v>438</v>
      </c>
      <c r="G1169">
        <v>23717</v>
      </c>
      <c r="H1169">
        <v>131</v>
      </c>
      <c r="I1169" t="s">
        <v>1264</v>
      </c>
      <c r="L1169">
        <v>0</v>
      </c>
      <c r="N1169">
        <v>0</v>
      </c>
      <c r="P1169" t="s">
        <v>26</v>
      </c>
      <c r="Q1169" t="s">
        <v>26</v>
      </c>
      <c r="T1169" t="s">
        <v>1265</v>
      </c>
    </row>
    <row r="1170" spans="1:20" x14ac:dyDescent="0.3">
      <c r="A1170" t="s">
        <v>20</v>
      </c>
      <c r="B1170" t="s">
        <v>234</v>
      </c>
      <c r="C1170" s="1">
        <v>6.6263800000000001E-5</v>
      </c>
      <c r="D1170">
        <v>1.18391E-3</v>
      </c>
      <c r="E1170">
        <v>1.36042</v>
      </c>
      <c r="F1170">
        <v>438</v>
      </c>
      <c r="G1170">
        <v>23717</v>
      </c>
      <c r="H1170">
        <v>131</v>
      </c>
      <c r="I1170" t="s">
        <v>1264</v>
      </c>
      <c r="L1170">
        <v>0</v>
      </c>
      <c r="N1170">
        <v>0</v>
      </c>
      <c r="O1170" t="s">
        <v>235</v>
      </c>
      <c r="P1170" t="s">
        <v>141</v>
      </c>
      <c r="Q1170" t="s">
        <v>31</v>
      </c>
      <c r="T1170" t="s">
        <v>1265</v>
      </c>
    </row>
    <row r="1171" spans="1:20" x14ac:dyDescent="0.3">
      <c r="A1171" t="s">
        <v>20</v>
      </c>
      <c r="B1171" t="s">
        <v>461</v>
      </c>
      <c r="C1171">
        <v>3.57661E-4</v>
      </c>
      <c r="D1171">
        <v>4.5887200000000001E-3</v>
      </c>
      <c r="E1171">
        <v>1.3597999999999999</v>
      </c>
      <c r="F1171">
        <v>438</v>
      </c>
      <c r="G1171">
        <v>19743</v>
      </c>
      <c r="H1171">
        <v>109</v>
      </c>
      <c r="I1171" t="s">
        <v>1264</v>
      </c>
      <c r="L1171">
        <v>0</v>
      </c>
      <c r="N1171">
        <v>0</v>
      </c>
      <c r="P1171" t="s">
        <v>26</v>
      </c>
      <c r="Q1171" t="s">
        <v>26</v>
      </c>
      <c r="T1171" t="s">
        <v>1265</v>
      </c>
    </row>
    <row r="1172" spans="1:20" x14ac:dyDescent="0.3">
      <c r="A1172" t="s">
        <v>20</v>
      </c>
      <c r="B1172" t="s">
        <v>957</v>
      </c>
      <c r="C1172">
        <v>2.01046E-4</v>
      </c>
      <c r="D1172">
        <v>2.8524900000000001E-3</v>
      </c>
      <c r="E1172">
        <v>1.3594200000000001</v>
      </c>
      <c r="F1172">
        <v>438</v>
      </c>
      <c r="G1172">
        <v>21198</v>
      </c>
      <c r="H1172">
        <v>117</v>
      </c>
      <c r="I1172" t="s">
        <v>1264</v>
      </c>
      <c r="L1172">
        <v>0</v>
      </c>
      <c r="N1172">
        <v>0</v>
      </c>
      <c r="O1172" t="s">
        <v>958</v>
      </c>
      <c r="P1172" t="s">
        <v>141</v>
      </c>
      <c r="Q1172" t="s">
        <v>543</v>
      </c>
      <c r="T1172" t="s">
        <v>1265</v>
      </c>
    </row>
    <row r="1173" spans="1:20" x14ac:dyDescent="0.3">
      <c r="A1173" t="s">
        <v>20</v>
      </c>
      <c r="B1173" t="s">
        <v>537</v>
      </c>
      <c r="C1173">
        <v>9.1555300000000005E-4</v>
      </c>
      <c r="D1173">
        <v>1.0319200000000001E-2</v>
      </c>
      <c r="E1173">
        <v>1.3588100000000001</v>
      </c>
      <c r="F1173">
        <v>438</v>
      </c>
      <c r="G1173">
        <v>17401</v>
      </c>
      <c r="H1173">
        <v>96</v>
      </c>
      <c r="I1173" t="s">
        <v>1264</v>
      </c>
      <c r="L1173">
        <v>0</v>
      </c>
      <c r="N1173">
        <v>0</v>
      </c>
      <c r="P1173" t="s">
        <v>26</v>
      </c>
      <c r="Q1173" t="s">
        <v>26</v>
      </c>
      <c r="T1173" t="s">
        <v>1265</v>
      </c>
    </row>
    <row r="1174" spans="1:20" x14ac:dyDescent="0.3">
      <c r="A1174" t="s">
        <v>20</v>
      </c>
      <c r="B1174" t="s">
        <v>1219</v>
      </c>
      <c r="C1174">
        <v>2.0574999999999999E-4</v>
      </c>
      <c r="D1174">
        <v>2.8521200000000001E-3</v>
      </c>
      <c r="E1174">
        <v>1.3586499999999999</v>
      </c>
      <c r="F1174">
        <v>438</v>
      </c>
      <c r="G1174">
        <v>21210</v>
      </c>
      <c r="H1174">
        <v>117</v>
      </c>
      <c r="I1174" t="s">
        <v>1264</v>
      </c>
      <c r="J1174" t="s">
        <v>118</v>
      </c>
      <c r="K1174" t="s">
        <v>493</v>
      </c>
      <c r="L1174">
        <v>10</v>
      </c>
      <c r="M1174" t="s">
        <v>494</v>
      </c>
      <c r="N1174">
        <v>14</v>
      </c>
      <c r="P1174" t="s">
        <v>26</v>
      </c>
      <c r="Q1174" t="s">
        <v>26</v>
      </c>
      <c r="S1174" t="s">
        <v>118</v>
      </c>
      <c r="T1174" t="s">
        <v>1265</v>
      </c>
    </row>
    <row r="1175" spans="1:20" x14ac:dyDescent="0.3">
      <c r="A1175" t="s">
        <v>20</v>
      </c>
      <c r="B1175" t="s">
        <v>117</v>
      </c>
      <c r="C1175">
        <v>3.3946999999999997E-4</v>
      </c>
      <c r="D1175">
        <v>4.4021599999999996E-3</v>
      </c>
      <c r="E1175">
        <v>1.3565100000000001</v>
      </c>
      <c r="F1175">
        <v>438</v>
      </c>
      <c r="G1175">
        <v>20154</v>
      </c>
      <c r="H1175">
        <v>111</v>
      </c>
      <c r="I1175" t="s">
        <v>1264</v>
      </c>
      <c r="J1175" t="s">
        <v>118</v>
      </c>
      <c r="K1175" t="s">
        <v>119</v>
      </c>
      <c r="L1175">
        <v>9</v>
      </c>
      <c r="M1175" t="s">
        <v>120</v>
      </c>
      <c r="N1175">
        <v>18</v>
      </c>
      <c r="P1175" t="s">
        <v>26</v>
      </c>
      <c r="Q1175" t="s">
        <v>26</v>
      </c>
      <c r="S1175" t="s">
        <v>118</v>
      </c>
      <c r="T1175" t="s">
        <v>1265</v>
      </c>
    </row>
    <row r="1176" spans="1:20" x14ac:dyDescent="0.3">
      <c r="A1176" t="s">
        <v>20</v>
      </c>
      <c r="B1176" t="s">
        <v>1270</v>
      </c>
      <c r="C1176">
        <v>8.7934199999999997E-4</v>
      </c>
      <c r="D1176">
        <v>1.00999E-2</v>
      </c>
      <c r="E1176">
        <v>1.35209</v>
      </c>
      <c r="F1176">
        <v>438</v>
      </c>
      <c r="G1176">
        <v>18034</v>
      </c>
      <c r="H1176">
        <v>99</v>
      </c>
      <c r="I1176" t="s">
        <v>1264</v>
      </c>
      <c r="J1176" t="s">
        <v>164</v>
      </c>
      <c r="K1176" t="s">
        <v>1001</v>
      </c>
      <c r="L1176">
        <v>34</v>
      </c>
      <c r="M1176" t="s">
        <v>1002</v>
      </c>
      <c r="N1176">
        <v>56</v>
      </c>
      <c r="P1176" t="s">
        <v>26</v>
      </c>
      <c r="Q1176" t="s">
        <v>26</v>
      </c>
      <c r="S1176" t="s">
        <v>164</v>
      </c>
      <c r="T1176" t="s">
        <v>1265</v>
      </c>
    </row>
    <row r="1177" spans="1:20" x14ac:dyDescent="0.3">
      <c r="A1177" t="s">
        <v>20</v>
      </c>
      <c r="B1177" t="s">
        <v>517</v>
      </c>
      <c r="C1177">
        <v>8.3414800000000005E-4</v>
      </c>
      <c r="D1177">
        <v>9.6728999999999999E-3</v>
      </c>
      <c r="E1177">
        <v>1.3488199999999999</v>
      </c>
      <c r="F1177">
        <v>438</v>
      </c>
      <c r="G1177">
        <v>18443</v>
      </c>
      <c r="H1177">
        <v>101</v>
      </c>
      <c r="I1177" t="s">
        <v>1264</v>
      </c>
      <c r="L1177">
        <v>0</v>
      </c>
      <c r="N1177">
        <v>0</v>
      </c>
      <c r="O1177" t="s">
        <v>518</v>
      </c>
      <c r="P1177" t="s">
        <v>141</v>
      </c>
      <c r="Q1177" t="s">
        <v>31</v>
      </c>
      <c r="T1177" t="s">
        <v>1265</v>
      </c>
    </row>
    <row r="1178" spans="1:20" x14ac:dyDescent="0.3">
      <c r="A1178" t="s">
        <v>20</v>
      </c>
      <c r="B1178" t="s">
        <v>163</v>
      </c>
      <c r="C1178">
        <v>1.0774199999999999E-3</v>
      </c>
      <c r="D1178">
        <v>1.1812400000000001E-2</v>
      </c>
      <c r="E1178">
        <v>1.34382</v>
      </c>
      <c r="F1178">
        <v>438</v>
      </c>
      <c r="G1178">
        <v>18145</v>
      </c>
      <c r="H1178">
        <v>99</v>
      </c>
      <c r="I1178" t="s">
        <v>1264</v>
      </c>
      <c r="J1178" t="s">
        <v>164</v>
      </c>
      <c r="K1178" t="s">
        <v>165</v>
      </c>
      <c r="L1178">
        <v>3</v>
      </c>
      <c r="M1178" t="s">
        <v>166</v>
      </c>
      <c r="N1178">
        <v>6</v>
      </c>
      <c r="P1178" t="s">
        <v>26</v>
      </c>
      <c r="Q1178" t="s">
        <v>26</v>
      </c>
      <c r="S1178" t="s">
        <v>164</v>
      </c>
      <c r="T1178" t="s">
        <v>1265</v>
      </c>
    </row>
    <row r="1179" spans="1:20" x14ac:dyDescent="0.3">
      <c r="A1179" t="s">
        <v>20</v>
      </c>
      <c r="B1179" t="s">
        <v>922</v>
      </c>
      <c r="C1179">
        <v>1.1248599999999999E-4</v>
      </c>
      <c r="D1179">
        <v>1.7618E-3</v>
      </c>
      <c r="E1179">
        <v>1.3427800000000001</v>
      </c>
      <c r="F1179">
        <v>438</v>
      </c>
      <c r="G1179">
        <v>24212</v>
      </c>
      <c r="H1179">
        <v>132</v>
      </c>
      <c r="I1179" t="s">
        <v>1264</v>
      </c>
      <c r="J1179" t="s">
        <v>118</v>
      </c>
      <c r="K1179" t="s">
        <v>923</v>
      </c>
      <c r="L1179">
        <v>1</v>
      </c>
      <c r="M1179" t="s">
        <v>924</v>
      </c>
      <c r="N1179">
        <v>3</v>
      </c>
      <c r="P1179" t="s">
        <v>26</v>
      </c>
      <c r="Q1179" t="s">
        <v>26</v>
      </c>
      <c r="S1179" t="s">
        <v>118</v>
      </c>
      <c r="T1179" t="s">
        <v>1265</v>
      </c>
    </row>
    <row r="1180" spans="1:20" x14ac:dyDescent="0.3">
      <c r="A1180" t="s">
        <v>20</v>
      </c>
      <c r="B1180" t="s">
        <v>498</v>
      </c>
      <c r="C1180">
        <v>8.7990200000000001E-4</v>
      </c>
      <c r="D1180">
        <v>1.0011000000000001E-2</v>
      </c>
      <c r="E1180">
        <v>1.34148</v>
      </c>
      <c r="F1180">
        <v>438</v>
      </c>
      <c r="G1180">
        <v>18911</v>
      </c>
      <c r="H1180">
        <v>103</v>
      </c>
      <c r="I1180" t="s">
        <v>1264</v>
      </c>
      <c r="J1180" t="s">
        <v>164</v>
      </c>
      <c r="K1180" t="s">
        <v>165</v>
      </c>
      <c r="L1180">
        <v>3</v>
      </c>
      <c r="M1180" t="s">
        <v>166</v>
      </c>
      <c r="N1180">
        <v>6</v>
      </c>
      <c r="P1180" t="s">
        <v>26</v>
      </c>
      <c r="Q1180" t="s">
        <v>26</v>
      </c>
      <c r="S1180" t="s">
        <v>164</v>
      </c>
      <c r="T1180" t="s">
        <v>1265</v>
      </c>
    </row>
    <row r="1181" spans="1:20" x14ac:dyDescent="0.3">
      <c r="A1181" t="s">
        <v>20</v>
      </c>
      <c r="B1181" t="s">
        <v>635</v>
      </c>
      <c r="C1181">
        <v>2.8370100000000003E-4</v>
      </c>
      <c r="D1181">
        <v>3.7598200000000001E-3</v>
      </c>
      <c r="E1181">
        <v>1.3408899999999999</v>
      </c>
      <c r="F1181">
        <v>438</v>
      </c>
      <c r="G1181">
        <v>22042</v>
      </c>
      <c r="H1181">
        <v>120</v>
      </c>
      <c r="I1181" t="s">
        <v>1264</v>
      </c>
      <c r="J1181" t="s">
        <v>118</v>
      </c>
      <c r="K1181" t="s">
        <v>636</v>
      </c>
      <c r="L1181">
        <v>3</v>
      </c>
      <c r="M1181" t="s">
        <v>637</v>
      </c>
      <c r="N1181">
        <v>6</v>
      </c>
      <c r="P1181" t="s">
        <v>26</v>
      </c>
      <c r="Q1181" t="s">
        <v>26</v>
      </c>
      <c r="S1181" t="s">
        <v>118</v>
      </c>
      <c r="T1181" t="s">
        <v>1265</v>
      </c>
    </row>
    <row r="1182" spans="1:20" x14ac:dyDescent="0.3">
      <c r="A1182" t="s">
        <v>20</v>
      </c>
      <c r="B1182" t="s">
        <v>516</v>
      </c>
      <c r="C1182">
        <v>6.8791299999999996E-4</v>
      </c>
      <c r="D1182">
        <v>8.4655500000000005E-3</v>
      </c>
      <c r="E1182">
        <v>1.34083</v>
      </c>
      <c r="F1182">
        <v>438</v>
      </c>
      <c r="G1182">
        <v>19655</v>
      </c>
      <c r="H1182">
        <v>107</v>
      </c>
      <c r="I1182" t="s">
        <v>1264</v>
      </c>
      <c r="J1182" t="s">
        <v>118</v>
      </c>
      <c r="K1182" t="s">
        <v>324</v>
      </c>
      <c r="L1182">
        <v>14</v>
      </c>
      <c r="M1182" t="s">
        <v>325</v>
      </c>
      <c r="N1182">
        <v>27</v>
      </c>
      <c r="P1182" t="s">
        <v>26</v>
      </c>
      <c r="Q1182" t="s">
        <v>26</v>
      </c>
      <c r="S1182" t="s">
        <v>118</v>
      </c>
      <c r="T1182" t="s">
        <v>1265</v>
      </c>
    </row>
    <row r="1183" spans="1:20" x14ac:dyDescent="0.3">
      <c r="A1183" t="s">
        <v>20</v>
      </c>
      <c r="B1183" t="s">
        <v>1255</v>
      </c>
      <c r="C1183">
        <v>1.23631E-3</v>
      </c>
      <c r="D1183">
        <v>1.29652E-2</v>
      </c>
      <c r="E1183">
        <v>1.3408100000000001</v>
      </c>
      <c r="F1183">
        <v>438</v>
      </c>
      <c r="G1183">
        <v>18002</v>
      </c>
      <c r="H1183">
        <v>98</v>
      </c>
      <c r="I1183" t="s">
        <v>1264</v>
      </c>
      <c r="J1183" t="s">
        <v>164</v>
      </c>
      <c r="K1183" t="s">
        <v>726</v>
      </c>
      <c r="L1183">
        <v>2</v>
      </c>
      <c r="M1183" t="s">
        <v>727</v>
      </c>
      <c r="N1183">
        <v>3</v>
      </c>
      <c r="P1183" t="s">
        <v>26</v>
      </c>
      <c r="Q1183" t="s">
        <v>26</v>
      </c>
      <c r="S1183" t="s">
        <v>164</v>
      </c>
      <c r="T1183" t="s">
        <v>1265</v>
      </c>
    </row>
    <row r="1184" spans="1:20" x14ac:dyDescent="0.3">
      <c r="A1184" t="s">
        <v>20</v>
      </c>
      <c r="B1184" t="s">
        <v>942</v>
      </c>
      <c r="C1184">
        <v>1.1791E-3</v>
      </c>
      <c r="D1184">
        <v>1.26964E-2</v>
      </c>
      <c r="E1184">
        <v>1.34013</v>
      </c>
      <c r="F1184">
        <v>438</v>
      </c>
      <c r="G1184">
        <v>18195</v>
      </c>
      <c r="H1184">
        <v>99</v>
      </c>
      <c r="I1184" t="s">
        <v>1264</v>
      </c>
      <c r="J1184" t="s">
        <v>164</v>
      </c>
      <c r="K1184" t="s">
        <v>165</v>
      </c>
      <c r="L1184">
        <v>3</v>
      </c>
      <c r="M1184" t="s">
        <v>166</v>
      </c>
      <c r="N1184">
        <v>6</v>
      </c>
      <c r="P1184" t="s">
        <v>26</v>
      </c>
      <c r="Q1184" t="s">
        <v>26</v>
      </c>
      <c r="S1184" t="s">
        <v>164</v>
      </c>
      <c r="T1184" t="s">
        <v>1265</v>
      </c>
    </row>
    <row r="1185" spans="1:20" x14ac:dyDescent="0.3">
      <c r="A1185" t="s">
        <v>20</v>
      </c>
      <c r="B1185" t="s">
        <v>112</v>
      </c>
      <c r="C1185">
        <v>7.7646400000000004E-4</v>
      </c>
      <c r="D1185">
        <v>9.0914199999999994E-3</v>
      </c>
      <c r="E1185">
        <v>1.3362700000000001</v>
      </c>
      <c r="F1185">
        <v>438</v>
      </c>
      <c r="G1185">
        <v>19722</v>
      </c>
      <c r="H1185">
        <v>107</v>
      </c>
      <c r="I1185" t="s">
        <v>1264</v>
      </c>
      <c r="J1185" t="s">
        <v>80</v>
      </c>
      <c r="K1185" t="s">
        <v>113</v>
      </c>
      <c r="L1185">
        <v>3</v>
      </c>
      <c r="M1185" t="s">
        <v>114</v>
      </c>
      <c r="N1185">
        <v>6</v>
      </c>
      <c r="P1185" t="s">
        <v>26</v>
      </c>
      <c r="Q1185" t="s">
        <v>26</v>
      </c>
      <c r="S1185" t="s">
        <v>80</v>
      </c>
      <c r="T1185" t="s">
        <v>1265</v>
      </c>
    </row>
    <row r="1186" spans="1:20" x14ac:dyDescent="0.3">
      <c r="A1186" t="s">
        <v>20</v>
      </c>
      <c r="B1186" t="s">
        <v>1211</v>
      </c>
      <c r="C1186">
        <v>1.07415E-4</v>
      </c>
      <c r="D1186">
        <v>1.70451E-3</v>
      </c>
      <c r="E1186">
        <v>1.3335600000000001</v>
      </c>
      <c r="F1186">
        <v>438</v>
      </c>
      <c r="G1186">
        <v>25303</v>
      </c>
      <c r="H1186">
        <v>137</v>
      </c>
      <c r="I1186" t="s">
        <v>1264</v>
      </c>
      <c r="J1186" t="s">
        <v>80</v>
      </c>
      <c r="K1186" t="s">
        <v>1212</v>
      </c>
      <c r="L1186">
        <v>1</v>
      </c>
      <c r="M1186" t="s">
        <v>1213</v>
      </c>
      <c r="N1186">
        <v>3</v>
      </c>
      <c r="P1186" t="s">
        <v>26</v>
      </c>
      <c r="Q1186" t="s">
        <v>26</v>
      </c>
      <c r="S1186" t="s">
        <v>80</v>
      </c>
      <c r="T1186" t="s">
        <v>1265</v>
      </c>
    </row>
    <row r="1187" spans="1:20" x14ac:dyDescent="0.3">
      <c r="A1187" t="s">
        <v>20</v>
      </c>
      <c r="B1187" t="s">
        <v>1008</v>
      </c>
      <c r="C1187">
        <v>1.7659799999999999E-3</v>
      </c>
      <c r="D1187">
        <v>1.76014E-2</v>
      </c>
      <c r="E1187">
        <v>1.3310500000000001</v>
      </c>
      <c r="F1187">
        <v>438</v>
      </c>
      <c r="G1187">
        <v>17764</v>
      </c>
      <c r="H1187">
        <v>96</v>
      </c>
      <c r="I1187" t="s">
        <v>1264</v>
      </c>
      <c r="J1187" t="s">
        <v>164</v>
      </c>
      <c r="K1187" t="s">
        <v>838</v>
      </c>
      <c r="L1187">
        <v>31</v>
      </c>
      <c r="M1187" t="s">
        <v>839</v>
      </c>
      <c r="N1187">
        <v>53</v>
      </c>
      <c r="P1187" t="s">
        <v>26</v>
      </c>
      <c r="Q1187" t="s">
        <v>26</v>
      </c>
      <c r="S1187" t="s">
        <v>164</v>
      </c>
      <c r="T1187" t="s">
        <v>1265</v>
      </c>
    </row>
    <row r="1188" spans="1:20" x14ac:dyDescent="0.3">
      <c r="A1188" t="s">
        <v>20</v>
      </c>
      <c r="B1188" t="s">
        <v>608</v>
      </c>
      <c r="C1188">
        <v>1.4820299999999999E-4</v>
      </c>
      <c r="D1188">
        <v>2.2341599999999998E-3</v>
      </c>
      <c r="E1188">
        <v>1.32847</v>
      </c>
      <c r="F1188">
        <v>438</v>
      </c>
      <c r="G1188">
        <v>25029</v>
      </c>
      <c r="H1188">
        <v>135</v>
      </c>
      <c r="I1188" t="s">
        <v>1264</v>
      </c>
      <c r="L1188">
        <v>0</v>
      </c>
      <c r="N1188">
        <v>0</v>
      </c>
      <c r="O1188" t="s">
        <v>609</v>
      </c>
      <c r="P1188" t="s">
        <v>141</v>
      </c>
      <c r="Q1188" t="s">
        <v>31</v>
      </c>
      <c r="T1188" t="s">
        <v>1265</v>
      </c>
    </row>
    <row r="1189" spans="1:20" x14ac:dyDescent="0.3">
      <c r="A1189" t="s">
        <v>20</v>
      </c>
      <c r="B1189" t="s">
        <v>652</v>
      </c>
      <c r="C1189">
        <v>1.504E-4</v>
      </c>
      <c r="D1189">
        <v>2.2392900000000001E-3</v>
      </c>
      <c r="E1189">
        <v>1.32805</v>
      </c>
      <c r="F1189">
        <v>438</v>
      </c>
      <c r="G1189">
        <v>25037</v>
      </c>
      <c r="H1189">
        <v>135</v>
      </c>
      <c r="I1189" t="s">
        <v>1264</v>
      </c>
      <c r="J1189" t="s">
        <v>118</v>
      </c>
      <c r="K1189" t="s">
        <v>653</v>
      </c>
      <c r="L1189">
        <v>3</v>
      </c>
      <c r="M1189" t="s">
        <v>654</v>
      </c>
      <c r="N1189">
        <v>4</v>
      </c>
      <c r="P1189" t="s">
        <v>26</v>
      </c>
      <c r="Q1189" t="s">
        <v>26</v>
      </c>
      <c r="S1189" t="s">
        <v>118</v>
      </c>
      <c r="T1189" t="s">
        <v>1265</v>
      </c>
    </row>
    <row r="1190" spans="1:20" x14ac:dyDescent="0.3">
      <c r="A1190" t="s">
        <v>20</v>
      </c>
      <c r="B1190" t="s">
        <v>579</v>
      </c>
      <c r="C1190">
        <v>7.6361199999999999E-4</v>
      </c>
      <c r="D1190">
        <v>9.1179799999999995E-3</v>
      </c>
      <c r="E1190">
        <v>1.32508</v>
      </c>
      <c r="F1190">
        <v>438</v>
      </c>
      <c r="G1190">
        <v>20818</v>
      </c>
      <c r="H1190">
        <v>112</v>
      </c>
      <c r="I1190" t="s">
        <v>1264</v>
      </c>
      <c r="J1190" t="s">
        <v>118</v>
      </c>
      <c r="K1190" t="s">
        <v>119</v>
      </c>
      <c r="L1190">
        <v>9</v>
      </c>
      <c r="M1190" t="s">
        <v>120</v>
      </c>
      <c r="N1190">
        <v>18</v>
      </c>
      <c r="P1190" t="s">
        <v>26</v>
      </c>
      <c r="Q1190" t="s">
        <v>26</v>
      </c>
      <c r="S1190" t="s">
        <v>118</v>
      </c>
      <c r="T1190" t="s">
        <v>1265</v>
      </c>
    </row>
    <row r="1191" spans="1:20" x14ac:dyDescent="0.3">
      <c r="A1191" t="s">
        <v>20</v>
      </c>
      <c r="B1191" t="s">
        <v>371</v>
      </c>
      <c r="C1191">
        <v>4.21297E-4</v>
      </c>
      <c r="D1191">
        <v>5.3482599999999996E-3</v>
      </c>
      <c r="E1191">
        <v>1.3234900000000001</v>
      </c>
      <c r="F1191">
        <v>438</v>
      </c>
      <c r="G1191">
        <v>22704</v>
      </c>
      <c r="H1191">
        <v>122</v>
      </c>
      <c r="I1191" t="s">
        <v>1264</v>
      </c>
      <c r="L1191">
        <v>0</v>
      </c>
      <c r="N1191">
        <v>0</v>
      </c>
      <c r="O1191" t="s">
        <v>372</v>
      </c>
      <c r="P1191" t="s">
        <v>162</v>
      </c>
      <c r="Q1191" t="s">
        <v>31</v>
      </c>
      <c r="T1191" t="s">
        <v>1265</v>
      </c>
    </row>
    <row r="1192" spans="1:20" x14ac:dyDescent="0.3">
      <c r="A1192" t="s">
        <v>20</v>
      </c>
      <c r="B1192" t="s">
        <v>387</v>
      </c>
      <c r="C1192">
        <v>3.06003E-4</v>
      </c>
      <c r="D1192">
        <v>4.0112899999999998E-3</v>
      </c>
      <c r="E1192">
        <v>1.32318</v>
      </c>
      <c r="F1192">
        <v>438</v>
      </c>
      <c r="G1192">
        <v>23640</v>
      </c>
      <c r="H1192">
        <v>127</v>
      </c>
      <c r="I1192" t="s">
        <v>1264</v>
      </c>
      <c r="J1192" t="s">
        <v>153</v>
      </c>
      <c r="K1192" t="s">
        <v>388</v>
      </c>
      <c r="L1192">
        <v>10</v>
      </c>
      <c r="M1192" t="s">
        <v>389</v>
      </c>
      <c r="N1192">
        <v>15</v>
      </c>
      <c r="P1192" t="s">
        <v>26</v>
      </c>
      <c r="Q1192" t="s">
        <v>26</v>
      </c>
      <c r="S1192" t="s">
        <v>153</v>
      </c>
      <c r="T1192" t="s">
        <v>1265</v>
      </c>
    </row>
    <row r="1193" spans="1:20" x14ac:dyDescent="0.3">
      <c r="A1193" t="s">
        <v>20</v>
      </c>
      <c r="B1193" t="s">
        <v>1254</v>
      </c>
      <c r="C1193">
        <v>2.1326800000000001E-3</v>
      </c>
      <c r="D1193">
        <v>2.0412799999999998E-2</v>
      </c>
      <c r="E1193">
        <v>1.3229299999999999</v>
      </c>
      <c r="F1193">
        <v>438</v>
      </c>
      <c r="G1193">
        <v>17873</v>
      </c>
      <c r="H1193">
        <v>96</v>
      </c>
      <c r="I1193" t="s">
        <v>1264</v>
      </c>
      <c r="J1193" t="s">
        <v>164</v>
      </c>
      <c r="K1193" t="s">
        <v>165</v>
      </c>
      <c r="L1193">
        <v>3</v>
      </c>
      <c r="M1193" t="s">
        <v>166</v>
      </c>
      <c r="N1193">
        <v>6</v>
      </c>
      <c r="P1193" t="s">
        <v>26</v>
      </c>
      <c r="Q1193" t="s">
        <v>26</v>
      </c>
      <c r="S1193" t="s">
        <v>164</v>
      </c>
      <c r="T1193" t="s">
        <v>1265</v>
      </c>
    </row>
    <row r="1194" spans="1:20" x14ac:dyDescent="0.3">
      <c r="A1194" t="s">
        <v>20</v>
      </c>
      <c r="B1194" t="s">
        <v>936</v>
      </c>
      <c r="C1194">
        <v>2.3231300000000001E-3</v>
      </c>
      <c r="D1194">
        <v>2.1551500000000001E-2</v>
      </c>
      <c r="E1194">
        <v>1.31674</v>
      </c>
      <c r="F1194">
        <v>438</v>
      </c>
      <c r="G1194">
        <v>18144</v>
      </c>
      <c r="H1194">
        <v>97</v>
      </c>
      <c r="I1194" t="s">
        <v>1264</v>
      </c>
      <c r="J1194" t="s">
        <v>164</v>
      </c>
      <c r="K1194" t="s">
        <v>937</v>
      </c>
      <c r="L1194">
        <v>33</v>
      </c>
      <c r="M1194" t="s">
        <v>938</v>
      </c>
      <c r="N1194">
        <v>53</v>
      </c>
      <c r="P1194" t="s">
        <v>26</v>
      </c>
      <c r="Q1194" t="s">
        <v>26</v>
      </c>
      <c r="S1194" t="s">
        <v>164</v>
      </c>
      <c r="T1194" t="s">
        <v>1265</v>
      </c>
    </row>
    <row r="1195" spans="1:20" x14ac:dyDescent="0.3">
      <c r="A1195" t="s">
        <v>20</v>
      </c>
      <c r="B1195" t="s">
        <v>982</v>
      </c>
      <c r="C1195">
        <v>1.4517200000000001E-3</v>
      </c>
      <c r="D1195">
        <v>1.47124E-2</v>
      </c>
      <c r="E1195">
        <v>1.3146500000000001</v>
      </c>
      <c r="F1195">
        <v>438</v>
      </c>
      <c r="G1195">
        <v>19859</v>
      </c>
      <c r="H1195">
        <v>106</v>
      </c>
      <c r="I1195" t="s">
        <v>1264</v>
      </c>
      <c r="L1195">
        <v>0</v>
      </c>
      <c r="N1195">
        <v>0</v>
      </c>
      <c r="O1195" t="s">
        <v>983</v>
      </c>
      <c r="P1195" t="s">
        <v>61</v>
      </c>
      <c r="Q1195" t="s">
        <v>31</v>
      </c>
      <c r="T1195" t="s">
        <v>1265</v>
      </c>
    </row>
    <row r="1196" spans="1:20" x14ac:dyDescent="0.3">
      <c r="A1196" t="s">
        <v>20</v>
      </c>
      <c r="B1196" t="s">
        <v>1271</v>
      </c>
      <c r="C1196">
        <v>3.4224899999999998E-3</v>
      </c>
      <c r="D1196">
        <v>3.0574299999999999E-2</v>
      </c>
      <c r="E1196">
        <v>1.3120000000000001</v>
      </c>
      <c r="F1196">
        <v>438</v>
      </c>
      <c r="G1196">
        <v>17271</v>
      </c>
      <c r="H1196">
        <v>92</v>
      </c>
      <c r="I1196" t="s">
        <v>1264</v>
      </c>
      <c r="L1196">
        <v>0</v>
      </c>
      <c r="N1196">
        <v>0</v>
      </c>
      <c r="P1196" t="s">
        <v>26</v>
      </c>
      <c r="Q1196" t="s">
        <v>26</v>
      </c>
      <c r="T1196" t="s">
        <v>1265</v>
      </c>
    </row>
    <row r="1197" spans="1:20" x14ac:dyDescent="0.3">
      <c r="A1197" t="s">
        <v>20</v>
      </c>
      <c r="B1197" t="s">
        <v>512</v>
      </c>
      <c r="C1197">
        <v>9.973619999999999E-4</v>
      </c>
      <c r="D1197">
        <v>1.1035E-2</v>
      </c>
      <c r="E1197">
        <v>1.3088900000000001</v>
      </c>
      <c r="F1197">
        <v>438</v>
      </c>
      <c r="G1197">
        <v>21640</v>
      </c>
      <c r="H1197">
        <v>115</v>
      </c>
      <c r="I1197" t="s">
        <v>1264</v>
      </c>
      <c r="L1197">
        <v>0</v>
      </c>
      <c r="N1197">
        <v>0</v>
      </c>
      <c r="P1197" t="s">
        <v>26</v>
      </c>
      <c r="Q1197" t="s">
        <v>26</v>
      </c>
      <c r="T1197" t="s">
        <v>1265</v>
      </c>
    </row>
    <row r="1198" spans="1:20" x14ac:dyDescent="0.3">
      <c r="A1198" t="s">
        <v>20</v>
      </c>
      <c r="B1198" t="s">
        <v>1249</v>
      </c>
      <c r="C1198">
        <v>6.3208399999999999E-4</v>
      </c>
      <c r="D1198">
        <v>7.8586899999999998E-3</v>
      </c>
      <c r="E1198">
        <v>1.3080700000000001</v>
      </c>
      <c r="F1198">
        <v>438</v>
      </c>
      <c r="G1198">
        <v>23160</v>
      </c>
      <c r="H1198">
        <v>123</v>
      </c>
      <c r="I1198" t="s">
        <v>1264</v>
      </c>
      <c r="L1198">
        <v>0</v>
      </c>
      <c r="N1198">
        <v>0</v>
      </c>
      <c r="P1198" t="s">
        <v>26</v>
      </c>
      <c r="Q1198" t="s">
        <v>26</v>
      </c>
      <c r="T1198" t="s">
        <v>1265</v>
      </c>
    </row>
    <row r="1199" spans="1:20" x14ac:dyDescent="0.3">
      <c r="A1199" t="s">
        <v>20</v>
      </c>
      <c r="B1199" t="s">
        <v>1272</v>
      </c>
      <c r="C1199">
        <v>1.3545899999999999E-3</v>
      </c>
      <c r="D1199">
        <v>1.38444E-2</v>
      </c>
      <c r="E1199">
        <v>1.30409</v>
      </c>
      <c r="F1199">
        <v>438</v>
      </c>
      <c r="G1199">
        <v>21153</v>
      </c>
      <c r="H1199">
        <v>112</v>
      </c>
      <c r="I1199" t="s">
        <v>1264</v>
      </c>
      <c r="L1199">
        <v>0</v>
      </c>
      <c r="N1199">
        <v>0</v>
      </c>
      <c r="O1199" t="s">
        <v>1273</v>
      </c>
      <c r="P1199" t="s">
        <v>301</v>
      </c>
      <c r="Q1199" t="s">
        <v>31</v>
      </c>
      <c r="T1199" t="s">
        <v>1265</v>
      </c>
    </row>
    <row r="1200" spans="1:20" x14ac:dyDescent="0.3">
      <c r="A1200" t="s">
        <v>20</v>
      </c>
      <c r="B1200" t="s">
        <v>976</v>
      </c>
      <c r="C1200">
        <v>3.5884200000000002E-3</v>
      </c>
      <c r="D1200">
        <v>3.1588600000000001E-2</v>
      </c>
      <c r="E1200">
        <v>1.3025199999999999</v>
      </c>
      <c r="F1200">
        <v>438</v>
      </c>
      <c r="G1200">
        <v>17964</v>
      </c>
      <c r="H1200">
        <v>95</v>
      </c>
      <c r="I1200" t="s">
        <v>1264</v>
      </c>
      <c r="J1200" t="s">
        <v>164</v>
      </c>
      <c r="K1200" t="s">
        <v>977</v>
      </c>
      <c r="L1200">
        <v>34</v>
      </c>
      <c r="M1200" t="s">
        <v>978</v>
      </c>
      <c r="N1200">
        <v>53</v>
      </c>
      <c r="P1200" t="s">
        <v>26</v>
      </c>
      <c r="Q1200" t="s">
        <v>26</v>
      </c>
      <c r="S1200" t="s">
        <v>164</v>
      </c>
      <c r="T1200" t="s">
        <v>1265</v>
      </c>
    </row>
    <row r="1201" spans="1:20" x14ac:dyDescent="0.3">
      <c r="A1201" t="s">
        <v>20</v>
      </c>
      <c r="B1201" t="s">
        <v>1160</v>
      </c>
      <c r="C1201">
        <v>3.7843E-3</v>
      </c>
      <c r="D1201">
        <v>3.2599000000000003E-2</v>
      </c>
      <c r="E1201">
        <v>1.3025100000000001</v>
      </c>
      <c r="F1201">
        <v>438</v>
      </c>
      <c r="G1201">
        <v>17775</v>
      </c>
      <c r="H1201">
        <v>94</v>
      </c>
      <c r="I1201" t="s">
        <v>1264</v>
      </c>
      <c r="J1201" t="s">
        <v>164</v>
      </c>
      <c r="K1201" t="s">
        <v>1161</v>
      </c>
      <c r="L1201">
        <v>37</v>
      </c>
      <c r="M1201" t="s">
        <v>1162</v>
      </c>
      <c r="N1201">
        <v>56</v>
      </c>
      <c r="P1201" t="s">
        <v>26</v>
      </c>
      <c r="Q1201" t="s">
        <v>26</v>
      </c>
      <c r="S1201" t="s">
        <v>164</v>
      </c>
      <c r="T1201" t="s">
        <v>1265</v>
      </c>
    </row>
    <row r="1202" spans="1:20" x14ac:dyDescent="0.3">
      <c r="A1202" t="s">
        <v>20</v>
      </c>
      <c r="B1202" t="s">
        <v>546</v>
      </c>
      <c r="C1202">
        <v>3.8206500000000001E-3</v>
      </c>
      <c r="D1202">
        <v>3.2448600000000001E-2</v>
      </c>
      <c r="E1202">
        <v>1.29738</v>
      </c>
      <c r="F1202">
        <v>438</v>
      </c>
      <c r="G1202">
        <v>18225</v>
      </c>
      <c r="H1202">
        <v>96</v>
      </c>
      <c r="I1202" t="s">
        <v>1264</v>
      </c>
      <c r="L1202">
        <v>0</v>
      </c>
      <c r="N1202">
        <v>0</v>
      </c>
      <c r="P1202" t="s">
        <v>26</v>
      </c>
      <c r="Q1202" t="s">
        <v>26</v>
      </c>
      <c r="T1202" t="s">
        <v>1265</v>
      </c>
    </row>
    <row r="1203" spans="1:20" x14ac:dyDescent="0.3">
      <c r="A1203" t="s">
        <v>20</v>
      </c>
      <c r="B1203" t="s">
        <v>479</v>
      </c>
      <c r="C1203">
        <v>3.73976E-3</v>
      </c>
      <c r="D1203">
        <v>3.2682299999999997E-2</v>
      </c>
      <c r="E1203">
        <v>1.29603</v>
      </c>
      <c r="F1203">
        <v>438</v>
      </c>
      <c r="G1203">
        <v>18434</v>
      </c>
      <c r="H1203">
        <v>97</v>
      </c>
      <c r="I1203" t="s">
        <v>1264</v>
      </c>
      <c r="J1203" t="s">
        <v>80</v>
      </c>
      <c r="K1203" t="s">
        <v>81</v>
      </c>
      <c r="L1203">
        <v>15</v>
      </c>
      <c r="M1203" t="s">
        <v>82</v>
      </c>
      <c r="N1203">
        <v>19</v>
      </c>
      <c r="P1203" t="s">
        <v>26</v>
      </c>
      <c r="Q1203" t="s">
        <v>26</v>
      </c>
      <c r="S1203" t="s">
        <v>80</v>
      </c>
      <c r="T1203" t="s">
        <v>1265</v>
      </c>
    </row>
    <row r="1204" spans="1:20" x14ac:dyDescent="0.3">
      <c r="A1204" t="s">
        <v>20</v>
      </c>
      <c r="B1204" t="s">
        <v>1031</v>
      </c>
      <c r="C1204">
        <v>4.0528500000000002E-3</v>
      </c>
      <c r="D1204">
        <v>3.3708599999999998E-2</v>
      </c>
      <c r="E1204">
        <v>1.2947500000000001</v>
      </c>
      <c r="F1204">
        <v>438</v>
      </c>
      <c r="G1204">
        <v>18262</v>
      </c>
      <c r="H1204">
        <v>96</v>
      </c>
      <c r="I1204" t="s">
        <v>1264</v>
      </c>
      <c r="L1204">
        <v>0</v>
      </c>
      <c r="N1204">
        <v>0</v>
      </c>
      <c r="P1204" t="s">
        <v>26</v>
      </c>
      <c r="Q1204" t="s">
        <v>26</v>
      </c>
      <c r="T1204" t="s">
        <v>1265</v>
      </c>
    </row>
    <row r="1205" spans="1:20" x14ac:dyDescent="0.3">
      <c r="A1205" t="s">
        <v>20</v>
      </c>
      <c r="B1205" t="s">
        <v>1274</v>
      </c>
      <c r="C1205">
        <v>5.2927900000000003E-3</v>
      </c>
      <c r="D1205">
        <v>4.2272200000000003E-2</v>
      </c>
      <c r="E1205">
        <v>1.2941400000000001</v>
      </c>
      <c r="F1205">
        <v>438</v>
      </c>
      <c r="G1205">
        <v>17319</v>
      </c>
      <c r="H1205">
        <v>91</v>
      </c>
      <c r="I1205" t="s">
        <v>1264</v>
      </c>
      <c r="J1205" t="s">
        <v>164</v>
      </c>
      <c r="K1205" t="s">
        <v>1275</v>
      </c>
      <c r="L1205">
        <v>32</v>
      </c>
      <c r="M1205" t="s">
        <v>1276</v>
      </c>
      <c r="N1205">
        <v>51</v>
      </c>
      <c r="P1205" t="s">
        <v>26</v>
      </c>
      <c r="Q1205" t="s">
        <v>26</v>
      </c>
      <c r="S1205" t="s">
        <v>164</v>
      </c>
      <c r="T1205" t="s">
        <v>1265</v>
      </c>
    </row>
    <row r="1206" spans="1:20" x14ac:dyDescent="0.3">
      <c r="A1206" t="s">
        <v>20</v>
      </c>
      <c r="B1206" t="s">
        <v>1277</v>
      </c>
      <c r="C1206">
        <v>2.2322800000000001E-3</v>
      </c>
      <c r="D1206">
        <v>2.08693E-2</v>
      </c>
      <c r="E1206">
        <v>1.2934699999999999</v>
      </c>
      <c r="F1206">
        <v>438</v>
      </c>
      <c r="G1206">
        <v>20565</v>
      </c>
      <c r="H1206">
        <v>108</v>
      </c>
      <c r="I1206" t="s">
        <v>1264</v>
      </c>
      <c r="J1206" t="s">
        <v>294</v>
      </c>
      <c r="K1206" t="s">
        <v>295</v>
      </c>
      <c r="L1206">
        <v>28</v>
      </c>
      <c r="M1206" t="s">
        <v>296</v>
      </c>
      <c r="N1206">
        <v>34</v>
      </c>
      <c r="P1206" t="s">
        <v>26</v>
      </c>
      <c r="Q1206" t="s">
        <v>26</v>
      </c>
      <c r="S1206" t="s">
        <v>294</v>
      </c>
      <c r="T1206" t="s">
        <v>1265</v>
      </c>
    </row>
    <row r="1207" spans="1:20" x14ac:dyDescent="0.3">
      <c r="A1207" t="s">
        <v>20</v>
      </c>
      <c r="B1207" t="s">
        <v>1278</v>
      </c>
      <c r="C1207">
        <v>5.1754000000000001E-3</v>
      </c>
      <c r="D1207">
        <v>4.16102E-2</v>
      </c>
      <c r="E1207">
        <v>1.2928299999999999</v>
      </c>
      <c r="F1207">
        <v>438</v>
      </c>
      <c r="G1207">
        <v>17527</v>
      </c>
      <c r="H1207">
        <v>92</v>
      </c>
      <c r="I1207" t="s">
        <v>1264</v>
      </c>
      <c r="L1207">
        <v>0</v>
      </c>
      <c r="N1207">
        <v>0</v>
      </c>
      <c r="P1207" t="s">
        <v>26</v>
      </c>
      <c r="Q1207" t="s">
        <v>26</v>
      </c>
      <c r="T1207" t="s">
        <v>1265</v>
      </c>
    </row>
    <row r="1208" spans="1:20" x14ac:dyDescent="0.3">
      <c r="A1208" t="s">
        <v>20</v>
      </c>
      <c r="B1208" t="s">
        <v>1279</v>
      </c>
      <c r="C1208">
        <v>6.9459000000000003E-4</v>
      </c>
      <c r="D1208">
        <v>8.4613699999999993E-3</v>
      </c>
      <c r="E1208">
        <v>1.2916000000000001</v>
      </c>
      <c r="F1208">
        <v>438</v>
      </c>
      <c r="G1208">
        <v>24790</v>
      </c>
      <c r="H1208">
        <v>130</v>
      </c>
      <c r="I1208" t="s">
        <v>1264</v>
      </c>
      <c r="J1208" t="s">
        <v>133</v>
      </c>
      <c r="K1208" t="s">
        <v>622</v>
      </c>
      <c r="L1208">
        <v>7</v>
      </c>
      <c r="M1208" t="s">
        <v>623</v>
      </c>
      <c r="N1208">
        <v>12</v>
      </c>
      <c r="P1208" t="s">
        <v>26</v>
      </c>
      <c r="Q1208" t="s">
        <v>26</v>
      </c>
      <c r="S1208" t="s">
        <v>133</v>
      </c>
      <c r="T1208" t="s">
        <v>1265</v>
      </c>
    </row>
    <row r="1209" spans="1:20" x14ac:dyDescent="0.3">
      <c r="A1209" t="s">
        <v>20</v>
      </c>
      <c r="B1209" t="s">
        <v>1280</v>
      </c>
      <c r="C1209">
        <v>7.0266399999999998E-4</v>
      </c>
      <c r="D1209">
        <v>8.4741299999999999E-3</v>
      </c>
      <c r="E1209">
        <v>1.2912399999999999</v>
      </c>
      <c r="F1209">
        <v>438</v>
      </c>
      <c r="G1209">
        <v>24797</v>
      </c>
      <c r="H1209">
        <v>130</v>
      </c>
      <c r="I1209" t="s">
        <v>1264</v>
      </c>
      <c r="L1209">
        <v>0</v>
      </c>
      <c r="N1209">
        <v>0</v>
      </c>
      <c r="O1209" t="s">
        <v>1281</v>
      </c>
      <c r="P1209" t="s">
        <v>162</v>
      </c>
      <c r="Q1209" t="s">
        <v>1282</v>
      </c>
      <c r="T1209" t="s">
        <v>1265</v>
      </c>
    </row>
    <row r="1210" spans="1:20" x14ac:dyDescent="0.3">
      <c r="A1210" t="s">
        <v>20</v>
      </c>
      <c r="B1210" t="s">
        <v>251</v>
      </c>
      <c r="C1210">
        <v>3.74049E-3</v>
      </c>
      <c r="D1210">
        <v>3.2453500000000003E-2</v>
      </c>
      <c r="E1210">
        <v>1.2871900000000001</v>
      </c>
      <c r="F1210">
        <v>438</v>
      </c>
      <c r="G1210">
        <v>19326</v>
      </c>
      <c r="H1210">
        <v>101</v>
      </c>
      <c r="I1210" t="s">
        <v>1264</v>
      </c>
      <c r="L1210">
        <v>0</v>
      </c>
      <c r="N1210">
        <v>0</v>
      </c>
      <c r="O1210" t="s">
        <v>252</v>
      </c>
      <c r="P1210" t="s">
        <v>141</v>
      </c>
      <c r="Q1210" t="s">
        <v>31</v>
      </c>
      <c r="T1210" t="s">
        <v>1265</v>
      </c>
    </row>
    <row r="1211" spans="1:20" x14ac:dyDescent="0.3">
      <c r="A1211" t="s">
        <v>20</v>
      </c>
      <c r="B1211" t="s">
        <v>1242</v>
      </c>
      <c r="C1211">
        <v>5.5822800000000002E-3</v>
      </c>
      <c r="D1211">
        <v>4.4001499999999999E-2</v>
      </c>
      <c r="E1211">
        <v>1.2847299999999999</v>
      </c>
      <c r="F1211">
        <v>438</v>
      </c>
      <c r="G1211">
        <v>18021</v>
      </c>
      <c r="H1211">
        <v>94</v>
      </c>
      <c r="I1211" t="s">
        <v>1264</v>
      </c>
      <c r="J1211" t="s">
        <v>164</v>
      </c>
      <c r="K1211" t="s">
        <v>977</v>
      </c>
      <c r="L1211">
        <v>34</v>
      </c>
      <c r="M1211" t="s">
        <v>978</v>
      </c>
      <c r="N1211">
        <v>53</v>
      </c>
      <c r="P1211" t="s">
        <v>26</v>
      </c>
      <c r="Q1211" t="s">
        <v>26</v>
      </c>
      <c r="S1211" t="s">
        <v>164</v>
      </c>
      <c r="T1211" t="s">
        <v>1265</v>
      </c>
    </row>
    <row r="1212" spans="1:20" x14ac:dyDescent="0.3">
      <c r="A1212" t="s">
        <v>20</v>
      </c>
      <c r="B1212" t="s">
        <v>511</v>
      </c>
      <c r="C1212">
        <v>4.41786E-3</v>
      </c>
      <c r="D1212">
        <v>3.59996E-2</v>
      </c>
      <c r="E1212">
        <v>1.2842899999999999</v>
      </c>
      <c r="F1212">
        <v>438</v>
      </c>
      <c r="G1212">
        <v>18986</v>
      </c>
      <c r="H1212">
        <v>99</v>
      </c>
      <c r="I1212" t="s">
        <v>1264</v>
      </c>
      <c r="L1212">
        <v>0</v>
      </c>
      <c r="N1212">
        <v>0</v>
      </c>
      <c r="P1212" t="s">
        <v>26</v>
      </c>
      <c r="Q1212" t="s">
        <v>26</v>
      </c>
      <c r="T1212" t="s">
        <v>1265</v>
      </c>
    </row>
    <row r="1213" spans="1:20" x14ac:dyDescent="0.3">
      <c r="A1213" t="s">
        <v>20</v>
      </c>
      <c r="B1213" t="s">
        <v>757</v>
      </c>
      <c r="C1213">
        <v>1.32687E-3</v>
      </c>
      <c r="D1213">
        <v>1.3677E-2</v>
      </c>
      <c r="E1213">
        <v>1.2831900000000001</v>
      </c>
      <c r="F1213">
        <v>438</v>
      </c>
      <c r="G1213">
        <v>23609</v>
      </c>
      <c r="H1213">
        <v>123</v>
      </c>
      <c r="I1213" t="s">
        <v>1264</v>
      </c>
      <c r="L1213">
        <v>0</v>
      </c>
      <c r="N1213">
        <v>0</v>
      </c>
      <c r="P1213" t="s">
        <v>26</v>
      </c>
      <c r="Q1213" t="s">
        <v>26</v>
      </c>
      <c r="T1213" t="s">
        <v>1265</v>
      </c>
    </row>
    <row r="1214" spans="1:20" x14ac:dyDescent="0.3">
      <c r="A1214" t="s">
        <v>20</v>
      </c>
      <c r="B1214" t="s">
        <v>688</v>
      </c>
      <c r="C1214">
        <v>6.4603100000000004E-3</v>
      </c>
      <c r="D1214">
        <v>4.9000799999999997E-2</v>
      </c>
      <c r="E1214">
        <v>1.28237</v>
      </c>
      <c r="F1214">
        <v>438</v>
      </c>
      <c r="G1214">
        <v>17670</v>
      </c>
      <c r="H1214">
        <v>92</v>
      </c>
      <c r="I1214" t="s">
        <v>1264</v>
      </c>
      <c r="J1214" t="s">
        <v>164</v>
      </c>
      <c r="K1214" t="s">
        <v>165</v>
      </c>
      <c r="L1214">
        <v>3</v>
      </c>
      <c r="M1214" t="s">
        <v>166</v>
      </c>
      <c r="N1214">
        <v>6</v>
      </c>
      <c r="P1214" t="s">
        <v>26</v>
      </c>
      <c r="Q1214" t="s">
        <v>26</v>
      </c>
      <c r="S1214" t="s">
        <v>164</v>
      </c>
      <c r="T1214" t="s">
        <v>1265</v>
      </c>
    </row>
    <row r="1215" spans="1:20" x14ac:dyDescent="0.3">
      <c r="A1215" t="s">
        <v>20</v>
      </c>
      <c r="B1215" t="s">
        <v>1105</v>
      </c>
      <c r="C1215">
        <v>5.9267399999999998E-3</v>
      </c>
      <c r="D1215">
        <v>4.5818200000000003E-2</v>
      </c>
      <c r="E1215">
        <v>1.28196</v>
      </c>
      <c r="F1215">
        <v>438</v>
      </c>
      <c r="G1215">
        <v>18060</v>
      </c>
      <c r="H1215">
        <v>94</v>
      </c>
      <c r="I1215" t="s">
        <v>1264</v>
      </c>
      <c r="J1215" t="s">
        <v>164</v>
      </c>
      <c r="K1215" t="s">
        <v>937</v>
      </c>
      <c r="L1215">
        <v>33</v>
      </c>
      <c r="M1215" t="s">
        <v>938</v>
      </c>
      <c r="N1215">
        <v>53</v>
      </c>
      <c r="P1215" t="s">
        <v>26</v>
      </c>
      <c r="Q1215" t="s">
        <v>26</v>
      </c>
      <c r="S1215" t="s">
        <v>164</v>
      </c>
      <c r="T1215" t="s">
        <v>1265</v>
      </c>
    </row>
    <row r="1216" spans="1:20" x14ac:dyDescent="0.3">
      <c r="A1216" t="s">
        <v>20</v>
      </c>
      <c r="B1216" t="s">
        <v>201</v>
      </c>
      <c r="C1216">
        <v>2.1039700000000001E-3</v>
      </c>
      <c r="D1216">
        <v>2.0380599999999999E-2</v>
      </c>
      <c r="E1216">
        <v>1.2798799999999999</v>
      </c>
      <c r="F1216">
        <v>438</v>
      </c>
      <c r="G1216">
        <v>22323</v>
      </c>
      <c r="H1216">
        <v>116</v>
      </c>
      <c r="I1216" t="s">
        <v>1264</v>
      </c>
      <c r="J1216" t="s">
        <v>202</v>
      </c>
      <c r="K1216" t="s">
        <v>203</v>
      </c>
      <c r="L1216">
        <v>4</v>
      </c>
      <c r="M1216" t="s">
        <v>204</v>
      </c>
      <c r="N1216">
        <v>8</v>
      </c>
      <c r="P1216" t="s">
        <v>26</v>
      </c>
      <c r="Q1216" t="s">
        <v>26</v>
      </c>
      <c r="S1216" t="s">
        <v>202</v>
      </c>
      <c r="T1216" t="s">
        <v>1265</v>
      </c>
    </row>
    <row r="1217" spans="1:20" x14ac:dyDescent="0.3">
      <c r="A1217" t="s">
        <v>20</v>
      </c>
      <c r="B1217" t="s">
        <v>205</v>
      </c>
      <c r="C1217">
        <v>2.1039700000000001E-3</v>
      </c>
      <c r="D1217">
        <v>2.0380599999999999E-2</v>
      </c>
      <c r="E1217">
        <v>1.2798799999999999</v>
      </c>
      <c r="F1217">
        <v>438</v>
      </c>
      <c r="G1217">
        <v>22323</v>
      </c>
      <c r="H1217">
        <v>116</v>
      </c>
      <c r="I1217" t="s">
        <v>1264</v>
      </c>
      <c r="J1217" t="s">
        <v>202</v>
      </c>
      <c r="K1217" t="s">
        <v>203</v>
      </c>
      <c r="L1217">
        <v>4</v>
      </c>
      <c r="M1217" t="s">
        <v>204</v>
      </c>
      <c r="N1217">
        <v>8</v>
      </c>
      <c r="P1217" t="s">
        <v>26</v>
      </c>
      <c r="Q1217" t="s">
        <v>26</v>
      </c>
      <c r="S1217" t="s">
        <v>202</v>
      </c>
      <c r="T1217" t="s">
        <v>1265</v>
      </c>
    </row>
    <row r="1218" spans="1:20" x14ac:dyDescent="0.3">
      <c r="A1218" t="s">
        <v>20</v>
      </c>
      <c r="B1218" t="s">
        <v>725</v>
      </c>
      <c r="C1218">
        <v>5.4703499999999997E-3</v>
      </c>
      <c r="D1218">
        <v>4.3402900000000001E-2</v>
      </c>
      <c r="E1218">
        <v>1.2790999999999999</v>
      </c>
      <c r="F1218">
        <v>438</v>
      </c>
      <c r="G1218">
        <v>18678</v>
      </c>
      <c r="H1218">
        <v>97</v>
      </c>
      <c r="I1218" t="s">
        <v>1264</v>
      </c>
      <c r="J1218" t="s">
        <v>164</v>
      </c>
      <c r="K1218" t="s">
        <v>726</v>
      </c>
      <c r="L1218">
        <v>2</v>
      </c>
      <c r="M1218" t="s">
        <v>727</v>
      </c>
      <c r="N1218">
        <v>3</v>
      </c>
      <c r="P1218" t="s">
        <v>26</v>
      </c>
      <c r="Q1218" t="s">
        <v>26</v>
      </c>
      <c r="S1218" t="s">
        <v>164</v>
      </c>
      <c r="T1218" t="s">
        <v>1265</v>
      </c>
    </row>
    <row r="1219" spans="1:20" x14ac:dyDescent="0.3">
      <c r="A1219" t="s">
        <v>20</v>
      </c>
      <c r="B1219" t="s">
        <v>970</v>
      </c>
      <c r="C1219">
        <v>4.2831700000000002E-3</v>
      </c>
      <c r="D1219">
        <v>3.5380200000000001E-2</v>
      </c>
      <c r="E1219">
        <v>1.2752699999999999</v>
      </c>
      <c r="F1219">
        <v>438</v>
      </c>
      <c r="G1219">
        <v>20086</v>
      </c>
      <c r="H1219">
        <v>104</v>
      </c>
      <c r="I1219" t="s">
        <v>1264</v>
      </c>
      <c r="L1219">
        <v>0</v>
      </c>
      <c r="N1219">
        <v>0</v>
      </c>
      <c r="P1219" t="s">
        <v>26</v>
      </c>
      <c r="Q1219" t="s">
        <v>26</v>
      </c>
      <c r="T1219" t="s">
        <v>1265</v>
      </c>
    </row>
    <row r="1220" spans="1:20" x14ac:dyDescent="0.3">
      <c r="A1220" t="s">
        <v>20</v>
      </c>
      <c r="B1220" t="s">
        <v>621</v>
      </c>
      <c r="C1220">
        <v>9.8260699999999992E-4</v>
      </c>
      <c r="D1220">
        <v>1.09724E-2</v>
      </c>
      <c r="E1220">
        <v>1.2737499999999999</v>
      </c>
      <c r="F1220">
        <v>438</v>
      </c>
      <c r="G1220">
        <v>25911</v>
      </c>
      <c r="H1220">
        <v>134</v>
      </c>
      <c r="I1220" t="s">
        <v>1264</v>
      </c>
      <c r="J1220" t="s">
        <v>133</v>
      </c>
      <c r="K1220" t="s">
        <v>622</v>
      </c>
      <c r="L1220">
        <v>7</v>
      </c>
      <c r="M1220" t="s">
        <v>623</v>
      </c>
      <c r="N1220">
        <v>12</v>
      </c>
      <c r="P1220" t="s">
        <v>26</v>
      </c>
      <c r="Q1220" t="s">
        <v>26</v>
      </c>
      <c r="S1220" t="s">
        <v>133</v>
      </c>
      <c r="T1220" t="s">
        <v>1265</v>
      </c>
    </row>
    <row r="1221" spans="1:20" x14ac:dyDescent="0.3">
      <c r="A1221" t="s">
        <v>20</v>
      </c>
      <c r="B1221" t="s">
        <v>1283</v>
      </c>
      <c r="C1221">
        <v>1.30069E-3</v>
      </c>
      <c r="D1221">
        <v>1.35227E-2</v>
      </c>
      <c r="E1221">
        <v>1.27155</v>
      </c>
      <c r="F1221">
        <v>438</v>
      </c>
      <c r="G1221">
        <v>25181</v>
      </c>
      <c r="H1221">
        <v>130</v>
      </c>
      <c r="I1221" t="s">
        <v>1264</v>
      </c>
      <c r="J1221" t="s">
        <v>153</v>
      </c>
      <c r="K1221" t="s">
        <v>154</v>
      </c>
      <c r="L1221">
        <v>9</v>
      </c>
      <c r="M1221" t="s">
        <v>155</v>
      </c>
      <c r="N1221">
        <v>12</v>
      </c>
      <c r="P1221" t="s">
        <v>26</v>
      </c>
      <c r="Q1221" t="s">
        <v>26</v>
      </c>
      <c r="S1221" t="s">
        <v>153</v>
      </c>
      <c r="T1221" t="s">
        <v>1265</v>
      </c>
    </row>
    <row r="1222" spans="1:20" x14ac:dyDescent="0.3">
      <c r="A1222" t="s">
        <v>20</v>
      </c>
      <c r="B1222" t="s">
        <v>506</v>
      </c>
      <c r="C1222">
        <v>6.5130600000000002E-3</v>
      </c>
      <c r="D1222">
        <v>4.9092200000000003E-2</v>
      </c>
      <c r="E1222">
        <v>1.2712000000000001</v>
      </c>
      <c r="F1222">
        <v>438</v>
      </c>
      <c r="G1222">
        <v>18794</v>
      </c>
      <c r="H1222">
        <v>97</v>
      </c>
      <c r="I1222" t="s">
        <v>1264</v>
      </c>
      <c r="L1222">
        <v>0</v>
      </c>
      <c r="N1222">
        <v>0</v>
      </c>
      <c r="O1222" t="s">
        <v>507</v>
      </c>
      <c r="P1222" t="s">
        <v>141</v>
      </c>
      <c r="Q1222" t="s">
        <v>31</v>
      </c>
      <c r="T1222" t="s">
        <v>1265</v>
      </c>
    </row>
    <row r="1223" spans="1:20" x14ac:dyDescent="0.3">
      <c r="A1223" t="s">
        <v>20</v>
      </c>
      <c r="B1223" t="s">
        <v>875</v>
      </c>
      <c r="C1223">
        <v>2.2140699999999998E-3</v>
      </c>
      <c r="D1223">
        <v>2.0860699999999999E-2</v>
      </c>
      <c r="E1223">
        <v>1.2707299999999999</v>
      </c>
      <c r="F1223">
        <v>438</v>
      </c>
      <c r="G1223">
        <v>23259</v>
      </c>
      <c r="H1223">
        <v>120</v>
      </c>
      <c r="I1223" t="s">
        <v>1264</v>
      </c>
      <c r="J1223" t="s">
        <v>133</v>
      </c>
      <c r="K1223" t="s">
        <v>876</v>
      </c>
      <c r="L1223">
        <v>5</v>
      </c>
      <c r="M1223" t="s">
        <v>877</v>
      </c>
      <c r="N1223">
        <v>9</v>
      </c>
      <c r="P1223" t="s">
        <v>26</v>
      </c>
      <c r="Q1223" t="s">
        <v>26</v>
      </c>
      <c r="S1223" t="s">
        <v>133</v>
      </c>
      <c r="T1223" t="s">
        <v>1265</v>
      </c>
    </row>
    <row r="1224" spans="1:20" x14ac:dyDescent="0.3">
      <c r="A1224" t="s">
        <v>20</v>
      </c>
      <c r="B1224" t="s">
        <v>1284</v>
      </c>
      <c r="C1224">
        <v>4.3965300000000001E-3</v>
      </c>
      <c r="D1224">
        <v>3.6069499999999997E-2</v>
      </c>
      <c r="E1224">
        <v>1.2702599999999999</v>
      </c>
      <c r="F1224">
        <v>438</v>
      </c>
      <c r="G1224">
        <v>20553</v>
      </c>
      <c r="H1224">
        <v>106</v>
      </c>
      <c r="I1224" t="s">
        <v>1264</v>
      </c>
      <c r="L1224">
        <v>0</v>
      </c>
      <c r="N1224">
        <v>0</v>
      </c>
      <c r="O1224" t="s">
        <v>1285</v>
      </c>
      <c r="P1224" t="s">
        <v>67</v>
      </c>
      <c r="Q1224" t="s">
        <v>31</v>
      </c>
      <c r="R1224" t="s">
        <v>1226</v>
      </c>
      <c r="S1224" t="s">
        <v>1226</v>
      </c>
      <c r="T1224" t="s">
        <v>1265</v>
      </c>
    </row>
    <row r="1225" spans="1:20" x14ac:dyDescent="0.3">
      <c r="A1225" t="s">
        <v>20</v>
      </c>
      <c r="B1225" t="s">
        <v>280</v>
      </c>
      <c r="C1225">
        <v>1.1385900000000001E-3</v>
      </c>
      <c r="D1225">
        <v>1.2370600000000001E-2</v>
      </c>
      <c r="E1225">
        <v>1.2691399999999999</v>
      </c>
      <c r="F1225">
        <v>438</v>
      </c>
      <c r="G1225">
        <v>26005</v>
      </c>
      <c r="H1225">
        <v>134</v>
      </c>
      <c r="I1225" t="s">
        <v>1264</v>
      </c>
      <c r="J1225" t="s">
        <v>23</v>
      </c>
      <c r="K1225" t="s">
        <v>199</v>
      </c>
      <c r="L1225">
        <v>1</v>
      </c>
      <c r="M1225" t="s">
        <v>200</v>
      </c>
      <c r="N1225">
        <v>3</v>
      </c>
      <c r="P1225" t="s">
        <v>26</v>
      </c>
      <c r="Q1225" t="s">
        <v>26</v>
      </c>
      <c r="S1225" t="s">
        <v>23</v>
      </c>
      <c r="T1225" t="s">
        <v>1265</v>
      </c>
    </row>
    <row r="1226" spans="1:20" x14ac:dyDescent="0.3">
      <c r="A1226" t="s">
        <v>20</v>
      </c>
      <c r="B1226" t="s">
        <v>580</v>
      </c>
      <c r="C1226">
        <v>6.6252699999999999E-3</v>
      </c>
      <c r="D1226">
        <v>4.9321400000000001E-2</v>
      </c>
      <c r="E1226">
        <v>1.2683800000000001</v>
      </c>
      <c r="F1226">
        <v>438</v>
      </c>
      <c r="G1226">
        <v>19030</v>
      </c>
      <c r="H1226">
        <v>98</v>
      </c>
      <c r="I1226" t="s">
        <v>1264</v>
      </c>
      <c r="J1226" t="s">
        <v>80</v>
      </c>
      <c r="K1226" t="s">
        <v>113</v>
      </c>
      <c r="L1226">
        <v>3</v>
      </c>
      <c r="M1226" t="s">
        <v>114</v>
      </c>
      <c r="N1226">
        <v>6</v>
      </c>
      <c r="P1226" t="s">
        <v>26</v>
      </c>
      <c r="Q1226" t="s">
        <v>26</v>
      </c>
      <c r="S1226" t="s">
        <v>80</v>
      </c>
      <c r="T1226" t="s">
        <v>1265</v>
      </c>
    </row>
    <row r="1227" spans="1:20" x14ac:dyDescent="0.3">
      <c r="A1227" t="s">
        <v>20</v>
      </c>
      <c r="B1227" t="s">
        <v>891</v>
      </c>
      <c r="C1227">
        <v>1.8998699999999999E-3</v>
      </c>
      <c r="D1227">
        <v>1.8780700000000001E-2</v>
      </c>
      <c r="E1227">
        <v>1.2640400000000001</v>
      </c>
      <c r="F1227">
        <v>438</v>
      </c>
      <c r="G1227">
        <v>24746</v>
      </c>
      <c r="H1227">
        <v>127</v>
      </c>
      <c r="I1227" t="s">
        <v>1264</v>
      </c>
      <c r="J1227" t="s">
        <v>133</v>
      </c>
      <c r="K1227" t="s">
        <v>622</v>
      </c>
      <c r="L1227">
        <v>7</v>
      </c>
      <c r="M1227" t="s">
        <v>623</v>
      </c>
      <c r="N1227">
        <v>12</v>
      </c>
      <c r="P1227" t="s">
        <v>26</v>
      </c>
      <c r="Q1227" t="s">
        <v>26</v>
      </c>
      <c r="S1227" t="s">
        <v>133</v>
      </c>
      <c r="T1227" t="s">
        <v>1265</v>
      </c>
    </row>
    <row r="1228" spans="1:20" x14ac:dyDescent="0.3">
      <c r="A1228" t="s">
        <v>20</v>
      </c>
      <c r="B1228" t="s">
        <v>597</v>
      </c>
      <c r="C1228">
        <v>1.19444E-3</v>
      </c>
      <c r="D1228">
        <v>1.27478E-2</v>
      </c>
      <c r="E1228">
        <v>1.26284</v>
      </c>
      <c r="F1228">
        <v>438</v>
      </c>
      <c r="G1228">
        <v>26720</v>
      </c>
      <c r="H1228">
        <v>137</v>
      </c>
      <c r="I1228" t="s">
        <v>1264</v>
      </c>
      <c r="J1228" t="s">
        <v>598</v>
      </c>
      <c r="K1228" t="s">
        <v>599</v>
      </c>
      <c r="L1228">
        <v>6</v>
      </c>
      <c r="M1228" t="s">
        <v>600</v>
      </c>
      <c r="N1228">
        <v>7</v>
      </c>
      <c r="P1228" t="s">
        <v>26</v>
      </c>
      <c r="Q1228" t="s">
        <v>26</v>
      </c>
      <c r="S1228" t="s">
        <v>598</v>
      </c>
      <c r="T1228" t="s">
        <v>1265</v>
      </c>
    </row>
    <row r="1229" spans="1:20" x14ac:dyDescent="0.3">
      <c r="A1229" t="s">
        <v>20</v>
      </c>
      <c r="B1229" t="s">
        <v>588</v>
      </c>
      <c r="C1229">
        <v>1.20919E-3</v>
      </c>
      <c r="D1229">
        <v>1.27919E-2</v>
      </c>
      <c r="E1229">
        <v>1.2624599999999999</v>
      </c>
      <c r="F1229">
        <v>438</v>
      </c>
      <c r="G1229">
        <v>26728</v>
      </c>
      <c r="H1229">
        <v>137</v>
      </c>
      <c r="I1229" t="s">
        <v>1264</v>
      </c>
      <c r="L1229">
        <v>0</v>
      </c>
      <c r="N1229">
        <v>0</v>
      </c>
      <c r="O1229" t="s">
        <v>589</v>
      </c>
      <c r="P1229" t="s">
        <v>590</v>
      </c>
      <c r="Q1229" t="s">
        <v>31</v>
      </c>
      <c r="T1229" t="s">
        <v>1265</v>
      </c>
    </row>
    <row r="1230" spans="1:20" x14ac:dyDescent="0.3">
      <c r="A1230" t="s">
        <v>20</v>
      </c>
      <c r="B1230" t="s">
        <v>997</v>
      </c>
      <c r="C1230">
        <v>1.6719199999999999E-3</v>
      </c>
      <c r="D1230">
        <v>1.68028E-2</v>
      </c>
      <c r="E1230">
        <v>1.2617400000000001</v>
      </c>
      <c r="F1230">
        <v>438</v>
      </c>
      <c r="G1230">
        <v>25572</v>
      </c>
      <c r="H1230">
        <v>131</v>
      </c>
      <c r="I1230" t="s">
        <v>1264</v>
      </c>
      <c r="J1230" t="s">
        <v>157</v>
      </c>
      <c r="K1230" t="s">
        <v>238</v>
      </c>
      <c r="L1230">
        <v>3</v>
      </c>
      <c r="M1230" t="s">
        <v>239</v>
      </c>
      <c r="N1230">
        <v>3</v>
      </c>
      <c r="P1230" t="s">
        <v>26</v>
      </c>
      <c r="Q1230" t="s">
        <v>26</v>
      </c>
      <c r="S1230" t="s">
        <v>157</v>
      </c>
      <c r="T1230" t="s">
        <v>1265</v>
      </c>
    </row>
    <row r="1231" spans="1:20" x14ac:dyDescent="0.3">
      <c r="A1231" t="s">
        <v>20</v>
      </c>
      <c r="B1231" t="s">
        <v>508</v>
      </c>
      <c r="C1231">
        <v>3.84009E-3</v>
      </c>
      <c r="D1231">
        <v>3.2160800000000003E-2</v>
      </c>
      <c r="E1231">
        <v>1.26092</v>
      </c>
      <c r="F1231">
        <v>438</v>
      </c>
      <c r="G1231">
        <v>22268</v>
      </c>
      <c r="H1231">
        <v>114</v>
      </c>
      <c r="I1231" t="s">
        <v>1264</v>
      </c>
      <c r="J1231" t="s">
        <v>118</v>
      </c>
      <c r="K1231" t="s">
        <v>509</v>
      </c>
      <c r="L1231">
        <v>10</v>
      </c>
      <c r="M1231" t="s">
        <v>510</v>
      </c>
      <c r="N1231">
        <v>15</v>
      </c>
      <c r="P1231" t="s">
        <v>26</v>
      </c>
      <c r="Q1231" t="s">
        <v>26</v>
      </c>
      <c r="S1231" t="s">
        <v>118</v>
      </c>
      <c r="T1231" t="s">
        <v>1265</v>
      </c>
    </row>
    <row r="1232" spans="1:20" x14ac:dyDescent="0.3">
      <c r="A1232" t="s">
        <v>20</v>
      </c>
      <c r="B1232" t="s">
        <v>1286</v>
      </c>
      <c r="C1232">
        <v>6.1071900000000002E-3</v>
      </c>
      <c r="D1232">
        <v>4.6912599999999999E-2</v>
      </c>
      <c r="E1232">
        <v>1.2584</v>
      </c>
      <c r="F1232">
        <v>438</v>
      </c>
      <c r="G1232">
        <v>20551</v>
      </c>
      <c r="H1232">
        <v>105</v>
      </c>
      <c r="I1232" t="s">
        <v>1264</v>
      </c>
      <c r="J1232" t="s">
        <v>23</v>
      </c>
      <c r="K1232" t="s">
        <v>1287</v>
      </c>
      <c r="L1232">
        <v>16</v>
      </c>
      <c r="M1232" t="s">
        <v>1288</v>
      </c>
      <c r="N1232">
        <v>25</v>
      </c>
      <c r="P1232" t="s">
        <v>26</v>
      </c>
      <c r="Q1232" t="s">
        <v>26</v>
      </c>
      <c r="S1232" t="s">
        <v>23</v>
      </c>
      <c r="T1232" t="s">
        <v>1265</v>
      </c>
    </row>
    <row r="1233" spans="1:20" x14ac:dyDescent="0.3">
      <c r="A1233" t="s">
        <v>20</v>
      </c>
      <c r="B1233" t="s">
        <v>1289</v>
      </c>
      <c r="C1233">
        <v>4.4607500000000003E-3</v>
      </c>
      <c r="D1233">
        <v>3.6105100000000001E-2</v>
      </c>
      <c r="E1233">
        <v>1.25685</v>
      </c>
      <c r="F1233">
        <v>438</v>
      </c>
      <c r="G1233">
        <v>22144</v>
      </c>
      <c r="H1233">
        <v>113</v>
      </c>
      <c r="I1233" t="s">
        <v>1264</v>
      </c>
      <c r="L1233">
        <v>0</v>
      </c>
      <c r="N1233">
        <v>0</v>
      </c>
      <c r="O1233" t="s">
        <v>1290</v>
      </c>
      <c r="P1233" t="s">
        <v>299</v>
      </c>
      <c r="Q1233" t="s">
        <v>31</v>
      </c>
      <c r="T1233" t="s">
        <v>1265</v>
      </c>
    </row>
    <row r="1234" spans="1:20" x14ac:dyDescent="0.3">
      <c r="A1234" t="s">
        <v>20</v>
      </c>
      <c r="B1234" t="s">
        <v>1291</v>
      </c>
      <c r="C1234">
        <v>3.12101E-3</v>
      </c>
      <c r="D1234">
        <v>2.8514600000000001E-2</v>
      </c>
      <c r="E1234">
        <v>1.25668</v>
      </c>
      <c r="F1234">
        <v>438</v>
      </c>
      <c r="G1234">
        <v>23715</v>
      </c>
      <c r="H1234">
        <v>121</v>
      </c>
      <c r="I1234" t="s">
        <v>1264</v>
      </c>
      <c r="J1234" t="s">
        <v>153</v>
      </c>
      <c r="K1234" t="s">
        <v>154</v>
      </c>
      <c r="L1234">
        <v>9</v>
      </c>
      <c r="M1234" t="s">
        <v>155</v>
      </c>
      <c r="N1234">
        <v>12</v>
      </c>
      <c r="P1234" t="s">
        <v>26</v>
      </c>
      <c r="Q1234" t="s">
        <v>26</v>
      </c>
      <c r="S1234" t="s">
        <v>153</v>
      </c>
      <c r="T1234" t="s">
        <v>1265</v>
      </c>
    </row>
    <row r="1235" spans="1:20" x14ac:dyDescent="0.3">
      <c r="A1235" t="s">
        <v>20</v>
      </c>
      <c r="B1235" t="s">
        <v>1028</v>
      </c>
      <c r="C1235">
        <v>2.15642E-3</v>
      </c>
      <c r="D1235">
        <v>2.0477499999999999E-2</v>
      </c>
      <c r="E1235">
        <v>1.25495</v>
      </c>
      <c r="F1235">
        <v>438</v>
      </c>
      <c r="G1235">
        <v>25514</v>
      </c>
      <c r="H1235">
        <v>130</v>
      </c>
      <c r="I1235" t="s">
        <v>1264</v>
      </c>
      <c r="L1235">
        <v>0</v>
      </c>
      <c r="N1235">
        <v>0</v>
      </c>
      <c r="O1235" t="s">
        <v>1029</v>
      </c>
      <c r="P1235" t="s">
        <v>162</v>
      </c>
      <c r="Q1235" t="s">
        <v>31</v>
      </c>
      <c r="T1235" t="s">
        <v>1265</v>
      </c>
    </row>
    <row r="1236" spans="1:20" x14ac:dyDescent="0.3">
      <c r="A1236" t="s">
        <v>20</v>
      </c>
      <c r="B1236" t="s">
        <v>1292</v>
      </c>
      <c r="C1236">
        <v>6.1667199999999997E-3</v>
      </c>
      <c r="D1236">
        <v>4.7070000000000001E-2</v>
      </c>
      <c r="E1236">
        <v>1.2543599999999999</v>
      </c>
      <c r="F1236">
        <v>438</v>
      </c>
      <c r="G1236">
        <v>21010</v>
      </c>
      <c r="H1236">
        <v>107</v>
      </c>
      <c r="I1236" t="s">
        <v>1264</v>
      </c>
      <c r="J1236" t="s">
        <v>301</v>
      </c>
      <c r="K1236" t="s">
        <v>1293</v>
      </c>
      <c r="L1236">
        <v>2</v>
      </c>
      <c r="M1236" t="s">
        <v>1294</v>
      </c>
      <c r="N1236">
        <v>3</v>
      </c>
      <c r="P1236" t="s">
        <v>26</v>
      </c>
      <c r="Q1236" t="s">
        <v>26</v>
      </c>
      <c r="S1236" t="s">
        <v>301</v>
      </c>
      <c r="T1236" t="s">
        <v>1265</v>
      </c>
    </row>
    <row r="1237" spans="1:20" x14ac:dyDescent="0.3">
      <c r="A1237" t="s">
        <v>20</v>
      </c>
      <c r="B1237" t="s">
        <v>943</v>
      </c>
      <c r="C1237">
        <v>3.0322999999999999E-3</v>
      </c>
      <c r="D1237">
        <v>2.7915700000000002E-2</v>
      </c>
      <c r="E1237">
        <v>1.2512099999999999</v>
      </c>
      <c r="F1237">
        <v>438</v>
      </c>
      <c r="G1237">
        <v>24606</v>
      </c>
      <c r="H1237">
        <v>125</v>
      </c>
      <c r="I1237" t="s">
        <v>1264</v>
      </c>
      <c r="J1237" t="s">
        <v>133</v>
      </c>
      <c r="K1237" t="s">
        <v>881</v>
      </c>
      <c r="L1237">
        <v>8</v>
      </c>
      <c r="M1237" t="s">
        <v>882</v>
      </c>
      <c r="N1237">
        <v>15</v>
      </c>
      <c r="P1237" t="s">
        <v>26</v>
      </c>
      <c r="Q1237" t="s">
        <v>26</v>
      </c>
      <c r="S1237" t="s">
        <v>133</v>
      </c>
      <c r="T1237" t="s">
        <v>1265</v>
      </c>
    </row>
  </sheetData>
  <autoFilter ref="A1:T123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Hoja6</vt:lpstr>
      <vt:lpstr>Hoja7</vt:lpstr>
      <vt:lpstr>summary_file_joined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chrystian sosa</cp:lastModifiedBy>
  <dcterms:created xsi:type="dcterms:W3CDTF">2023-04-24T13:49:17Z</dcterms:created>
  <dcterms:modified xsi:type="dcterms:W3CDTF">2023-04-25T23:02:26Z</dcterms:modified>
</cp:coreProperties>
</file>