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KZ\results\tabs\region\"/>
    </mc:Choice>
  </mc:AlternateContent>
  <xr:revisionPtr revIDLastSave="0" documentId="13_ncr:1_{CD0C33C6-6568-4836-A44D-4F948AF684F9}" xr6:coauthVersionLast="45" xr6:coauthVersionMax="45" xr10:uidLastSave="{00000000-0000-0000-0000-000000000000}"/>
  <bookViews>
    <workbookView xWindow="60" yWindow="465" windowWidth="15330" windowHeight="10890" tabRatio="854" activeTab="3" xr2:uid="{00000000-000D-0000-FFFF-FFFF00000000}"/>
  </bookViews>
  <sheets>
    <sheet name="education" sheetId="1" r:id="rId1"/>
    <sheet name="education_graphs" sheetId="9" r:id="rId2"/>
    <sheet name="employment graphs" sheetId="10" r:id="rId3"/>
    <sheet name="learn job graphs" sheetId="11" r:id="rId4"/>
    <sheet name="demog_graphs" sheetId="12" r:id="rId5"/>
    <sheet name="employment" sheetId="2" r:id="rId6"/>
    <sheet name="learn job" sheetId="3" r:id="rId7"/>
    <sheet name="skills v1" sheetId="5" r:id="rId8"/>
    <sheet name="Sheet5" sheetId="6" r:id="rId9"/>
    <sheet name="Sheet6" sheetId="7" r:id="rId10"/>
    <sheet name="demog_v_col" sheetId="8" r:id="rId11"/>
    <sheet name="skills 2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1" l="1"/>
  <c r="J23" i="11"/>
  <c r="I23" i="11"/>
  <c r="H23" i="11"/>
  <c r="K22" i="11"/>
  <c r="J22" i="11"/>
  <c r="I22" i="11"/>
  <c r="H22" i="11"/>
  <c r="K21" i="11"/>
  <c r="J21" i="11"/>
  <c r="I21" i="11"/>
  <c r="H21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I5" i="11"/>
  <c r="J5" i="11"/>
  <c r="K5" i="11"/>
  <c r="I6" i="11"/>
  <c r="J6" i="11"/>
  <c r="K6" i="11"/>
  <c r="I7" i="11"/>
  <c r="J7" i="11"/>
  <c r="K7" i="11"/>
  <c r="H7" i="11"/>
  <c r="H6" i="11"/>
  <c r="H5" i="11"/>
</calcChain>
</file>

<file path=xl/sharedStrings.xml><?xml version="1.0" encoding="utf-8"?>
<sst xmlns="http://schemas.openxmlformats.org/spreadsheetml/2006/main" count="823" uniqueCount="157">
  <si>
    <t>age_gr</t>
  </si>
  <si>
    <t>aged 16 to 29</t>
  </si>
  <si>
    <t>aged 30 to 50</t>
  </si>
  <si>
    <t>aged 50+</t>
  </si>
  <si>
    <t>Total</t>
  </si>
  <si>
    <t>Col %</t>
  </si>
  <si>
    <t>SE</t>
  </si>
  <si>
    <t>RECODE of edu1</t>
  </si>
  <si>
    <t xml:space="preserve"> Lower Secondary or less</t>
  </si>
  <si>
    <t>Upper Secondary</t>
  </si>
  <si>
    <t>Vocational</t>
  </si>
  <si>
    <t>Tertiary</t>
  </si>
  <si>
    <t>education or training in last 12 months (trend-ials/all)</t>
  </si>
  <si>
    <t>yes</t>
  </si>
  <si>
    <t>no</t>
  </si>
  <si>
    <t>education - highest qualification - area of study</t>
  </si>
  <si>
    <t>general programmes</t>
  </si>
  <si>
    <t>teacher training and education science</t>
  </si>
  <si>
    <t>humanities, languages and arts</t>
  </si>
  <si>
    <t>social sciences, business and law</t>
  </si>
  <si>
    <t>science, mathematics and computing</t>
  </si>
  <si>
    <t>engineering, manufacturing and construction</t>
  </si>
  <si>
    <t>agriculture and veterinary</t>
  </si>
  <si>
    <t>health and welfare</t>
  </si>
  <si>
    <t>services</t>
  </si>
  <si>
    <t>current status/work history - employment status (derived by capi)</t>
  </si>
  <si>
    <t>employed</t>
  </si>
  <si>
    <t>unemployed</t>
  </si>
  <si>
    <t>out of the labour force</t>
  </si>
  <si>
    <t>not known</t>
  </si>
  <si>
    <t>current status/work history - work experience (derived by capi)</t>
  </si>
  <si>
    <t>currently working (paid or unpaid)</t>
  </si>
  <si>
    <t>recent work experience in last 12 months</t>
  </si>
  <si>
    <t>left paid work longer than 12 months ago</t>
  </si>
  <si>
    <t>no work experience</t>
  </si>
  <si>
    <t>current work - economic sector</t>
  </si>
  <si>
    <t>the private sector (for example a company)</t>
  </si>
  <si>
    <t>the public sector (for example the local government or a state school)</t>
  </si>
  <si>
    <t>a non-profit organisation (for example a charity, professional association or religious organisation)</t>
  </si>
  <si>
    <t>current work - employee or self-employed</t>
  </si>
  <si>
    <t>employee</t>
  </si>
  <si>
    <t>self-employed</t>
  </si>
  <si>
    <t>status at this job or business - four levels (trend-ials/all)</t>
  </si>
  <si>
    <t>employee, not supervisor</t>
  </si>
  <si>
    <t>employee, supervising fewer than 5 people</t>
  </si>
  <si>
    <t>employee, supervising more than 5 people</t>
  </si>
  <si>
    <t>self-employed or unpaid family worker</t>
  </si>
  <si>
    <t>adults not employed at time of survey and not in education or training in 12 mon</t>
  </si>
  <si>
    <t>employed or participated in education or training in last 12 months</t>
  </si>
  <si>
    <t>not currently employed and did not participate in education or training in last 12 months (neet)</t>
  </si>
  <si>
    <t>current work - part of a larger organisation</t>
  </si>
  <si>
    <t>current work - type of contract</t>
  </si>
  <si>
    <t>an indefinite contract</t>
  </si>
  <si>
    <t>a fixed term contract</t>
  </si>
  <si>
    <t>a temporary employment agency contract</t>
  </si>
  <si>
    <t>an apprenticeship or other training scheme</t>
  </si>
  <si>
    <t>no contract</t>
  </si>
  <si>
    <t>other</t>
  </si>
  <si>
    <t>adults who have had paid work in last 5 years (derived)</t>
  </si>
  <si>
    <t>has not had paid work in past 5 years</t>
  </si>
  <si>
    <t>has had paid work in past 5 years</t>
  </si>
  <si>
    <t>adults who have had paid work during the 12 months preceding the survey (derived</t>
  </si>
  <si>
    <t>has not had paid work during the 12 months preceding the survey</t>
  </si>
  <si>
    <t>has had paid work during the 12 months preceding the survey</t>
  </si>
  <si>
    <t>adults who never had paid work including self-employment in past (derived)</t>
  </si>
  <si>
    <t>has had paid work</t>
  </si>
  <si>
    <t>has not has paid work ever</t>
  </si>
  <si>
    <t>interaction between adults' work and education status (derived)</t>
  </si>
  <si>
    <t>in education only</t>
  </si>
  <si>
    <t>in education and work</t>
  </si>
  <si>
    <t>in work only</t>
  </si>
  <si>
    <t>not in education or work but has participated in education or training in last 12 months</t>
  </si>
  <si>
    <t>not in education or work and has not participated in education or training in last 12 months (neet)</t>
  </si>
  <si>
    <t>current work - requirements - to do the job satisfactorily</t>
  </si>
  <si>
    <t>this level is necessary</t>
  </si>
  <si>
    <t>a lower level would be sufficient</t>
  </si>
  <si>
    <t>a higher level would be needed</t>
  </si>
  <si>
    <t>current work - learning - learning from co-workers/supervisors</t>
  </si>
  <si>
    <t>never</t>
  </si>
  <si>
    <t>less than once a month</t>
  </si>
  <si>
    <t>less than once a week but at least once a month</t>
  </si>
  <si>
    <t>at least once a week but not every day</t>
  </si>
  <si>
    <t>every day</t>
  </si>
  <si>
    <t>current work - learning - learning-by-doing</t>
  </si>
  <si>
    <t>current work - learning - keeping up to date</t>
  </si>
  <si>
    <t>as part of job, read or use directions or instructions - levels collapsed (trend</t>
  </si>
  <si>
    <t>at least once a week</t>
  </si>
  <si>
    <t>less than once a week</t>
  </si>
  <si>
    <t>rarely or never</t>
  </si>
  <si>
    <t>as part of job, read or use letters, memos, e-mails - levels collapsed (trend-ia</t>
  </si>
  <si>
    <t>as part of job, read or use reports, articles, magazines, journals - levels coll</t>
  </si>
  <si>
    <t>as part of job, read or use manuals, reference books, catalogues - levels collap</t>
  </si>
  <si>
    <t>as part of job, read or use bills, invoices, spreadsheets, budget tables - level</t>
  </si>
  <si>
    <t>as part of job, read or use diagrams or schematics - levels collapsed (trend-ial</t>
  </si>
  <si>
    <t>skill use work - time cooperating with co-workers</t>
  </si>
  <si>
    <t>none of the time</t>
  </si>
  <si>
    <t>up to a quarter of the time</t>
  </si>
  <si>
    <t>up to half of the time</t>
  </si>
  <si>
    <t>more than half of the time</t>
  </si>
  <si>
    <t>all of the time</t>
  </si>
  <si>
    <t>skill use work - how often - sharing work-related info</t>
  </si>
  <si>
    <t>skill use work - how often - teaching people</t>
  </si>
  <si>
    <t>skill use work - how often - presentations</t>
  </si>
  <si>
    <t>skill use work - how often - selling</t>
  </si>
  <si>
    <t>skill use work - how often - advising people</t>
  </si>
  <si>
    <t>skill use work - how often - planning own activities</t>
  </si>
  <si>
    <t>skill use work - how often - planning others activities</t>
  </si>
  <si>
    <t>skill use work - how often - organising own time</t>
  </si>
  <si>
    <t>skill use work - how often - influencing people</t>
  </si>
  <si>
    <t>skill use work - how often - negotiating with people</t>
  </si>
  <si>
    <t>skill use work - problem solving - simple problems</t>
  </si>
  <si>
    <t>skill use work - problem solving - complex problems</t>
  </si>
  <si>
    <t>skill use work - how often - using hands or fingers</t>
  </si>
  <si>
    <t>skill use work - not challenged enough</t>
  </si>
  <si>
    <t>skill use work - need more training</t>
  </si>
  <si>
    <t>skill use work - numeracy - how often - calculating costs or budgets</t>
  </si>
  <si>
    <t>skill use work - numeracy - how often - use or calculate fractions or percentage</t>
  </si>
  <si>
    <t>skill use work - numeracy - how often - use a calculator</t>
  </si>
  <si>
    <t>skill use work - numeracy - how often - prepare charts graphs or tables</t>
  </si>
  <si>
    <t>skill use work - numeracy - how often - use simple algebra or formulas</t>
  </si>
  <si>
    <t>skill use work - numeracy - how often - use advanced math or statistics</t>
  </si>
  <si>
    <t>skill use work - ict - experience with computer in job</t>
  </si>
  <si>
    <t>skill use work - ict - internet - how often - for mail</t>
  </si>
  <si>
    <t>skill use work - ict - internet - how often - work related info</t>
  </si>
  <si>
    <t>skill use work - ict - internet - how often - conduct transactions</t>
  </si>
  <si>
    <t>skill use work - ict - computer - how often - spreadsheets</t>
  </si>
  <si>
    <t>skill use work - ict - computer - how often - word</t>
  </si>
  <si>
    <t>skill use work - ict - computer - how often - programming language</t>
  </si>
  <si>
    <t>skill use work - ict - computer - how often - real-time discussions</t>
  </si>
  <si>
    <t>skill use work - ict - computer - level of computer use</t>
  </si>
  <si>
    <t>straightforward</t>
  </si>
  <si>
    <t>moderate</t>
  </si>
  <si>
    <t>complex</t>
  </si>
  <si>
    <t>skill use work - ict - computer - got the skills needed</t>
  </si>
  <si>
    <t>in daily life, read or use letters, notes, e-mails (trend-ials/all)</t>
  </si>
  <si>
    <t>rarely</t>
  </si>
  <si>
    <t>in daily life, read or use newspapers, magazines, articles (trend-ials/all)</t>
  </si>
  <si>
    <t xml:space="preserve">in daily life, read or use books (fiction or nonfiction; not for job or school) </t>
  </si>
  <si>
    <t>background - living with spouse or partner</t>
  </si>
  <si>
    <t>background - work situation of spouse or partner</t>
  </si>
  <si>
    <t>full-time employed (self-employed, employee)</t>
  </si>
  <si>
    <t>part-time employed (self-employed, employee)</t>
  </si>
  <si>
    <t>pupil, student</t>
  </si>
  <si>
    <t>apprentice, internship</t>
  </si>
  <si>
    <t>in retirement or early retirement</t>
  </si>
  <si>
    <t>permanently disabled</t>
  </si>
  <si>
    <t>in compulsory military or community service</t>
  </si>
  <si>
    <t>fulfilling domestic tasks or looking after children/family</t>
  </si>
  <si>
    <t>background - children</t>
  </si>
  <si>
    <t>background - born in country</t>
  </si>
  <si>
    <t>highest of mother or father's level of education (derived)</t>
  </si>
  <si>
    <t>neither parent has attained upper secondary</t>
  </si>
  <si>
    <t>at least one parent has attained secondary and post-secondary, non-tertiary</t>
  </si>
  <si>
    <t>at least one parent has attained tertiary</t>
  </si>
  <si>
    <t>Almost never</t>
  </si>
  <si>
    <t>More frequently</t>
  </si>
  <si>
    <t>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</si>
</sst>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education_graphs!$B$4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education_graphs!$A$5:$A$8</c:f>
              <c:strCache>
                <c:ptCount val="4"/>
                <c:pt idx="0">
                  <c:v> Lower Secondary or less</c:v>
                </c:pt>
                <c:pt idx="1">
                  <c:v>Upper Secondary</c:v>
                </c:pt>
                <c:pt idx="2">
                  <c:v>Vocational</c:v>
                </c:pt>
                <c:pt idx="3">
                  <c:v>Tertiary</c:v>
                </c:pt>
              </c:strCache>
            </c:strRef>
          </c:cat>
          <c:val>
            <c:numRef>
              <c:f>education_graphs!$B$5:$B$8</c:f>
              <c:numCache>
                <c:formatCode>General</c:formatCode>
                <c:ptCount val="4"/>
                <c:pt idx="0">
                  <c:v>18.8</c:v>
                </c:pt>
                <c:pt idx="1">
                  <c:v>17.8</c:v>
                </c:pt>
                <c:pt idx="2">
                  <c:v>34.299999999999997</c:v>
                </c:pt>
                <c:pt idx="3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EED-9215-D725E04270ED}"/>
            </c:ext>
          </c:extLst>
        </c:ser>
        <c:ser>
          <c:idx val="1"/>
          <c:order val="1"/>
          <c:tx>
            <c:strRef>
              <c:f>education_graphs!$C$4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education_graphs!$A$5:$A$8</c:f>
              <c:strCache>
                <c:ptCount val="4"/>
                <c:pt idx="0">
                  <c:v> Lower Secondary or less</c:v>
                </c:pt>
                <c:pt idx="1">
                  <c:v>Upper Secondary</c:v>
                </c:pt>
                <c:pt idx="2">
                  <c:v>Vocational</c:v>
                </c:pt>
                <c:pt idx="3">
                  <c:v>Tertiary</c:v>
                </c:pt>
              </c:strCache>
            </c:strRef>
          </c:cat>
          <c:val>
            <c:numRef>
              <c:f>education_graphs!$C$5:$C$8</c:f>
              <c:numCache>
                <c:formatCode>General</c:formatCode>
                <c:ptCount val="4"/>
                <c:pt idx="0">
                  <c:v>11.7</c:v>
                </c:pt>
                <c:pt idx="1">
                  <c:v>16.2</c:v>
                </c:pt>
                <c:pt idx="2">
                  <c:v>36.200000000000003</c:v>
                </c:pt>
                <c:pt idx="3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A-4EED-9215-D725E04270ED}"/>
            </c:ext>
          </c:extLst>
        </c:ser>
        <c:ser>
          <c:idx val="2"/>
          <c:order val="2"/>
          <c:tx>
            <c:strRef>
              <c:f>education_graphs!$D$4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education_graphs!$A$5:$A$8</c:f>
              <c:strCache>
                <c:ptCount val="4"/>
                <c:pt idx="0">
                  <c:v> Lower Secondary or less</c:v>
                </c:pt>
                <c:pt idx="1">
                  <c:v>Upper Secondary</c:v>
                </c:pt>
                <c:pt idx="2">
                  <c:v>Vocational</c:v>
                </c:pt>
                <c:pt idx="3">
                  <c:v>Tertiary</c:v>
                </c:pt>
              </c:strCache>
            </c:strRef>
          </c:cat>
          <c:val>
            <c:numRef>
              <c:f>education_graphs!$D$5:$D$8</c:f>
              <c:numCache>
                <c:formatCode>General</c:formatCode>
                <c:ptCount val="4"/>
                <c:pt idx="0">
                  <c:v>13.8</c:v>
                </c:pt>
                <c:pt idx="1">
                  <c:v>16.7</c:v>
                </c:pt>
                <c:pt idx="2">
                  <c:v>46.7</c:v>
                </c:pt>
                <c:pt idx="3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A-4EED-9215-D725E042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19919"/>
        <c:axId val="1542328575"/>
      </c:barChart>
      <c:catAx>
        <c:axId val="183451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2328575"/>
        <c:crosses val="autoZero"/>
        <c:auto val="1"/>
        <c:lblAlgn val="ctr"/>
        <c:lblOffset val="100"/>
        <c:noMultiLvlLbl val="0"/>
      </c:catAx>
      <c:valAx>
        <c:axId val="15423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51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graphs'!$A$54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graphs'!$B$53:$D$53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graphs'!$B$54:$D$54</c:f>
              <c:numCache>
                <c:formatCode>General</c:formatCode>
                <c:ptCount val="3"/>
                <c:pt idx="0">
                  <c:v>88</c:v>
                </c:pt>
                <c:pt idx="1">
                  <c:v>82.1</c:v>
                </c:pt>
                <c:pt idx="2">
                  <c:v>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8A4-BC87-5654953BD35A}"/>
            </c:ext>
          </c:extLst>
        </c:ser>
        <c:ser>
          <c:idx val="1"/>
          <c:order val="1"/>
          <c:tx>
            <c:strRef>
              <c:f>'employment graphs'!$A$55</c:f>
              <c:strCache>
                <c:ptCount val="1"/>
                <c:pt idx="0">
                  <c:v>self-employed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graphs'!$B$53:$D$53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graphs'!$B$55:$D$55</c:f>
              <c:numCache>
                <c:formatCode>General</c:formatCode>
                <c:ptCount val="3"/>
                <c:pt idx="0">
                  <c:v>12</c:v>
                </c:pt>
                <c:pt idx="1">
                  <c:v>17.899999999999999</c:v>
                </c:pt>
                <c:pt idx="2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5-48A4-BC87-5654953B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60255"/>
        <c:axId val="1493489887"/>
      </c:barChart>
      <c:catAx>
        <c:axId val="145086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489887"/>
        <c:crosses val="autoZero"/>
        <c:auto val="1"/>
        <c:lblAlgn val="ctr"/>
        <c:lblOffset val="100"/>
        <c:noMultiLvlLbl val="0"/>
      </c:catAx>
      <c:valAx>
        <c:axId val="14934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type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graphs'!$B$63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graphs'!$A$64:$A$69</c:f>
              <c:strCache>
                <c:ptCount val="6"/>
                <c:pt idx="0">
                  <c:v>an indefinite contract</c:v>
                </c:pt>
                <c:pt idx="1">
                  <c:v>a fixed term contract</c:v>
                </c:pt>
                <c:pt idx="2">
                  <c:v>a temporary employment agency contract</c:v>
                </c:pt>
                <c:pt idx="3">
                  <c:v>an apprenticeship or other training scheme</c:v>
                </c:pt>
                <c:pt idx="4">
                  <c:v>no contract</c:v>
                </c:pt>
                <c:pt idx="5">
                  <c:v>other</c:v>
                </c:pt>
              </c:strCache>
            </c:strRef>
          </c:cat>
          <c:val>
            <c:numRef>
              <c:f>'employment graphs'!$B$64:$B$69</c:f>
              <c:numCache>
                <c:formatCode>General</c:formatCode>
                <c:ptCount val="6"/>
                <c:pt idx="0">
                  <c:v>45.5</c:v>
                </c:pt>
                <c:pt idx="1">
                  <c:v>19.899999999999999</c:v>
                </c:pt>
                <c:pt idx="2">
                  <c:v>4.8</c:v>
                </c:pt>
                <c:pt idx="3">
                  <c:v>8.6999999999999993</c:v>
                </c:pt>
                <c:pt idx="4">
                  <c:v>19.5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7-4C9F-A596-A81A6B110917}"/>
            </c:ext>
          </c:extLst>
        </c:ser>
        <c:ser>
          <c:idx val="1"/>
          <c:order val="1"/>
          <c:tx>
            <c:strRef>
              <c:f>'employment graphs'!$C$63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graphs'!$A$64:$A$69</c:f>
              <c:strCache>
                <c:ptCount val="6"/>
                <c:pt idx="0">
                  <c:v>an indefinite contract</c:v>
                </c:pt>
                <c:pt idx="1">
                  <c:v>a fixed term contract</c:v>
                </c:pt>
                <c:pt idx="2">
                  <c:v>a temporary employment agency contract</c:v>
                </c:pt>
                <c:pt idx="3">
                  <c:v>an apprenticeship or other training scheme</c:v>
                </c:pt>
                <c:pt idx="4">
                  <c:v>no contract</c:v>
                </c:pt>
                <c:pt idx="5">
                  <c:v>other</c:v>
                </c:pt>
              </c:strCache>
            </c:strRef>
          </c:cat>
          <c:val>
            <c:numRef>
              <c:f>'employment graphs'!$C$64:$C$69</c:f>
              <c:numCache>
                <c:formatCode>General</c:formatCode>
                <c:ptCount val="6"/>
                <c:pt idx="0">
                  <c:v>48.2</c:v>
                </c:pt>
                <c:pt idx="1">
                  <c:v>20.9</c:v>
                </c:pt>
                <c:pt idx="2">
                  <c:v>4.7</c:v>
                </c:pt>
                <c:pt idx="3">
                  <c:v>6.8</c:v>
                </c:pt>
                <c:pt idx="4">
                  <c:v>18.2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7-4C9F-A596-A81A6B110917}"/>
            </c:ext>
          </c:extLst>
        </c:ser>
        <c:ser>
          <c:idx val="2"/>
          <c:order val="2"/>
          <c:tx>
            <c:strRef>
              <c:f>'employment graphs'!$D$63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graphs'!$A$64:$A$69</c:f>
              <c:strCache>
                <c:ptCount val="6"/>
                <c:pt idx="0">
                  <c:v>an indefinite contract</c:v>
                </c:pt>
                <c:pt idx="1">
                  <c:v>a fixed term contract</c:v>
                </c:pt>
                <c:pt idx="2">
                  <c:v>a temporary employment agency contract</c:v>
                </c:pt>
                <c:pt idx="3">
                  <c:v>an apprenticeship or other training scheme</c:v>
                </c:pt>
                <c:pt idx="4">
                  <c:v>no contract</c:v>
                </c:pt>
                <c:pt idx="5">
                  <c:v>other</c:v>
                </c:pt>
              </c:strCache>
            </c:strRef>
          </c:cat>
          <c:val>
            <c:numRef>
              <c:f>'employment graphs'!$D$64:$D$69</c:f>
              <c:numCache>
                <c:formatCode>General</c:formatCode>
                <c:ptCount val="6"/>
                <c:pt idx="0">
                  <c:v>57.8</c:v>
                </c:pt>
                <c:pt idx="1">
                  <c:v>16.3</c:v>
                </c:pt>
                <c:pt idx="2">
                  <c:v>7.5</c:v>
                </c:pt>
                <c:pt idx="3">
                  <c:v>4.7</c:v>
                </c:pt>
                <c:pt idx="4">
                  <c:v>13.1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7-4C9F-A596-A81A6B11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199407"/>
        <c:axId val="1861259087"/>
      </c:barChart>
      <c:catAx>
        <c:axId val="186219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59087"/>
        <c:crosses val="autoZero"/>
        <c:auto val="1"/>
        <c:lblAlgn val="ctr"/>
        <c:lblOffset val="100"/>
        <c:noMultiLvlLbl val="0"/>
      </c:catAx>
      <c:valAx>
        <c:axId val="1861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21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history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graphs'!$A$73</c:f>
              <c:strCache>
                <c:ptCount val="1"/>
                <c:pt idx="0">
                  <c:v>has not had paid work in past 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graphs'!$B$72:$D$72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graphs'!$B$73:$D$73</c:f>
              <c:numCache>
                <c:formatCode>General</c:formatCode>
                <c:ptCount val="3"/>
                <c:pt idx="0">
                  <c:v>35</c:v>
                </c:pt>
                <c:pt idx="1">
                  <c:v>15.9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4-4012-8F85-5991BEABADDE}"/>
            </c:ext>
          </c:extLst>
        </c:ser>
        <c:ser>
          <c:idx val="1"/>
          <c:order val="1"/>
          <c:tx>
            <c:strRef>
              <c:f>'employment graphs'!$A$74</c:f>
              <c:strCache>
                <c:ptCount val="1"/>
                <c:pt idx="0">
                  <c:v>has had paid work in past 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graphs'!$B$72:$D$72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graphs'!$B$74:$D$74</c:f>
              <c:numCache>
                <c:formatCode>General</c:formatCode>
                <c:ptCount val="3"/>
                <c:pt idx="0">
                  <c:v>65</c:v>
                </c:pt>
                <c:pt idx="1">
                  <c:v>84.1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4-4012-8F85-5991BEAB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216335"/>
        <c:axId val="1861237039"/>
      </c:barChart>
      <c:catAx>
        <c:axId val="183021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37039"/>
        <c:crosses val="autoZero"/>
        <c:auto val="1"/>
        <c:lblAlgn val="ctr"/>
        <c:lblOffset val="100"/>
        <c:noMultiLvlLbl val="0"/>
      </c:catAx>
      <c:valAx>
        <c:axId val="18612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02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history 2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graphs'!$A$78</c:f>
              <c:strCache>
                <c:ptCount val="1"/>
                <c:pt idx="0">
                  <c:v>has not had paid work during the 12 months preceding the 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graphs'!$B$77:$D$77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graphs'!$B$78:$D$78</c:f>
              <c:numCache>
                <c:formatCode>General</c:formatCode>
                <c:ptCount val="3"/>
                <c:pt idx="0">
                  <c:v>42</c:v>
                </c:pt>
                <c:pt idx="1">
                  <c:v>21.4</c:v>
                </c:pt>
                <c:pt idx="2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2-490A-AB45-83FAA6CAF81A}"/>
            </c:ext>
          </c:extLst>
        </c:ser>
        <c:ser>
          <c:idx val="1"/>
          <c:order val="1"/>
          <c:tx>
            <c:strRef>
              <c:f>'employment graphs'!$A$79</c:f>
              <c:strCache>
                <c:ptCount val="1"/>
                <c:pt idx="0">
                  <c:v>has had paid work during the 12 months preceding the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graphs'!$B$77:$D$77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graphs'!$B$79:$D$79</c:f>
              <c:numCache>
                <c:formatCode>General</c:formatCode>
                <c:ptCount val="3"/>
                <c:pt idx="0">
                  <c:v>58</c:v>
                </c:pt>
                <c:pt idx="1">
                  <c:v>78.599999999999994</c:v>
                </c:pt>
                <c:pt idx="2">
                  <c:v>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2-490A-AB45-83FAA6CA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54719"/>
        <c:axId val="1861239535"/>
      </c:barChart>
      <c:catAx>
        <c:axId val="183455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39535"/>
        <c:crosses val="autoZero"/>
        <c:auto val="1"/>
        <c:lblAlgn val="ctr"/>
        <c:lblOffset val="100"/>
        <c:noMultiLvlLbl val="0"/>
      </c:catAx>
      <c:valAx>
        <c:axId val="18612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5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paid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graphs'!$A$83</c:f>
              <c:strCache>
                <c:ptCount val="1"/>
                <c:pt idx="0">
                  <c:v>has had paid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graphs'!$B$82:$D$82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graphs'!$B$83:$D$83</c:f>
              <c:numCache>
                <c:formatCode>General</c:formatCode>
                <c:ptCount val="3"/>
                <c:pt idx="0">
                  <c:v>66</c:v>
                </c:pt>
                <c:pt idx="1">
                  <c:v>89.5</c:v>
                </c:pt>
                <c:pt idx="2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0-40AF-AB4F-B4D183BF1610}"/>
            </c:ext>
          </c:extLst>
        </c:ser>
        <c:ser>
          <c:idx val="1"/>
          <c:order val="1"/>
          <c:tx>
            <c:strRef>
              <c:f>'employment graphs'!$A$84</c:f>
              <c:strCache>
                <c:ptCount val="1"/>
                <c:pt idx="0">
                  <c:v>has not has paid work 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graphs'!$B$82:$D$82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graphs'!$B$84:$D$84</c:f>
              <c:numCache>
                <c:formatCode>General</c:formatCode>
                <c:ptCount val="3"/>
                <c:pt idx="0">
                  <c:v>34</c:v>
                </c:pt>
                <c:pt idx="1">
                  <c:v>10.5</c:v>
                </c:pt>
                <c:pt idx="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0-40AF-AB4F-B4D183BF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251711"/>
        <c:axId val="1438363583"/>
      </c:barChart>
      <c:catAx>
        <c:axId val="181325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63583"/>
        <c:crosses val="autoZero"/>
        <c:auto val="1"/>
        <c:lblAlgn val="ctr"/>
        <c:lblOffset val="100"/>
        <c:noMultiLvlLbl val="0"/>
      </c:catAx>
      <c:valAx>
        <c:axId val="14383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32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 and</a:t>
            </a:r>
            <a:r>
              <a:rPr lang="es-PE" baseline="0"/>
              <a:t> work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graphs'!$B$87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graphs'!$A$88:$A$92</c:f>
              <c:strCache>
                <c:ptCount val="5"/>
                <c:pt idx="0">
                  <c:v>in education only</c:v>
                </c:pt>
                <c:pt idx="1">
                  <c:v>in education and work</c:v>
                </c:pt>
                <c:pt idx="2">
                  <c:v>in work only</c:v>
                </c:pt>
                <c:pt idx="3">
                  <c:v>not in education or work but has participated in education or training in last 12 months</c:v>
                </c:pt>
                <c:pt idx="4">
                  <c:v>not in education or work and has not participated in education or training in last 12 months (neet)</c:v>
                </c:pt>
              </c:strCache>
            </c:strRef>
          </c:cat>
          <c:val>
            <c:numRef>
              <c:f>'employment graphs'!$B$88:$B$92</c:f>
              <c:numCache>
                <c:formatCode>General</c:formatCode>
                <c:ptCount val="5"/>
                <c:pt idx="0">
                  <c:v>23.7</c:v>
                </c:pt>
                <c:pt idx="1">
                  <c:v>6.7</c:v>
                </c:pt>
                <c:pt idx="2">
                  <c:v>42.3</c:v>
                </c:pt>
                <c:pt idx="3">
                  <c:v>7.4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D-40AC-896F-476B71140820}"/>
            </c:ext>
          </c:extLst>
        </c:ser>
        <c:ser>
          <c:idx val="1"/>
          <c:order val="1"/>
          <c:tx>
            <c:strRef>
              <c:f>'employment graphs'!$C$87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graphs'!$A$88:$A$92</c:f>
              <c:strCache>
                <c:ptCount val="5"/>
                <c:pt idx="0">
                  <c:v>in education only</c:v>
                </c:pt>
                <c:pt idx="1">
                  <c:v>in education and work</c:v>
                </c:pt>
                <c:pt idx="2">
                  <c:v>in work only</c:v>
                </c:pt>
                <c:pt idx="3">
                  <c:v>not in education or work but has participated in education or training in last 12 months</c:v>
                </c:pt>
                <c:pt idx="4">
                  <c:v>not in education or work and has not participated in education or training in last 12 months (neet)</c:v>
                </c:pt>
              </c:strCache>
            </c:strRef>
          </c:cat>
          <c:val>
            <c:numRef>
              <c:f>'employment graphs'!$C$88:$C$92</c:f>
              <c:numCache>
                <c:formatCode>General</c:formatCode>
                <c:ptCount val="5"/>
                <c:pt idx="0">
                  <c:v>0.4</c:v>
                </c:pt>
                <c:pt idx="1">
                  <c:v>1.6</c:v>
                </c:pt>
                <c:pt idx="2">
                  <c:v>70.3</c:v>
                </c:pt>
                <c:pt idx="3">
                  <c:v>2.7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D-40AC-896F-476B71140820}"/>
            </c:ext>
          </c:extLst>
        </c:ser>
        <c:ser>
          <c:idx val="2"/>
          <c:order val="2"/>
          <c:tx>
            <c:strRef>
              <c:f>'employment graphs'!$D$87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graphs'!$A$88:$A$92</c:f>
              <c:strCache>
                <c:ptCount val="5"/>
                <c:pt idx="0">
                  <c:v>in education only</c:v>
                </c:pt>
                <c:pt idx="1">
                  <c:v>in education and work</c:v>
                </c:pt>
                <c:pt idx="2">
                  <c:v>in work only</c:v>
                </c:pt>
                <c:pt idx="3">
                  <c:v>not in education or work but has participated in education or training in last 12 months</c:v>
                </c:pt>
                <c:pt idx="4">
                  <c:v>not in education or work and has not participated in education or training in last 12 months (neet)</c:v>
                </c:pt>
              </c:strCache>
            </c:strRef>
          </c:cat>
          <c:val>
            <c:numRef>
              <c:f>'employment graphs'!$D$88:$D$92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50.2</c:v>
                </c:pt>
                <c:pt idx="3">
                  <c:v>2.6</c:v>
                </c:pt>
                <c:pt idx="4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D-40AC-896F-476B7114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13455"/>
        <c:axId val="1493529407"/>
      </c:barChart>
      <c:catAx>
        <c:axId val="145081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29407"/>
        <c:crosses val="autoZero"/>
        <c:auto val="1"/>
        <c:lblAlgn val="ctr"/>
        <c:lblOffset val="100"/>
        <c:noMultiLvlLbl val="0"/>
      </c:catAx>
      <c:valAx>
        <c:axId val="14935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Job requirement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graphs'!$A$96</c:f>
              <c:strCache>
                <c:ptCount val="1"/>
                <c:pt idx="0">
                  <c:v>this level is necessary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graphs'!$B$95:$D$95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graphs'!$B$96:$D$96</c:f>
              <c:numCache>
                <c:formatCode>General</c:formatCode>
                <c:ptCount val="3"/>
                <c:pt idx="0">
                  <c:v>69.5</c:v>
                </c:pt>
                <c:pt idx="1">
                  <c:v>75.099999999999994</c:v>
                </c:pt>
                <c:pt idx="2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540-9AFF-B9F95313BD4F}"/>
            </c:ext>
          </c:extLst>
        </c:ser>
        <c:ser>
          <c:idx val="1"/>
          <c:order val="1"/>
          <c:tx>
            <c:strRef>
              <c:f>'employment graphs'!$A$97</c:f>
              <c:strCache>
                <c:ptCount val="1"/>
                <c:pt idx="0">
                  <c:v>a lower level would be sufficient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graphs'!$B$95:$D$95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graphs'!$B$97:$D$97</c:f>
              <c:numCache>
                <c:formatCode>General</c:formatCode>
                <c:ptCount val="3"/>
                <c:pt idx="0">
                  <c:v>13.4</c:v>
                </c:pt>
                <c:pt idx="1">
                  <c:v>13.3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540-9AFF-B9F95313BD4F}"/>
            </c:ext>
          </c:extLst>
        </c:ser>
        <c:ser>
          <c:idx val="2"/>
          <c:order val="2"/>
          <c:tx>
            <c:strRef>
              <c:f>'employment graphs'!$A$98</c:f>
              <c:strCache>
                <c:ptCount val="1"/>
                <c:pt idx="0">
                  <c:v>a higher level would be needed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graphs'!$B$95:$D$95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graphs'!$B$98:$D$98</c:f>
              <c:numCache>
                <c:formatCode>General</c:formatCode>
                <c:ptCount val="3"/>
                <c:pt idx="0">
                  <c:v>17.100000000000001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D-4540-9AFF-B9F95313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119807"/>
        <c:axId val="1493514847"/>
      </c:barChart>
      <c:catAx>
        <c:axId val="154411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14847"/>
        <c:crosses val="autoZero"/>
        <c:auto val="1"/>
        <c:lblAlgn val="ctr"/>
        <c:lblOffset val="100"/>
        <c:noMultiLvlLbl val="0"/>
      </c:catAx>
      <c:valAx>
        <c:axId val="14935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1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 from</a:t>
            </a:r>
            <a:r>
              <a:rPr lang="es-PE" baseline="0"/>
              <a:t> coworkers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 job graphs'!$G$5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graphs'!$H$5:$K$5</c:f>
              <c:numCache>
                <c:formatCode>General</c:formatCode>
                <c:ptCount val="4"/>
                <c:pt idx="0">
                  <c:v>40.299999999999997</c:v>
                </c:pt>
                <c:pt idx="1">
                  <c:v>56.3</c:v>
                </c:pt>
                <c:pt idx="2">
                  <c:v>64.8</c:v>
                </c:pt>
                <c:pt idx="3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FD0-8284-B66E202891AA}"/>
            </c:ext>
          </c:extLst>
        </c:ser>
        <c:ser>
          <c:idx val="1"/>
          <c:order val="1"/>
          <c:tx>
            <c:strRef>
              <c:f>'learn job graphs'!$G$6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graphs'!$H$6:$K$6</c:f>
              <c:numCache>
                <c:formatCode>General</c:formatCode>
                <c:ptCount val="4"/>
                <c:pt idx="0">
                  <c:v>34.900000000000006</c:v>
                </c:pt>
                <c:pt idx="1">
                  <c:v>28</c:v>
                </c:pt>
                <c:pt idx="2">
                  <c:v>21.4</c:v>
                </c:pt>
                <c:pt idx="3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D-4FD0-8284-B66E202891AA}"/>
            </c:ext>
          </c:extLst>
        </c:ser>
        <c:ser>
          <c:idx val="2"/>
          <c:order val="2"/>
          <c:tx>
            <c:strRef>
              <c:f>'learn job graphs'!$G$7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graphs'!$H$7:$K$7</c:f>
              <c:numCache>
                <c:formatCode>General</c:formatCode>
                <c:ptCount val="4"/>
                <c:pt idx="0">
                  <c:v>24.8</c:v>
                </c:pt>
                <c:pt idx="1">
                  <c:v>15.8</c:v>
                </c:pt>
                <c:pt idx="2">
                  <c:v>13.8</c:v>
                </c:pt>
                <c:pt idx="3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D-4FD0-8284-B66E20289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259503"/>
        <c:axId val="1438360255"/>
      </c:barChart>
      <c:catAx>
        <c:axId val="163225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60255"/>
        <c:crosses val="autoZero"/>
        <c:auto val="1"/>
        <c:lblAlgn val="ctr"/>
        <c:lblOffset val="100"/>
        <c:noMultiLvlLbl val="0"/>
      </c:catAx>
      <c:valAx>
        <c:axId val="1438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2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 by</a:t>
            </a:r>
            <a:r>
              <a:rPr lang="es-PE" baseline="0"/>
              <a:t> doing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 job graphs'!$G$13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graphs'!$H$13:$K$13</c:f>
              <c:numCache>
                <c:formatCode>General</c:formatCode>
                <c:ptCount val="4"/>
                <c:pt idx="0">
                  <c:v>34.9</c:v>
                </c:pt>
                <c:pt idx="1">
                  <c:v>52.099999999999994</c:v>
                </c:pt>
                <c:pt idx="2">
                  <c:v>61.4</c:v>
                </c:pt>
                <c:pt idx="3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F-4B21-8DA0-B97458C4D7F3}"/>
            </c:ext>
          </c:extLst>
        </c:ser>
        <c:ser>
          <c:idx val="1"/>
          <c:order val="1"/>
          <c:tx>
            <c:strRef>
              <c:f>'learn job graphs'!$G$14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graphs'!$H$14:$K$14</c:f>
              <c:numCache>
                <c:formatCode>General</c:formatCode>
                <c:ptCount val="4"/>
                <c:pt idx="0">
                  <c:v>38.5</c:v>
                </c:pt>
                <c:pt idx="1">
                  <c:v>29.400000000000002</c:v>
                </c:pt>
                <c:pt idx="2">
                  <c:v>22.9</c:v>
                </c:pt>
                <c:pt idx="3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F-4B21-8DA0-B97458C4D7F3}"/>
            </c:ext>
          </c:extLst>
        </c:ser>
        <c:ser>
          <c:idx val="2"/>
          <c:order val="2"/>
          <c:tx>
            <c:strRef>
              <c:f>'learn job graphs'!$G$15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graphs'!$H$15:$K$15</c:f>
              <c:numCache>
                <c:formatCode>General</c:formatCode>
                <c:ptCount val="4"/>
                <c:pt idx="0">
                  <c:v>26.6</c:v>
                </c:pt>
                <c:pt idx="1">
                  <c:v>18.5</c:v>
                </c:pt>
                <c:pt idx="2">
                  <c:v>15.7</c:v>
                </c:pt>
                <c:pt idx="3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F-4B21-8DA0-B97458C4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259503"/>
        <c:axId val="1438360255"/>
      </c:barChart>
      <c:catAx>
        <c:axId val="163225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60255"/>
        <c:crosses val="autoZero"/>
        <c:auto val="1"/>
        <c:lblAlgn val="ctr"/>
        <c:lblOffset val="100"/>
        <c:noMultiLvlLbl val="0"/>
      </c:catAx>
      <c:valAx>
        <c:axId val="1438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2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Keeping</a:t>
            </a:r>
            <a:r>
              <a:rPr lang="es-PE" baseline="0"/>
              <a:t> up to date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 job graphs'!$G$21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graphs'!$H$21:$K$21</c:f>
              <c:numCache>
                <c:formatCode>General</c:formatCode>
                <c:ptCount val="4"/>
                <c:pt idx="0">
                  <c:v>47.2</c:v>
                </c:pt>
                <c:pt idx="1">
                  <c:v>56.099999999999994</c:v>
                </c:pt>
                <c:pt idx="2">
                  <c:v>62.2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C-468A-9F64-60F48EE830EC}"/>
            </c:ext>
          </c:extLst>
        </c:ser>
        <c:ser>
          <c:idx val="1"/>
          <c:order val="1"/>
          <c:tx>
            <c:strRef>
              <c:f>'learn job graphs'!$G$22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graphs'!$H$22:$K$22</c:f>
              <c:numCache>
                <c:formatCode>General</c:formatCode>
                <c:ptCount val="4"/>
                <c:pt idx="0">
                  <c:v>33.1</c:v>
                </c:pt>
                <c:pt idx="1">
                  <c:v>28.3</c:v>
                </c:pt>
                <c:pt idx="2">
                  <c:v>24.8</c:v>
                </c:pt>
                <c:pt idx="3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C-468A-9F64-60F48EE830EC}"/>
            </c:ext>
          </c:extLst>
        </c:ser>
        <c:ser>
          <c:idx val="2"/>
          <c:order val="2"/>
          <c:tx>
            <c:strRef>
              <c:f>'learn job graphs'!$G$23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 job graphs'!$H$4:$K$4</c:f>
              <c:strCache>
                <c:ptCount val="4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  <c:pt idx="3">
                  <c:v>Total</c:v>
                </c:pt>
              </c:strCache>
            </c:strRef>
          </c:cat>
          <c:val>
            <c:numRef>
              <c:f>'learn job graphs'!$H$23:$K$23</c:f>
              <c:numCache>
                <c:formatCode>General</c:formatCode>
                <c:ptCount val="4"/>
                <c:pt idx="0">
                  <c:v>19.600000000000001</c:v>
                </c:pt>
                <c:pt idx="1">
                  <c:v>15.6</c:v>
                </c:pt>
                <c:pt idx="2">
                  <c:v>12.9</c:v>
                </c:pt>
                <c:pt idx="3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C-468A-9F64-60F48EE8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259503"/>
        <c:axId val="1438360255"/>
      </c:barChart>
      <c:catAx>
        <c:axId val="163225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60255"/>
        <c:crosses val="autoZero"/>
        <c:auto val="1"/>
        <c:lblAlgn val="ctr"/>
        <c:lblOffset val="100"/>
        <c:noMultiLvlLbl val="0"/>
      </c:catAx>
      <c:valAx>
        <c:axId val="1438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22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 training in the last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education_graphs!$A$12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education_graphs!$B$11:$D$11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education_graphs!$B$12:$D$12</c:f>
              <c:numCache>
                <c:formatCode>General</c:formatCode>
                <c:ptCount val="3"/>
                <c:pt idx="0">
                  <c:v>44.8</c:v>
                </c:pt>
                <c:pt idx="1">
                  <c:v>17.8</c:v>
                </c:pt>
                <c:pt idx="2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C71-818A-564604B729EA}"/>
            </c:ext>
          </c:extLst>
        </c:ser>
        <c:ser>
          <c:idx val="1"/>
          <c:order val="1"/>
          <c:tx>
            <c:strRef>
              <c:f>education_graphs!$A$13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education_graphs!$B$11:$D$11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education_graphs!$B$13:$D$13</c:f>
              <c:numCache>
                <c:formatCode>General</c:formatCode>
                <c:ptCount val="3"/>
                <c:pt idx="0">
                  <c:v>55.2</c:v>
                </c:pt>
                <c:pt idx="1">
                  <c:v>82.2</c:v>
                </c:pt>
                <c:pt idx="2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C71-818A-564604B7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5692415"/>
        <c:axId val="1542317759"/>
      </c:barChart>
      <c:catAx>
        <c:axId val="168569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2317759"/>
        <c:crosses val="autoZero"/>
        <c:auto val="1"/>
        <c:lblAlgn val="ctr"/>
        <c:lblOffset val="100"/>
        <c:noMultiLvlLbl val="0"/>
      </c:catAx>
      <c:valAx>
        <c:axId val="154231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56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living w/</a:t>
            </a:r>
            <a:r>
              <a:rPr lang="es-PE" baseline="0"/>
              <a:t> spouse or partner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demog_graphs!$A$5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demog_graphs!$B$4:$D$4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demog_graphs!$B$5:$D$5</c:f>
              <c:numCache>
                <c:formatCode>General</c:formatCode>
                <c:ptCount val="3"/>
                <c:pt idx="0">
                  <c:v>39.799999999999997</c:v>
                </c:pt>
                <c:pt idx="1">
                  <c:v>77.099999999999994</c:v>
                </c:pt>
                <c:pt idx="2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3A7-A9E7-771AC280F9BF}"/>
            </c:ext>
          </c:extLst>
        </c:ser>
        <c:ser>
          <c:idx val="1"/>
          <c:order val="1"/>
          <c:tx>
            <c:strRef>
              <c:f>demog_graphs!$A$6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demog_graphs!$B$4:$D$4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demog_graphs!$B$6:$D$6</c:f>
              <c:numCache>
                <c:formatCode>General</c:formatCode>
                <c:ptCount val="3"/>
                <c:pt idx="0">
                  <c:v>60.2</c:v>
                </c:pt>
                <c:pt idx="1">
                  <c:v>22.9</c:v>
                </c:pt>
                <c:pt idx="2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E-43A7-A9E7-771AC280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98719"/>
        <c:axId val="1861257007"/>
      </c:barChart>
      <c:catAx>
        <c:axId val="183459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57007"/>
        <c:crosses val="autoZero"/>
        <c:auto val="1"/>
        <c:lblAlgn val="ctr"/>
        <c:lblOffset val="100"/>
        <c:noMultiLvlLbl val="0"/>
      </c:catAx>
      <c:valAx>
        <c:axId val="18612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5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situation of spouse or partner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demog_graphs!$B$9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demog_graphs!$A$10:$A$19</c:f>
              <c:strCache>
                <c:ptCount val="10"/>
                <c:pt idx="0">
                  <c:v>full-time employed (self-employed, employee)</c:v>
                </c:pt>
                <c:pt idx="1">
                  <c:v>part-time employed (self-employed, employee)</c:v>
                </c:pt>
                <c:pt idx="2">
                  <c:v>unemployed</c:v>
                </c:pt>
                <c:pt idx="3">
                  <c:v>pupil, student</c:v>
                </c:pt>
                <c:pt idx="4">
                  <c:v>apprentice, internship</c:v>
                </c:pt>
                <c:pt idx="5">
                  <c:v>in retirement or early retirement</c:v>
                </c:pt>
                <c:pt idx="6">
                  <c:v>permanently disabled</c:v>
                </c:pt>
                <c:pt idx="7">
                  <c:v>in compulsory military or community service</c:v>
                </c:pt>
                <c:pt idx="8">
                  <c:v>fulfilling domestic tasks or looking after children/family</c:v>
                </c:pt>
                <c:pt idx="9">
                  <c:v>other</c:v>
                </c:pt>
              </c:strCache>
            </c:strRef>
          </c:cat>
          <c:val>
            <c:numRef>
              <c:f>demog_graphs!$B$10:$B$19</c:f>
              <c:numCache>
                <c:formatCode>General</c:formatCode>
                <c:ptCount val="10"/>
                <c:pt idx="0">
                  <c:v>61.4</c:v>
                </c:pt>
                <c:pt idx="1">
                  <c:v>5.6</c:v>
                </c:pt>
                <c:pt idx="2">
                  <c:v>5.2</c:v>
                </c:pt>
                <c:pt idx="3">
                  <c:v>2.2999999999999998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0.3</c:v>
                </c:pt>
                <c:pt idx="8">
                  <c:v>22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9C9-9836-7BB5B9541FAB}"/>
            </c:ext>
          </c:extLst>
        </c:ser>
        <c:ser>
          <c:idx val="1"/>
          <c:order val="1"/>
          <c:tx>
            <c:strRef>
              <c:f>demog_graphs!$C$9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demog_graphs!$A$10:$A$19</c:f>
              <c:strCache>
                <c:ptCount val="10"/>
                <c:pt idx="0">
                  <c:v>full-time employed (self-employed, employee)</c:v>
                </c:pt>
                <c:pt idx="1">
                  <c:v>part-time employed (self-employed, employee)</c:v>
                </c:pt>
                <c:pt idx="2">
                  <c:v>unemployed</c:v>
                </c:pt>
                <c:pt idx="3">
                  <c:v>pupil, student</c:v>
                </c:pt>
                <c:pt idx="4">
                  <c:v>apprentice, internship</c:v>
                </c:pt>
                <c:pt idx="5">
                  <c:v>in retirement or early retirement</c:v>
                </c:pt>
                <c:pt idx="6">
                  <c:v>permanently disabled</c:v>
                </c:pt>
                <c:pt idx="7">
                  <c:v>in compulsory military or community service</c:v>
                </c:pt>
                <c:pt idx="8">
                  <c:v>fulfilling domestic tasks or looking after children/family</c:v>
                </c:pt>
                <c:pt idx="9">
                  <c:v>other</c:v>
                </c:pt>
              </c:strCache>
            </c:strRef>
          </c:cat>
          <c:val>
            <c:numRef>
              <c:f>demog_graphs!$C$10:$C$19</c:f>
              <c:numCache>
                <c:formatCode>General</c:formatCode>
                <c:ptCount val="10"/>
                <c:pt idx="0">
                  <c:v>67.2</c:v>
                </c:pt>
                <c:pt idx="1">
                  <c:v>7.2</c:v>
                </c:pt>
                <c:pt idx="2">
                  <c:v>6.5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0.7</c:v>
                </c:pt>
                <c:pt idx="7">
                  <c:v>0.3</c:v>
                </c:pt>
                <c:pt idx="8">
                  <c:v>16</c:v>
                </c:pt>
                <c:pt idx="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A-49C9-9836-7BB5B9541FAB}"/>
            </c:ext>
          </c:extLst>
        </c:ser>
        <c:ser>
          <c:idx val="2"/>
          <c:order val="2"/>
          <c:tx>
            <c:strRef>
              <c:f>demog_graphs!$D$9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demog_graphs!$A$10:$A$19</c:f>
              <c:strCache>
                <c:ptCount val="10"/>
                <c:pt idx="0">
                  <c:v>full-time employed (self-employed, employee)</c:v>
                </c:pt>
                <c:pt idx="1">
                  <c:v>part-time employed (self-employed, employee)</c:v>
                </c:pt>
                <c:pt idx="2">
                  <c:v>unemployed</c:v>
                </c:pt>
                <c:pt idx="3">
                  <c:v>pupil, student</c:v>
                </c:pt>
                <c:pt idx="4">
                  <c:v>apprentice, internship</c:v>
                </c:pt>
                <c:pt idx="5">
                  <c:v>in retirement or early retirement</c:v>
                </c:pt>
                <c:pt idx="6">
                  <c:v>permanently disabled</c:v>
                </c:pt>
                <c:pt idx="7">
                  <c:v>in compulsory military or community service</c:v>
                </c:pt>
                <c:pt idx="8">
                  <c:v>fulfilling domestic tasks or looking after children/family</c:v>
                </c:pt>
                <c:pt idx="9">
                  <c:v>other</c:v>
                </c:pt>
              </c:strCache>
            </c:strRef>
          </c:cat>
          <c:val>
            <c:numRef>
              <c:f>demog_graphs!$D$10:$D$19</c:f>
              <c:numCache>
                <c:formatCode>General</c:formatCode>
                <c:ptCount val="10"/>
                <c:pt idx="0">
                  <c:v>50.1</c:v>
                </c:pt>
                <c:pt idx="1">
                  <c:v>7.2</c:v>
                </c:pt>
                <c:pt idx="2">
                  <c:v>8.8000000000000007</c:v>
                </c:pt>
                <c:pt idx="3">
                  <c:v>0.1</c:v>
                </c:pt>
                <c:pt idx="4">
                  <c:v>0</c:v>
                </c:pt>
                <c:pt idx="5">
                  <c:v>25</c:v>
                </c:pt>
                <c:pt idx="6">
                  <c:v>0.7</c:v>
                </c:pt>
                <c:pt idx="7">
                  <c:v>0</c:v>
                </c:pt>
                <c:pt idx="8">
                  <c:v>6.5</c:v>
                </c:pt>
                <c:pt idx="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A-49C9-9836-7BB5B954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870959"/>
        <c:axId val="1492497759"/>
      </c:barChart>
      <c:catAx>
        <c:axId val="16308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497759"/>
        <c:crosses val="autoZero"/>
        <c:auto val="1"/>
        <c:lblAlgn val="ctr"/>
        <c:lblOffset val="100"/>
        <c:noMultiLvlLbl val="0"/>
      </c:catAx>
      <c:valAx>
        <c:axId val="14924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08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Has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demog_graphs!$A$23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demog_graphs!$B$22:$D$22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demog_graphs!$B$23:$D$23</c:f>
              <c:numCache>
                <c:formatCode>General</c:formatCode>
                <c:ptCount val="3"/>
                <c:pt idx="0">
                  <c:v>33</c:v>
                </c:pt>
                <c:pt idx="1">
                  <c:v>84.7</c:v>
                </c:pt>
                <c:pt idx="2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9-4F3E-B044-20E1F365ECF1}"/>
            </c:ext>
          </c:extLst>
        </c:ser>
        <c:ser>
          <c:idx val="1"/>
          <c:order val="1"/>
          <c:tx>
            <c:strRef>
              <c:f>demog_graphs!$A$24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demog_graphs!$B$22:$D$22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demog_graphs!$B$24:$D$24</c:f>
              <c:numCache>
                <c:formatCode>General</c:formatCode>
                <c:ptCount val="3"/>
                <c:pt idx="0">
                  <c:v>67</c:v>
                </c:pt>
                <c:pt idx="1">
                  <c:v>15.3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9-4F3E-B044-20E1F365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715615"/>
        <c:axId val="1861243695"/>
      </c:barChart>
      <c:catAx>
        <c:axId val="16857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43695"/>
        <c:crosses val="autoZero"/>
        <c:auto val="1"/>
        <c:lblAlgn val="ctr"/>
        <c:lblOffset val="100"/>
        <c:noMultiLvlLbl val="0"/>
      </c:catAx>
      <c:valAx>
        <c:axId val="18612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57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demog_graphs!$A$28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demog_graphs!$B$27:$D$27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demog_graphs!$B$28:$D$28</c:f>
              <c:numCache>
                <c:formatCode>General</c:formatCode>
                <c:ptCount val="3"/>
                <c:pt idx="0">
                  <c:v>96.1</c:v>
                </c:pt>
                <c:pt idx="1">
                  <c:v>94.6</c:v>
                </c:pt>
                <c:pt idx="2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738-9E22-5B6EA4CD2837}"/>
            </c:ext>
          </c:extLst>
        </c:ser>
        <c:ser>
          <c:idx val="1"/>
          <c:order val="1"/>
          <c:tx>
            <c:strRef>
              <c:f>demog_graphs!$A$29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demog_graphs!$B$27:$D$27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demog_graphs!$B$29:$D$29</c:f>
              <c:numCache>
                <c:formatCode>General</c:formatCode>
                <c:ptCount val="3"/>
                <c:pt idx="0">
                  <c:v>3.9</c:v>
                </c:pt>
                <c:pt idx="1">
                  <c:v>5.4</c:v>
                </c:pt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738-9E22-5B6EA4CD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516719"/>
        <c:axId val="1861248271"/>
      </c:barChart>
      <c:catAx>
        <c:axId val="18125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248271"/>
        <c:crosses val="autoZero"/>
        <c:auto val="1"/>
        <c:lblAlgn val="ctr"/>
        <c:lblOffset val="100"/>
        <c:noMultiLvlLbl val="0"/>
      </c:catAx>
      <c:valAx>
        <c:axId val="18612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25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 of parents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demog_graphs!$A$33</c:f>
              <c:strCache>
                <c:ptCount val="1"/>
                <c:pt idx="0">
                  <c:v>neither parent has attained upper secondary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demog_graphs!$B$32:$D$32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demog_graphs!$B$33:$D$33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28.2</c:v>
                </c:pt>
                <c:pt idx="2">
                  <c:v>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CD9-BFA2-C79276013050}"/>
            </c:ext>
          </c:extLst>
        </c:ser>
        <c:ser>
          <c:idx val="1"/>
          <c:order val="1"/>
          <c:tx>
            <c:strRef>
              <c:f>demog_graphs!$A$34</c:f>
              <c:strCache>
                <c:ptCount val="1"/>
                <c:pt idx="0">
                  <c:v>at least one parent has attained secondary and post-secondary, non-tertiary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demog_graphs!$B$32:$D$32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demog_graphs!$B$34:$D$34</c:f>
              <c:numCache>
                <c:formatCode>General</c:formatCode>
                <c:ptCount val="3"/>
                <c:pt idx="0">
                  <c:v>43.6</c:v>
                </c:pt>
                <c:pt idx="1">
                  <c:v>46.4</c:v>
                </c:pt>
                <c:pt idx="2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CD9-BFA2-C79276013050}"/>
            </c:ext>
          </c:extLst>
        </c:ser>
        <c:ser>
          <c:idx val="2"/>
          <c:order val="2"/>
          <c:tx>
            <c:strRef>
              <c:f>demog_graphs!$A$35</c:f>
              <c:strCache>
                <c:ptCount val="1"/>
                <c:pt idx="0">
                  <c:v>at least one parent has attained tertiary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demog_graphs!$B$32:$D$32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demog_graphs!$B$35:$D$35</c:f>
              <c:numCache>
                <c:formatCode>General</c:formatCode>
                <c:ptCount val="3"/>
                <c:pt idx="0">
                  <c:v>40</c:v>
                </c:pt>
                <c:pt idx="1">
                  <c:v>25.4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3-4CD9-BFA2-C79276013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32847"/>
        <c:axId val="1438448831"/>
      </c:barChart>
      <c:catAx>
        <c:axId val="13507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448831"/>
        <c:crosses val="autoZero"/>
        <c:auto val="1"/>
        <c:lblAlgn val="ctr"/>
        <c:lblOffset val="100"/>
        <c:noMultiLvlLbl val="0"/>
      </c:catAx>
      <c:valAx>
        <c:axId val="14384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07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Area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graphs'!$B$4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graphs'!$A$5:$A$13</c:f>
              <c:strCache>
                <c:ptCount val="9"/>
                <c:pt idx="0">
                  <c:v>general programmes</c:v>
                </c:pt>
                <c:pt idx="1">
                  <c:v>teacher training and education science</c:v>
                </c:pt>
                <c:pt idx="2">
                  <c:v>humanities, languages and arts</c:v>
                </c:pt>
                <c:pt idx="3">
                  <c:v>social sciences, business and law</c:v>
                </c:pt>
                <c:pt idx="4">
                  <c:v>science, mathematics and computing</c:v>
                </c:pt>
                <c:pt idx="5">
                  <c:v>engineering, manufacturing and construction</c:v>
                </c:pt>
                <c:pt idx="6">
                  <c:v>agriculture and veterinary</c:v>
                </c:pt>
                <c:pt idx="7">
                  <c:v>health and welfare</c:v>
                </c:pt>
                <c:pt idx="8">
                  <c:v>services</c:v>
                </c:pt>
              </c:strCache>
            </c:strRef>
          </c:cat>
          <c:val>
            <c:numRef>
              <c:f>'employment graphs'!$B$5:$B$13</c:f>
              <c:numCache>
                <c:formatCode>General</c:formatCode>
                <c:ptCount val="9"/>
                <c:pt idx="0">
                  <c:v>22.8</c:v>
                </c:pt>
                <c:pt idx="1">
                  <c:v>11.2</c:v>
                </c:pt>
                <c:pt idx="2">
                  <c:v>9.5</c:v>
                </c:pt>
                <c:pt idx="3">
                  <c:v>12.4</c:v>
                </c:pt>
                <c:pt idx="4">
                  <c:v>10</c:v>
                </c:pt>
                <c:pt idx="5">
                  <c:v>15.1</c:v>
                </c:pt>
                <c:pt idx="6">
                  <c:v>2.7</c:v>
                </c:pt>
                <c:pt idx="7">
                  <c:v>6.8</c:v>
                </c:pt>
                <c:pt idx="8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42B6-A8AE-1DF390290A59}"/>
            </c:ext>
          </c:extLst>
        </c:ser>
        <c:ser>
          <c:idx val="1"/>
          <c:order val="1"/>
          <c:tx>
            <c:strRef>
              <c:f>'employment graphs'!$C$4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graphs'!$A$5:$A$13</c:f>
              <c:strCache>
                <c:ptCount val="9"/>
                <c:pt idx="0">
                  <c:v>general programmes</c:v>
                </c:pt>
                <c:pt idx="1">
                  <c:v>teacher training and education science</c:v>
                </c:pt>
                <c:pt idx="2">
                  <c:v>humanities, languages and arts</c:v>
                </c:pt>
                <c:pt idx="3">
                  <c:v>social sciences, business and law</c:v>
                </c:pt>
                <c:pt idx="4">
                  <c:v>science, mathematics and computing</c:v>
                </c:pt>
                <c:pt idx="5">
                  <c:v>engineering, manufacturing and construction</c:v>
                </c:pt>
                <c:pt idx="6">
                  <c:v>agriculture and veterinary</c:v>
                </c:pt>
                <c:pt idx="7">
                  <c:v>health and welfare</c:v>
                </c:pt>
                <c:pt idx="8">
                  <c:v>services</c:v>
                </c:pt>
              </c:strCache>
            </c:strRef>
          </c:cat>
          <c:val>
            <c:numRef>
              <c:f>'employment graphs'!$C$5:$C$13</c:f>
              <c:numCache>
                <c:formatCode>General</c:formatCode>
                <c:ptCount val="9"/>
                <c:pt idx="0">
                  <c:v>20.8</c:v>
                </c:pt>
                <c:pt idx="1">
                  <c:v>12.4</c:v>
                </c:pt>
                <c:pt idx="2">
                  <c:v>7.8</c:v>
                </c:pt>
                <c:pt idx="3">
                  <c:v>10.8</c:v>
                </c:pt>
                <c:pt idx="4">
                  <c:v>6.5</c:v>
                </c:pt>
                <c:pt idx="5">
                  <c:v>19.100000000000001</c:v>
                </c:pt>
                <c:pt idx="6">
                  <c:v>4.8</c:v>
                </c:pt>
                <c:pt idx="7">
                  <c:v>6.8</c:v>
                </c:pt>
                <c:pt idx="8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6-42B6-A8AE-1DF390290A59}"/>
            </c:ext>
          </c:extLst>
        </c:ser>
        <c:ser>
          <c:idx val="2"/>
          <c:order val="2"/>
          <c:tx>
            <c:strRef>
              <c:f>'employment graphs'!$D$4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graphs'!$A$5:$A$13</c:f>
              <c:strCache>
                <c:ptCount val="9"/>
                <c:pt idx="0">
                  <c:v>general programmes</c:v>
                </c:pt>
                <c:pt idx="1">
                  <c:v>teacher training and education science</c:v>
                </c:pt>
                <c:pt idx="2">
                  <c:v>humanities, languages and arts</c:v>
                </c:pt>
                <c:pt idx="3">
                  <c:v>social sciences, business and law</c:v>
                </c:pt>
                <c:pt idx="4">
                  <c:v>science, mathematics and computing</c:v>
                </c:pt>
                <c:pt idx="5">
                  <c:v>engineering, manufacturing and construction</c:v>
                </c:pt>
                <c:pt idx="6">
                  <c:v>agriculture and veterinary</c:v>
                </c:pt>
                <c:pt idx="7">
                  <c:v>health and welfare</c:v>
                </c:pt>
                <c:pt idx="8">
                  <c:v>services</c:v>
                </c:pt>
              </c:strCache>
            </c:strRef>
          </c:cat>
          <c:val>
            <c:numRef>
              <c:f>'employment graphs'!$D$5:$D$13</c:f>
              <c:numCache>
                <c:formatCode>General</c:formatCode>
                <c:ptCount val="9"/>
                <c:pt idx="0">
                  <c:v>21.8</c:v>
                </c:pt>
                <c:pt idx="1">
                  <c:v>10.6</c:v>
                </c:pt>
                <c:pt idx="2">
                  <c:v>4.3</c:v>
                </c:pt>
                <c:pt idx="3">
                  <c:v>5.6</c:v>
                </c:pt>
                <c:pt idx="4">
                  <c:v>4.9000000000000004</c:v>
                </c:pt>
                <c:pt idx="5">
                  <c:v>23</c:v>
                </c:pt>
                <c:pt idx="6">
                  <c:v>8.6</c:v>
                </c:pt>
                <c:pt idx="7">
                  <c:v>6.5</c:v>
                </c:pt>
                <c:pt idx="8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6-42B6-A8AE-1DF39029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585375"/>
        <c:axId val="1438367743"/>
      </c:barChart>
      <c:catAx>
        <c:axId val="163658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67743"/>
        <c:crosses val="autoZero"/>
        <c:auto val="1"/>
        <c:lblAlgn val="ctr"/>
        <c:lblOffset val="100"/>
        <c:noMultiLvlLbl val="0"/>
      </c:catAx>
      <c:valAx>
        <c:axId val="143836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65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Labor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graphs'!$B$16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graphs'!$A$17:$A$19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out of the labour force</c:v>
                </c:pt>
              </c:strCache>
            </c:strRef>
          </c:cat>
          <c:val>
            <c:numRef>
              <c:f>'employment graphs'!$B$17:$B$19</c:f>
              <c:numCache>
                <c:formatCode>General</c:formatCode>
                <c:ptCount val="3"/>
                <c:pt idx="0">
                  <c:v>49</c:v>
                </c:pt>
                <c:pt idx="1">
                  <c:v>5.2</c:v>
                </c:pt>
                <c:pt idx="2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C-4B38-8CA9-4A5A10928F17}"/>
            </c:ext>
          </c:extLst>
        </c:ser>
        <c:ser>
          <c:idx val="1"/>
          <c:order val="1"/>
          <c:tx>
            <c:strRef>
              <c:f>'employment graphs'!$C$16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graphs'!$A$17:$A$19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out of the labour force</c:v>
                </c:pt>
              </c:strCache>
            </c:strRef>
          </c:cat>
          <c:val>
            <c:numRef>
              <c:f>'employment graphs'!$C$17:$C$19</c:f>
              <c:numCache>
                <c:formatCode>General</c:formatCode>
                <c:ptCount val="3"/>
                <c:pt idx="0">
                  <c:v>71.900000000000006</c:v>
                </c:pt>
                <c:pt idx="1">
                  <c:v>3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C-4B38-8CA9-4A5A10928F17}"/>
            </c:ext>
          </c:extLst>
        </c:ser>
        <c:ser>
          <c:idx val="2"/>
          <c:order val="2"/>
          <c:tx>
            <c:strRef>
              <c:f>'employment graphs'!$D$16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graphs'!$A$17:$A$19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out of the labour force</c:v>
                </c:pt>
              </c:strCache>
            </c:strRef>
          </c:cat>
          <c:val>
            <c:numRef>
              <c:f>'employment graphs'!$D$17:$D$19</c:f>
              <c:numCache>
                <c:formatCode>General</c:formatCode>
                <c:ptCount val="3"/>
                <c:pt idx="0">
                  <c:v>50.4</c:v>
                </c:pt>
                <c:pt idx="1">
                  <c:v>1.6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C-4B38-8CA9-4A5A1092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4898207"/>
        <c:axId val="1544891167"/>
      </c:barChart>
      <c:catAx>
        <c:axId val="180489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91167"/>
        <c:crosses val="autoZero"/>
        <c:auto val="1"/>
        <c:lblAlgn val="ctr"/>
        <c:lblOffset val="100"/>
        <c:noMultiLvlLbl val="0"/>
      </c:catAx>
      <c:valAx>
        <c:axId val="15448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48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Working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graphs'!$B$23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graphs'!$A$24:$A$27</c:f>
              <c:strCache>
                <c:ptCount val="4"/>
                <c:pt idx="0">
                  <c:v>currently working (paid or unpaid)</c:v>
                </c:pt>
                <c:pt idx="1">
                  <c:v>recent work experience in last 12 months</c:v>
                </c:pt>
                <c:pt idx="2">
                  <c:v>left paid work longer than 12 months ago</c:v>
                </c:pt>
                <c:pt idx="3">
                  <c:v>no work experience</c:v>
                </c:pt>
              </c:strCache>
            </c:strRef>
          </c:cat>
          <c:val>
            <c:numRef>
              <c:f>'employment graphs'!$B$24:$B$27</c:f>
              <c:numCache>
                <c:formatCode>General</c:formatCode>
                <c:ptCount val="4"/>
                <c:pt idx="0">
                  <c:v>49.1</c:v>
                </c:pt>
                <c:pt idx="1">
                  <c:v>10</c:v>
                </c:pt>
                <c:pt idx="2">
                  <c:v>7.5</c:v>
                </c:pt>
                <c:pt idx="3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D-41BC-9BA6-99CAC99018A8}"/>
            </c:ext>
          </c:extLst>
        </c:ser>
        <c:ser>
          <c:idx val="1"/>
          <c:order val="1"/>
          <c:tx>
            <c:strRef>
              <c:f>'employment graphs'!$C$23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graphs'!$A$24:$A$27</c:f>
              <c:strCache>
                <c:ptCount val="4"/>
                <c:pt idx="0">
                  <c:v>currently working (paid or unpaid)</c:v>
                </c:pt>
                <c:pt idx="1">
                  <c:v>recent work experience in last 12 months</c:v>
                </c:pt>
                <c:pt idx="2">
                  <c:v>left paid work longer than 12 months ago</c:v>
                </c:pt>
                <c:pt idx="3">
                  <c:v>no work experience</c:v>
                </c:pt>
              </c:strCache>
            </c:strRef>
          </c:cat>
          <c:val>
            <c:numRef>
              <c:f>'employment graphs'!$C$24:$C$27</c:f>
              <c:numCache>
                <c:formatCode>General</c:formatCode>
                <c:ptCount val="4"/>
                <c:pt idx="0">
                  <c:v>71.900000000000006</c:v>
                </c:pt>
                <c:pt idx="1">
                  <c:v>7.4</c:v>
                </c:pt>
                <c:pt idx="2">
                  <c:v>10.5</c:v>
                </c:pt>
                <c:pt idx="3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D-41BC-9BA6-99CAC99018A8}"/>
            </c:ext>
          </c:extLst>
        </c:ser>
        <c:ser>
          <c:idx val="2"/>
          <c:order val="2"/>
          <c:tx>
            <c:strRef>
              <c:f>'employment graphs'!$D$23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graphs'!$A$24:$A$27</c:f>
              <c:strCache>
                <c:ptCount val="4"/>
                <c:pt idx="0">
                  <c:v>currently working (paid or unpaid)</c:v>
                </c:pt>
                <c:pt idx="1">
                  <c:v>recent work experience in last 12 months</c:v>
                </c:pt>
                <c:pt idx="2">
                  <c:v>left paid work longer than 12 months ago</c:v>
                </c:pt>
                <c:pt idx="3">
                  <c:v>no work experience</c:v>
                </c:pt>
              </c:strCache>
            </c:strRef>
          </c:cat>
          <c:val>
            <c:numRef>
              <c:f>'employment graphs'!$D$24:$D$27</c:f>
              <c:numCache>
                <c:formatCode>General</c:formatCode>
                <c:ptCount val="4"/>
                <c:pt idx="0">
                  <c:v>50.4</c:v>
                </c:pt>
                <c:pt idx="1">
                  <c:v>7.1</c:v>
                </c:pt>
                <c:pt idx="2">
                  <c:v>32.6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D-41BC-9BA6-99CAC990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711327"/>
        <c:axId val="1544900735"/>
      </c:barChart>
      <c:catAx>
        <c:axId val="134671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900735"/>
        <c:crosses val="autoZero"/>
        <c:auto val="1"/>
        <c:lblAlgn val="ctr"/>
        <c:lblOffset val="100"/>
        <c:noMultiLvlLbl val="0"/>
      </c:catAx>
      <c:valAx>
        <c:axId val="15449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67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Current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graphs'!$A$31</c:f>
              <c:strCache>
                <c:ptCount val="1"/>
                <c:pt idx="0">
                  <c:v>the private sector (for example a company)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graphs'!$B$30:$D$30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graphs'!$B$31:$D$31</c:f>
              <c:numCache>
                <c:formatCode>General</c:formatCode>
                <c:ptCount val="3"/>
                <c:pt idx="0">
                  <c:v>72.599999999999994</c:v>
                </c:pt>
                <c:pt idx="1">
                  <c:v>69.7</c:v>
                </c:pt>
                <c:pt idx="2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406F-AA58-CCF146198903}"/>
            </c:ext>
          </c:extLst>
        </c:ser>
        <c:ser>
          <c:idx val="1"/>
          <c:order val="1"/>
          <c:tx>
            <c:strRef>
              <c:f>'employment graphs'!$A$32</c:f>
              <c:strCache>
                <c:ptCount val="1"/>
                <c:pt idx="0">
                  <c:v>the public sector (for example the local government or a state school)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graphs'!$B$30:$D$30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graphs'!$B$32:$D$32</c:f>
              <c:numCache>
                <c:formatCode>General</c:formatCode>
                <c:ptCount val="3"/>
                <c:pt idx="0">
                  <c:v>26.8</c:v>
                </c:pt>
                <c:pt idx="1">
                  <c:v>29.6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0-406F-AA58-CCF146198903}"/>
            </c:ext>
          </c:extLst>
        </c:ser>
        <c:ser>
          <c:idx val="2"/>
          <c:order val="2"/>
          <c:tx>
            <c:strRef>
              <c:f>'employment graphs'!$A$33</c:f>
              <c:strCache>
                <c:ptCount val="1"/>
                <c:pt idx="0">
                  <c:v>a non-profit organisation (for example a charity, professional association or religious organisation)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graphs'!$B$30:$D$30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graphs'!$B$33:$D$33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0-406F-AA58-CCF14619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0999087"/>
        <c:axId val="1544898239"/>
      </c:barChart>
      <c:catAx>
        <c:axId val="18009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98239"/>
        <c:crosses val="autoZero"/>
        <c:auto val="1"/>
        <c:lblAlgn val="ctr"/>
        <c:lblOffset val="100"/>
        <c:noMultiLvlLbl val="0"/>
      </c:catAx>
      <c:valAx>
        <c:axId val="15448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099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Employment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graphs'!$A$37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graphs'!$B$36:$D$36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graphs'!$B$37:$D$37</c:f>
              <c:numCache>
                <c:formatCode>General</c:formatCode>
                <c:ptCount val="3"/>
                <c:pt idx="0">
                  <c:v>88</c:v>
                </c:pt>
                <c:pt idx="1">
                  <c:v>82.1</c:v>
                </c:pt>
                <c:pt idx="2">
                  <c:v>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B-4E2E-8424-5AD47711EAFF}"/>
            </c:ext>
          </c:extLst>
        </c:ser>
        <c:ser>
          <c:idx val="1"/>
          <c:order val="1"/>
          <c:tx>
            <c:strRef>
              <c:f>'employment graphs'!$A$38</c:f>
              <c:strCache>
                <c:ptCount val="1"/>
                <c:pt idx="0">
                  <c:v>self-employed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graphs'!$B$36:$D$36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graphs'!$B$38:$D$38</c:f>
              <c:numCache>
                <c:formatCode>General</c:formatCode>
                <c:ptCount val="3"/>
                <c:pt idx="0">
                  <c:v>12</c:v>
                </c:pt>
                <c:pt idx="1">
                  <c:v>17.899999999999999</c:v>
                </c:pt>
                <c:pt idx="2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B-4E2E-8424-5AD47711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749727"/>
        <c:axId val="1544899071"/>
      </c:barChart>
      <c:catAx>
        <c:axId val="134674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899071"/>
        <c:crosses val="autoZero"/>
        <c:auto val="1"/>
        <c:lblAlgn val="ctr"/>
        <c:lblOffset val="100"/>
        <c:noMultiLvlLbl val="0"/>
      </c:catAx>
      <c:valAx>
        <c:axId val="15448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67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Employment type, closer look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graphs'!$B$41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graphs'!$A$42:$A$45</c:f>
              <c:strCache>
                <c:ptCount val="4"/>
                <c:pt idx="0">
                  <c:v>employee, not supervisor</c:v>
                </c:pt>
                <c:pt idx="1">
                  <c:v>employee, supervising fewer than 5 people</c:v>
                </c:pt>
                <c:pt idx="2">
                  <c:v>employee, supervising more than 5 people</c:v>
                </c:pt>
                <c:pt idx="3">
                  <c:v>self-employed or unpaid family worker</c:v>
                </c:pt>
              </c:strCache>
            </c:strRef>
          </c:cat>
          <c:val>
            <c:numRef>
              <c:f>'employment graphs'!$B$42:$B$45</c:f>
              <c:numCache>
                <c:formatCode>General</c:formatCode>
                <c:ptCount val="4"/>
                <c:pt idx="0">
                  <c:v>76.7</c:v>
                </c:pt>
                <c:pt idx="1">
                  <c:v>6.2</c:v>
                </c:pt>
                <c:pt idx="2">
                  <c:v>5.0999999999999996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02E-80A1-232F4CB03FA9}"/>
            </c:ext>
          </c:extLst>
        </c:ser>
        <c:ser>
          <c:idx val="1"/>
          <c:order val="1"/>
          <c:tx>
            <c:strRef>
              <c:f>'employment graphs'!$C$41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graphs'!$A$42:$A$45</c:f>
              <c:strCache>
                <c:ptCount val="4"/>
                <c:pt idx="0">
                  <c:v>employee, not supervisor</c:v>
                </c:pt>
                <c:pt idx="1">
                  <c:v>employee, supervising fewer than 5 people</c:v>
                </c:pt>
                <c:pt idx="2">
                  <c:v>employee, supervising more than 5 people</c:v>
                </c:pt>
                <c:pt idx="3">
                  <c:v>self-employed or unpaid family worker</c:v>
                </c:pt>
              </c:strCache>
            </c:strRef>
          </c:cat>
          <c:val>
            <c:numRef>
              <c:f>'employment graphs'!$C$42:$C$45</c:f>
              <c:numCache>
                <c:formatCode>General</c:formatCode>
                <c:ptCount val="4"/>
                <c:pt idx="0">
                  <c:v>67.5</c:v>
                </c:pt>
                <c:pt idx="1">
                  <c:v>7.3</c:v>
                </c:pt>
                <c:pt idx="2">
                  <c:v>7.3</c:v>
                </c:pt>
                <c:pt idx="3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D-402E-80A1-232F4CB03FA9}"/>
            </c:ext>
          </c:extLst>
        </c:ser>
        <c:ser>
          <c:idx val="2"/>
          <c:order val="2"/>
          <c:tx>
            <c:strRef>
              <c:f>'employment graphs'!$D$41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'employment graphs'!$A$42:$A$45</c:f>
              <c:strCache>
                <c:ptCount val="4"/>
                <c:pt idx="0">
                  <c:v>employee, not supervisor</c:v>
                </c:pt>
                <c:pt idx="1">
                  <c:v>employee, supervising fewer than 5 people</c:v>
                </c:pt>
                <c:pt idx="2">
                  <c:v>employee, supervising more than 5 people</c:v>
                </c:pt>
                <c:pt idx="3">
                  <c:v>self-employed or unpaid family worker</c:v>
                </c:pt>
              </c:strCache>
            </c:strRef>
          </c:cat>
          <c:val>
            <c:numRef>
              <c:f>'employment graphs'!$D$42:$D$45</c:f>
              <c:numCache>
                <c:formatCode>General</c:formatCode>
                <c:ptCount val="4"/>
                <c:pt idx="0">
                  <c:v>66.3</c:v>
                </c:pt>
                <c:pt idx="1">
                  <c:v>7.4</c:v>
                </c:pt>
                <c:pt idx="2">
                  <c:v>6.5</c:v>
                </c:pt>
                <c:pt idx="3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D-402E-80A1-232F4CB0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580687"/>
        <c:axId val="1544905311"/>
      </c:barChart>
      <c:catAx>
        <c:axId val="144858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905311"/>
        <c:crosses val="autoZero"/>
        <c:auto val="1"/>
        <c:lblAlgn val="ctr"/>
        <c:lblOffset val="100"/>
        <c:noMultiLvlLbl val="0"/>
      </c:catAx>
      <c:valAx>
        <c:axId val="15449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85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'employment graphs'!$A$49</c:f>
              <c:strCache>
                <c:ptCount val="1"/>
                <c:pt idx="0">
                  <c:v>employed or participated in education or training in last 12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'employment graphs'!$B$48:$D$48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graphs'!$B$49:$D$49</c:f>
              <c:numCache>
                <c:formatCode>General</c:formatCode>
                <c:ptCount val="3"/>
                <c:pt idx="0">
                  <c:v>80.099999999999994</c:v>
                </c:pt>
                <c:pt idx="1">
                  <c:v>75.099999999999994</c:v>
                </c:pt>
                <c:pt idx="2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9-45CF-913B-EB9AA1AC8574}"/>
            </c:ext>
          </c:extLst>
        </c:ser>
        <c:ser>
          <c:idx val="1"/>
          <c:order val="1"/>
          <c:tx>
            <c:strRef>
              <c:f>'employment graphs'!$A$50</c:f>
              <c:strCache>
                <c:ptCount val="1"/>
                <c:pt idx="0">
                  <c:v>not currently employed and did not participate in education or training in last 12 months (neet)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'employment graphs'!$B$48:$D$48</c:f>
              <c:strCache>
                <c:ptCount val="3"/>
                <c:pt idx="0">
                  <c:v>aged 16 to 29</c:v>
                </c:pt>
                <c:pt idx="1">
                  <c:v>aged 30 to 50</c:v>
                </c:pt>
                <c:pt idx="2">
                  <c:v>aged 50+</c:v>
                </c:pt>
              </c:strCache>
            </c:strRef>
          </c:cat>
          <c:val>
            <c:numRef>
              <c:f>'employment graphs'!$B$50:$D$50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24.9</c:v>
                </c:pt>
                <c:pt idx="2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9-45CF-913B-EB9AA1AC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878559"/>
        <c:axId val="1492495679"/>
      </c:barChart>
      <c:catAx>
        <c:axId val="163087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495679"/>
        <c:crosses val="autoZero"/>
        <c:auto val="1"/>
        <c:lblAlgn val="ctr"/>
        <c:lblOffset val="100"/>
        <c:noMultiLvlLbl val="0"/>
      </c:catAx>
      <c:valAx>
        <c:axId val="14924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08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114300</xdr:rowOff>
    </xdr:from>
    <xdr:to>
      <xdr:col>13</xdr:col>
      <xdr:colOff>323850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44B6B-5E59-4877-88C7-7BB064D8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19</xdr:row>
      <xdr:rowOff>57150</xdr:rowOff>
    </xdr:from>
    <xdr:to>
      <xdr:col>13</xdr:col>
      <xdr:colOff>295275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4E515-C46A-444C-A770-6FB506A9F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66675</xdr:rowOff>
    </xdr:from>
    <xdr:to>
      <xdr:col>14</xdr:col>
      <xdr:colOff>9525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DB3B3-0B20-4B55-A416-617D808A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1</xdr:row>
      <xdr:rowOff>161925</xdr:rowOff>
    </xdr:from>
    <xdr:to>
      <xdr:col>21</xdr:col>
      <xdr:colOff>542925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93AE0-5F00-46ED-A223-D3ADC2F0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18</xdr:row>
      <xdr:rowOff>0</xdr:rowOff>
    </xdr:from>
    <xdr:to>
      <xdr:col>13</xdr:col>
      <xdr:colOff>600075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53519-A172-418C-A62F-1AD4218E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247650</xdr:colOff>
      <xdr:row>18</xdr:row>
      <xdr:rowOff>19050</xdr:rowOff>
    </xdr:from>
    <xdr:to>
      <xdr:col>21</xdr:col>
      <xdr:colOff>552450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978BE-28A7-48E1-873A-8E44C990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314325</xdr:colOff>
      <xdr:row>33</xdr:row>
      <xdr:rowOff>95250</xdr:rowOff>
    </xdr:from>
    <xdr:to>
      <xdr:col>14</xdr:col>
      <xdr:colOff>9525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CD9AE-02A8-45C0-960A-B1756253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285750</xdr:colOff>
      <xdr:row>33</xdr:row>
      <xdr:rowOff>104775</xdr:rowOff>
    </xdr:from>
    <xdr:to>
      <xdr:col>21</xdr:col>
      <xdr:colOff>590550</xdr:colOff>
      <xdr:row>47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7A57C-67FD-4E22-9E5E-E8D665DB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371475</xdr:colOff>
      <xdr:row>49</xdr:row>
      <xdr:rowOff>0</xdr:rowOff>
    </xdr:from>
    <xdr:to>
      <xdr:col>14</xdr:col>
      <xdr:colOff>66675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4BA5C-EF54-4A3E-B028-23A23117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309562</xdr:colOff>
      <xdr:row>48</xdr:row>
      <xdr:rowOff>180975</xdr:rowOff>
    </xdr:from>
    <xdr:to>
      <xdr:col>22</xdr:col>
      <xdr:colOff>4762</xdr:colOff>
      <xdr:row>63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CA105C-8224-41E6-A6C3-92624346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395287</xdr:colOff>
      <xdr:row>64</xdr:row>
      <xdr:rowOff>161925</xdr:rowOff>
    </xdr:from>
    <xdr:to>
      <xdr:col>14</xdr:col>
      <xdr:colOff>90487</xdr:colOff>
      <xdr:row>79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B73ED4-27D8-48BE-80EF-0DCCCBC62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319087</xdr:colOff>
      <xdr:row>64</xdr:row>
      <xdr:rowOff>180975</xdr:rowOff>
    </xdr:from>
    <xdr:to>
      <xdr:col>22</xdr:col>
      <xdr:colOff>14287</xdr:colOff>
      <xdr:row>79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483DC8-5BA5-488E-B56A-0AE57AA2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414337</xdr:colOff>
      <xdr:row>81</xdr:row>
      <xdr:rowOff>9525</xdr:rowOff>
    </xdr:from>
    <xdr:to>
      <xdr:col>14</xdr:col>
      <xdr:colOff>109537</xdr:colOff>
      <xdr:row>95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71E35C-9263-463F-8FCD-50107606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338137</xdr:colOff>
      <xdr:row>80</xdr:row>
      <xdr:rowOff>180975</xdr:rowOff>
    </xdr:from>
    <xdr:to>
      <xdr:col>22</xdr:col>
      <xdr:colOff>33337</xdr:colOff>
      <xdr:row>95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6C50C8-7A17-4D2E-A5E0-0ECDBE11D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452437</xdr:colOff>
      <xdr:row>96</xdr:row>
      <xdr:rowOff>152400</xdr:rowOff>
    </xdr:from>
    <xdr:to>
      <xdr:col>14</xdr:col>
      <xdr:colOff>147637</xdr:colOff>
      <xdr:row>111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7E20E2-7E24-4BCA-B8F1-3F22A288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385762</xdr:colOff>
      <xdr:row>96</xdr:row>
      <xdr:rowOff>171450</xdr:rowOff>
    </xdr:from>
    <xdr:to>
      <xdr:col>22</xdr:col>
      <xdr:colOff>80962</xdr:colOff>
      <xdr:row>111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114571-A8FC-40D7-B3E9-6231AED3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1</xdr:row>
      <xdr:rowOff>38100</xdr:rowOff>
    </xdr:from>
    <xdr:to>
      <xdr:col>19</xdr:col>
      <xdr:colOff>271462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C75BD-9865-4A7D-8211-56B038E95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16</xdr:row>
      <xdr:rowOff>161925</xdr:rowOff>
    </xdr:from>
    <xdr:to>
      <xdr:col>19</xdr:col>
      <xdr:colOff>276225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4324-670A-4EF0-9AB1-9400A380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133350</xdr:rowOff>
    </xdr:from>
    <xdr:to>
      <xdr:col>27</xdr:col>
      <xdr:colOff>266700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8CE07-DA04-488E-B4C3-06DE907C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104775</xdr:rowOff>
    </xdr:from>
    <xdr:to>
      <xdr:col>14</xdr:col>
      <xdr:colOff>290512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21BA4-C8D9-4355-B35D-C39B7F9F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547687</xdr:colOff>
      <xdr:row>1</xdr:row>
      <xdr:rowOff>57150</xdr:rowOff>
    </xdr:from>
    <xdr:to>
      <xdr:col>22</xdr:col>
      <xdr:colOff>242887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F3C92-7F75-4522-81F7-236C3D1F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16</xdr:row>
      <xdr:rowOff>171450</xdr:rowOff>
    </xdr:from>
    <xdr:to>
      <xdr:col>14</xdr:col>
      <xdr:colOff>347662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7A5BE-16D0-4AD9-858F-2CA2C84F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17</xdr:row>
      <xdr:rowOff>0</xdr:rowOff>
    </xdr:from>
    <xdr:to>
      <xdr:col>22</xdr:col>
      <xdr:colOff>309562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24B8C-C739-480C-A775-EA318D5F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90487</xdr:colOff>
      <xdr:row>32</xdr:row>
      <xdr:rowOff>85725</xdr:rowOff>
    </xdr:from>
    <xdr:to>
      <xdr:col>14</xdr:col>
      <xdr:colOff>395287</xdr:colOff>
      <xdr:row>46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A134DE-8A24-418C-9CAC-5524272E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C31" sqref="C31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7</v>
      </c>
    </row>
    <row r="5" spans="1:9" x14ac:dyDescent="0.25">
      <c r="A5" t="s">
        <v>8</v>
      </c>
      <c r="B5">
        <v>18.8</v>
      </c>
      <c r="C5">
        <v>-1.2</v>
      </c>
      <c r="D5">
        <v>11.7</v>
      </c>
      <c r="E5">
        <v>-0.9</v>
      </c>
      <c r="F5">
        <v>13.8</v>
      </c>
      <c r="G5">
        <v>-1.1000000000000001</v>
      </c>
      <c r="H5">
        <v>14.4</v>
      </c>
      <c r="I5">
        <v>-0.8</v>
      </c>
    </row>
    <row r="6" spans="1:9" x14ac:dyDescent="0.25">
      <c r="A6" t="s">
        <v>9</v>
      </c>
      <c r="B6">
        <v>17.8</v>
      </c>
      <c r="C6">
        <v>-1.1000000000000001</v>
      </c>
      <c r="D6">
        <v>16.2</v>
      </c>
      <c r="E6">
        <v>-0.9</v>
      </c>
      <c r="F6">
        <v>16.7</v>
      </c>
      <c r="G6">
        <v>-1.4</v>
      </c>
      <c r="H6">
        <v>16.8</v>
      </c>
      <c r="I6">
        <v>-0.7</v>
      </c>
    </row>
    <row r="7" spans="1:9" x14ac:dyDescent="0.25">
      <c r="A7" t="s">
        <v>10</v>
      </c>
      <c r="B7">
        <v>34.299999999999997</v>
      </c>
      <c r="C7">
        <v>-1.2</v>
      </c>
      <c r="D7">
        <v>36.200000000000003</v>
      </c>
      <c r="E7">
        <v>-1.1000000000000001</v>
      </c>
      <c r="F7">
        <v>46.7</v>
      </c>
      <c r="G7">
        <v>-1.7</v>
      </c>
      <c r="H7">
        <v>38</v>
      </c>
      <c r="I7">
        <v>-0.8</v>
      </c>
    </row>
    <row r="8" spans="1:9" x14ac:dyDescent="0.25">
      <c r="A8" t="s">
        <v>11</v>
      </c>
      <c r="B8">
        <v>29.1</v>
      </c>
      <c r="C8">
        <v>-1.4</v>
      </c>
      <c r="D8">
        <v>35.9</v>
      </c>
      <c r="E8">
        <v>-1.2</v>
      </c>
      <c r="F8">
        <v>22.8</v>
      </c>
      <c r="G8">
        <v>-1.4</v>
      </c>
      <c r="H8">
        <v>30.8</v>
      </c>
      <c r="I8">
        <v>-0.8</v>
      </c>
    </row>
    <row r="9" spans="1:9" x14ac:dyDescent="0.25">
      <c r="A9" t="s">
        <v>4</v>
      </c>
      <c r="B9">
        <v>100</v>
      </c>
      <c r="D9">
        <v>100</v>
      </c>
      <c r="F9">
        <v>100</v>
      </c>
      <c r="H9">
        <v>100</v>
      </c>
    </row>
    <row r="11" spans="1:9" x14ac:dyDescent="0.25">
      <c r="A11" t="s">
        <v>12</v>
      </c>
    </row>
    <row r="12" spans="1:9" x14ac:dyDescent="0.25">
      <c r="A12" t="s">
        <v>13</v>
      </c>
      <c r="B12">
        <v>44.8</v>
      </c>
      <c r="C12">
        <v>-1.4</v>
      </c>
      <c r="D12">
        <v>17.8</v>
      </c>
      <c r="E12">
        <v>-0.9</v>
      </c>
      <c r="F12">
        <v>10.199999999999999</v>
      </c>
      <c r="G12">
        <v>-1</v>
      </c>
      <c r="H12">
        <v>24.7</v>
      </c>
      <c r="I12">
        <v>-0.7</v>
      </c>
    </row>
    <row r="13" spans="1:9" x14ac:dyDescent="0.25">
      <c r="A13" t="s">
        <v>14</v>
      </c>
      <c r="B13">
        <v>55.2</v>
      </c>
      <c r="C13">
        <v>-1.4</v>
      </c>
      <c r="D13">
        <v>82.2</v>
      </c>
      <c r="E13">
        <v>-0.9</v>
      </c>
      <c r="F13">
        <v>89.8</v>
      </c>
      <c r="G13">
        <v>-1</v>
      </c>
      <c r="H13">
        <v>75.3</v>
      </c>
      <c r="I13">
        <v>-0.7</v>
      </c>
    </row>
    <row r="14" spans="1:9" x14ac:dyDescent="0.25">
      <c r="A14" t="s">
        <v>4</v>
      </c>
      <c r="B14">
        <v>100</v>
      </c>
      <c r="D14">
        <v>100</v>
      </c>
      <c r="F14">
        <v>100</v>
      </c>
      <c r="H14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>
      <selection sqref="A1:XFD104857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134</v>
      </c>
    </row>
    <row r="5" spans="1:9" x14ac:dyDescent="0.25">
      <c r="A5" t="s">
        <v>86</v>
      </c>
      <c r="B5">
        <v>55</v>
      </c>
      <c r="C5">
        <v>-1.6</v>
      </c>
      <c r="D5">
        <v>39.5</v>
      </c>
      <c r="E5">
        <v>-1.4</v>
      </c>
      <c r="F5">
        <v>24.2</v>
      </c>
      <c r="G5">
        <v>-1.6</v>
      </c>
      <c r="H5">
        <v>41</v>
      </c>
      <c r="I5">
        <v>-1.1000000000000001</v>
      </c>
    </row>
    <row r="6" spans="1:9" x14ac:dyDescent="0.25">
      <c r="A6" t="s">
        <v>80</v>
      </c>
      <c r="B6">
        <v>8.6</v>
      </c>
      <c r="C6">
        <v>-0.7</v>
      </c>
      <c r="D6">
        <v>7.4</v>
      </c>
      <c r="E6">
        <v>-0.7</v>
      </c>
      <c r="F6">
        <v>7.4</v>
      </c>
      <c r="G6">
        <v>-0.9</v>
      </c>
      <c r="H6">
        <v>7.8</v>
      </c>
      <c r="I6">
        <v>-0.5</v>
      </c>
    </row>
    <row r="7" spans="1:9" x14ac:dyDescent="0.25">
      <c r="A7" t="s">
        <v>135</v>
      </c>
      <c r="B7">
        <v>9.8000000000000007</v>
      </c>
      <c r="C7">
        <v>-0.8</v>
      </c>
      <c r="D7">
        <v>12</v>
      </c>
      <c r="E7">
        <v>-0.8</v>
      </c>
      <c r="F7">
        <v>11.9</v>
      </c>
      <c r="G7">
        <v>-1.1000000000000001</v>
      </c>
      <c r="H7">
        <v>11.3</v>
      </c>
      <c r="I7">
        <v>-0.6</v>
      </c>
    </row>
    <row r="8" spans="1:9" x14ac:dyDescent="0.25">
      <c r="A8" t="s">
        <v>78</v>
      </c>
      <c r="B8">
        <v>26.6</v>
      </c>
      <c r="C8">
        <v>-1.5</v>
      </c>
      <c r="D8">
        <v>41.1</v>
      </c>
      <c r="E8">
        <v>-1.5</v>
      </c>
      <c r="F8">
        <v>56.5</v>
      </c>
      <c r="G8">
        <v>-2</v>
      </c>
      <c r="H8">
        <v>39.9</v>
      </c>
      <c r="I8">
        <v>-1.2</v>
      </c>
    </row>
    <row r="9" spans="1:9" x14ac:dyDescent="0.25">
      <c r="A9" t="s">
        <v>4</v>
      </c>
      <c r="B9">
        <v>100</v>
      </c>
      <c r="D9">
        <v>100</v>
      </c>
      <c r="F9">
        <v>100</v>
      </c>
      <c r="H9">
        <v>100</v>
      </c>
    </row>
    <row r="11" spans="1:9" x14ac:dyDescent="0.25">
      <c r="A11" t="s">
        <v>136</v>
      </c>
    </row>
    <row r="12" spans="1:9" x14ac:dyDescent="0.25">
      <c r="A12" t="s">
        <v>86</v>
      </c>
      <c r="B12">
        <v>22.4</v>
      </c>
      <c r="C12">
        <v>-1.2</v>
      </c>
      <c r="D12">
        <v>24</v>
      </c>
      <c r="E12">
        <v>-1.1000000000000001</v>
      </c>
      <c r="F12">
        <v>37.6</v>
      </c>
      <c r="G12">
        <v>-1.9</v>
      </c>
      <c r="H12">
        <v>26.5</v>
      </c>
      <c r="I12">
        <v>-1</v>
      </c>
    </row>
    <row r="13" spans="1:9" x14ac:dyDescent="0.25">
      <c r="A13" t="s">
        <v>80</v>
      </c>
      <c r="B13">
        <v>11.8</v>
      </c>
      <c r="C13">
        <v>-0.9</v>
      </c>
      <c r="D13">
        <v>11.7</v>
      </c>
      <c r="E13">
        <v>-0.8</v>
      </c>
      <c r="F13">
        <v>10.4</v>
      </c>
      <c r="G13">
        <v>-0.8</v>
      </c>
      <c r="H13">
        <v>11.4</v>
      </c>
      <c r="I13">
        <v>-0.5</v>
      </c>
    </row>
    <row r="14" spans="1:9" x14ac:dyDescent="0.25">
      <c r="A14" t="s">
        <v>135</v>
      </c>
      <c r="B14">
        <v>17.3</v>
      </c>
      <c r="C14">
        <v>-1.2</v>
      </c>
      <c r="D14">
        <v>16.600000000000001</v>
      </c>
      <c r="E14">
        <v>-0.8</v>
      </c>
      <c r="F14">
        <v>11.9</v>
      </c>
      <c r="G14">
        <v>-1.1000000000000001</v>
      </c>
      <c r="H14">
        <v>15.8</v>
      </c>
      <c r="I14">
        <v>-0.7</v>
      </c>
    </row>
    <row r="15" spans="1:9" x14ac:dyDescent="0.25">
      <c r="A15" t="s">
        <v>78</v>
      </c>
      <c r="B15">
        <v>48.4</v>
      </c>
      <c r="C15">
        <v>-1.6</v>
      </c>
      <c r="D15">
        <v>47.8</v>
      </c>
      <c r="E15">
        <v>-1.4</v>
      </c>
      <c r="F15">
        <v>40.1</v>
      </c>
      <c r="G15">
        <v>-1.7</v>
      </c>
      <c r="H15">
        <v>46.3</v>
      </c>
      <c r="I15">
        <v>-1.1000000000000001</v>
      </c>
    </row>
    <row r="16" spans="1:9" x14ac:dyDescent="0.25">
      <c r="A16" t="s">
        <v>4</v>
      </c>
      <c r="B16">
        <v>100</v>
      </c>
      <c r="D16">
        <v>100</v>
      </c>
      <c r="F16">
        <v>100</v>
      </c>
      <c r="H16">
        <v>100</v>
      </c>
    </row>
    <row r="18" spans="1:9" x14ac:dyDescent="0.25">
      <c r="A18" t="s">
        <v>137</v>
      </c>
    </row>
    <row r="19" spans="1:9" x14ac:dyDescent="0.25">
      <c r="A19" t="s">
        <v>86</v>
      </c>
      <c r="B19">
        <v>28.5</v>
      </c>
      <c r="C19">
        <v>-1.2</v>
      </c>
      <c r="D19">
        <v>20.3</v>
      </c>
      <c r="E19">
        <v>-1.1000000000000001</v>
      </c>
      <c r="F19">
        <v>33.1</v>
      </c>
      <c r="G19">
        <v>-1.7</v>
      </c>
      <c r="H19">
        <v>25.8</v>
      </c>
      <c r="I19">
        <v>-0.9</v>
      </c>
    </row>
    <row r="20" spans="1:9" x14ac:dyDescent="0.25">
      <c r="A20" t="s">
        <v>80</v>
      </c>
      <c r="B20">
        <v>14.2</v>
      </c>
      <c r="C20">
        <v>-1</v>
      </c>
      <c r="D20">
        <v>13.8</v>
      </c>
      <c r="E20">
        <v>-0.9</v>
      </c>
      <c r="F20">
        <v>13.4</v>
      </c>
      <c r="G20">
        <v>-1</v>
      </c>
      <c r="H20">
        <v>13.8</v>
      </c>
      <c r="I20">
        <v>-0.6</v>
      </c>
    </row>
    <row r="21" spans="1:9" x14ac:dyDescent="0.25">
      <c r="A21" t="s">
        <v>135</v>
      </c>
      <c r="B21">
        <v>24.2</v>
      </c>
      <c r="C21">
        <v>-1.2</v>
      </c>
      <c r="D21">
        <v>24.1</v>
      </c>
      <c r="E21">
        <v>-1.1000000000000001</v>
      </c>
      <c r="F21">
        <v>17.8</v>
      </c>
      <c r="G21">
        <v>-1.2</v>
      </c>
      <c r="H21">
        <v>22.7</v>
      </c>
      <c r="I21">
        <v>-0.8</v>
      </c>
    </row>
    <row r="22" spans="1:9" x14ac:dyDescent="0.25">
      <c r="A22" t="s">
        <v>78</v>
      </c>
      <c r="B22">
        <v>33.1</v>
      </c>
      <c r="C22">
        <v>-1.5</v>
      </c>
      <c r="D22">
        <v>41.8</v>
      </c>
      <c r="E22">
        <v>-1.6</v>
      </c>
      <c r="F22">
        <v>35.700000000000003</v>
      </c>
      <c r="G22">
        <v>-1.6</v>
      </c>
      <c r="H22">
        <v>37.6</v>
      </c>
      <c r="I22">
        <v>-1.1000000000000001</v>
      </c>
    </row>
    <row r="23" spans="1:9" x14ac:dyDescent="0.25">
      <c r="A23" t="s">
        <v>4</v>
      </c>
      <c r="B23">
        <v>100</v>
      </c>
      <c r="D23">
        <v>100</v>
      </c>
      <c r="F23">
        <v>100</v>
      </c>
      <c r="H23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workbookViewId="0">
      <selection activeCell="H1" activeCellId="3" sqref="A1:B1048576 D1:D1048576 F1:F1048576 H1:H104857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138</v>
      </c>
    </row>
    <row r="5" spans="1:9" x14ac:dyDescent="0.25">
      <c r="A5" t="s">
        <v>13</v>
      </c>
      <c r="B5">
        <v>39.799999999999997</v>
      </c>
      <c r="C5">
        <v>-1.5</v>
      </c>
      <c r="D5">
        <v>77.099999999999994</v>
      </c>
      <c r="E5">
        <v>-1</v>
      </c>
      <c r="F5">
        <v>74.400000000000006</v>
      </c>
      <c r="G5">
        <v>-1.5</v>
      </c>
      <c r="H5">
        <v>64.400000000000006</v>
      </c>
      <c r="I5">
        <v>-0.8</v>
      </c>
    </row>
    <row r="6" spans="1:9" x14ac:dyDescent="0.25">
      <c r="A6" t="s">
        <v>14</v>
      </c>
      <c r="B6">
        <v>60.2</v>
      </c>
      <c r="C6">
        <v>-1.5</v>
      </c>
      <c r="D6">
        <v>22.9</v>
      </c>
      <c r="E6">
        <v>-1</v>
      </c>
      <c r="F6">
        <v>25.6</v>
      </c>
      <c r="G6">
        <v>-1.5</v>
      </c>
      <c r="H6">
        <v>35.6</v>
      </c>
      <c r="I6">
        <v>-0.8</v>
      </c>
    </row>
    <row r="7" spans="1:9" x14ac:dyDescent="0.25">
      <c r="A7" t="s">
        <v>4</v>
      </c>
      <c r="B7">
        <v>100</v>
      </c>
      <c r="D7">
        <v>100</v>
      </c>
      <c r="F7">
        <v>100</v>
      </c>
      <c r="H7">
        <v>100</v>
      </c>
    </row>
    <row r="9" spans="1:9" x14ac:dyDescent="0.25">
      <c r="A9" t="s">
        <v>139</v>
      </c>
    </row>
    <row r="10" spans="1:9" x14ac:dyDescent="0.25">
      <c r="A10" t="s">
        <v>140</v>
      </c>
      <c r="B10">
        <v>61.4</v>
      </c>
      <c r="C10">
        <v>-2.4</v>
      </c>
      <c r="D10">
        <v>67.2</v>
      </c>
      <c r="E10">
        <v>-1.4</v>
      </c>
      <c r="F10">
        <v>50.1</v>
      </c>
      <c r="G10">
        <v>-2.2999999999999998</v>
      </c>
      <c r="H10">
        <v>61.9</v>
      </c>
      <c r="I10">
        <v>-1.2</v>
      </c>
    </row>
    <row r="11" spans="1:9" x14ac:dyDescent="0.25">
      <c r="A11" t="s">
        <v>141</v>
      </c>
      <c r="B11">
        <v>5.6</v>
      </c>
      <c r="C11">
        <v>-1.1000000000000001</v>
      </c>
      <c r="D11">
        <v>7.2</v>
      </c>
      <c r="E11">
        <v>-0.7</v>
      </c>
      <c r="F11">
        <v>7.2</v>
      </c>
      <c r="G11">
        <v>-1.1000000000000001</v>
      </c>
      <c r="H11">
        <v>6.9</v>
      </c>
      <c r="I11">
        <v>-0.6</v>
      </c>
    </row>
    <row r="12" spans="1:9" x14ac:dyDescent="0.25">
      <c r="A12" t="s">
        <v>27</v>
      </c>
      <c r="B12">
        <v>5.2</v>
      </c>
      <c r="C12">
        <v>-0.8</v>
      </c>
      <c r="D12">
        <v>6.5</v>
      </c>
      <c r="E12">
        <v>-0.8</v>
      </c>
      <c r="F12">
        <v>8.8000000000000007</v>
      </c>
      <c r="G12">
        <v>-1.3</v>
      </c>
      <c r="H12">
        <v>6.8</v>
      </c>
      <c r="I12">
        <v>-0.6</v>
      </c>
    </row>
    <row r="13" spans="1:9" x14ac:dyDescent="0.25">
      <c r="A13" t="s">
        <v>142</v>
      </c>
      <c r="B13">
        <v>2.2999999999999998</v>
      </c>
      <c r="C13">
        <v>-0.7</v>
      </c>
      <c r="D13">
        <v>0</v>
      </c>
      <c r="E13">
        <v>0</v>
      </c>
      <c r="F13">
        <v>0.1</v>
      </c>
      <c r="G13">
        <v>-0.1</v>
      </c>
      <c r="H13">
        <v>0.5</v>
      </c>
      <c r="I13">
        <v>-0.1</v>
      </c>
    </row>
    <row r="14" spans="1:9" x14ac:dyDescent="0.25">
      <c r="A14" t="s">
        <v>143</v>
      </c>
      <c r="B14">
        <v>0.1</v>
      </c>
      <c r="C14">
        <v>-0.1</v>
      </c>
      <c r="D14">
        <v>0.1</v>
      </c>
      <c r="E14">
        <v>-0.1</v>
      </c>
      <c r="F14">
        <v>0</v>
      </c>
      <c r="G14">
        <v>0</v>
      </c>
      <c r="H14">
        <v>0.1</v>
      </c>
      <c r="I14">
        <v>0</v>
      </c>
    </row>
    <row r="15" spans="1:9" x14ac:dyDescent="0.25">
      <c r="A15" t="s">
        <v>144</v>
      </c>
      <c r="B15">
        <v>0</v>
      </c>
      <c r="C15">
        <v>0</v>
      </c>
      <c r="D15">
        <v>0.5</v>
      </c>
      <c r="E15">
        <v>-0.2</v>
      </c>
      <c r="F15">
        <v>25</v>
      </c>
      <c r="G15">
        <v>-1.8</v>
      </c>
      <c r="H15">
        <v>6.3</v>
      </c>
      <c r="I15">
        <v>-0.4</v>
      </c>
    </row>
    <row r="16" spans="1:9" x14ac:dyDescent="0.25">
      <c r="A16" t="s">
        <v>145</v>
      </c>
      <c r="B16">
        <v>0.1</v>
      </c>
      <c r="C16">
        <v>-0.1</v>
      </c>
      <c r="D16">
        <v>0.7</v>
      </c>
      <c r="E16">
        <v>-0.3</v>
      </c>
      <c r="F16">
        <v>0.7</v>
      </c>
      <c r="G16">
        <v>-0.4</v>
      </c>
      <c r="H16">
        <v>0.6</v>
      </c>
      <c r="I16">
        <v>-0.2</v>
      </c>
    </row>
    <row r="17" spans="1:9" x14ac:dyDescent="0.25">
      <c r="A17" t="s">
        <v>146</v>
      </c>
      <c r="B17">
        <v>0.3</v>
      </c>
      <c r="C17">
        <v>-0.2</v>
      </c>
      <c r="D17">
        <v>0.3</v>
      </c>
      <c r="E17">
        <v>-0.1</v>
      </c>
      <c r="F17">
        <v>0</v>
      </c>
      <c r="G17">
        <v>0</v>
      </c>
      <c r="H17">
        <v>0.2</v>
      </c>
      <c r="I17">
        <v>-0.1</v>
      </c>
    </row>
    <row r="18" spans="1:9" x14ac:dyDescent="0.25">
      <c r="A18" t="s">
        <v>147</v>
      </c>
      <c r="B18">
        <v>22</v>
      </c>
      <c r="C18">
        <v>-1.9</v>
      </c>
      <c r="D18">
        <v>16</v>
      </c>
      <c r="E18">
        <v>-0.9</v>
      </c>
      <c r="F18">
        <v>6.5</v>
      </c>
      <c r="G18">
        <v>-0.9</v>
      </c>
      <c r="H18">
        <v>14.9</v>
      </c>
      <c r="I18">
        <v>-0.6</v>
      </c>
    </row>
    <row r="19" spans="1:9" x14ac:dyDescent="0.25">
      <c r="A19" t="s">
        <v>57</v>
      </c>
      <c r="B19">
        <v>3</v>
      </c>
      <c r="C19">
        <v>-0.7</v>
      </c>
      <c r="D19">
        <v>1.4</v>
      </c>
      <c r="E19">
        <v>-0.3</v>
      </c>
      <c r="F19">
        <v>1.6</v>
      </c>
      <c r="G19">
        <v>-0.4</v>
      </c>
      <c r="H19">
        <v>1.8</v>
      </c>
      <c r="I19">
        <v>-0.3</v>
      </c>
    </row>
    <row r="20" spans="1:9" x14ac:dyDescent="0.25">
      <c r="A20" t="s">
        <v>4</v>
      </c>
      <c r="B20">
        <v>100</v>
      </c>
      <c r="D20">
        <v>100</v>
      </c>
      <c r="F20">
        <v>100</v>
      </c>
      <c r="H20">
        <v>100</v>
      </c>
    </row>
    <row r="22" spans="1:9" x14ac:dyDescent="0.25">
      <c r="A22" t="s">
        <v>148</v>
      </c>
    </row>
    <row r="23" spans="1:9" x14ac:dyDescent="0.25">
      <c r="A23" t="s">
        <v>13</v>
      </c>
      <c r="B23">
        <v>33</v>
      </c>
      <c r="C23">
        <v>-1.3</v>
      </c>
      <c r="D23">
        <v>84.7</v>
      </c>
      <c r="E23">
        <v>-0.7</v>
      </c>
      <c r="F23">
        <v>91.4</v>
      </c>
      <c r="G23">
        <v>-0.8</v>
      </c>
      <c r="H23">
        <v>69.7</v>
      </c>
      <c r="I23">
        <v>-0.5</v>
      </c>
    </row>
    <row r="24" spans="1:9" x14ac:dyDescent="0.25">
      <c r="A24" t="s">
        <v>14</v>
      </c>
      <c r="B24">
        <v>67</v>
      </c>
      <c r="C24">
        <v>-1.3</v>
      </c>
      <c r="D24">
        <v>15.3</v>
      </c>
      <c r="E24">
        <v>-0.7</v>
      </c>
      <c r="F24">
        <v>8.6</v>
      </c>
      <c r="G24">
        <v>-0.8</v>
      </c>
      <c r="H24">
        <v>30.3</v>
      </c>
      <c r="I24">
        <v>-0.5</v>
      </c>
    </row>
    <row r="25" spans="1:9" x14ac:dyDescent="0.25">
      <c r="A25" t="s">
        <v>4</v>
      </c>
      <c r="B25">
        <v>100</v>
      </c>
      <c r="D25">
        <v>100</v>
      </c>
      <c r="F25">
        <v>100</v>
      </c>
      <c r="H25">
        <v>100</v>
      </c>
    </row>
    <row r="27" spans="1:9" x14ac:dyDescent="0.25">
      <c r="A27" t="s">
        <v>149</v>
      </c>
    </row>
    <row r="28" spans="1:9" x14ac:dyDescent="0.25">
      <c r="A28" t="s">
        <v>13</v>
      </c>
      <c r="B28">
        <v>96.1</v>
      </c>
      <c r="C28">
        <v>-0.7</v>
      </c>
      <c r="D28">
        <v>94.6</v>
      </c>
      <c r="E28">
        <v>-0.7</v>
      </c>
      <c r="F28">
        <v>89.6</v>
      </c>
      <c r="G28">
        <v>-1</v>
      </c>
      <c r="H28">
        <v>93.9</v>
      </c>
      <c r="I28">
        <v>-0.6</v>
      </c>
    </row>
    <row r="29" spans="1:9" x14ac:dyDescent="0.25">
      <c r="A29" t="s">
        <v>14</v>
      </c>
      <c r="B29">
        <v>3.9</v>
      </c>
      <c r="C29">
        <v>-0.7</v>
      </c>
      <c r="D29">
        <v>5.4</v>
      </c>
      <c r="E29">
        <v>-0.7</v>
      </c>
      <c r="F29">
        <v>10.4</v>
      </c>
      <c r="G29">
        <v>-1</v>
      </c>
      <c r="H29">
        <v>6.1</v>
      </c>
      <c r="I29">
        <v>-0.6</v>
      </c>
    </row>
    <row r="30" spans="1:9" x14ac:dyDescent="0.25">
      <c r="A30" t="s">
        <v>4</v>
      </c>
      <c r="B30">
        <v>100</v>
      </c>
      <c r="D30">
        <v>100</v>
      </c>
      <c r="F30">
        <v>100</v>
      </c>
      <c r="H30">
        <v>100</v>
      </c>
    </row>
    <row r="32" spans="1:9" x14ac:dyDescent="0.25">
      <c r="A32" t="s">
        <v>150</v>
      </c>
    </row>
    <row r="33" spans="1:9" x14ac:dyDescent="0.25">
      <c r="A33" t="s">
        <v>151</v>
      </c>
      <c r="B33">
        <v>16.399999999999999</v>
      </c>
      <c r="C33">
        <v>-1.3</v>
      </c>
      <c r="D33">
        <v>28.2</v>
      </c>
      <c r="E33">
        <v>-1.4</v>
      </c>
      <c r="F33">
        <v>52.9</v>
      </c>
      <c r="G33">
        <v>-1.7</v>
      </c>
      <c r="H33">
        <v>29.9</v>
      </c>
      <c r="I33">
        <v>-1.1000000000000001</v>
      </c>
    </row>
    <row r="34" spans="1:9" x14ac:dyDescent="0.25">
      <c r="A34" t="s">
        <v>152</v>
      </c>
      <c r="B34">
        <v>43.6</v>
      </c>
      <c r="C34">
        <v>-1.6</v>
      </c>
      <c r="D34">
        <v>46.4</v>
      </c>
      <c r="E34">
        <v>-1.3</v>
      </c>
      <c r="F34">
        <v>34.1</v>
      </c>
      <c r="G34">
        <v>-1.7</v>
      </c>
      <c r="H34">
        <v>42.8</v>
      </c>
      <c r="I34">
        <v>-1.1000000000000001</v>
      </c>
    </row>
    <row r="35" spans="1:9" x14ac:dyDescent="0.25">
      <c r="A35" t="s">
        <v>153</v>
      </c>
      <c r="B35">
        <v>40</v>
      </c>
      <c r="C35">
        <v>-1.3</v>
      </c>
      <c r="D35">
        <v>25.4</v>
      </c>
      <c r="E35">
        <v>-1</v>
      </c>
      <c r="F35">
        <v>13</v>
      </c>
      <c r="G35">
        <v>-1.2</v>
      </c>
      <c r="H35">
        <v>27.3</v>
      </c>
      <c r="I35">
        <v>-0.8</v>
      </c>
    </row>
    <row r="36" spans="1:9" x14ac:dyDescent="0.25">
      <c r="A36" t="s">
        <v>4</v>
      </c>
      <c r="B36">
        <v>100</v>
      </c>
      <c r="D36">
        <v>100</v>
      </c>
      <c r="F36">
        <v>100</v>
      </c>
      <c r="H36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workbookViewId="0">
      <selection activeCell="M23" sqref="M23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85</v>
      </c>
    </row>
    <row r="5" spans="1:9" x14ac:dyDescent="0.25">
      <c r="A5" t="s">
        <v>86</v>
      </c>
      <c r="B5">
        <v>33.700000000000003</v>
      </c>
      <c r="C5">
        <v>-1.7</v>
      </c>
      <c r="D5">
        <v>30.6</v>
      </c>
      <c r="E5">
        <v>-1.2</v>
      </c>
      <c r="F5">
        <v>27.1</v>
      </c>
      <c r="G5">
        <v>-1.7</v>
      </c>
      <c r="H5">
        <v>30.8</v>
      </c>
      <c r="I5">
        <v>-1</v>
      </c>
    </row>
    <row r="6" spans="1:9" x14ac:dyDescent="0.25">
      <c r="A6" t="s">
        <v>87</v>
      </c>
      <c r="B6">
        <v>12.2</v>
      </c>
      <c r="C6">
        <v>-1.2</v>
      </c>
      <c r="D6">
        <v>12</v>
      </c>
      <c r="E6">
        <v>-0.9</v>
      </c>
      <c r="F6">
        <v>11.6</v>
      </c>
      <c r="G6">
        <v>-1.2</v>
      </c>
      <c r="H6">
        <v>12</v>
      </c>
      <c r="I6">
        <v>-0.7</v>
      </c>
    </row>
    <row r="7" spans="1:9" x14ac:dyDescent="0.25">
      <c r="A7" t="s">
        <v>88</v>
      </c>
      <c r="B7">
        <v>54</v>
      </c>
      <c r="C7">
        <v>-1.7</v>
      </c>
      <c r="D7">
        <v>57.4</v>
      </c>
      <c r="E7">
        <v>-1.3</v>
      </c>
      <c r="F7">
        <v>61.3</v>
      </c>
      <c r="G7">
        <v>-1.9</v>
      </c>
      <c r="H7">
        <v>57.2</v>
      </c>
      <c r="I7">
        <v>-1.1000000000000001</v>
      </c>
    </row>
    <row r="8" spans="1:9" x14ac:dyDescent="0.25">
      <c r="A8" t="s">
        <v>4</v>
      </c>
      <c r="B8">
        <v>100</v>
      </c>
      <c r="D8">
        <v>100</v>
      </c>
      <c r="F8">
        <v>100</v>
      </c>
      <c r="H8">
        <v>100</v>
      </c>
    </row>
    <row r="10" spans="1:9" x14ac:dyDescent="0.25">
      <c r="A10" t="s">
        <v>89</v>
      </c>
    </row>
    <row r="11" spans="1:9" x14ac:dyDescent="0.25">
      <c r="A11" t="s">
        <v>86</v>
      </c>
      <c r="B11">
        <v>43.4</v>
      </c>
      <c r="C11">
        <v>-2</v>
      </c>
      <c r="D11">
        <v>35.200000000000003</v>
      </c>
      <c r="E11">
        <v>-1.3</v>
      </c>
      <c r="F11">
        <v>24.4</v>
      </c>
      <c r="G11">
        <v>-2</v>
      </c>
      <c r="H11">
        <v>35.4</v>
      </c>
      <c r="I11">
        <v>-1</v>
      </c>
    </row>
    <row r="12" spans="1:9" x14ac:dyDescent="0.25">
      <c r="A12" t="s">
        <v>87</v>
      </c>
      <c r="B12">
        <v>6.1</v>
      </c>
      <c r="C12">
        <v>-1</v>
      </c>
      <c r="D12">
        <v>6.5</v>
      </c>
      <c r="E12">
        <v>-0.7</v>
      </c>
      <c r="F12">
        <v>4.8</v>
      </c>
      <c r="G12">
        <v>-0.9</v>
      </c>
      <c r="H12">
        <v>6</v>
      </c>
      <c r="I12">
        <v>-0.6</v>
      </c>
    </row>
    <row r="13" spans="1:9" x14ac:dyDescent="0.25">
      <c r="A13" t="s">
        <v>88</v>
      </c>
      <c r="B13">
        <v>50.5</v>
      </c>
      <c r="C13">
        <v>-2.1</v>
      </c>
      <c r="D13">
        <v>58.4</v>
      </c>
      <c r="E13">
        <v>-1.4</v>
      </c>
      <c r="F13">
        <v>70.8</v>
      </c>
      <c r="G13">
        <v>-2.1</v>
      </c>
      <c r="H13">
        <v>58.6</v>
      </c>
      <c r="I13">
        <v>-1.1000000000000001</v>
      </c>
    </row>
    <row r="14" spans="1:9" x14ac:dyDescent="0.25">
      <c r="A14" t="s">
        <v>4</v>
      </c>
      <c r="B14">
        <v>100</v>
      </c>
      <c r="D14">
        <v>100</v>
      </c>
      <c r="F14">
        <v>100</v>
      </c>
      <c r="H14">
        <v>100</v>
      </c>
    </row>
    <row r="16" spans="1:9" x14ac:dyDescent="0.25">
      <c r="A16" t="s">
        <v>90</v>
      </c>
    </row>
    <row r="17" spans="1:9" x14ac:dyDescent="0.25">
      <c r="A17" t="s">
        <v>86</v>
      </c>
      <c r="B17">
        <v>21.6</v>
      </c>
      <c r="C17">
        <v>-1.6</v>
      </c>
      <c r="D17">
        <v>21.6</v>
      </c>
      <c r="E17">
        <v>-1.3</v>
      </c>
      <c r="F17">
        <v>23.4</v>
      </c>
      <c r="G17">
        <v>-2</v>
      </c>
      <c r="H17">
        <v>21.9</v>
      </c>
      <c r="I17">
        <v>-0.9</v>
      </c>
    </row>
    <row r="18" spans="1:9" x14ac:dyDescent="0.25">
      <c r="A18" t="s">
        <v>87</v>
      </c>
      <c r="B18">
        <v>7.8</v>
      </c>
      <c r="C18">
        <v>-1.1000000000000001</v>
      </c>
      <c r="D18">
        <v>9.5</v>
      </c>
      <c r="E18">
        <v>-0.7</v>
      </c>
      <c r="F18">
        <v>8.1</v>
      </c>
      <c r="G18">
        <v>-1.1000000000000001</v>
      </c>
      <c r="H18">
        <v>8.6999999999999993</v>
      </c>
      <c r="I18">
        <v>-0.6</v>
      </c>
    </row>
    <row r="19" spans="1:9" x14ac:dyDescent="0.25">
      <c r="A19" t="s">
        <v>88</v>
      </c>
      <c r="B19">
        <v>70.7</v>
      </c>
      <c r="C19">
        <v>-1.8</v>
      </c>
      <c r="D19">
        <v>68.900000000000006</v>
      </c>
      <c r="E19">
        <v>-1.5</v>
      </c>
      <c r="F19">
        <v>68.599999999999994</v>
      </c>
      <c r="G19">
        <v>-2</v>
      </c>
      <c r="H19">
        <v>69.3</v>
      </c>
      <c r="I19">
        <v>-1.2</v>
      </c>
    </row>
    <row r="20" spans="1:9" x14ac:dyDescent="0.25">
      <c r="A20" t="s">
        <v>4</v>
      </c>
      <c r="B20">
        <v>100</v>
      </c>
      <c r="D20">
        <v>100</v>
      </c>
      <c r="F20">
        <v>100</v>
      </c>
      <c r="H20">
        <v>100</v>
      </c>
    </row>
    <row r="22" spans="1:9" x14ac:dyDescent="0.25">
      <c r="A22" t="s">
        <v>91</v>
      </c>
    </row>
    <row r="23" spans="1:9" x14ac:dyDescent="0.25">
      <c r="A23" t="s">
        <v>86</v>
      </c>
      <c r="B23">
        <v>29.7</v>
      </c>
      <c r="C23">
        <v>-1.9</v>
      </c>
      <c r="D23">
        <v>24.7</v>
      </c>
      <c r="E23">
        <v>-1.1000000000000001</v>
      </c>
      <c r="F23">
        <v>23.1</v>
      </c>
      <c r="G23">
        <v>-1.7</v>
      </c>
      <c r="H23">
        <v>25.8</v>
      </c>
      <c r="I23">
        <v>-0.9</v>
      </c>
    </row>
    <row r="24" spans="1:9" x14ac:dyDescent="0.25">
      <c r="A24" t="s">
        <v>87</v>
      </c>
      <c r="B24">
        <v>12.7</v>
      </c>
      <c r="C24">
        <v>-1.4</v>
      </c>
      <c r="D24">
        <v>13.7</v>
      </c>
      <c r="E24">
        <v>-1.1000000000000001</v>
      </c>
      <c r="F24">
        <v>12</v>
      </c>
      <c r="G24">
        <v>-1.5</v>
      </c>
      <c r="H24">
        <v>13.1</v>
      </c>
      <c r="I24">
        <v>-0.9</v>
      </c>
    </row>
    <row r="25" spans="1:9" x14ac:dyDescent="0.25">
      <c r="A25" t="s">
        <v>88</v>
      </c>
      <c r="B25">
        <v>57.6</v>
      </c>
      <c r="C25">
        <v>-1.7</v>
      </c>
      <c r="D25">
        <v>61.6</v>
      </c>
      <c r="E25">
        <v>-1.5</v>
      </c>
      <c r="F25">
        <v>64.900000000000006</v>
      </c>
      <c r="G25">
        <v>-2</v>
      </c>
      <c r="H25">
        <v>61.1</v>
      </c>
      <c r="I25">
        <v>-1.2</v>
      </c>
    </row>
    <row r="26" spans="1:9" x14ac:dyDescent="0.25">
      <c r="A26" t="s">
        <v>4</v>
      </c>
      <c r="B26">
        <v>100</v>
      </c>
      <c r="D26">
        <v>100</v>
      </c>
      <c r="F26">
        <v>100</v>
      </c>
      <c r="H26">
        <v>100</v>
      </c>
    </row>
    <row r="28" spans="1:9" x14ac:dyDescent="0.25">
      <c r="A28" t="s">
        <v>92</v>
      </c>
    </row>
    <row r="29" spans="1:9" x14ac:dyDescent="0.25">
      <c r="A29" t="s">
        <v>86</v>
      </c>
      <c r="B29">
        <v>25.8</v>
      </c>
      <c r="C29">
        <v>-1.7</v>
      </c>
      <c r="D29">
        <v>21.2</v>
      </c>
      <c r="E29">
        <v>-1</v>
      </c>
      <c r="F29">
        <v>20.2</v>
      </c>
      <c r="G29">
        <v>-1.7</v>
      </c>
      <c r="H29">
        <v>22.3</v>
      </c>
      <c r="I29">
        <v>-0.8</v>
      </c>
    </row>
    <row r="30" spans="1:9" x14ac:dyDescent="0.25">
      <c r="A30" t="s">
        <v>87</v>
      </c>
      <c r="B30">
        <v>9.3000000000000007</v>
      </c>
      <c r="C30">
        <v>-1.5</v>
      </c>
      <c r="D30">
        <v>10.8</v>
      </c>
      <c r="E30">
        <v>-1</v>
      </c>
      <c r="F30">
        <v>8.1</v>
      </c>
      <c r="G30">
        <v>-1.2</v>
      </c>
      <c r="H30">
        <v>9.8000000000000007</v>
      </c>
      <c r="I30">
        <v>-0.8</v>
      </c>
    </row>
    <row r="31" spans="1:9" x14ac:dyDescent="0.25">
      <c r="A31" t="s">
        <v>88</v>
      </c>
      <c r="B31">
        <v>64.900000000000006</v>
      </c>
      <c r="C31">
        <v>-2.2000000000000002</v>
      </c>
      <c r="D31">
        <v>68</v>
      </c>
      <c r="E31">
        <v>-1.4</v>
      </c>
      <c r="F31">
        <v>71.7</v>
      </c>
      <c r="G31">
        <v>-1.9</v>
      </c>
      <c r="H31">
        <v>67.900000000000006</v>
      </c>
      <c r="I31">
        <v>-1.2</v>
      </c>
    </row>
    <row r="32" spans="1:9" x14ac:dyDescent="0.25">
      <c r="A32" t="s">
        <v>4</v>
      </c>
      <c r="B32">
        <v>100</v>
      </c>
      <c r="D32">
        <v>100</v>
      </c>
      <c r="F32">
        <v>100</v>
      </c>
      <c r="H32">
        <v>100</v>
      </c>
    </row>
    <row r="34" spans="1:9" x14ac:dyDescent="0.25">
      <c r="A34" t="s">
        <v>93</v>
      </c>
    </row>
    <row r="35" spans="1:9" x14ac:dyDescent="0.25">
      <c r="A35" t="s">
        <v>86</v>
      </c>
      <c r="B35">
        <v>16.399999999999999</v>
      </c>
      <c r="C35">
        <v>-1.4</v>
      </c>
      <c r="D35">
        <v>13.2</v>
      </c>
      <c r="E35">
        <v>-0.8</v>
      </c>
      <c r="F35">
        <v>11.7</v>
      </c>
      <c r="G35">
        <v>-1.3</v>
      </c>
      <c r="H35">
        <v>13.8</v>
      </c>
      <c r="I35">
        <v>-0.7</v>
      </c>
    </row>
    <row r="36" spans="1:9" x14ac:dyDescent="0.25">
      <c r="A36" t="s">
        <v>87</v>
      </c>
      <c r="B36">
        <v>5.6</v>
      </c>
      <c r="C36">
        <v>-0.8</v>
      </c>
      <c r="D36">
        <v>6.7</v>
      </c>
      <c r="E36">
        <v>-0.8</v>
      </c>
      <c r="F36">
        <v>4</v>
      </c>
      <c r="G36">
        <v>-1</v>
      </c>
      <c r="H36">
        <v>5.9</v>
      </c>
      <c r="I36">
        <v>-0.6</v>
      </c>
    </row>
    <row r="37" spans="1:9" x14ac:dyDescent="0.25">
      <c r="A37" t="s">
        <v>88</v>
      </c>
      <c r="B37">
        <v>77.900000000000006</v>
      </c>
      <c r="C37">
        <v>-1.5</v>
      </c>
      <c r="D37">
        <v>80.099999999999994</v>
      </c>
      <c r="E37">
        <v>-1.2</v>
      </c>
      <c r="F37">
        <v>84.3</v>
      </c>
      <c r="G37">
        <v>-1.5</v>
      </c>
      <c r="H37">
        <v>80.3</v>
      </c>
      <c r="I37">
        <v>-0.9</v>
      </c>
    </row>
    <row r="38" spans="1:9" x14ac:dyDescent="0.25">
      <c r="A38" t="s">
        <v>4</v>
      </c>
      <c r="B38">
        <v>100</v>
      </c>
      <c r="D38">
        <v>100</v>
      </c>
      <c r="F38">
        <v>100</v>
      </c>
      <c r="H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53E5-5D2A-4007-95E9-9AB262F01FC3}">
  <sheetPr>
    <tabColor theme="4"/>
  </sheetPr>
  <dimension ref="A1:E14"/>
  <sheetViews>
    <sheetView workbookViewId="0">
      <selection activeCell="D22" sqref="D22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B3" t="s">
        <v>5</v>
      </c>
      <c r="C3" t="s">
        <v>5</v>
      </c>
      <c r="D3" t="s">
        <v>5</v>
      </c>
      <c r="E3" t="s">
        <v>5</v>
      </c>
    </row>
    <row r="4" spans="1:5" x14ac:dyDescent="0.25">
      <c r="A4" t="s">
        <v>7</v>
      </c>
      <c r="B4" t="s">
        <v>1</v>
      </c>
      <c r="C4" t="s">
        <v>2</v>
      </c>
      <c r="D4" t="s">
        <v>3</v>
      </c>
    </row>
    <row r="5" spans="1:5" x14ac:dyDescent="0.25">
      <c r="A5" t="s">
        <v>8</v>
      </c>
      <c r="B5">
        <v>18.8</v>
      </c>
      <c r="C5">
        <v>11.7</v>
      </c>
      <c r="D5">
        <v>13.8</v>
      </c>
      <c r="E5">
        <v>14.4</v>
      </c>
    </row>
    <row r="6" spans="1:5" x14ac:dyDescent="0.25">
      <c r="A6" t="s">
        <v>9</v>
      </c>
      <c r="B6">
        <v>17.8</v>
      </c>
      <c r="C6">
        <v>16.2</v>
      </c>
      <c r="D6">
        <v>16.7</v>
      </c>
      <c r="E6">
        <v>16.8</v>
      </c>
    </row>
    <row r="7" spans="1:5" x14ac:dyDescent="0.25">
      <c r="A7" t="s">
        <v>10</v>
      </c>
      <c r="B7">
        <v>34.299999999999997</v>
      </c>
      <c r="C7">
        <v>36.200000000000003</v>
      </c>
      <c r="D7">
        <v>46.7</v>
      </c>
      <c r="E7">
        <v>38</v>
      </c>
    </row>
    <row r="8" spans="1:5" x14ac:dyDescent="0.25">
      <c r="A8" t="s">
        <v>11</v>
      </c>
      <c r="B8">
        <v>29.1</v>
      </c>
      <c r="C8">
        <v>35.9</v>
      </c>
      <c r="D8">
        <v>22.8</v>
      </c>
      <c r="E8">
        <v>30.8</v>
      </c>
    </row>
    <row r="9" spans="1:5" x14ac:dyDescent="0.25">
      <c r="A9" t="s">
        <v>4</v>
      </c>
      <c r="B9">
        <v>100</v>
      </c>
      <c r="C9">
        <v>100</v>
      </c>
      <c r="D9">
        <v>100</v>
      </c>
      <c r="E9">
        <v>100</v>
      </c>
    </row>
    <row r="11" spans="1:5" x14ac:dyDescent="0.25">
      <c r="A11" t="s">
        <v>12</v>
      </c>
      <c r="B11" t="s">
        <v>1</v>
      </c>
      <c r="C11" t="s">
        <v>2</v>
      </c>
      <c r="D11" t="s">
        <v>3</v>
      </c>
    </row>
    <row r="12" spans="1:5" x14ac:dyDescent="0.25">
      <c r="A12" t="s">
        <v>13</v>
      </c>
      <c r="B12">
        <v>44.8</v>
      </c>
      <c r="C12">
        <v>17.8</v>
      </c>
      <c r="D12">
        <v>10.199999999999999</v>
      </c>
      <c r="E12">
        <v>24.7</v>
      </c>
    </row>
    <row r="13" spans="1:5" x14ac:dyDescent="0.25">
      <c r="A13" t="s">
        <v>14</v>
      </c>
      <c r="B13">
        <v>55.2</v>
      </c>
      <c r="C13">
        <v>82.2</v>
      </c>
      <c r="D13">
        <v>89.8</v>
      </c>
      <c r="E13">
        <v>75.3</v>
      </c>
    </row>
    <row r="14" spans="1:5" x14ac:dyDescent="0.25">
      <c r="A14" t="s">
        <v>4</v>
      </c>
      <c r="B14">
        <v>100</v>
      </c>
      <c r="C14">
        <v>100</v>
      </c>
      <c r="D14">
        <v>100</v>
      </c>
      <c r="E14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B2AA-558B-4DBB-86D8-3482E50B4001}">
  <sheetPr>
    <tabColor theme="4"/>
  </sheetPr>
  <dimension ref="A1:E99"/>
  <sheetViews>
    <sheetView topLeftCell="A76" workbookViewId="0">
      <selection activeCell="O49" sqref="O49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B3" t="s">
        <v>5</v>
      </c>
      <c r="C3" t="s">
        <v>5</v>
      </c>
      <c r="D3" t="s">
        <v>5</v>
      </c>
      <c r="E3" t="s">
        <v>5</v>
      </c>
    </row>
    <row r="4" spans="1:5" x14ac:dyDescent="0.25">
      <c r="A4" t="s">
        <v>15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t="s">
        <v>16</v>
      </c>
      <c r="B5">
        <v>22.8</v>
      </c>
      <c r="C5">
        <v>20.8</v>
      </c>
      <c r="D5">
        <v>21.8</v>
      </c>
      <c r="E5">
        <v>21.6</v>
      </c>
    </row>
    <row r="6" spans="1:5" x14ac:dyDescent="0.25">
      <c r="A6" t="s">
        <v>17</v>
      </c>
      <c r="B6">
        <v>11.2</v>
      </c>
      <c r="C6">
        <v>12.4</v>
      </c>
      <c r="D6">
        <v>10.6</v>
      </c>
      <c r="E6">
        <v>11.6</v>
      </c>
    </row>
    <row r="7" spans="1:5" x14ac:dyDescent="0.25">
      <c r="A7" t="s">
        <v>18</v>
      </c>
      <c r="B7">
        <v>9.5</v>
      </c>
      <c r="C7">
        <v>7.8</v>
      </c>
      <c r="D7">
        <v>4.3</v>
      </c>
      <c r="E7">
        <v>7.5</v>
      </c>
    </row>
    <row r="8" spans="1:5" x14ac:dyDescent="0.25">
      <c r="A8" t="s">
        <v>19</v>
      </c>
      <c r="B8">
        <v>12.4</v>
      </c>
      <c r="C8">
        <v>10.8</v>
      </c>
      <c r="D8">
        <v>5.6</v>
      </c>
      <c r="E8">
        <v>10.1</v>
      </c>
    </row>
    <row r="9" spans="1:5" x14ac:dyDescent="0.25">
      <c r="A9" t="s">
        <v>20</v>
      </c>
      <c r="B9">
        <v>10</v>
      </c>
      <c r="C9">
        <v>6.5</v>
      </c>
      <c r="D9">
        <v>4.9000000000000004</v>
      </c>
      <c r="E9">
        <v>7.2</v>
      </c>
    </row>
    <row r="10" spans="1:5" x14ac:dyDescent="0.25">
      <c r="A10" t="s">
        <v>21</v>
      </c>
      <c r="B10">
        <v>15.1</v>
      </c>
      <c r="C10">
        <v>19.100000000000001</v>
      </c>
      <c r="D10">
        <v>23</v>
      </c>
      <c r="E10">
        <v>18.7</v>
      </c>
    </row>
    <row r="11" spans="1:5" x14ac:dyDescent="0.25">
      <c r="A11" t="s">
        <v>22</v>
      </c>
      <c r="B11">
        <v>2.7</v>
      </c>
      <c r="C11">
        <v>4.8</v>
      </c>
      <c r="D11">
        <v>8.6</v>
      </c>
      <c r="E11">
        <v>5</v>
      </c>
    </row>
    <row r="12" spans="1:5" x14ac:dyDescent="0.25">
      <c r="A12" t="s">
        <v>23</v>
      </c>
      <c r="B12">
        <v>6.8</v>
      </c>
      <c r="C12">
        <v>6.8</v>
      </c>
      <c r="D12">
        <v>6.5</v>
      </c>
      <c r="E12">
        <v>6.7</v>
      </c>
    </row>
    <row r="13" spans="1:5" x14ac:dyDescent="0.25">
      <c r="A13" t="s">
        <v>24</v>
      </c>
      <c r="B13">
        <v>9.6</v>
      </c>
      <c r="C13">
        <v>11.1</v>
      </c>
      <c r="D13">
        <v>14.6</v>
      </c>
      <c r="E13">
        <v>11.5</v>
      </c>
    </row>
    <row r="14" spans="1:5" x14ac:dyDescent="0.25">
      <c r="A14" t="s">
        <v>4</v>
      </c>
      <c r="B14">
        <v>100</v>
      </c>
      <c r="C14">
        <v>100</v>
      </c>
      <c r="D14">
        <v>100</v>
      </c>
      <c r="E14">
        <v>100</v>
      </c>
    </row>
    <row r="16" spans="1:5" x14ac:dyDescent="0.25">
      <c r="A16" t="s">
        <v>25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26</v>
      </c>
      <c r="B17">
        <v>49</v>
      </c>
      <c r="C17">
        <v>71.900000000000006</v>
      </c>
      <c r="D17">
        <v>50.4</v>
      </c>
      <c r="E17">
        <v>59.8</v>
      </c>
    </row>
    <row r="18" spans="1:5" x14ac:dyDescent="0.25">
      <c r="A18" t="s">
        <v>27</v>
      </c>
      <c r="B18">
        <v>5.2</v>
      </c>
      <c r="C18">
        <v>3</v>
      </c>
      <c r="D18">
        <v>1.6</v>
      </c>
      <c r="E18">
        <v>3.4</v>
      </c>
    </row>
    <row r="19" spans="1:5" x14ac:dyDescent="0.25">
      <c r="A19" t="s">
        <v>28</v>
      </c>
      <c r="B19">
        <v>45.8</v>
      </c>
      <c r="C19">
        <v>25</v>
      </c>
      <c r="D19">
        <v>48</v>
      </c>
      <c r="E19">
        <v>36.799999999999997</v>
      </c>
    </row>
    <row r="20" spans="1:5" x14ac:dyDescent="0.25">
      <c r="A20" t="s">
        <v>29</v>
      </c>
      <c r="B20">
        <v>0</v>
      </c>
      <c r="C20">
        <v>0.1</v>
      </c>
      <c r="D20">
        <v>0</v>
      </c>
      <c r="E20">
        <v>0</v>
      </c>
    </row>
    <row r="21" spans="1:5" x14ac:dyDescent="0.25">
      <c r="A21" t="s">
        <v>4</v>
      </c>
      <c r="B21">
        <v>100</v>
      </c>
      <c r="C21">
        <v>100</v>
      </c>
      <c r="D21">
        <v>100</v>
      </c>
      <c r="E21">
        <v>100</v>
      </c>
    </row>
    <row r="23" spans="1:5" x14ac:dyDescent="0.25">
      <c r="A23" t="s">
        <v>30</v>
      </c>
      <c r="B23" t="s">
        <v>1</v>
      </c>
      <c r="C23" t="s">
        <v>2</v>
      </c>
      <c r="D23" t="s">
        <v>3</v>
      </c>
      <c r="E23" t="s">
        <v>4</v>
      </c>
    </row>
    <row r="24" spans="1:5" x14ac:dyDescent="0.25">
      <c r="A24" t="s">
        <v>31</v>
      </c>
      <c r="B24">
        <v>49.1</v>
      </c>
      <c r="C24">
        <v>71.900000000000006</v>
      </c>
      <c r="D24">
        <v>50.4</v>
      </c>
      <c r="E24">
        <v>59.8</v>
      </c>
    </row>
    <row r="25" spans="1:5" x14ac:dyDescent="0.25">
      <c r="A25" t="s">
        <v>32</v>
      </c>
      <c r="B25">
        <v>10</v>
      </c>
      <c r="C25">
        <v>7.4</v>
      </c>
      <c r="D25">
        <v>7.1</v>
      </c>
      <c r="E25">
        <v>8.1999999999999993</v>
      </c>
    </row>
    <row r="26" spans="1:5" x14ac:dyDescent="0.25">
      <c r="A26" t="s">
        <v>33</v>
      </c>
      <c r="B26">
        <v>7.5</v>
      </c>
      <c r="C26">
        <v>10.5</v>
      </c>
      <c r="D26">
        <v>32.6</v>
      </c>
      <c r="E26">
        <v>14.5</v>
      </c>
    </row>
    <row r="27" spans="1:5" x14ac:dyDescent="0.25">
      <c r="A27" t="s">
        <v>34</v>
      </c>
      <c r="B27">
        <v>33.4</v>
      </c>
      <c r="C27">
        <v>10.1</v>
      </c>
      <c r="D27">
        <v>10</v>
      </c>
      <c r="E27">
        <v>17.5</v>
      </c>
    </row>
    <row r="28" spans="1:5" x14ac:dyDescent="0.25">
      <c r="A28" t="s">
        <v>4</v>
      </c>
      <c r="B28">
        <v>100</v>
      </c>
      <c r="C28">
        <v>100</v>
      </c>
      <c r="D28">
        <v>100</v>
      </c>
      <c r="E28">
        <v>100</v>
      </c>
    </row>
    <row r="30" spans="1:5" x14ac:dyDescent="0.25">
      <c r="A30" t="s">
        <v>35</v>
      </c>
      <c r="B30" t="s">
        <v>1</v>
      </c>
      <c r="C30" t="s">
        <v>2</v>
      </c>
      <c r="D30" t="s">
        <v>3</v>
      </c>
      <c r="E30" t="s">
        <v>4</v>
      </c>
    </row>
    <row r="31" spans="1:5" x14ac:dyDescent="0.25">
      <c r="A31" t="s">
        <v>36</v>
      </c>
      <c r="B31">
        <v>72.599999999999994</v>
      </c>
      <c r="C31">
        <v>69.7</v>
      </c>
      <c r="D31">
        <v>63.4</v>
      </c>
      <c r="E31">
        <v>69.3</v>
      </c>
    </row>
    <row r="32" spans="1:5" x14ac:dyDescent="0.25">
      <c r="A32" t="s">
        <v>37</v>
      </c>
      <c r="B32">
        <v>26.8</v>
      </c>
      <c r="C32">
        <v>29.6</v>
      </c>
      <c r="D32">
        <v>35.799999999999997</v>
      </c>
      <c r="E32">
        <v>30</v>
      </c>
    </row>
    <row r="33" spans="1:5" x14ac:dyDescent="0.25">
      <c r="A33" t="s">
        <v>38</v>
      </c>
      <c r="B33">
        <v>0.6</v>
      </c>
      <c r="C33">
        <v>0.7</v>
      </c>
      <c r="D33">
        <v>0.8</v>
      </c>
      <c r="E33">
        <v>0.7</v>
      </c>
    </row>
    <row r="34" spans="1:5" x14ac:dyDescent="0.25">
      <c r="A34" t="s">
        <v>4</v>
      </c>
      <c r="B34">
        <v>100</v>
      </c>
      <c r="C34">
        <v>100</v>
      </c>
      <c r="D34">
        <v>100</v>
      </c>
      <c r="E34">
        <v>100</v>
      </c>
    </row>
    <row r="36" spans="1:5" x14ac:dyDescent="0.25">
      <c r="A36" t="s">
        <v>39</v>
      </c>
      <c r="B36" t="s">
        <v>1</v>
      </c>
      <c r="C36" t="s">
        <v>2</v>
      </c>
      <c r="D36" t="s">
        <v>3</v>
      </c>
      <c r="E36" t="s">
        <v>4</v>
      </c>
    </row>
    <row r="37" spans="1:5" x14ac:dyDescent="0.25">
      <c r="A37" t="s">
        <v>40</v>
      </c>
      <c r="B37">
        <v>88</v>
      </c>
      <c r="C37">
        <v>82.1</v>
      </c>
      <c r="D37">
        <v>80.2</v>
      </c>
      <c r="E37">
        <v>83.3</v>
      </c>
    </row>
    <row r="38" spans="1:5" x14ac:dyDescent="0.25">
      <c r="A38" t="s">
        <v>41</v>
      </c>
      <c r="B38">
        <v>12</v>
      </c>
      <c r="C38">
        <v>17.899999999999999</v>
      </c>
      <c r="D38">
        <v>19.8</v>
      </c>
      <c r="E38">
        <v>16.7</v>
      </c>
    </row>
    <row r="39" spans="1:5" x14ac:dyDescent="0.25">
      <c r="A39" t="s">
        <v>4</v>
      </c>
      <c r="B39">
        <v>100</v>
      </c>
      <c r="C39">
        <v>100</v>
      </c>
      <c r="D39">
        <v>100</v>
      </c>
      <c r="E39">
        <v>100</v>
      </c>
    </row>
    <row r="41" spans="1:5" x14ac:dyDescent="0.25">
      <c r="A41" t="s">
        <v>42</v>
      </c>
      <c r="B41" t="s">
        <v>1</v>
      </c>
      <c r="C41" t="s">
        <v>2</v>
      </c>
      <c r="D41" t="s">
        <v>3</v>
      </c>
      <c r="E41" t="s">
        <v>4</v>
      </c>
    </row>
    <row r="42" spans="1:5" x14ac:dyDescent="0.25">
      <c r="A42" t="s">
        <v>43</v>
      </c>
      <c r="B42">
        <v>76.7</v>
      </c>
      <c r="C42">
        <v>67.5</v>
      </c>
      <c r="D42">
        <v>66.3</v>
      </c>
      <c r="E42">
        <v>69.599999999999994</v>
      </c>
    </row>
    <row r="43" spans="1:5" x14ac:dyDescent="0.25">
      <c r="A43" t="s">
        <v>44</v>
      </c>
      <c r="B43">
        <v>6.2</v>
      </c>
      <c r="C43">
        <v>7.3</v>
      </c>
      <c r="D43">
        <v>7.4</v>
      </c>
      <c r="E43">
        <v>7</v>
      </c>
    </row>
    <row r="44" spans="1:5" x14ac:dyDescent="0.25">
      <c r="A44" t="s">
        <v>45</v>
      </c>
      <c r="B44">
        <v>5.0999999999999996</v>
      </c>
      <c r="C44">
        <v>7.3</v>
      </c>
      <c r="D44">
        <v>6.5</v>
      </c>
      <c r="E44">
        <v>6.6</v>
      </c>
    </row>
    <row r="45" spans="1:5" x14ac:dyDescent="0.25">
      <c r="A45" t="s">
        <v>46</v>
      </c>
      <c r="B45">
        <v>12</v>
      </c>
      <c r="C45">
        <v>17.899999999999999</v>
      </c>
      <c r="D45">
        <v>19.8</v>
      </c>
      <c r="E45">
        <v>16.7</v>
      </c>
    </row>
    <row r="46" spans="1:5" x14ac:dyDescent="0.25">
      <c r="A46" t="s">
        <v>4</v>
      </c>
      <c r="B46">
        <v>100</v>
      </c>
      <c r="C46">
        <v>100</v>
      </c>
      <c r="D46">
        <v>100</v>
      </c>
      <c r="E46">
        <v>100</v>
      </c>
    </row>
    <row r="48" spans="1:5" x14ac:dyDescent="0.25">
      <c r="A48" t="s">
        <v>47</v>
      </c>
      <c r="B48" t="s">
        <v>1</v>
      </c>
      <c r="C48" t="s">
        <v>2</v>
      </c>
      <c r="D48" t="s">
        <v>3</v>
      </c>
      <c r="E48" t="s">
        <v>4</v>
      </c>
    </row>
    <row r="49" spans="1:5" x14ac:dyDescent="0.25">
      <c r="A49" t="s">
        <v>48</v>
      </c>
      <c r="B49">
        <v>80.099999999999994</v>
      </c>
      <c r="C49">
        <v>75.099999999999994</v>
      </c>
      <c r="D49">
        <v>53.2</v>
      </c>
      <c r="E49">
        <v>71.8</v>
      </c>
    </row>
    <row r="50" spans="1:5" x14ac:dyDescent="0.25">
      <c r="A50" t="s">
        <v>49</v>
      </c>
      <c r="B50">
        <v>19.899999999999999</v>
      </c>
      <c r="C50">
        <v>24.9</v>
      </c>
      <c r="D50">
        <v>46.8</v>
      </c>
      <c r="E50">
        <v>28.2</v>
      </c>
    </row>
    <row r="51" spans="1:5" x14ac:dyDescent="0.25">
      <c r="A51" t="s">
        <v>4</v>
      </c>
      <c r="B51">
        <v>100</v>
      </c>
      <c r="C51">
        <v>100</v>
      </c>
      <c r="D51">
        <v>100</v>
      </c>
      <c r="E51">
        <v>100</v>
      </c>
    </row>
    <row r="53" spans="1:5" x14ac:dyDescent="0.25">
      <c r="A53" t="s">
        <v>39</v>
      </c>
      <c r="B53" t="s">
        <v>1</v>
      </c>
      <c r="C53" t="s">
        <v>2</v>
      </c>
      <c r="D53" t="s">
        <v>3</v>
      </c>
      <c r="E53" t="s">
        <v>4</v>
      </c>
    </row>
    <row r="54" spans="1:5" x14ac:dyDescent="0.25">
      <c r="A54" t="s">
        <v>40</v>
      </c>
      <c r="B54">
        <v>88</v>
      </c>
      <c r="C54">
        <v>82.1</v>
      </c>
      <c r="D54">
        <v>80.2</v>
      </c>
      <c r="E54">
        <v>83.3</v>
      </c>
    </row>
    <row r="55" spans="1:5" x14ac:dyDescent="0.25">
      <c r="A55" t="s">
        <v>41</v>
      </c>
      <c r="B55">
        <v>12</v>
      </c>
      <c r="C55">
        <v>17.899999999999999</v>
      </c>
      <c r="D55">
        <v>19.8</v>
      </c>
      <c r="E55">
        <v>16.7</v>
      </c>
    </row>
    <row r="56" spans="1:5" x14ac:dyDescent="0.25">
      <c r="A56" t="s">
        <v>4</v>
      </c>
      <c r="B56">
        <v>100</v>
      </c>
      <c r="C56">
        <v>100</v>
      </c>
      <c r="D56">
        <v>100</v>
      </c>
      <c r="E56">
        <v>100</v>
      </c>
    </row>
    <row r="58" spans="1:5" x14ac:dyDescent="0.25">
      <c r="A58" t="s">
        <v>50</v>
      </c>
      <c r="B58" t="s">
        <v>1</v>
      </c>
      <c r="C58" t="s">
        <v>2</v>
      </c>
      <c r="D58" t="s">
        <v>3</v>
      </c>
      <c r="E58" t="s">
        <v>4</v>
      </c>
    </row>
    <row r="59" spans="1:5" x14ac:dyDescent="0.25">
      <c r="A59" t="s">
        <v>13</v>
      </c>
      <c r="B59">
        <v>42.9</v>
      </c>
      <c r="C59">
        <v>37.5</v>
      </c>
      <c r="D59">
        <v>42.8</v>
      </c>
      <c r="E59">
        <v>40</v>
      </c>
    </row>
    <row r="60" spans="1:5" x14ac:dyDescent="0.25">
      <c r="A60" t="s">
        <v>14</v>
      </c>
      <c r="B60">
        <v>57.1</v>
      </c>
      <c r="C60">
        <v>62.5</v>
      </c>
      <c r="D60">
        <v>57.2</v>
      </c>
      <c r="E60">
        <v>60</v>
      </c>
    </row>
    <row r="61" spans="1:5" x14ac:dyDescent="0.25">
      <c r="A61" t="s">
        <v>4</v>
      </c>
      <c r="B61">
        <v>100</v>
      </c>
      <c r="C61">
        <v>100</v>
      </c>
      <c r="D61">
        <v>100</v>
      </c>
      <c r="E61">
        <v>100</v>
      </c>
    </row>
    <row r="63" spans="1:5" x14ac:dyDescent="0.25">
      <c r="A63" t="s">
        <v>51</v>
      </c>
      <c r="B63" t="s">
        <v>1</v>
      </c>
      <c r="C63" t="s">
        <v>2</v>
      </c>
      <c r="D63" t="s">
        <v>3</v>
      </c>
      <c r="E63" t="s">
        <v>4</v>
      </c>
    </row>
    <row r="64" spans="1:5" x14ac:dyDescent="0.25">
      <c r="A64" t="s">
        <v>52</v>
      </c>
      <c r="B64">
        <v>45.5</v>
      </c>
      <c r="C64">
        <v>48.2</v>
      </c>
      <c r="D64">
        <v>57.8</v>
      </c>
      <c r="E64">
        <v>49.2</v>
      </c>
    </row>
    <row r="65" spans="1:5" x14ac:dyDescent="0.25">
      <c r="A65" t="s">
        <v>53</v>
      </c>
      <c r="B65">
        <v>19.899999999999999</v>
      </c>
      <c r="C65">
        <v>20.9</v>
      </c>
      <c r="D65">
        <v>16.3</v>
      </c>
      <c r="E65">
        <v>19.8</v>
      </c>
    </row>
    <row r="66" spans="1:5" x14ac:dyDescent="0.25">
      <c r="A66" t="s">
        <v>54</v>
      </c>
      <c r="B66">
        <v>4.8</v>
      </c>
      <c r="C66">
        <v>4.7</v>
      </c>
      <c r="D66">
        <v>7.5</v>
      </c>
      <c r="E66">
        <v>5.2</v>
      </c>
    </row>
    <row r="67" spans="1:5" x14ac:dyDescent="0.25">
      <c r="A67" t="s">
        <v>55</v>
      </c>
      <c r="B67">
        <v>8.6999999999999993</v>
      </c>
      <c r="C67">
        <v>6.8</v>
      </c>
      <c r="D67">
        <v>4.7</v>
      </c>
      <c r="E67">
        <v>7</v>
      </c>
    </row>
    <row r="68" spans="1:5" x14ac:dyDescent="0.25">
      <c r="A68" t="s">
        <v>56</v>
      </c>
      <c r="B68">
        <v>19.5</v>
      </c>
      <c r="C68">
        <v>18.2</v>
      </c>
      <c r="D68">
        <v>13.1</v>
      </c>
      <c r="E68">
        <v>17.600000000000001</v>
      </c>
    </row>
    <row r="69" spans="1:5" x14ac:dyDescent="0.25">
      <c r="A69" t="s">
        <v>57</v>
      </c>
      <c r="B69">
        <v>1.5</v>
      </c>
      <c r="C69">
        <v>1.2</v>
      </c>
      <c r="D69">
        <v>0.5</v>
      </c>
      <c r="E69">
        <v>1.2</v>
      </c>
    </row>
    <row r="70" spans="1:5" x14ac:dyDescent="0.25">
      <c r="A70" t="s">
        <v>4</v>
      </c>
      <c r="B70">
        <v>100</v>
      </c>
      <c r="C70">
        <v>100</v>
      </c>
      <c r="D70">
        <v>100</v>
      </c>
      <c r="E70">
        <v>100</v>
      </c>
    </row>
    <row r="72" spans="1:5" x14ac:dyDescent="0.25">
      <c r="A72" t="s">
        <v>58</v>
      </c>
      <c r="B72" t="s">
        <v>1</v>
      </c>
      <c r="C72" t="s">
        <v>2</v>
      </c>
      <c r="D72" t="s">
        <v>3</v>
      </c>
      <c r="E72" t="s">
        <v>4</v>
      </c>
    </row>
    <row r="73" spans="1:5" x14ac:dyDescent="0.25">
      <c r="A73" t="s">
        <v>59</v>
      </c>
      <c r="B73">
        <v>35</v>
      </c>
      <c r="C73">
        <v>15.9</v>
      </c>
      <c r="D73">
        <v>29</v>
      </c>
      <c r="E73">
        <v>24.9</v>
      </c>
    </row>
    <row r="74" spans="1:5" x14ac:dyDescent="0.25">
      <c r="A74" t="s">
        <v>60</v>
      </c>
      <c r="B74">
        <v>65</v>
      </c>
      <c r="C74">
        <v>84.1</v>
      </c>
      <c r="D74">
        <v>71</v>
      </c>
      <c r="E74">
        <v>75.099999999999994</v>
      </c>
    </row>
    <row r="75" spans="1:5" x14ac:dyDescent="0.25">
      <c r="A75" t="s">
        <v>4</v>
      </c>
      <c r="B75">
        <v>100</v>
      </c>
      <c r="C75">
        <v>100</v>
      </c>
      <c r="D75">
        <v>100</v>
      </c>
      <c r="E75">
        <v>100</v>
      </c>
    </row>
    <row r="77" spans="1:5" x14ac:dyDescent="0.25">
      <c r="A77" t="s">
        <v>61</v>
      </c>
      <c r="B77" t="s">
        <v>1</v>
      </c>
      <c r="C77" t="s">
        <v>2</v>
      </c>
      <c r="D77" t="s">
        <v>3</v>
      </c>
      <c r="E77" t="s">
        <v>4</v>
      </c>
    </row>
    <row r="78" spans="1:5" x14ac:dyDescent="0.25">
      <c r="A78" t="s">
        <v>62</v>
      </c>
      <c r="B78">
        <v>42</v>
      </c>
      <c r="C78">
        <v>21.4</v>
      </c>
      <c r="D78">
        <v>43.4</v>
      </c>
      <c r="E78">
        <v>32.9</v>
      </c>
    </row>
    <row r="79" spans="1:5" x14ac:dyDescent="0.25">
      <c r="A79" t="s">
        <v>63</v>
      </c>
      <c r="B79">
        <v>58</v>
      </c>
      <c r="C79">
        <v>78.599999999999994</v>
      </c>
      <c r="D79">
        <v>56.6</v>
      </c>
      <c r="E79">
        <v>67.099999999999994</v>
      </c>
    </row>
    <row r="80" spans="1:5" x14ac:dyDescent="0.25">
      <c r="A80" t="s">
        <v>4</v>
      </c>
      <c r="B80">
        <v>100</v>
      </c>
      <c r="C80">
        <v>100</v>
      </c>
      <c r="D80">
        <v>100</v>
      </c>
      <c r="E80">
        <v>100</v>
      </c>
    </row>
    <row r="82" spans="1:5" x14ac:dyDescent="0.25">
      <c r="A82" t="s">
        <v>64</v>
      </c>
      <c r="B82" t="s">
        <v>1</v>
      </c>
      <c r="C82" t="s">
        <v>2</v>
      </c>
      <c r="D82" t="s">
        <v>3</v>
      </c>
      <c r="E82" t="s">
        <v>4</v>
      </c>
    </row>
    <row r="83" spans="1:5" x14ac:dyDescent="0.25">
      <c r="A83" t="s">
        <v>65</v>
      </c>
      <c r="B83">
        <v>66</v>
      </c>
      <c r="C83">
        <v>89.5</v>
      </c>
      <c r="D83">
        <v>89.9</v>
      </c>
      <c r="E83">
        <v>82.1</v>
      </c>
    </row>
    <row r="84" spans="1:5" x14ac:dyDescent="0.25">
      <c r="A84" t="s">
        <v>66</v>
      </c>
      <c r="B84">
        <v>34</v>
      </c>
      <c r="C84">
        <v>10.5</v>
      </c>
      <c r="D84">
        <v>10.1</v>
      </c>
      <c r="E84">
        <v>17.899999999999999</v>
      </c>
    </row>
    <row r="85" spans="1:5" x14ac:dyDescent="0.25">
      <c r="A85" t="s">
        <v>4</v>
      </c>
      <c r="B85">
        <v>100</v>
      </c>
      <c r="C85">
        <v>100</v>
      </c>
      <c r="D85">
        <v>100</v>
      </c>
      <c r="E85">
        <v>100</v>
      </c>
    </row>
    <row r="87" spans="1:5" x14ac:dyDescent="0.25">
      <c r="A87" t="s">
        <v>67</v>
      </c>
      <c r="B87" t="s">
        <v>1</v>
      </c>
      <c r="C87" t="s">
        <v>2</v>
      </c>
      <c r="D87" t="s">
        <v>3</v>
      </c>
      <c r="E87" t="s">
        <v>4</v>
      </c>
    </row>
    <row r="88" spans="1:5" x14ac:dyDescent="0.25">
      <c r="A88" t="s">
        <v>68</v>
      </c>
      <c r="B88">
        <v>23.7</v>
      </c>
      <c r="C88">
        <v>0.4</v>
      </c>
      <c r="D88">
        <v>0.2</v>
      </c>
      <c r="E88">
        <v>7.8</v>
      </c>
    </row>
    <row r="89" spans="1:5" x14ac:dyDescent="0.25">
      <c r="A89" t="s">
        <v>69</v>
      </c>
      <c r="B89">
        <v>6.7</v>
      </c>
      <c r="C89">
        <v>1.6</v>
      </c>
      <c r="D89">
        <v>0.2</v>
      </c>
      <c r="E89">
        <v>2.9</v>
      </c>
    </row>
    <row r="90" spans="1:5" x14ac:dyDescent="0.25">
      <c r="A90" t="s">
        <v>70</v>
      </c>
      <c r="B90">
        <v>42.3</v>
      </c>
      <c r="C90">
        <v>70.3</v>
      </c>
      <c r="D90">
        <v>50.2</v>
      </c>
      <c r="E90">
        <v>56.8</v>
      </c>
    </row>
    <row r="91" spans="1:5" x14ac:dyDescent="0.25">
      <c r="A91" t="s">
        <v>71</v>
      </c>
      <c r="B91">
        <v>7.4</v>
      </c>
      <c r="C91">
        <v>2.7</v>
      </c>
      <c r="D91">
        <v>2.6</v>
      </c>
      <c r="E91">
        <v>4.2</v>
      </c>
    </row>
    <row r="92" spans="1:5" x14ac:dyDescent="0.25">
      <c r="A92" t="s">
        <v>72</v>
      </c>
      <c r="B92">
        <v>20</v>
      </c>
      <c r="C92">
        <v>24.9</v>
      </c>
      <c r="D92">
        <v>46.8</v>
      </c>
      <c r="E92">
        <v>28.3</v>
      </c>
    </row>
    <row r="93" spans="1:5" x14ac:dyDescent="0.25">
      <c r="A93" t="s">
        <v>4</v>
      </c>
      <c r="B93">
        <v>100</v>
      </c>
      <c r="C93">
        <v>100</v>
      </c>
      <c r="D93">
        <v>100</v>
      </c>
      <c r="E93">
        <v>100</v>
      </c>
    </row>
    <row r="95" spans="1:5" x14ac:dyDescent="0.25">
      <c r="A95" t="s">
        <v>73</v>
      </c>
      <c r="B95" t="s">
        <v>1</v>
      </c>
      <c r="C95" t="s">
        <v>2</v>
      </c>
      <c r="D95" t="s">
        <v>3</v>
      </c>
      <c r="E95" t="s">
        <v>4</v>
      </c>
    </row>
    <row r="96" spans="1:5" x14ac:dyDescent="0.25">
      <c r="A96" t="s">
        <v>74</v>
      </c>
      <c r="B96">
        <v>69.5</v>
      </c>
      <c r="C96">
        <v>75.099999999999994</v>
      </c>
      <c r="D96">
        <v>75.099999999999994</v>
      </c>
      <c r="E96">
        <v>73.5</v>
      </c>
    </row>
    <row r="97" spans="1:5" x14ac:dyDescent="0.25">
      <c r="A97" t="s">
        <v>75</v>
      </c>
      <c r="B97">
        <v>13.4</v>
      </c>
      <c r="C97">
        <v>13.3</v>
      </c>
      <c r="D97">
        <v>13.5</v>
      </c>
      <c r="E97">
        <v>13.4</v>
      </c>
    </row>
    <row r="98" spans="1:5" x14ac:dyDescent="0.25">
      <c r="A98" t="s">
        <v>76</v>
      </c>
      <c r="B98">
        <v>17.100000000000001</v>
      </c>
      <c r="C98">
        <v>11.5</v>
      </c>
      <c r="D98">
        <v>11.5</v>
      </c>
      <c r="E98">
        <v>13.1</v>
      </c>
    </row>
    <row r="99" spans="1:5" x14ac:dyDescent="0.25">
      <c r="A99" t="s">
        <v>4</v>
      </c>
      <c r="B99">
        <v>100</v>
      </c>
      <c r="C99">
        <v>100</v>
      </c>
      <c r="D99">
        <v>100</v>
      </c>
      <c r="E99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2143-BA76-4A95-900E-8E1D36366FCE}">
  <sheetPr>
    <tabColor theme="4"/>
  </sheetPr>
  <dimension ref="A1:K26"/>
  <sheetViews>
    <sheetView tabSelected="1" topLeftCell="E1" workbookViewId="0">
      <selection activeCell="G4" sqref="G4:K23"/>
    </sheetView>
  </sheetViews>
  <sheetFormatPr defaultRowHeight="15" x14ac:dyDescent="0.25"/>
  <sheetData>
    <row r="1" spans="1:11" x14ac:dyDescent="0.25">
      <c r="B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</row>
    <row r="3" spans="1:11" x14ac:dyDescent="0.25">
      <c r="B3" t="s">
        <v>5</v>
      </c>
      <c r="C3" t="s">
        <v>5</v>
      </c>
      <c r="D3" t="s">
        <v>5</v>
      </c>
      <c r="E3" t="s">
        <v>5</v>
      </c>
    </row>
    <row r="4" spans="1:11" x14ac:dyDescent="0.25">
      <c r="A4" t="s">
        <v>77</v>
      </c>
      <c r="H4" t="s">
        <v>1</v>
      </c>
      <c r="I4" t="s">
        <v>2</v>
      </c>
      <c r="J4" t="s">
        <v>3</v>
      </c>
      <c r="K4" t="s">
        <v>4</v>
      </c>
    </row>
    <row r="5" spans="1:11" x14ac:dyDescent="0.25">
      <c r="A5" t="s">
        <v>78</v>
      </c>
      <c r="B5">
        <v>17.8</v>
      </c>
      <c r="C5">
        <v>30.4</v>
      </c>
      <c r="D5">
        <v>37.299999999999997</v>
      </c>
      <c r="E5">
        <v>28.3</v>
      </c>
      <c r="G5" t="s">
        <v>154</v>
      </c>
      <c r="H5">
        <f>B5+B6</f>
        <v>40.299999999999997</v>
      </c>
      <c r="I5">
        <f t="shared" ref="I5:K5" si="0">C5+C6</f>
        <v>56.3</v>
      </c>
      <c r="J5">
        <f t="shared" si="0"/>
        <v>64.8</v>
      </c>
      <c r="K5">
        <f t="shared" si="0"/>
        <v>53.6</v>
      </c>
    </row>
    <row r="6" spans="1:11" x14ac:dyDescent="0.25">
      <c r="A6" t="s">
        <v>79</v>
      </c>
      <c r="B6">
        <v>22.5</v>
      </c>
      <c r="C6">
        <v>25.9</v>
      </c>
      <c r="D6">
        <v>27.5</v>
      </c>
      <c r="E6">
        <v>25.3</v>
      </c>
      <c r="G6" t="s">
        <v>155</v>
      </c>
      <c r="H6">
        <f>B7+B8</f>
        <v>34.900000000000006</v>
      </c>
      <c r="I6">
        <f>C7+C8</f>
        <v>28</v>
      </c>
      <c r="J6">
        <f>D7+D8</f>
        <v>21.4</v>
      </c>
      <c r="K6">
        <f>E7+E8</f>
        <v>28.6</v>
      </c>
    </row>
    <row r="7" spans="1:11" x14ac:dyDescent="0.25">
      <c r="A7" t="s">
        <v>80</v>
      </c>
      <c r="B7">
        <v>16.8</v>
      </c>
      <c r="C7">
        <v>17.3</v>
      </c>
      <c r="D7">
        <v>12.4</v>
      </c>
      <c r="E7">
        <v>16.2</v>
      </c>
      <c r="G7" t="s">
        <v>156</v>
      </c>
      <c r="H7">
        <f>B9</f>
        <v>24.8</v>
      </c>
      <c r="I7">
        <f>C9</f>
        <v>15.8</v>
      </c>
      <c r="J7">
        <f>D9</f>
        <v>13.8</v>
      </c>
      <c r="K7">
        <f>E9</f>
        <v>17.8</v>
      </c>
    </row>
    <row r="8" spans="1:11" x14ac:dyDescent="0.25">
      <c r="A8" t="s">
        <v>81</v>
      </c>
      <c r="B8">
        <v>18.100000000000001</v>
      </c>
      <c r="C8">
        <v>10.7</v>
      </c>
      <c r="D8">
        <v>9</v>
      </c>
      <c r="E8">
        <v>12.4</v>
      </c>
    </row>
    <row r="9" spans="1:11" x14ac:dyDescent="0.25">
      <c r="A9" t="s">
        <v>82</v>
      </c>
      <c r="B9">
        <v>24.8</v>
      </c>
      <c r="C9">
        <v>15.8</v>
      </c>
      <c r="D9">
        <v>13.8</v>
      </c>
      <c r="E9">
        <v>17.8</v>
      </c>
    </row>
    <row r="10" spans="1:11" x14ac:dyDescent="0.25">
      <c r="A10" t="s">
        <v>4</v>
      </c>
      <c r="B10">
        <v>100</v>
      </c>
      <c r="C10">
        <v>100</v>
      </c>
      <c r="D10">
        <v>100</v>
      </c>
      <c r="E10">
        <v>100</v>
      </c>
    </row>
    <row r="12" spans="1:11" x14ac:dyDescent="0.25">
      <c r="A12" t="s">
        <v>83</v>
      </c>
      <c r="H12" t="s">
        <v>1</v>
      </c>
      <c r="I12" t="s">
        <v>2</v>
      </c>
      <c r="J12" t="s">
        <v>3</v>
      </c>
      <c r="K12" t="s">
        <v>4</v>
      </c>
    </row>
    <row r="13" spans="1:11" x14ac:dyDescent="0.25">
      <c r="A13" t="s">
        <v>78</v>
      </c>
      <c r="B13">
        <v>13</v>
      </c>
      <c r="C13">
        <v>25.2</v>
      </c>
      <c r="D13">
        <v>33.4</v>
      </c>
      <c r="E13">
        <v>23.5</v>
      </c>
      <c r="G13" t="s">
        <v>154</v>
      </c>
      <c r="H13">
        <f>B13+B14</f>
        <v>34.9</v>
      </c>
      <c r="I13">
        <f t="shared" ref="I13" si="1">C13+C14</f>
        <v>52.099999999999994</v>
      </c>
      <c r="J13">
        <f t="shared" ref="J13" si="2">D13+D14</f>
        <v>61.4</v>
      </c>
      <c r="K13">
        <f t="shared" ref="K13" si="3">E13+E14</f>
        <v>49.3</v>
      </c>
    </row>
    <row r="14" spans="1:11" x14ac:dyDescent="0.25">
      <c r="A14" t="s">
        <v>79</v>
      </c>
      <c r="B14">
        <v>21.9</v>
      </c>
      <c r="C14">
        <v>26.9</v>
      </c>
      <c r="D14">
        <v>28</v>
      </c>
      <c r="E14">
        <v>25.8</v>
      </c>
      <c r="G14" t="s">
        <v>155</v>
      </c>
      <c r="H14">
        <f>B15+B16</f>
        <v>38.5</v>
      </c>
      <c r="I14">
        <f>C15+C16</f>
        <v>29.400000000000002</v>
      </c>
      <c r="J14">
        <f>D15+D16</f>
        <v>22.9</v>
      </c>
      <c r="K14">
        <f>E15+E16</f>
        <v>30.6</v>
      </c>
    </row>
    <row r="15" spans="1:11" x14ac:dyDescent="0.25">
      <c r="A15" t="s">
        <v>80</v>
      </c>
      <c r="B15">
        <v>18.899999999999999</v>
      </c>
      <c r="C15">
        <v>17.600000000000001</v>
      </c>
      <c r="D15">
        <v>15.7</v>
      </c>
      <c r="E15">
        <v>17.600000000000001</v>
      </c>
      <c r="G15" t="s">
        <v>156</v>
      </c>
      <c r="H15">
        <f>B17</f>
        <v>26.6</v>
      </c>
      <c r="I15">
        <f>C17</f>
        <v>18.5</v>
      </c>
      <c r="J15">
        <f>D17</f>
        <v>15.7</v>
      </c>
      <c r="K15">
        <f>E17</f>
        <v>20.100000000000001</v>
      </c>
    </row>
    <row r="16" spans="1:11" x14ac:dyDescent="0.25">
      <c r="A16" t="s">
        <v>81</v>
      </c>
      <c r="B16">
        <v>19.600000000000001</v>
      </c>
      <c r="C16">
        <v>11.8</v>
      </c>
      <c r="D16">
        <v>7.2</v>
      </c>
      <c r="E16">
        <v>13</v>
      </c>
    </row>
    <row r="17" spans="1:11" x14ac:dyDescent="0.25">
      <c r="A17" t="s">
        <v>82</v>
      </c>
      <c r="B17">
        <v>26.6</v>
      </c>
      <c r="C17">
        <v>18.5</v>
      </c>
      <c r="D17">
        <v>15.7</v>
      </c>
      <c r="E17">
        <v>20.100000000000001</v>
      </c>
    </row>
    <row r="18" spans="1:11" x14ac:dyDescent="0.25">
      <c r="A18" t="s">
        <v>4</v>
      </c>
      <c r="B18">
        <v>100</v>
      </c>
      <c r="C18">
        <v>100</v>
      </c>
      <c r="D18">
        <v>100</v>
      </c>
      <c r="E18">
        <v>100</v>
      </c>
    </row>
    <row r="20" spans="1:11" x14ac:dyDescent="0.25">
      <c r="A20" t="s">
        <v>84</v>
      </c>
      <c r="H20" t="s">
        <v>1</v>
      </c>
      <c r="I20" t="s">
        <v>2</v>
      </c>
      <c r="J20" t="s">
        <v>3</v>
      </c>
      <c r="K20" t="s">
        <v>4</v>
      </c>
    </row>
    <row r="21" spans="1:11" x14ac:dyDescent="0.25">
      <c r="A21" t="s">
        <v>78</v>
      </c>
      <c r="B21">
        <v>22.8</v>
      </c>
      <c r="C21">
        <v>28.4</v>
      </c>
      <c r="D21">
        <v>36.4</v>
      </c>
      <c r="E21">
        <v>28.5</v>
      </c>
      <c r="G21" t="s">
        <v>154</v>
      </c>
      <c r="H21">
        <f>B21+B22</f>
        <v>47.2</v>
      </c>
      <c r="I21">
        <f t="shared" ref="I21" si="4">C21+C22</f>
        <v>56.099999999999994</v>
      </c>
      <c r="J21">
        <f t="shared" ref="J21" si="5">D21+D22</f>
        <v>62.2</v>
      </c>
      <c r="K21">
        <f t="shared" ref="K21" si="6">E21+E22</f>
        <v>55</v>
      </c>
    </row>
    <row r="22" spans="1:11" x14ac:dyDescent="0.25">
      <c r="A22" t="s">
        <v>79</v>
      </c>
      <c r="B22">
        <v>24.4</v>
      </c>
      <c r="C22">
        <v>27.7</v>
      </c>
      <c r="D22">
        <v>25.8</v>
      </c>
      <c r="E22">
        <v>26.5</v>
      </c>
      <c r="G22" t="s">
        <v>155</v>
      </c>
      <c r="H22">
        <f>B23+B24</f>
        <v>33.1</v>
      </c>
      <c r="I22">
        <f>C23+C24</f>
        <v>28.3</v>
      </c>
      <c r="J22">
        <f>D23+D24</f>
        <v>24.8</v>
      </c>
      <c r="K22">
        <f>E23+E24</f>
        <v>28.9</v>
      </c>
    </row>
    <row r="23" spans="1:11" x14ac:dyDescent="0.25">
      <c r="A23" t="s">
        <v>80</v>
      </c>
      <c r="B23">
        <v>17.100000000000001</v>
      </c>
      <c r="C23">
        <v>16.8</v>
      </c>
      <c r="D23">
        <v>14.3</v>
      </c>
      <c r="E23">
        <v>16.399999999999999</v>
      </c>
      <c r="G23" t="s">
        <v>156</v>
      </c>
      <c r="H23">
        <f>B25</f>
        <v>19.600000000000001</v>
      </c>
      <c r="I23">
        <f>C25</f>
        <v>15.6</v>
      </c>
      <c r="J23">
        <f>D25</f>
        <v>12.9</v>
      </c>
      <c r="K23">
        <f>E25</f>
        <v>16.100000000000001</v>
      </c>
    </row>
    <row r="24" spans="1:11" x14ac:dyDescent="0.25">
      <c r="A24" t="s">
        <v>81</v>
      </c>
      <c r="B24">
        <v>16</v>
      </c>
      <c r="C24">
        <v>11.5</v>
      </c>
      <c r="D24">
        <v>10.5</v>
      </c>
      <c r="E24">
        <v>12.5</v>
      </c>
    </row>
    <row r="25" spans="1:11" x14ac:dyDescent="0.25">
      <c r="A25" t="s">
        <v>82</v>
      </c>
      <c r="B25">
        <v>19.600000000000001</v>
      </c>
      <c r="C25">
        <v>15.6</v>
      </c>
      <c r="D25">
        <v>12.9</v>
      </c>
      <c r="E25">
        <v>16.100000000000001</v>
      </c>
    </row>
    <row r="26" spans="1:11" x14ac:dyDescent="0.25">
      <c r="A26" t="s">
        <v>4</v>
      </c>
      <c r="B26">
        <v>100</v>
      </c>
      <c r="C26">
        <v>100</v>
      </c>
      <c r="D26">
        <v>100</v>
      </c>
      <c r="E26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933B-5E65-4477-9784-CEA2BC1F7A97}">
  <dimension ref="A1:E36"/>
  <sheetViews>
    <sheetView topLeftCell="A16" workbookViewId="0">
      <selection activeCell="A32" sqref="A32:D35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B3" t="s">
        <v>5</v>
      </c>
      <c r="C3" t="s">
        <v>5</v>
      </c>
      <c r="D3" t="s">
        <v>5</v>
      </c>
      <c r="E3" t="s">
        <v>5</v>
      </c>
    </row>
    <row r="4" spans="1:5" x14ac:dyDescent="0.25">
      <c r="A4" t="s">
        <v>138</v>
      </c>
      <c r="B4" t="s">
        <v>1</v>
      </c>
      <c r="C4" t="s">
        <v>2</v>
      </c>
      <c r="D4" t="s">
        <v>3</v>
      </c>
    </row>
    <row r="5" spans="1:5" x14ac:dyDescent="0.25">
      <c r="A5" t="s">
        <v>13</v>
      </c>
      <c r="B5">
        <v>39.799999999999997</v>
      </c>
      <c r="C5">
        <v>77.099999999999994</v>
      </c>
      <c r="D5">
        <v>74.400000000000006</v>
      </c>
      <c r="E5">
        <v>64.400000000000006</v>
      </c>
    </row>
    <row r="6" spans="1:5" x14ac:dyDescent="0.25">
      <c r="A6" t="s">
        <v>14</v>
      </c>
      <c r="B6">
        <v>60.2</v>
      </c>
      <c r="C6">
        <v>22.9</v>
      </c>
      <c r="D6">
        <v>25.6</v>
      </c>
      <c r="E6">
        <v>35.6</v>
      </c>
    </row>
    <row r="7" spans="1:5" x14ac:dyDescent="0.25">
      <c r="A7" t="s">
        <v>4</v>
      </c>
      <c r="B7">
        <v>100</v>
      </c>
      <c r="C7">
        <v>100</v>
      </c>
      <c r="D7">
        <v>100</v>
      </c>
      <c r="E7">
        <v>100</v>
      </c>
    </row>
    <row r="9" spans="1:5" x14ac:dyDescent="0.25">
      <c r="A9" t="s">
        <v>139</v>
      </c>
      <c r="B9" t="s">
        <v>1</v>
      </c>
      <c r="C9" t="s">
        <v>2</v>
      </c>
      <c r="D9" t="s">
        <v>3</v>
      </c>
    </row>
    <row r="10" spans="1:5" x14ac:dyDescent="0.25">
      <c r="A10" t="s">
        <v>140</v>
      </c>
      <c r="B10">
        <v>61.4</v>
      </c>
      <c r="C10">
        <v>67.2</v>
      </c>
      <c r="D10">
        <v>50.1</v>
      </c>
      <c r="E10">
        <v>61.9</v>
      </c>
    </row>
    <row r="11" spans="1:5" x14ac:dyDescent="0.25">
      <c r="A11" t="s">
        <v>141</v>
      </c>
      <c r="B11">
        <v>5.6</v>
      </c>
      <c r="C11">
        <v>7.2</v>
      </c>
      <c r="D11">
        <v>7.2</v>
      </c>
      <c r="E11">
        <v>6.9</v>
      </c>
    </row>
    <row r="12" spans="1:5" x14ac:dyDescent="0.25">
      <c r="A12" t="s">
        <v>27</v>
      </c>
      <c r="B12">
        <v>5.2</v>
      </c>
      <c r="C12">
        <v>6.5</v>
      </c>
      <c r="D12">
        <v>8.8000000000000007</v>
      </c>
      <c r="E12">
        <v>6.8</v>
      </c>
    </row>
    <row r="13" spans="1:5" x14ac:dyDescent="0.25">
      <c r="A13" t="s">
        <v>142</v>
      </c>
      <c r="B13">
        <v>2.2999999999999998</v>
      </c>
      <c r="C13">
        <v>0</v>
      </c>
      <c r="D13">
        <v>0.1</v>
      </c>
      <c r="E13">
        <v>0.5</v>
      </c>
    </row>
    <row r="14" spans="1:5" x14ac:dyDescent="0.25">
      <c r="A14" t="s">
        <v>143</v>
      </c>
      <c r="B14">
        <v>0.1</v>
      </c>
      <c r="C14">
        <v>0.1</v>
      </c>
      <c r="D14">
        <v>0</v>
      </c>
      <c r="E14">
        <v>0.1</v>
      </c>
    </row>
    <row r="15" spans="1:5" x14ac:dyDescent="0.25">
      <c r="A15" t="s">
        <v>144</v>
      </c>
      <c r="B15">
        <v>0</v>
      </c>
      <c r="C15">
        <v>0.5</v>
      </c>
      <c r="D15">
        <v>25</v>
      </c>
      <c r="E15">
        <v>6.3</v>
      </c>
    </row>
    <row r="16" spans="1:5" x14ac:dyDescent="0.25">
      <c r="A16" t="s">
        <v>145</v>
      </c>
      <c r="B16">
        <v>0.1</v>
      </c>
      <c r="C16">
        <v>0.7</v>
      </c>
      <c r="D16">
        <v>0.7</v>
      </c>
      <c r="E16">
        <v>0.6</v>
      </c>
    </row>
    <row r="17" spans="1:5" x14ac:dyDescent="0.25">
      <c r="A17" t="s">
        <v>146</v>
      </c>
      <c r="B17">
        <v>0.3</v>
      </c>
      <c r="C17">
        <v>0.3</v>
      </c>
      <c r="D17">
        <v>0</v>
      </c>
      <c r="E17">
        <v>0.2</v>
      </c>
    </row>
    <row r="18" spans="1:5" x14ac:dyDescent="0.25">
      <c r="A18" t="s">
        <v>147</v>
      </c>
      <c r="B18">
        <v>22</v>
      </c>
      <c r="C18">
        <v>16</v>
      </c>
      <c r="D18">
        <v>6.5</v>
      </c>
      <c r="E18">
        <v>14.9</v>
      </c>
    </row>
    <row r="19" spans="1:5" x14ac:dyDescent="0.25">
      <c r="A19" t="s">
        <v>57</v>
      </c>
      <c r="B19">
        <v>3</v>
      </c>
      <c r="C19">
        <v>1.4</v>
      </c>
      <c r="D19">
        <v>1.6</v>
      </c>
      <c r="E19">
        <v>1.8</v>
      </c>
    </row>
    <row r="20" spans="1:5" x14ac:dyDescent="0.25">
      <c r="A20" t="s">
        <v>4</v>
      </c>
      <c r="B20">
        <v>100</v>
      </c>
      <c r="C20">
        <v>100</v>
      </c>
      <c r="D20">
        <v>100</v>
      </c>
      <c r="E20">
        <v>100</v>
      </c>
    </row>
    <row r="22" spans="1:5" x14ac:dyDescent="0.25">
      <c r="A22" t="s">
        <v>148</v>
      </c>
      <c r="B22" t="s">
        <v>1</v>
      </c>
      <c r="C22" t="s">
        <v>2</v>
      </c>
      <c r="D22" t="s">
        <v>3</v>
      </c>
    </row>
    <row r="23" spans="1:5" x14ac:dyDescent="0.25">
      <c r="A23" t="s">
        <v>13</v>
      </c>
      <c r="B23">
        <v>33</v>
      </c>
      <c r="C23">
        <v>84.7</v>
      </c>
      <c r="D23">
        <v>91.4</v>
      </c>
      <c r="E23">
        <v>69.7</v>
      </c>
    </row>
    <row r="24" spans="1:5" x14ac:dyDescent="0.25">
      <c r="A24" t="s">
        <v>14</v>
      </c>
      <c r="B24">
        <v>67</v>
      </c>
      <c r="C24">
        <v>15.3</v>
      </c>
      <c r="D24">
        <v>8.6</v>
      </c>
      <c r="E24">
        <v>30.3</v>
      </c>
    </row>
    <row r="25" spans="1:5" x14ac:dyDescent="0.25">
      <c r="A25" t="s">
        <v>4</v>
      </c>
      <c r="B25">
        <v>100</v>
      </c>
      <c r="C25">
        <v>100</v>
      </c>
      <c r="D25">
        <v>100</v>
      </c>
      <c r="E25">
        <v>100</v>
      </c>
    </row>
    <row r="27" spans="1:5" x14ac:dyDescent="0.25">
      <c r="A27" t="s">
        <v>149</v>
      </c>
      <c r="B27" t="s">
        <v>1</v>
      </c>
      <c r="C27" t="s">
        <v>2</v>
      </c>
      <c r="D27" t="s">
        <v>3</v>
      </c>
    </row>
    <row r="28" spans="1:5" x14ac:dyDescent="0.25">
      <c r="A28" t="s">
        <v>13</v>
      </c>
      <c r="B28">
        <v>96.1</v>
      </c>
      <c r="C28">
        <v>94.6</v>
      </c>
      <c r="D28">
        <v>89.6</v>
      </c>
      <c r="E28">
        <v>93.9</v>
      </c>
    </row>
    <row r="29" spans="1:5" x14ac:dyDescent="0.25">
      <c r="A29" t="s">
        <v>14</v>
      </c>
      <c r="B29">
        <v>3.9</v>
      </c>
      <c r="C29">
        <v>5.4</v>
      </c>
      <c r="D29">
        <v>10.4</v>
      </c>
      <c r="E29">
        <v>6.1</v>
      </c>
    </row>
    <row r="30" spans="1:5" x14ac:dyDescent="0.25">
      <c r="A30" t="s">
        <v>4</v>
      </c>
      <c r="B30">
        <v>100</v>
      </c>
      <c r="C30">
        <v>100</v>
      </c>
      <c r="D30">
        <v>100</v>
      </c>
      <c r="E30">
        <v>100</v>
      </c>
    </row>
    <row r="32" spans="1:5" x14ac:dyDescent="0.25">
      <c r="A32" t="s">
        <v>150</v>
      </c>
      <c r="B32" t="s">
        <v>1</v>
      </c>
      <c r="C32" t="s">
        <v>2</v>
      </c>
      <c r="D32" t="s">
        <v>3</v>
      </c>
    </row>
    <row r="33" spans="1:5" x14ac:dyDescent="0.25">
      <c r="A33" t="s">
        <v>151</v>
      </c>
      <c r="B33">
        <v>16.399999999999999</v>
      </c>
      <c r="C33">
        <v>28.2</v>
      </c>
      <c r="D33">
        <v>52.9</v>
      </c>
      <c r="E33">
        <v>29.9</v>
      </c>
    </row>
    <row r="34" spans="1:5" x14ac:dyDescent="0.25">
      <c r="A34" t="s">
        <v>152</v>
      </c>
      <c r="B34">
        <v>43.6</v>
      </c>
      <c r="C34">
        <v>46.4</v>
      </c>
      <c r="D34">
        <v>34.1</v>
      </c>
      <c r="E34">
        <v>42.8</v>
      </c>
    </row>
    <row r="35" spans="1:5" x14ac:dyDescent="0.25">
      <c r="A35" t="s">
        <v>153</v>
      </c>
      <c r="B35">
        <v>40</v>
      </c>
      <c r="C35">
        <v>25.4</v>
      </c>
      <c r="D35">
        <v>13</v>
      </c>
      <c r="E35">
        <v>27.3</v>
      </c>
    </row>
    <row r="36" spans="1:5" x14ac:dyDescent="0.25">
      <c r="A36" t="s">
        <v>4</v>
      </c>
      <c r="B36">
        <v>100</v>
      </c>
      <c r="C36">
        <v>100</v>
      </c>
      <c r="D36">
        <v>100</v>
      </c>
      <c r="E36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workbookViewId="0">
      <selection activeCell="H1" activeCellId="4" sqref="A1:A1048576 B1:B1048576 D1:D1048576 F1:F1048576 H1:H104857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15</v>
      </c>
    </row>
    <row r="5" spans="1:9" x14ac:dyDescent="0.25">
      <c r="A5" t="s">
        <v>16</v>
      </c>
      <c r="B5">
        <v>22.8</v>
      </c>
      <c r="C5">
        <v>-1.3</v>
      </c>
      <c r="D5">
        <v>20.8</v>
      </c>
      <c r="E5">
        <v>-1</v>
      </c>
      <c r="F5">
        <v>21.8</v>
      </c>
      <c r="G5">
        <v>-1.4</v>
      </c>
      <c r="H5">
        <v>21.6</v>
      </c>
      <c r="I5">
        <v>-0.7</v>
      </c>
    </row>
    <row r="6" spans="1:9" x14ac:dyDescent="0.25">
      <c r="A6" t="s">
        <v>17</v>
      </c>
      <c r="B6">
        <v>11.2</v>
      </c>
      <c r="C6">
        <v>-1</v>
      </c>
      <c r="D6">
        <v>12.4</v>
      </c>
      <c r="E6">
        <v>-0.8</v>
      </c>
      <c r="F6">
        <v>10.6</v>
      </c>
      <c r="G6">
        <v>-1.2</v>
      </c>
      <c r="H6">
        <v>11.6</v>
      </c>
      <c r="I6">
        <v>-0.5</v>
      </c>
    </row>
    <row r="7" spans="1:9" x14ac:dyDescent="0.25">
      <c r="A7" t="s">
        <v>18</v>
      </c>
      <c r="B7">
        <v>9.5</v>
      </c>
      <c r="C7">
        <v>-0.8</v>
      </c>
      <c r="D7">
        <v>7.8</v>
      </c>
      <c r="E7">
        <v>-0.6</v>
      </c>
      <c r="F7">
        <v>4.3</v>
      </c>
      <c r="G7">
        <v>-0.6</v>
      </c>
      <c r="H7">
        <v>7.5</v>
      </c>
      <c r="I7">
        <v>-0.4</v>
      </c>
    </row>
    <row r="8" spans="1:9" x14ac:dyDescent="0.25">
      <c r="A8" t="s">
        <v>19</v>
      </c>
      <c r="B8">
        <v>12.4</v>
      </c>
      <c r="C8">
        <v>-0.9</v>
      </c>
      <c r="D8">
        <v>10.8</v>
      </c>
      <c r="E8">
        <v>-0.7</v>
      </c>
      <c r="F8">
        <v>5.6</v>
      </c>
      <c r="G8">
        <v>-0.8</v>
      </c>
      <c r="H8">
        <v>10.1</v>
      </c>
      <c r="I8">
        <v>-0.5</v>
      </c>
    </row>
    <row r="9" spans="1:9" x14ac:dyDescent="0.25">
      <c r="A9" t="s">
        <v>20</v>
      </c>
      <c r="B9">
        <v>10</v>
      </c>
      <c r="C9">
        <v>-0.9</v>
      </c>
      <c r="D9">
        <v>6.5</v>
      </c>
      <c r="E9">
        <v>-0.5</v>
      </c>
      <c r="F9">
        <v>4.9000000000000004</v>
      </c>
      <c r="G9">
        <v>-0.8</v>
      </c>
      <c r="H9">
        <v>7.2</v>
      </c>
      <c r="I9">
        <v>-0.5</v>
      </c>
    </row>
    <row r="10" spans="1:9" x14ac:dyDescent="0.25">
      <c r="A10" t="s">
        <v>21</v>
      </c>
      <c r="B10">
        <v>15.1</v>
      </c>
      <c r="C10">
        <v>-1.2</v>
      </c>
      <c r="D10">
        <v>19.100000000000001</v>
      </c>
      <c r="E10">
        <v>-1.1000000000000001</v>
      </c>
      <c r="F10">
        <v>23</v>
      </c>
      <c r="G10">
        <v>-1.4</v>
      </c>
      <c r="H10">
        <v>18.7</v>
      </c>
      <c r="I10">
        <v>-0.7</v>
      </c>
    </row>
    <row r="11" spans="1:9" x14ac:dyDescent="0.25">
      <c r="A11" t="s">
        <v>22</v>
      </c>
      <c r="B11">
        <v>2.7</v>
      </c>
      <c r="C11">
        <v>-0.5</v>
      </c>
      <c r="D11">
        <v>4.8</v>
      </c>
      <c r="E11">
        <v>-0.5</v>
      </c>
      <c r="F11">
        <v>8.6</v>
      </c>
      <c r="G11">
        <v>-1</v>
      </c>
      <c r="H11">
        <v>5</v>
      </c>
      <c r="I11">
        <v>-0.4</v>
      </c>
    </row>
    <row r="12" spans="1:9" x14ac:dyDescent="0.25">
      <c r="A12" t="s">
        <v>23</v>
      </c>
      <c r="B12">
        <v>6.8</v>
      </c>
      <c r="C12">
        <v>-0.9</v>
      </c>
      <c r="D12">
        <v>6.8</v>
      </c>
      <c r="E12">
        <v>-0.5</v>
      </c>
      <c r="F12">
        <v>6.5</v>
      </c>
      <c r="G12">
        <v>-0.9</v>
      </c>
      <c r="H12">
        <v>6.7</v>
      </c>
      <c r="I12">
        <v>-0.4</v>
      </c>
    </row>
    <row r="13" spans="1:9" x14ac:dyDescent="0.25">
      <c r="A13" t="s">
        <v>24</v>
      </c>
      <c r="B13">
        <v>9.6</v>
      </c>
      <c r="C13">
        <v>-0.9</v>
      </c>
      <c r="D13">
        <v>11.1</v>
      </c>
      <c r="E13">
        <v>-0.7</v>
      </c>
      <c r="F13">
        <v>14.6</v>
      </c>
      <c r="G13">
        <v>-1.3</v>
      </c>
      <c r="H13">
        <v>11.5</v>
      </c>
      <c r="I13">
        <v>-0.6</v>
      </c>
    </row>
    <row r="14" spans="1:9" x14ac:dyDescent="0.25">
      <c r="A14" t="s">
        <v>4</v>
      </c>
      <c r="B14">
        <v>100</v>
      </c>
      <c r="D14">
        <v>100</v>
      </c>
      <c r="F14">
        <v>100</v>
      </c>
      <c r="H14">
        <v>100</v>
      </c>
    </row>
    <row r="16" spans="1:9" x14ac:dyDescent="0.25">
      <c r="A16" t="s">
        <v>25</v>
      </c>
    </row>
    <row r="17" spans="1:9" x14ac:dyDescent="0.25">
      <c r="A17" t="s">
        <v>26</v>
      </c>
      <c r="B17">
        <v>49</v>
      </c>
      <c r="C17">
        <v>-1.4</v>
      </c>
      <c r="D17">
        <v>71.900000000000006</v>
      </c>
      <c r="E17">
        <v>-1</v>
      </c>
      <c r="F17">
        <v>50.4</v>
      </c>
      <c r="G17">
        <v>-1.6</v>
      </c>
      <c r="H17">
        <v>59.8</v>
      </c>
      <c r="I17">
        <v>-0.8</v>
      </c>
    </row>
    <row r="18" spans="1:9" x14ac:dyDescent="0.25">
      <c r="A18" t="s">
        <v>27</v>
      </c>
      <c r="B18">
        <v>5.2</v>
      </c>
      <c r="C18">
        <v>-0.6</v>
      </c>
      <c r="D18">
        <v>3</v>
      </c>
      <c r="E18">
        <v>-0.3</v>
      </c>
      <c r="F18">
        <v>1.6</v>
      </c>
      <c r="G18">
        <v>-0.4</v>
      </c>
      <c r="H18">
        <v>3.4</v>
      </c>
      <c r="I18">
        <v>-0.2</v>
      </c>
    </row>
    <row r="19" spans="1:9" x14ac:dyDescent="0.25">
      <c r="A19" t="s">
        <v>28</v>
      </c>
      <c r="B19">
        <v>45.8</v>
      </c>
      <c r="C19">
        <v>-1.5</v>
      </c>
      <c r="D19">
        <v>25</v>
      </c>
      <c r="E19">
        <v>-1</v>
      </c>
      <c r="F19">
        <v>48</v>
      </c>
      <c r="G19">
        <v>-1.6</v>
      </c>
      <c r="H19">
        <v>36.799999999999997</v>
      </c>
      <c r="I19">
        <v>-0.8</v>
      </c>
    </row>
    <row r="20" spans="1:9" x14ac:dyDescent="0.25">
      <c r="A20" t="s">
        <v>29</v>
      </c>
      <c r="B20">
        <v>0</v>
      </c>
      <c r="C20">
        <v>0</v>
      </c>
      <c r="D20">
        <v>0.1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4</v>
      </c>
      <c r="B21">
        <v>100</v>
      </c>
      <c r="D21">
        <v>100</v>
      </c>
      <c r="F21">
        <v>100</v>
      </c>
      <c r="H21">
        <v>100</v>
      </c>
    </row>
    <row r="23" spans="1:9" x14ac:dyDescent="0.25">
      <c r="A23" t="s">
        <v>30</v>
      </c>
    </row>
    <row r="24" spans="1:9" x14ac:dyDescent="0.25">
      <c r="A24" t="s">
        <v>31</v>
      </c>
      <c r="B24">
        <v>49.1</v>
      </c>
      <c r="C24">
        <v>-1.4</v>
      </c>
      <c r="D24">
        <v>71.900000000000006</v>
      </c>
      <c r="E24">
        <v>-1</v>
      </c>
      <c r="F24">
        <v>50.4</v>
      </c>
      <c r="G24">
        <v>-1.6</v>
      </c>
      <c r="H24">
        <v>59.8</v>
      </c>
      <c r="I24">
        <v>-0.8</v>
      </c>
    </row>
    <row r="25" spans="1:9" x14ac:dyDescent="0.25">
      <c r="A25" t="s">
        <v>32</v>
      </c>
      <c r="B25">
        <v>10</v>
      </c>
      <c r="C25">
        <v>-0.8</v>
      </c>
      <c r="D25">
        <v>7.4</v>
      </c>
      <c r="E25">
        <v>-0.6</v>
      </c>
      <c r="F25">
        <v>7.1</v>
      </c>
      <c r="G25">
        <v>-0.8</v>
      </c>
      <c r="H25">
        <v>8.1999999999999993</v>
      </c>
      <c r="I25">
        <v>-0.5</v>
      </c>
    </row>
    <row r="26" spans="1:9" x14ac:dyDescent="0.25">
      <c r="A26" t="s">
        <v>33</v>
      </c>
      <c r="B26">
        <v>7.5</v>
      </c>
      <c r="C26">
        <v>-0.6</v>
      </c>
      <c r="D26">
        <v>10.5</v>
      </c>
      <c r="E26">
        <v>-0.6</v>
      </c>
      <c r="F26">
        <v>32.6</v>
      </c>
      <c r="G26">
        <v>-1.5</v>
      </c>
      <c r="H26">
        <v>14.5</v>
      </c>
      <c r="I26">
        <v>-0.5</v>
      </c>
    </row>
    <row r="27" spans="1:9" x14ac:dyDescent="0.25">
      <c r="A27" t="s">
        <v>34</v>
      </c>
      <c r="B27">
        <v>33.4</v>
      </c>
      <c r="C27">
        <v>-1.3</v>
      </c>
      <c r="D27">
        <v>10.1</v>
      </c>
      <c r="E27">
        <v>-0.9</v>
      </c>
      <c r="F27">
        <v>10</v>
      </c>
      <c r="G27">
        <v>-1</v>
      </c>
      <c r="H27">
        <v>17.5</v>
      </c>
      <c r="I27">
        <v>-0.7</v>
      </c>
    </row>
    <row r="28" spans="1:9" x14ac:dyDescent="0.25">
      <c r="A28" t="s">
        <v>4</v>
      </c>
      <c r="B28">
        <v>100</v>
      </c>
      <c r="D28">
        <v>100</v>
      </c>
      <c r="F28">
        <v>100</v>
      </c>
      <c r="H28">
        <v>100</v>
      </c>
    </row>
    <row r="30" spans="1:9" x14ac:dyDescent="0.25">
      <c r="A30" t="s">
        <v>35</v>
      </c>
    </row>
    <row r="31" spans="1:9" x14ac:dyDescent="0.25">
      <c r="A31" t="s">
        <v>36</v>
      </c>
      <c r="B31">
        <v>72.599999999999994</v>
      </c>
      <c r="C31">
        <v>-1.9</v>
      </c>
      <c r="D31">
        <v>69.7</v>
      </c>
      <c r="E31">
        <v>-1.4</v>
      </c>
      <c r="F31">
        <v>63.4</v>
      </c>
      <c r="G31">
        <v>-1.9</v>
      </c>
      <c r="H31">
        <v>69.3</v>
      </c>
      <c r="I31">
        <v>-1</v>
      </c>
    </row>
    <row r="32" spans="1:9" x14ac:dyDescent="0.25">
      <c r="A32" t="s">
        <v>37</v>
      </c>
      <c r="B32">
        <v>26.8</v>
      </c>
      <c r="C32">
        <v>-1.9</v>
      </c>
      <c r="D32">
        <v>29.6</v>
      </c>
      <c r="E32">
        <v>-1.4</v>
      </c>
      <c r="F32">
        <v>35.799999999999997</v>
      </c>
      <c r="G32">
        <v>-1.9</v>
      </c>
      <c r="H32">
        <v>30</v>
      </c>
      <c r="I32">
        <v>-1</v>
      </c>
    </row>
    <row r="33" spans="1:9" x14ac:dyDescent="0.25">
      <c r="A33" t="s">
        <v>38</v>
      </c>
      <c r="B33">
        <v>0.6</v>
      </c>
      <c r="C33">
        <v>-0.2</v>
      </c>
      <c r="D33">
        <v>0.7</v>
      </c>
      <c r="E33">
        <v>-0.2</v>
      </c>
      <c r="F33">
        <v>0.8</v>
      </c>
      <c r="G33">
        <v>-0.3</v>
      </c>
      <c r="H33">
        <v>0.7</v>
      </c>
      <c r="I33">
        <v>-0.2</v>
      </c>
    </row>
    <row r="34" spans="1:9" x14ac:dyDescent="0.25">
      <c r="A34" t="s">
        <v>4</v>
      </c>
      <c r="B34">
        <v>100</v>
      </c>
      <c r="D34">
        <v>100</v>
      </c>
      <c r="F34">
        <v>100</v>
      </c>
      <c r="H34">
        <v>100</v>
      </c>
    </row>
    <row r="36" spans="1:9" x14ac:dyDescent="0.25">
      <c r="A36" t="s">
        <v>39</v>
      </c>
    </row>
    <row r="37" spans="1:9" x14ac:dyDescent="0.25">
      <c r="A37" t="s">
        <v>40</v>
      </c>
      <c r="B37">
        <v>88</v>
      </c>
      <c r="C37">
        <v>-1.4</v>
      </c>
      <c r="D37">
        <v>82.1</v>
      </c>
      <c r="E37">
        <v>-1.2</v>
      </c>
      <c r="F37">
        <v>80.2</v>
      </c>
      <c r="G37">
        <v>-1.8</v>
      </c>
      <c r="H37">
        <v>83.3</v>
      </c>
      <c r="I37">
        <v>-0.8</v>
      </c>
    </row>
    <row r="38" spans="1:9" x14ac:dyDescent="0.25">
      <c r="A38" t="s">
        <v>41</v>
      </c>
      <c r="B38">
        <v>12</v>
      </c>
      <c r="C38">
        <v>-1.4</v>
      </c>
      <c r="D38">
        <v>17.899999999999999</v>
      </c>
      <c r="E38">
        <v>-1.2</v>
      </c>
      <c r="F38">
        <v>19.8</v>
      </c>
      <c r="G38">
        <v>-1.8</v>
      </c>
      <c r="H38">
        <v>16.7</v>
      </c>
      <c r="I38">
        <v>-0.8</v>
      </c>
    </row>
    <row r="39" spans="1:9" x14ac:dyDescent="0.25">
      <c r="A39" t="s">
        <v>4</v>
      </c>
      <c r="B39">
        <v>100</v>
      </c>
      <c r="D39">
        <v>100</v>
      </c>
      <c r="F39">
        <v>100</v>
      </c>
      <c r="H39">
        <v>100</v>
      </c>
    </row>
    <row r="41" spans="1:9" x14ac:dyDescent="0.25">
      <c r="A41" t="s">
        <v>42</v>
      </c>
    </row>
    <row r="42" spans="1:9" x14ac:dyDescent="0.25">
      <c r="A42" t="s">
        <v>43</v>
      </c>
      <c r="B42">
        <v>76.7</v>
      </c>
      <c r="C42">
        <v>-1.9</v>
      </c>
      <c r="D42">
        <v>67.5</v>
      </c>
      <c r="E42">
        <v>-1.2</v>
      </c>
      <c r="F42">
        <v>66.3</v>
      </c>
      <c r="G42">
        <v>-2.2000000000000002</v>
      </c>
      <c r="H42">
        <v>69.599999999999994</v>
      </c>
      <c r="I42">
        <v>-0.9</v>
      </c>
    </row>
    <row r="43" spans="1:9" x14ac:dyDescent="0.25">
      <c r="A43" t="s">
        <v>44</v>
      </c>
      <c r="B43">
        <v>6.2</v>
      </c>
      <c r="C43">
        <v>-1.1000000000000001</v>
      </c>
      <c r="D43">
        <v>7.3</v>
      </c>
      <c r="E43">
        <v>-0.6</v>
      </c>
      <c r="F43">
        <v>7.4</v>
      </c>
      <c r="G43">
        <v>-1.2</v>
      </c>
      <c r="H43">
        <v>7</v>
      </c>
      <c r="I43">
        <v>-0.5</v>
      </c>
    </row>
    <row r="44" spans="1:9" x14ac:dyDescent="0.25">
      <c r="A44" t="s">
        <v>45</v>
      </c>
      <c r="B44">
        <v>5.0999999999999996</v>
      </c>
      <c r="C44">
        <v>-0.9</v>
      </c>
      <c r="D44">
        <v>7.3</v>
      </c>
      <c r="E44">
        <v>-0.6</v>
      </c>
      <c r="F44">
        <v>6.5</v>
      </c>
      <c r="G44">
        <v>-1.2</v>
      </c>
      <c r="H44">
        <v>6.6</v>
      </c>
      <c r="I44">
        <v>-0.4</v>
      </c>
    </row>
    <row r="45" spans="1:9" x14ac:dyDescent="0.25">
      <c r="A45" t="s">
        <v>46</v>
      </c>
      <c r="B45">
        <v>12</v>
      </c>
      <c r="C45">
        <v>-1.4</v>
      </c>
      <c r="D45">
        <v>17.899999999999999</v>
      </c>
      <c r="E45">
        <v>-1.2</v>
      </c>
      <c r="F45">
        <v>19.8</v>
      </c>
      <c r="G45">
        <v>-1.8</v>
      </c>
      <c r="H45">
        <v>16.7</v>
      </c>
      <c r="I45">
        <v>-0.8</v>
      </c>
    </row>
    <row r="46" spans="1:9" x14ac:dyDescent="0.25">
      <c r="A46" t="s">
        <v>4</v>
      </c>
      <c r="B46">
        <v>100</v>
      </c>
      <c r="D46">
        <v>100</v>
      </c>
      <c r="F46">
        <v>100</v>
      </c>
      <c r="H46">
        <v>100</v>
      </c>
    </row>
    <row r="48" spans="1:9" x14ac:dyDescent="0.25">
      <c r="A48" t="s">
        <v>47</v>
      </c>
    </row>
    <row r="49" spans="1:9" x14ac:dyDescent="0.25">
      <c r="A49" t="s">
        <v>48</v>
      </c>
      <c r="B49">
        <v>80.099999999999994</v>
      </c>
      <c r="C49">
        <v>-1.1000000000000001</v>
      </c>
      <c r="D49">
        <v>75.099999999999994</v>
      </c>
      <c r="E49">
        <v>-1</v>
      </c>
      <c r="F49">
        <v>53.2</v>
      </c>
      <c r="G49">
        <v>-1.6</v>
      </c>
      <c r="H49">
        <v>71.8</v>
      </c>
      <c r="I49">
        <v>-0.8</v>
      </c>
    </row>
    <row r="50" spans="1:9" x14ac:dyDescent="0.25">
      <c r="A50" t="s">
        <v>49</v>
      </c>
      <c r="B50">
        <v>19.899999999999999</v>
      </c>
      <c r="C50">
        <v>-1.1000000000000001</v>
      </c>
      <c r="D50">
        <v>24.9</v>
      </c>
      <c r="E50">
        <v>-1</v>
      </c>
      <c r="F50">
        <v>46.8</v>
      </c>
      <c r="G50">
        <v>-1.6</v>
      </c>
      <c r="H50">
        <v>28.2</v>
      </c>
      <c r="I50">
        <v>-0.8</v>
      </c>
    </row>
    <row r="51" spans="1:9" x14ac:dyDescent="0.25">
      <c r="A51" t="s">
        <v>4</v>
      </c>
      <c r="B51">
        <v>100</v>
      </c>
      <c r="D51">
        <v>100</v>
      </c>
      <c r="F51">
        <v>100</v>
      </c>
      <c r="H51">
        <v>100</v>
      </c>
    </row>
    <row r="53" spans="1:9" x14ac:dyDescent="0.25">
      <c r="A53" t="s">
        <v>39</v>
      </c>
    </row>
    <row r="54" spans="1:9" x14ac:dyDescent="0.25">
      <c r="A54" t="s">
        <v>40</v>
      </c>
      <c r="B54">
        <v>88</v>
      </c>
      <c r="C54">
        <v>-1.4</v>
      </c>
      <c r="D54">
        <v>82.1</v>
      </c>
      <c r="E54">
        <v>-1.2</v>
      </c>
      <c r="F54">
        <v>80.2</v>
      </c>
      <c r="G54">
        <v>-1.8</v>
      </c>
      <c r="H54">
        <v>83.3</v>
      </c>
      <c r="I54">
        <v>-0.8</v>
      </c>
    </row>
    <row r="55" spans="1:9" x14ac:dyDescent="0.25">
      <c r="A55" t="s">
        <v>41</v>
      </c>
      <c r="B55">
        <v>12</v>
      </c>
      <c r="C55">
        <v>-1.4</v>
      </c>
      <c r="D55">
        <v>17.899999999999999</v>
      </c>
      <c r="E55">
        <v>-1.2</v>
      </c>
      <c r="F55">
        <v>19.8</v>
      </c>
      <c r="G55">
        <v>-1.8</v>
      </c>
      <c r="H55">
        <v>16.7</v>
      </c>
      <c r="I55">
        <v>-0.8</v>
      </c>
    </row>
    <row r="56" spans="1:9" x14ac:dyDescent="0.25">
      <c r="A56" t="s">
        <v>4</v>
      </c>
      <c r="B56">
        <v>100</v>
      </c>
      <c r="D56">
        <v>100</v>
      </c>
      <c r="F56">
        <v>100</v>
      </c>
      <c r="H56">
        <v>100</v>
      </c>
    </row>
    <row r="58" spans="1:9" x14ac:dyDescent="0.25">
      <c r="A58" t="s">
        <v>50</v>
      </c>
    </row>
    <row r="59" spans="1:9" x14ac:dyDescent="0.25">
      <c r="A59" t="s">
        <v>13</v>
      </c>
      <c r="B59">
        <v>42.9</v>
      </c>
      <c r="C59">
        <v>-2.1</v>
      </c>
      <c r="D59">
        <v>37.5</v>
      </c>
      <c r="E59">
        <v>-1.5</v>
      </c>
      <c r="F59">
        <v>42.8</v>
      </c>
      <c r="G59">
        <v>-2.4</v>
      </c>
      <c r="H59">
        <v>40</v>
      </c>
      <c r="I59">
        <v>-1.2</v>
      </c>
    </row>
    <row r="60" spans="1:9" x14ac:dyDescent="0.25">
      <c r="A60" t="s">
        <v>14</v>
      </c>
      <c r="B60">
        <v>57.1</v>
      </c>
      <c r="C60">
        <v>-2.1</v>
      </c>
      <c r="D60">
        <v>62.5</v>
      </c>
      <c r="E60">
        <v>-1.5</v>
      </c>
      <c r="F60">
        <v>57.2</v>
      </c>
      <c r="G60">
        <v>-2.4</v>
      </c>
      <c r="H60">
        <v>60</v>
      </c>
      <c r="I60">
        <v>-1.2</v>
      </c>
    </row>
    <row r="61" spans="1:9" x14ac:dyDescent="0.25">
      <c r="A61" t="s">
        <v>4</v>
      </c>
      <c r="B61">
        <v>100</v>
      </c>
      <c r="D61">
        <v>100</v>
      </c>
      <c r="F61">
        <v>100</v>
      </c>
      <c r="H61">
        <v>100</v>
      </c>
    </row>
    <row r="63" spans="1:9" x14ac:dyDescent="0.25">
      <c r="A63" t="s">
        <v>51</v>
      </c>
    </row>
    <row r="64" spans="1:9" x14ac:dyDescent="0.25">
      <c r="A64" t="s">
        <v>52</v>
      </c>
      <c r="B64">
        <v>45.5</v>
      </c>
      <c r="C64">
        <v>-2.2000000000000002</v>
      </c>
      <c r="D64">
        <v>48.2</v>
      </c>
      <c r="E64">
        <v>-1.8</v>
      </c>
      <c r="F64">
        <v>57.8</v>
      </c>
      <c r="G64">
        <v>-2.8</v>
      </c>
      <c r="H64">
        <v>49.2</v>
      </c>
      <c r="I64">
        <v>-1.5</v>
      </c>
    </row>
    <row r="65" spans="1:9" x14ac:dyDescent="0.25">
      <c r="A65" t="s">
        <v>53</v>
      </c>
      <c r="B65">
        <v>19.899999999999999</v>
      </c>
      <c r="C65">
        <v>-1.8</v>
      </c>
      <c r="D65">
        <v>20.9</v>
      </c>
      <c r="E65">
        <v>-1.4</v>
      </c>
      <c r="F65">
        <v>16.3</v>
      </c>
      <c r="G65">
        <v>-2.2000000000000002</v>
      </c>
      <c r="H65">
        <v>19.8</v>
      </c>
      <c r="I65">
        <v>-1.2</v>
      </c>
    </row>
    <row r="66" spans="1:9" x14ac:dyDescent="0.25">
      <c r="A66" t="s">
        <v>54</v>
      </c>
      <c r="B66">
        <v>4.8</v>
      </c>
      <c r="C66">
        <v>-0.9</v>
      </c>
      <c r="D66">
        <v>4.7</v>
      </c>
      <c r="E66">
        <v>-0.6</v>
      </c>
      <c r="F66">
        <v>7.5</v>
      </c>
      <c r="G66">
        <v>-1.4</v>
      </c>
      <c r="H66">
        <v>5.2</v>
      </c>
      <c r="I66">
        <v>-0.5</v>
      </c>
    </row>
    <row r="67" spans="1:9" x14ac:dyDescent="0.25">
      <c r="A67" t="s">
        <v>55</v>
      </c>
      <c r="B67">
        <v>8.6999999999999993</v>
      </c>
      <c r="C67">
        <v>-1.2</v>
      </c>
      <c r="D67">
        <v>6.8</v>
      </c>
      <c r="E67">
        <v>-0.8</v>
      </c>
      <c r="F67">
        <v>4.7</v>
      </c>
      <c r="G67">
        <v>-1.1000000000000001</v>
      </c>
      <c r="H67">
        <v>7</v>
      </c>
      <c r="I67">
        <v>-0.7</v>
      </c>
    </row>
    <row r="68" spans="1:9" x14ac:dyDescent="0.25">
      <c r="A68" t="s">
        <v>56</v>
      </c>
      <c r="B68">
        <v>19.5</v>
      </c>
      <c r="C68">
        <v>-1.7</v>
      </c>
      <c r="D68">
        <v>18.2</v>
      </c>
      <c r="E68">
        <v>-1.5</v>
      </c>
      <c r="F68">
        <v>13.1</v>
      </c>
      <c r="G68">
        <v>-1.8</v>
      </c>
      <c r="H68">
        <v>17.600000000000001</v>
      </c>
      <c r="I68">
        <v>-1.1000000000000001</v>
      </c>
    </row>
    <row r="69" spans="1:9" x14ac:dyDescent="0.25">
      <c r="A69" t="s">
        <v>57</v>
      </c>
      <c r="B69">
        <v>1.5</v>
      </c>
      <c r="C69">
        <v>-0.5</v>
      </c>
      <c r="D69">
        <v>1.2</v>
      </c>
      <c r="E69">
        <v>-0.4</v>
      </c>
      <c r="F69">
        <v>0.5</v>
      </c>
      <c r="G69">
        <v>-0.3</v>
      </c>
      <c r="H69">
        <v>1.2</v>
      </c>
      <c r="I69">
        <v>-0.3</v>
      </c>
    </row>
    <row r="70" spans="1:9" x14ac:dyDescent="0.25">
      <c r="A70" t="s">
        <v>4</v>
      </c>
      <c r="B70">
        <v>100</v>
      </c>
      <c r="D70">
        <v>100</v>
      </c>
      <c r="F70">
        <v>100</v>
      </c>
      <c r="H70">
        <v>100</v>
      </c>
    </row>
    <row r="72" spans="1:9" x14ac:dyDescent="0.25">
      <c r="A72" t="s">
        <v>58</v>
      </c>
    </row>
    <row r="73" spans="1:9" x14ac:dyDescent="0.25">
      <c r="A73" t="s">
        <v>59</v>
      </c>
      <c r="B73">
        <v>35</v>
      </c>
      <c r="C73">
        <v>-1.4</v>
      </c>
      <c r="D73">
        <v>15.9</v>
      </c>
      <c r="E73">
        <v>-0.9</v>
      </c>
      <c r="F73">
        <v>29</v>
      </c>
      <c r="G73">
        <v>-1.3</v>
      </c>
      <c r="H73">
        <v>24.9</v>
      </c>
      <c r="I73">
        <v>-0.7</v>
      </c>
    </row>
    <row r="74" spans="1:9" x14ac:dyDescent="0.25">
      <c r="A74" t="s">
        <v>60</v>
      </c>
      <c r="B74">
        <v>65</v>
      </c>
      <c r="C74">
        <v>-1.4</v>
      </c>
      <c r="D74">
        <v>84.1</v>
      </c>
      <c r="E74">
        <v>-0.9</v>
      </c>
      <c r="F74">
        <v>71</v>
      </c>
      <c r="G74">
        <v>-1.3</v>
      </c>
      <c r="H74">
        <v>75.099999999999994</v>
      </c>
      <c r="I74">
        <v>-0.7</v>
      </c>
    </row>
    <row r="75" spans="1:9" x14ac:dyDescent="0.25">
      <c r="A75" t="s">
        <v>4</v>
      </c>
      <c r="B75">
        <v>100</v>
      </c>
      <c r="D75">
        <v>100</v>
      </c>
      <c r="F75">
        <v>100</v>
      </c>
      <c r="H75">
        <v>100</v>
      </c>
    </row>
    <row r="77" spans="1:9" x14ac:dyDescent="0.25">
      <c r="A77" t="s">
        <v>61</v>
      </c>
    </row>
    <row r="78" spans="1:9" x14ac:dyDescent="0.25">
      <c r="A78" t="s">
        <v>62</v>
      </c>
      <c r="B78">
        <v>42</v>
      </c>
      <c r="C78">
        <v>-1.5</v>
      </c>
      <c r="D78">
        <v>21.4</v>
      </c>
      <c r="E78">
        <v>-0.9</v>
      </c>
      <c r="F78">
        <v>43.4</v>
      </c>
      <c r="G78">
        <v>-1.6</v>
      </c>
      <c r="H78">
        <v>32.9</v>
      </c>
      <c r="I78">
        <v>-0.8</v>
      </c>
    </row>
    <row r="79" spans="1:9" x14ac:dyDescent="0.25">
      <c r="A79" t="s">
        <v>63</v>
      </c>
      <c r="B79">
        <v>58</v>
      </c>
      <c r="C79">
        <v>-1.5</v>
      </c>
      <c r="D79">
        <v>78.599999999999994</v>
      </c>
      <c r="E79">
        <v>-0.9</v>
      </c>
      <c r="F79">
        <v>56.6</v>
      </c>
      <c r="G79">
        <v>-1.6</v>
      </c>
      <c r="H79">
        <v>67.099999999999994</v>
      </c>
      <c r="I79">
        <v>-0.8</v>
      </c>
    </row>
    <row r="80" spans="1:9" x14ac:dyDescent="0.25">
      <c r="A80" t="s">
        <v>4</v>
      </c>
      <c r="B80">
        <v>100</v>
      </c>
      <c r="D80">
        <v>100</v>
      </c>
      <c r="F80">
        <v>100</v>
      </c>
      <c r="H80">
        <v>100</v>
      </c>
    </row>
    <row r="82" spans="1:9" x14ac:dyDescent="0.25">
      <c r="A82" t="s">
        <v>64</v>
      </c>
    </row>
    <row r="83" spans="1:9" x14ac:dyDescent="0.25">
      <c r="A83" t="s">
        <v>65</v>
      </c>
      <c r="B83">
        <v>66</v>
      </c>
      <c r="C83">
        <v>-1.3</v>
      </c>
      <c r="D83">
        <v>89.5</v>
      </c>
      <c r="E83">
        <v>-0.9</v>
      </c>
      <c r="F83">
        <v>89.9</v>
      </c>
      <c r="G83">
        <v>-1</v>
      </c>
      <c r="H83">
        <v>82.1</v>
      </c>
      <c r="I83">
        <v>-0.7</v>
      </c>
    </row>
    <row r="84" spans="1:9" x14ac:dyDescent="0.25">
      <c r="A84" t="s">
        <v>66</v>
      </c>
      <c r="B84">
        <v>34</v>
      </c>
      <c r="C84">
        <v>-1.3</v>
      </c>
      <c r="D84">
        <v>10.5</v>
      </c>
      <c r="E84">
        <v>-0.9</v>
      </c>
      <c r="F84">
        <v>10.1</v>
      </c>
      <c r="G84">
        <v>-1</v>
      </c>
      <c r="H84">
        <v>17.899999999999999</v>
      </c>
      <c r="I84">
        <v>-0.7</v>
      </c>
    </row>
    <row r="85" spans="1:9" x14ac:dyDescent="0.25">
      <c r="A85" t="s">
        <v>4</v>
      </c>
      <c r="B85">
        <v>100</v>
      </c>
      <c r="D85">
        <v>100</v>
      </c>
      <c r="F85">
        <v>100</v>
      </c>
      <c r="H85">
        <v>100</v>
      </c>
    </row>
    <row r="87" spans="1:9" x14ac:dyDescent="0.25">
      <c r="A87" t="s">
        <v>67</v>
      </c>
    </row>
    <row r="88" spans="1:9" x14ac:dyDescent="0.25">
      <c r="A88" t="s">
        <v>68</v>
      </c>
      <c r="B88">
        <v>23.7</v>
      </c>
      <c r="C88">
        <v>-1.2</v>
      </c>
      <c r="D88">
        <v>0.4</v>
      </c>
      <c r="E88">
        <v>-0.1</v>
      </c>
      <c r="F88">
        <v>0.2</v>
      </c>
      <c r="G88">
        <v>-0.1</v>
      </c>
      <c r="H88">
        <v>7.8</v>
      </c>
      <c r="I88">
        <v>-0.4</v>
      </c>
    </row>
    <row r="89" spans="1:9" x14ac:dyDescent="0.25">
      <c r="A89" t="s">
        <v>69</v>
      </c>
      <c r="B89">
        <v>6.7</v>
      </c>
      <c r="C89">
        <v>-0.8</v>
      </c>
      <c r="D89">
        <v>1.6</v>
      </c>
      <c r="E89">
        <v>-0.2</v>
      </c>
      <c r="F89">
        <v>0.2</v>
      </c>
      <c r="G89">
        <v>-0.2</v>
      </c>
      <c r="H89">
        <v>2.9</v>
      </c>
      <c r="I89">
        <v>-0.3</v>
      </c>
    </row>
    <row r="90" spans="1:9" x14ac:dyDescent="0.25">
      <c r="A90" t="s">
        <v>70</v>
      </c>
      <c r="B90">
        <v>42.3</v>
      </c>
      <c r="C90">
        <v>-1.4</v>
      </c>
      <c r="D90">
        <v>70.3</v>
      </c>
      <c r="E90">
        <v>-1</v>
      </c>
      <c r="F90">
        <v>50.2</v>
      </c>
      <c r="G90">
        <v>-1.6</v>
      </c>
      <c r="H90">
        <v>56.8</v>
      </c>
      <c r="I90">
        <v>-0.8</v>
      </c>
    </row>
    <row r="91" spans="1:9" x14ac:dyDescent="0.25">
      <c r="A91" t="s">
        <v>71</v>
      </c>
      <c r="B91">
        <v>7.4</v>
      </c>
      <c r="C91">
        <v>-0.9</v>
      </c>
      <c r="D91">
        <v>2.7</v>
      </c>
      <c r="E91">
        <v>-0.4</v>
      </c>
      <c r="F91">
        <v>2.6</v>
      </c>
      <c r="G91">
        <v>-0.6</v>
      </c>
      <c r="H91">
        <v>4.2</v>
      </c>
      <c r="I91">
        <v>-0.4</v>
      </c>
    </row>
    <row r="92" spans="1:9" x14ac:dyDescent="0.25">
      <c r="A92" t="s">
        <v>72</v>
      </c>
      <c r="B92">
        <v>20</v>
      </c>
      <c r="C92">
        <v>-1</v>
      </c>
      <c r="D92">
        <v>24.9</v>
      </c>
      <c r="E92">
        <v>-1</v>
      </c>
      <c r="F92">
        <v>46.8</v>
      </c>
      <c r="G92">
        <v>-1.6</v>
      </c>
      <c r="H92">
        <v>28.3</v>
      </c>
      <c r="I92">
        <v>-0.8</v>
      </c>
    </row>
    <row r="93" spans="1:9" x14ac:dyDescent="0.25">
      <c r="A93" t="s">
        <v>4</v>
      </c>
      <c r="B93">
        <v>100</v>
      </c>
      <c r="D93">
        <v>100</v>
      </c>
      <c r="F93">
        <v>100</v>
      </c>
      <c r="H93">
        <v>100</v>
      </c>
    </row>
    <row r="95" spans="1:9" x14ac:dyDescent="0.25">
      <c r="A95" t="s">
        <v>73</v>
      </c>
    </row>
    <row r="96" spans="1:9" x14ac:dyDescent="0.25">
      <c r="A96" t="s">
        <v>74</v>
      </c>
      <c r="B96">
        <v>69.5</v>
      </c>
      <c r="C96">
        <v>-2</v>
      </c>
      <c r="D96">
        <v>75.099999999999994</v>
      </c>
      <c r="E96">
        <v>-1.4</v>
      </c>
      <c r="F96">
        <v>75.099999999999994</v>
      </c>
      <c r="G96">
        <v>-2.7</v>
      </c>
      <c r="H96">
        <v>73.5</v>
      </c>
      <c r="I96">
        <v>-1.3</v>
      </c>
    </row>
    <row r="97" spans="1:9" x14ac:dyDescent="0.25">
      <c r="A97" t="s">
        <v>75</v>
      </c>
      <c r="B97">
        <v>13.4</v>
      </c>
      <c r="C97">
        <v>-1.6</v>
      </c>
      <c r="D97">
        <v>13.3</v>
      </c>
      <c r="E97">
        <v>-1.2</v>
      </c>
      <c r="F97">
        <v>13.5</v>
      </c>
      <c r="G97">
        <v>-2.1</v>
      </c>
      <c r="H97">
        <v>13.4</v>
      </c>
      <c r="I97">
        <v>-1</v>
      </c>
    </row>
    <row r="98" spans="1:9" x14ac:dyDescent="0.25">
      <c r="A98" t="s">
        <v>76</v>
      </c>
      <c r="B98">
        <v>17.100000000000001</v>
      </c>
      <c r="C98">
        <v>-1.6</v>
      </c>
      <c r="D98">
        <v>11.5</v>
      </c>
      <c r="E98">
        <v>-1</v>
      </c>
      <c r="F98">
        <v>11.5</v>
      </c>
      <c r="G98">
        <v>-1.7</v>
      </c>
      <c r="H98">
        <v>13.1</v>
      </c>
      <c r="I98">
        <v>-0.9</v>
      </c>
    </row>
    <row r="99" spans="1:9" x14ac:dyDescent="0.25">
      <c r="A99" t="s">
        <v>4</v>
      </c>
      <c r="B99">
        <v>100</v>
      </c>
      <c r="D99">
        <v>100</v>
      </c>
      <c r="F99">
        <v>100</v>
      </c>
      <c r="H9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H1" activeCellId="4" sqref="A1:A1048576 B1:B1048576 D1:D1048576 F1:F1048576 H1:H104857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77</v>
      </c>
    </row>
    <row r="5" spans="1:9" x14ac:dyDescent="0.25">
      <c r="A5" t="s">
        <v>78</v>
      </c>
      <c r="B5">
        <v>17.8</v>
      </c>
      <c r="C5">
        <v>-1.7</v>
      </c>
      <c r="D5">
        <v>30.4</v>
      </c>
      <c r="E5">
        <v>-1.7</v>
      </c>
      <c r="F5">
        <v>37.299999999999997</v>
      </c>
      <c r="G5">
        <v>-2.1</v>
      </c>
      <c r="H5">
        <v>28.3</v>
      </c>
      <c r="I5">
        <v>-1.3</v>
      </c>
    </row>
    <row r="6" spans="1:9" x14ac:dyDescent="0.25">
      <c r="A6" t="s">
        <v>79</v>
      </c>
      <c r="B6">
        <v>22.5</v>
      </c>
      <c r="C6">
        <v>-1.6</v>
      </c>
      <c r="D6">
        <v>25.9</v>
      </c>
      <c r="E6">
        <v>-1.3</v>
      </c>
      <c r="F6">
        <v>27.5</v>
      </c>
      <c r="G6">
        <v>-2.2000000000000002</v>
      </c>
      <c r="H6">
        <v>25.3</v>
      </c>
      <c r="I6">
        <v>-0.9</v>
      </c>
    </row>
    <row r="7" spans="1:9" x14ac:dyDescent="0.25">
      <c r="A7" t="s">
        <v>80</v>
      </c>
      <c r="B7">
        <v>16.8</v>
      </c>
      <c r="C7">
        <v>-1.3</v>
      </c>
      <c r="D7">
        <v>17.3</v>
      </c>
      <c r="E7">
        <v>-1.4</v>
      </c>
      <c r="F7">
        <v>12.4</v>
      </c>
      <c r="G7">
        <v>-1.7</v>
      </c>
      <c r="H7">
        <v>16.2</v>
      </c>
      <c r="I7">
        <v>-1</v>
      </c>
    </row>
    <row r="8" spans="1:9" x14ac:dyDescent="0.25">
      <c r="A8" t="s">
        <v>81</v>
      </c>
      <c r="B8">
        <v>18.100000000000001</v>
      </c>
      <c r="C8">
        <v>-1.6</v>
      </c>
      <c r="D8">
        <v>10.7</v>
      </c>
      <c r="E8">
        <v>-0.7</v>
      </c>
      <c r="F8">
        <v>9</v>
      </c>
      <c r="G8">
        <v>-1.4</v>
      </c>
      <c r="H8">
        <v>12.4</v>
      </c>
      <c r="I8">
        <v>-0.6</v>
      </c>
    </row>
    <row r="9" spans="1:9" x14ac:dyDescent="0.25">
      <c r="A9" t="s">
        <v>82</v>
      </c>
      <c r="B9">
        <v>24.8</v>
      </c>
      <c r="C9">
        <v>-1.9</v>
      </c>
      <c r="D9">
        <v>15.8</v>
      </c>
      <c r="E9">
        <v>-1.2</v>
      </c>
      <c r="F9">
        <v>13.8</v>
      </c>
      <c r="G9">
        <v>-2</v>
      </c>
      <c r="H9">
        <v>17.8</v>
      </c>
      <c r="I9">
        <v>-1.1000000000000001</v>
      </c>
    </row>
    <row r="10" spans="1:9" x14ac:dyDescent="0.25">
      <c r="A10" t="s">
        <v>4</v>
      </c>
      <c r="B10">
        <v>100</v>
      </c>
      <c r="D10">
        <v>100</v>
      </c>
      <c r="F10">
        <v>100</v>
      </c>
      <c r="H10">
        <v>100</v>
      </c>
    </row>
    <row r="12" spans="1:9" x14ac:dyDescent="0.25">
      <c r="A12" t="s">
        <v>83</v>
      </c>
    </row>
    <row r="13" spans="1:9" x14ac:dyDescent="0.25">
      <c r="A13" t="s">
        <v>78</v>
      </c>
      <c r="B13">
        <v>13</v>
      </c>
      <c r="C13">
        <v>-1.7</v>
      </c>
      <c r="D13">
        <v>25.2</v>
      </c>
      <c r="E13">
        <v>-1.3</v>
      </c>
      <c r="F13">
        <v>33.4</v>
      </c>
      <c r="G13">
        <v>-2.2000000000000002</v>
      </c>
      <c r="H13">
        <v>23.5</v>
      </c>
      <c r="I13">
        <v>-1.1000000000000001</v>
      </c>
    </row>
    <row r="14" spans="1:9" x14ac:dyDescent="0.25">
      <c r="A14" t="s">
        <v>79</v>
      </c>
      <c r="B14">
        <v>21.9</v>
      </c>
      <c r="C14">
        <v>-1.4</v>
      </c>
      <c r="D14">
        <v>26.9</v>
      </c>
      <c r="E14">
        <v>-1.3</v>
      </c>
      <c r="F14">
        <v>28</v>
      </c>
      <c r="G14">
        <v>-2.2000000000000002</v>
      </c>
      <c r="H14">
        <v>25.8</v>
      </c>
      <c r="I14">
        <v>-1</v>
      </c>
    </row>
    <row r="15" spans="1:9" x14ac:dyDescent="0.25">
      <c r="A15" t="s">
        <v>80</v>
      </c>
      <c r="B15">
        <v>18.899999999999999</v>
      </c>
      <c r="C15">
        <v>-1.5</v>
      </c>
      <c r="D15">
        <v>17.600000000000001</v>
      </c>
      <c r="E15">
        <v>-1.3</v>
      </c>
      <c r="F15">
        <v>15.7</v>
      </c>
      <c r="G15">
        <v>-1.6</v>
      </c>
      <c r="H15">
        <v>17.600000000000001</v>
      </c>
      <c r="I15">
        <v>-1</v>
      </c>
    </row>
    <row r="16" spans="1:9" x14ac:dyDescent="0.25">
      <c r="A16" t="s">
        <v>81</v>
      </c>
      <c r="B16">
        <v>19.600000000000001</v>
      </c>
      <c r="C16">
        <v>-1.6</v>
      </c>
      <c r="D16">
        <v>11.8</v>
      </c>
      <c r="E16">
        <v>-0.9</v>
      </c>
      <c r="F16">
        <v>7.2</v>
      </c>
      <c r="G16">
        <v>-1.2</v>
      </c>
      <c r="H16">
        <v>13</v>
      </c>
      <c r="I16">
        <v>-0.6</v>
      </c>
    </row>
    <row r="17" spans="1:9" x14ac:dyDescent="0.25">
      <c r="A17" t="s">
        <v>82</v>
      </c>
      <c r="B17">
        <v>26.6</v>
      </c>
      <c r="C17">
        <v>-2</v>
      </c>
      <c r="D17">
        <v>18.5</v>
      </c>
      <c r="E17">
        <v>-1.1000000000000001</v>
      </c>
      <c r="F17">
        <v>15.7</v>
      </c>
      <c r="G17">
        <v>-1.9</v>
      </c>
      <c r="H17">
        <v>20.100000000000001</v>
      </c>
      <c r="I17">
        <v>-1</v>
      </c>
    </row>
    <row r="18" spans="1:9" x14ac:dyDescent="0.25">
      <c r="A18" t="s">
        <v>4</v>
      </c>
      <c r="B18">
        <v>100</v>
      </c>
      <c r="D18">
        <v>100</v>
      </c>
      <c r="F18">
        <v>100</v>
      </c>
      <c r="H18">
        <v>100</v>
      </c>
    </row>
    <row r="20" spans="1:9" x14ac:dyDescent="0.25">
      <c r="A20" t="s">
        <v>84</v>
      </c>
    </row>
    <row r="21" spans="1:9" x14ac:dyDescent="0.25">
      <c r="A21" t="s">
        <v>78</v>
      </c>
      <c r="B21">
        <v>22.8</v>
      </c>
      <c r="C21">
        <v>-1.7</v>
      </c>
      <c r="D21">
        <v>28.4</v>
      </c>
      <c r="E21">
        <v>-1.4</v>
      </c>
      <c r="F21">
        <v>36.4</v>
      </c>
      <c r="G21">
        <v>-2</v>
      </c>
      <c r="H21">
        <v>28.5</v>
      </c>
      <c r="I21">
        <v>-1.1000000000000001</v>
      </c>
    </row>
    <row r="22" spans="1:9" x14ac:dyDescent="0.25">
      <c r="A22" t="s">
        <v>79</v>
      </c>
      <c r="B22">
        <v>24.4</v>
      </c>
      <c r="C22">
        <v>-1.4</v>
      </c>
      <c r="D22">
        <v>27.7</v>
      </c>
      <c r="E22">
        <v>-1</v>
      </c>
      <c r="F22">
        <v>25.8</v>
      </c>
      <c r="G22">
        <v>-2</v>
      </c>
      <c r="H22">
        <v>26.5</v>
      </c>
      <c r="I22">
        <v>-0.8</v>
      </c>
    </row>
    <row r="23" spans="1:9" x14ac:dyDescent="0.25">
      <c r="A23" t="s">
        <v>80</v>
      </c>
      <c r="B23">
        <v>17.100000000000001</v>
      </c>
      <c r="C23">
        <v>-1.5</v>
      </c>
      <c r="D23">
        <v>16.8</v>
      </c>
      <c r="E23">
        <v>-1.2</v>
      </c>
      <c r="F23">
        <v>14.3</v>
      </c>
      <c r="G23">
        <v>-1.6</v>
      </c>
      <c r="H23">
        <v>16.399999999999999</v>
      </c>
      <c r="I23">
        <v>-1</v>
      </c>
    </row>
    <row r="24" spans="1:9" x14ac:dyDescent="0.25">
      <c r="A24" t="s">
        <v>81</v>
      </c>
      <c r="B24">
        <v>16</v>
      </c>
      <c r="C24">
        <v>-1.5</v>
      </c>
      <c r="D24">
        <v>11.5</v>
      </c>
      <c r="E24">
        <v>-0.9</v>
      </c>
      <c r="F24">
        <v>10.5</v>
      </c>
      <c r="G24">
        <v>-1.4</v>
      </c>
      <c r="H24">
        <v>12.5</v>
      </c>
      <c r="I24">
        <v>-0.7</v>
      </c>
    </row>
    <row r="25" spans="1:9" x14ac:dyDescent="0.25">
      <c r="A25" t="s">
        <v>82</v>
      </c>
      <c r="B25">
        <v>19.600000000000001</v>
      </c>
      <c r="C25">
        <v>-1.6</v>
      </c>
      <c r="D25">
        <v>15.6</v>
      </c>
      <c r="E25">
        <v>-1</v>
      </c>
      <c r="F25">
        <v>12.9</v>
      </c>
      <c r="G25">
        <v>-1.7</v>
      </c>
      <c r="H25">
        <v>16.100000000000001</v>
      </c>
      <c r="I25">
        <v>-0.9</v>
      </c>
    </row>
    <row r="26" spans="1:9" x14ac:dyDescent="0.25">
      <c r="A26" t="s">
        <v>4</v>
      </c>
      <c r="B26">
        <v>100</v>
      </c>
      <c r="D26">
        <v>100</v>
      </c>
      <c r="F26">
        <v>100</v>
      </c>
      <c r="H26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workbookViewId="0">
      <selection activeCell="H16" sqref="H1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94</v>
      </c>
    </row>
    <row r="5" spans="1:9" x14ac:dyDescent="0.25">
      <c r="A5" t="s">
        <v>95</v>
      </c>
      <c r="B5">
        <v>8.6</v>
      </c>
      <c r="C5">
        <v>-1</v>
      </c>
      <c r="D5">
        <v>10.9</v>
      </c>
      <c r="E5">
        <v>-0.9</v>
      </c>
      <c r="F5">
        <v>13.8</v>
      </c>
      <c r="G5">
        <v>-1.6</v>
      </c>
      <c r="H5">
        <v>10.8</v>
      </c>
      <c r="I5">
        <v>-0.7</v>
      </c>
    </row>
    <row r="6" spans="1:9" x14ac:dyDescent="0.25">
      <c r="A6" t="s">
        <v>96</v>
      </c>
      <c r="B6">
        <v>30.1</v>
      </c>
      <c r="C6">
        <v>-1.6</v>
      </c>
      <c r="D6">
        <v>29.7</v>
      </c>
      <c r="E6">
        <v>-1.2</v>
      </c>
      <c r="F6">
        <v>28.6</v>
      </c>
      <c r="G6">
        <v>-1.9</v>
      </c>
      <c r="H6">
        <v>29.6</v>
      </c>
      <c r="I6">
        <v>-0.9</v>
      </c>
    </row>
    <row r="7" spans="1:9" x14ac:dyDescent="0.25">
      <c r="A7" t="s">
        <v>97</v>
      </c>
      <c r="B7">
        <v>16.5</v>
      </c>
      <c r="C7">
        <v>-1.3</v>
      </c>
      <c r="D7">
        <v>15.9</v>
      </c>
      <c r="E7">
        <v>-0.8</v>
      </c>
      <c r="F7">
        <v>14.1</v>
      </c>
      <c r="G7">
        <v>-1.4</v>
      </c>
      <c r="H7">
        <v>15.7</v>
      </c>
      <c r="I7">
        <v>-0.6</v>
      </c>
    </row>
    <row r="8" spans="1:9" x14ac:dyDescent="0.25">
      <c r="A8" t="s">
        <v>98</v>
      </c>
      <c r="B8">
        <v>19.100000000000001</v>
      </c>
      <c r="C8">
        <v>-1.6</v>
      </c>
      <c r="D8">
        <v>15.7</v>
      </c>
      <c r="E8">
        <v>-1</v>
      </c>
      <c r="F8">
        <v>14.2</v>
      </c>
      <c r="G8">
        <v>-1.8</v>
      </c>
      <c r="H8">
        <v>16.399999999999999</v>
      </c>
      <c r="I8">
        <v>-0.8</v>
      </c>
    </row>
    <row r="9" spans="1:9" x14ac:dyDescent="0.25">
      <c r="A9" t="s">
        <v>99</v>
      </c>
      <c r="B9">
        <v>25.8</v>
      </c>
      <c r="C9">
        <v>-1.7</v>
      </c>
      <c r="D9">
        <v>27.8</v>
      </c>
      <c r="E9">
        <v>-1.3</v>
      </c>
      <c r="F9">
        <v>29.3</v>
      </c>
      <c r="G9">
        <v>-2.2999999999999998</v>
      </c>
      <c r="H9">
        <v>27.5</v>
      </c>
      <c r="I9">
        <v>-1.2</v>
      </c>
    </row>
    <row r="10" spans="1:9" x14ac:dyDescent="0.25">
      <c r="A10" t="s">
        <v>4</v>
      </c>
      <c r="B10">
        <v>100</v>
      </c>
      <c r="D10">
        <v>100</v>
      </c>
      <c r="F10">
        <v>100</v>
      </c>
      <c r="H10">
        <v>100</v>
      </c>
    </row>
    <row r="12" spans="1:9" x14ac:dyDescent="0.25">
      <c r="A12" t="s">
        <v>100</v>
      </c>
    </row>
    <row r="13" spans="1:9" x14ac:dyDescent="0.25">
      <c r="A13" t="s">
        <v>78</v>
      </c>
      <c r="B13">
        <v>14.8</v>
      </c>
      <c r="C13">
        <v>-1.5</v>
      </c>
      <c r="D13">
        <v>20.3</v>
      </c>
      <c r="E13">
        <v>-1.3</v>
      </c>
      <c r="F13">
        <v>22.7</v>
      </c>
      <c r="G13">
        <v>-1.7</v>
      </c>
      <c r="H13">
        <v>19.2</v>
      </c>
      <c r="I13">
        <v>-1</v>
      </c>
    </row>
    <row r="14" spans="1:9" x14ac:dyDescent="0.25">
      <c r="A14" t="s">
        <v>79</v>
      </c>
      <c r="B14">
        <v>11.5</v>
      </c>
      <c r="C14">
        <v>-1</v>
      </c>
      <c r="D14">
        <v>13.7</v>
      </c>
      <c r="E14">
        <v>-1</v>
      </c>
      <c r="F14">
        <v>13.4</v>
      </c>
      <c r="G14">
        <v>-1.7</v>
      </c>
      <c r="H14">
        <v>13</v>
      </c>
      <c r="I14">
        <v>-0.7</v>
      </c>
    </row>
    <row r="15" spans="1:9" x14ac:dyDescent="0.25">
      <c r="A15" t="s">
        <v>80</v>
      </c>
      <c r="B15">
        <v>8.6999999999999993</v>
      </c>
      <c r="C15">
        <v>-1.2</v>
      </c>
      <c r="D15">
        <v>8.9</v>
      </c>
      <c r="E15">
        <v>-0.7</v>
      </c>
      <c r="F15">
        <v>6.6</v>
      </c>
      <c r="G15">
        <v>-1.2</v>
      </c>
      <c r="H15">
        <v>8.4</v>
      </c>
      <c r="I15">
        <v>-0.7</v>
      </c>
    </row>
    <row r="16" spans="1:9" x14ac:dyDescent="0.25">
      <c r="A16" t="s">
        <v>81</v>
      </c>
      <c r="B16">
        <v>15.5</v>
      </c>
      <c r="C16">
        <v>-1.3</v>
      </c>
      <c r="D16">
        <v>15.5</v>
      </c>
      <c r="E16">
        <v>-1</v>
      </c>
      <c r="F16">
        <v>15.3</v>
      </c>
      <c r="G16">
        <v>-1.9</v>
      </c>
      <c r="H16">
        <v>15.5</v>
      </c>
      <c r="I16">
        <v>-0.9</v>
      </c>
    </row>
    <row r="17" spans="1:9" x14ac:dyDescent="0.25">
      <c r="A17" t="s">
        <v>82</v>
      </c>
      <c r="B17">
        <v>49.5</v>
      </c>
      <c r="C17">
        <v>-1.8</v>
      </c>
      <c r="D17">
        <v>41.6</v>
      </c>
      <c r="E17">
        <v>-1.3</v>
      </c>
      <c r="F17">
        <v>42.1</v>
      </c>
      <c r="G17">
        <v>-2.1</v>
      </c>
      <c r="H17">
        <v>43.9</v>
      </c>
      <c r="I17">
        <v>-1</v>
      </c>
    </row>
    <row r="18" spans="1:9" x14ac:dyDescent="0.25">
      <c r="A18" t="s">
        <v>4</v>
      </c>
      <c r="B18">
        <v>100</v>
      </c>
      <c r="D18">
        <v>100</v>
      </c>
      <c r="F18">
        <v>100</v>
      </c>
      <c r="H18">
        <v>100</v>
      </c>
    </row>
    <row r="20" spans="1:9" x14ac:dyDescent="0.25">
      <c r="A20" t="s">
        <v>101</v>
      </c>
    </row>
    <row r="21" spans="1:9" x14ac:dyDescent="0.25">
      <c r="A21" t="s">
        <v>78</v>
      </c>
      <c r="B21">
        <v>50.4</v>
      </c>
      <c r="C21">
        <v>-2</v>
      </c>
      <c r="D21">
        <v>52.7</v>
      </c>
      <c r="E21">
        <v>-1.6</v>
      </c>
      <c r="F21">
        <v>55</v>
      </c>
      <c r="G21">
        <v>-2.2999999999999998</v>
      </c>
      <c r="H21">
        <v>52.5</v>
      </c>
      <c r="I21">
        <v>-1.3</v>
      </c>
    </row>
    <row r="22" spans="1:9" x14ac:dyDescent="0.25">
      <c r="A22" t="s">
        <v>79</v>
      </c>
      <c r="B22">
        <v>13.1</v>
      </c>
      <c r="C22">
        <v>-1.2</v>
      </c>
      <c r="D22">
        <v>14.7</v>
      </c>
      <c r="E22">
        <v>-1</v>
      </c>
      <c r="F22">
        <v>14.1</v>
      </c>
      <c r="G22">
        <v>-1.7</v>
      </c>
      <c r="H22">
        <v>14.1</v>
      </c>
      <c r="I22">
        <v>-0.8</v>
      </c>
    </row>
    <row r="23" spans="1:9" x14ac:dyDescent="0.25">
      <c r="A23" t="s">
        <v>80</v>
      </c>
      <c r="B23">
        <v>8.5</v>
      </c>
      <c r="C23">
        <v>-0.9</v>
      </c>
      <c r="D23">
        <v>7.2</v>
      </c>
      <c r="E23">
        <v>-0.8</v>
      </c>
      <c r="F23">
        <v>4.9000000000000004</v>
      </c>
      <c r="G23">
        <v>-0.9</v>
      </c>
      <c r="H23">
        <v>7.1</v>
      </c>
      <c r="I23">
        <v>-0.6</v>
      </c>
    </row>
    <row r="24" spans="1:9" x14ac:dyDescent="0.25">
      <c r="A24" t="s">
        <v>81</v>
      </c>
      <c r="B24">
        <v>9.1</v>
      </c>
      <c r="C24">
        <v>-1</v>
      </c>
      <c r="D24">
        <v>8.1</v>
      </c>
      <c r="E24">
        <v>-0.6</v>
      </c>
      <c r="F24">
        <v>10.5</v>
      </c>
      <c r="G24">
        <v>-1.4</v>
      </c>
      <c r="H24">
        <v>8.8000000000000007</v>
      </c>
      <c r="I24">
        <v>-0.5</v>
      </c>
    </row>
    <row r="25" spans="1:9" x14ac:dyDescent="0.25">
      <c r="A25" t="s">
        <v>82</v>
      </c>
      <c r="B25">
        <v>19</v>
      </c>
      <c r="C25">
        <v>-1.5</v>
      </c>
      <c r="D25">
        <v>17.3</v>
      </c>
      <c r="E25">
        <v>-0.9</v>
      </c>
      <c r="F25">
        <v>15.5</v>
      </c>
      <c r="G25">
        <v>-1.7</v>
      </c>
      <c r="H25">
        <v>17.399999999999999</v>
      </c>
      <c r="I25">
        <v>-0.8</v>
      </c>
    </row>
    <row r="26" spans="1:9" x14ac:dyDescent="0.25">
      <c r="A26" t="s">
        <v>4</v>
      </c>
      <c r="B26">
        <v>100</v>
      </c>
      <c r="D26">
        <v>100</v>
      </c>
      <c r="F26">
        <v>100</v>
      </c>
      <c r="H26">
        <v>100</v>
      </c>
    </row>
    <row r="28" spans="1:9" x14ac:dyDescent="0.25">
      <c r="A28" t="s">
        <v>102</v>
      </c>
    </row>
    <row r="29" spans="1:9" x14ac:dyDescent="0.25">
      <c r="A29" t="s">
        <v>78</v>
      </c>
      <c r="B29">
        <v>70.099999999999994</v>
      </c>
      <c r="C29">
        <v>-1.8</v>
      </c>
      <c r="D29">
        <v>69.7</v>
      </c>
      <c r="E29">
        <v>-1.6</v>
      </c>
      <c r="F29">
        <v>79.900000000000006</v>
      </c>
      <c r="G29">
        <v>-1.7</v>
      </c>
      <c r="H29">
        <v>71.8</v>
      </c>
      <c r="I29">
        <v>-1.2</v>
      </c>
    </row>
    <row r="30" spans="1:9" x14ac:dyDescent="0.25">
      <c r="A30" t="s">
        <v>79</v>
      </c>
      <c r="B30">
        <v>11.9</v>
      </c>
      <c r="C30">
        <v>-1.1000000000000001</v>
      </c>
      <c r="D30">
        <v>13.5</v>
      </c>
      <c r="E30">
        <v>-1</v>
      </c>
      <c r="F30">
        <v>8.1999999999999993</v>
      </c>
      <c r="G30">
        <v>-1</v>
      </c>
      <c r="H30">
        <v>12.1</v>
      </c>
      <c r="I30">
        <v>-0.8</v>
      </c>
    </row>
    <row r="31" spans="1:9" x14ac:dyDescent="0.25">
      <c r="A31" t="s">
        <v>80</v>
      </c>
      <c r="B31">
        <v>7.9</v>
      </c>
      <c r="C31">
        <v>-1.3</v>
      </c>
      <c r="D31">
        <v>7.4</v>
      </c>
      <c r="E31">
        <v>-0.7</v>
      </c>
      <c r="F31">
        <v>5.3</v>
      </c>
      <c r="G31">
        <v>-0.9</v>
      </c>
      <c r="H31">
        <v>7.1</v>
      </c>
      <c r="I31">
        <v>-0.6</v>
      </c>
    </row>
    <row r="32" spans="1:9" x14ac:dyDescent="0.25">
      <c r="A32" t="s">
        <v>81</v>
      </c>
      <c r="B32">
        <v>4.5999999999999996</v>
      </c>
      <c r="C32">
        <v>-0.7</v>
      </c>
      <c r="D32">
        <v>4.9000000000000004</v>
      </c>
      <c r="E32">
        <v>-0.5</v>
      </c>
      <c r="F32">
        <v>3.5</v>
      </c>
      <c r="G32">
        <v>-0.7</v>
      </c>
      <c r="H32">
        <v>4.5999999999999996</v>
      </c>
      <c r="I32">
        <v>-0.3</v>
      </c>
    </row>
    <row r="33" spans="1:9" x14ac:dyDescent="0.25">
      <c r="A33" t="s">
        <v>82</v>
      </c>
      <c r="B33">
        <v>5.5</v>
      </c>
      <c r="C33">
        <v>-0.8</v>
      </c>
      <c r="D33">
        <v>4.5</v>
      </c>
      <c r="E33">
        <v>-0.5</v>
      </c>
      <c r="F33">
        <v>3.1</v>
      </c>
      <c r="G33">
        <v>-0.8</v>
      </c>
      <c r="H33">
        <v>4.5</v>
      </c>
      <c r="I33">
        <v>-0.4</v>
      </c>
    </row>
    <row r="34" spans="1:9" x14ac:dyDescent="0.25">
      <c r="A34" t="s">
        <v>4</v>
      </c>
      <c r="B34">
        <v>100</v>
      </c>
      <c r="D34">
        <v>100</v>
      </c>
      <c r="F34">
        <v>100</v>
      </c>
      <c r="H34">
        <v>100</v>
      </c>
    </row>
    <row r="36" spans="1:9" x14ac:dyDescent="0.25">
      <c r="A36" t="s">
        <v>103</v>
      </c>
    </row>
    <row r="37" spans="1:9" x14ac:dyDescent="0.25">
      <c r="A37" t="s">
        <v>78</v>
      </c>
      <c r="B37">
        <v>56.7</v>
      </c>
      <c r="C37">
        <v>-2</v>
      </c>
      <c r="D37">
        <v>62.2</v>
      </c>
      <c r="E37">
        <v>-1.4</v>
      </c>
      <c r="F37">
        <v>71</v>
      </c>
      <c r="G37">
        <v>-1.7</v>
      </c>
      <c r="H37">
        <v>62.4</v>
      </c>
      <c r="I37">
        <v>-1.1000000000000001</v>
      </c>
    </row>
    <row r="38" spans="1:9" x14ac:dyDescent="0.25">
      <c r="A38" t="s">
        <v>79</v>
      </c>
      <c r="B38">
        <v>5.9</v>
      </c>
      <c r="C38">
        <v>-0.7</v>
      </c>
      <c r="D38">
        <v>4.8</v>
      </c>
      <c r="E38">
        <v>-0.7</v>
      </c>
      <c r="F38">
        <v>4.3</v>
      </c>
      <c r="G38">
        <v>-0.8</v>
      </c>
      <c r="H38">
        <v>5</v>
      </c>
      <c r="I38">
        <v>-0.6</v>
      </c>
    </row>
    <row r="39" spans="1:9" x14ac:dyDescent="0.25">
      <c r="A39" t="s">
        <v>80</v>
      </c>
      <c r="B39">
        <v>3.7</v>
      </c>
      <c r="C39">
        <v>-0.6</v>
      </c>
      <c r="D39">
        <v>3.7</v>
      </c>
      <c r="E39">
        <v>-0.7</v>
      </c>
      <c r="F39">
        <v>2.8</v>
      </c>
      <c r="G39">
        <v>-0.7</v>
      </c>
      <c r="H39">
        <v>3.5</v>
      </c>
      <c r="I39">
        <v>-0.5</v>
      </c>
    </row>
    <row r="40" spans="1:9" x14ac:dyDescent="0.25">
      <c r="A40" t="s">
        <v>81</v>
      </c>
      <c r="B40">
        <v>4</v>
      </c>
      <c r="C40">
        <v>-0.7</v>
      </c>
      <c r="D40">
        <v>4.3</v>
      </c>
      <c r="E40">
        <v>-0.5</v>
      </c>
      <c r="F40">
        <v>3.2</v>
      </c>
      <c r="G40">
        <v>-0.8</v>
      </c>
      <c r="H40">
        <v>4</v>
      </c>
      <c r="I40">
        <v>-0.3</v>
      </c>
    </row>
    <row r="41" spans="1:9" x14ac:dyDescent="0.25">
      <c r="A41" t="s">
        <v>82</v>
      </c>
      <c r="B41">
        <v>29.7</v>
      </c>
      <c r="C41">
        <v>-1.7</v>
      </c>
      <c r="D41">
        <v>25</v>
      </c>
      <c r="E41">
        <v>-1</v>
      </c>
      <c r="F41">
        <v>18.7</v>
      </c>
      <c r="G41">
        <v>-1.4</v>
      </c>
      <c r="H41">
        <v>25.1</v>
      </c>
      <c r="I41">
        <v>-0.9</v>
      </c>
    </row>
    <row r="42" spans="1:9" x14ac:dyDescent="0.25">
      <c r="A42" t="s">
        <v>4</v>
      </c>
      <c r="B42">
        <v>100</v>
      </c>
      <c r="D42">
        <v>100</v>
      </c>
      <c r="F42">
        <v>100</v>
      </c>
      <c r="H42">
        <v>100</v>
      </c>
    </row>
    <row r="44" spans="1:9" x14ac:dyDescent="0.25">
      <c r="A44" t="s">
        <v>104</v>
      </c>
    </row>
    <row r="45" spans="1:9" x14ac:dyDescent="0.25">
      <c r="A45" t="s">
        <v>78</v>
      </c>
      <c r="B45">
        <v>35.1</v>
      </c>
      <c r="C45">
        <v>-1.9</v>
      </c>
      <c r="D45">
        <v>39.299999999999997</v>
      </c>
      <c r="E45">
        <v>-1.5</v>
      </c>
      <c r="F45">
        <v>48.9</v>
      </c>
      <c r="G45">
        <v>-2</v>
      </c>
      <c r="H45">
        <v>40</v>
      </c>
      <c r="I45">
        <v>-1.2</v>
      </c>
    </row>
    <row r="46" spans="1:9" x14ac:dyDescent="0.25">
      <c r="A46" t="s">
        <v>79</v>
      </c>
      <c r="B46">
        <v>11.3</v>
      </c>
      <c r="C46">
        <v>-1</v>
      </c>
      <c r="D46">
        <v>11.5</v>
      </c>
      <c r="E46">
        <v>-0.9</v>
      </c>
      <c r="F46">
        <v>10.199999999999999</v>
      </c>
      <c r="G46">
        <v>-1.4</v>
      </c>
      <c r="H46">
        <v>11.2</v>
      </c>
      <c r="I46">
        <v>-0.7</v>
      </c>
    </row>
    <row r="47" spans="1:9" x14ac:dyDescent="0.25">
      <c r="A47" t="s">
        <v>80</v>
      </c>
      <c r="B47">
        <v>5.8</v>
      </c>
      <c r="C47">
        <v>-0.8</v>
      </c>
      <c r="D47">
        <v>7.5</v>
      </c>
      <c r="E47">
        <v>-0.7</v>
      </c>
      <c r="F47">
        <v>5.8</v>
      </c>
      <c r="G47">
        <v>-0.8</v>
      </c>
      <c r="H47">
        <v>6.7</v>
      </c>
      <c r="I47">
        <v>-0.5</v>
      </c>
    </row>
    <row r="48" spans="1:9" x14ac:dyDescent="0.25">
      <c r="A48" t="s">
        <v>81</v>
      </c>
      <c r="B48">
        <v>10.4</v>
      </c>
      <c r="C48">
        <v>-1</v>
      </c>
      <c r="D48">
        <v>9.9</v>
      </c>
      <c r="E48">
        <v>-0.7</v>
      </c>
      <c r="F48">
        <v>9.6999999999999993</v>
      </c>
      <c r="G48">
        <v>-1.1000000000000001</v>
      </c>
      <c r="H48">
        <v>10</v>
      </c>
      <c r="I48">
        <v>-0.5</v>
      </c>
    </row>
    <row r="49" spans="1:9" x14ac:dyDescent="0.25">
      <c r="A49" t="s">
        <v>82</v>
      </c>
      <c r="B49">
        <v>37.5</v>
      </c>
      <c r="C49">
        <v>-1.8</v>
      </c>
      <c r="D49">
        <v>31.7</v>
      </c>
      <c r="E49">
        <v>-1.2</v>
      </c>
      <c r="F49">
        <v>25.4</v>
      </c>
      <c r="G49">
        <v>-1.8</v>
      </c>
      <c r="H49">
        <v>32.1</v>
      </c>
      <c r="I49">
        <v>-1</v>
      </c>
    </row>
    <row r="50" spans="1:9" x14ac:dyDescent="0.25">
      <c r="A50" t="s">
        <v>4</v>
      </c>
      <c r="B50">
        <v>100</v>
      </c>
      <c r="D50">
        <v>100</v>
      </c>
      <c r="F50">
        <v>100</v>
      </c>
      <c r="H50">
        <v>100</v>
      </c>
    </row>
    <row r="52" spans="1:9" x14ac:dyDescent="0.25">
      <c r="A52" t="s">
        <v>105</v>
      </c>
    </row>
    <row r="53" spans="1:9" x14ac:dyDescent="0.25">
      <c r="A53" t="s">
        <v>78</v>
      </c>
      <c r="B53">
        <v>22.8</v>
      </c>
      <c r="C53">
        <v>-1.7</v>
      </c>
      <c r="D53">
        <v>23.4</v>
      </c>
      <c r="E53">
        <v>-1.2</v>
      </c>
      <c r="F53">
        <v>26</v>
      </c>
      <c r="G53">
        <v>-1.7</v>
      </c>
      <c r="H53">
        <v>23.8</v>
      </c>
      <c r="I53">
        <v>-0.9</v>
      </c>
    </row>
    <row r="54" spans="1:9" x14ac:dyDescent="0.25">
      <c r="A54" t="s">
        <v>79</v>
      </c>
      <c r="B54">
        <v>11.9</v>
      </c>
      <c r="C54">
        <v>-1.3</v>
      </c>
      <c r="D54">
        <v>10.8</v>
      </c>
      <c r="E54">
        <v>-1.2</v>
      </c>
      <c r="F54">
        <v>7.9</v>
      </c>
      <c r="G54">
        <v>-1.3</v>
      </c>
      <c r="H54">
        <v>10.6</v>
      </c>
      <c r="I54">
        <v>-0.9</v>
      </c>
    </row>
    <row r="55" spans="1:9" x14ac:dyDescent="0.25">
      <c r="A55" t="s">
        <v>80</v>
      </c>
      <c r="B55">
        <v>6.2</v>
      </c>
      <c r="C55">
        <v>-0.7</v>
      </c>
      <c r="D55">
        <v>6.9</v>
      </c>
      <c r="E55">
        <v>-0.7</v>
      </c>
      <c r="F55">
        <v>7.3</v>
      </c>
      <c r="G55">
        <v>-1.2</v>
      </c>
      <c r="H55">
        <v>6.8</v>
      </c>
      <c r="I55">
        <v>-0.5</v>
      </c>
    </row>
    <row r="56" spans="1:9" x14ac:dyDescent="0.25">
      <c r="A56" t="s">
        <v>81</v>
      </c>
      <c r="B56">
        <v>11.6</v>
      </c>
      <c r="C56">
        <v>-1.1000000000000001</v>
      </c>
      <c r="D56">
        <v>11.8</v>
      </c>
      <c r="E56">
        <v>-0.8</v>
      </c>
      <c r="F56">
        <v>14.5</v>
      </c>
      <c r="G56">
        <v>-1.4</v>
      </c>
      <c r="H56">
        <v>12.2</v>
      </c>
      <c r="I56">
        <v>-0.6</v>
      </c>
    </row>
    <row r="57" spans="1:9" x14ac:dyDescent="0.25">
      <c r="A57" t="s">
        <v>82</v>
      </c>
      <c r="B57">
        <v>47.5</v>
      </c>
      <c r="C57">
        <v>-2.4</v>
      </c>
      <c r="D57">
        <v>47.1</v>
      </c>
      <c r="E57">
        <v>-1.6</v>
      </c>
      <c r="F57">
        <v>44.3</v>
      </c>
      <c r="G57">
        <v>-2.2000000000000002</v>
      </c>
      <c r="H57">
        <v>46.7</v>
      </c>
      <c r="I57">
        <v>-1.4</v>
      </c>
    </row>
    <row r="58" spans="1:9" x14ac:dyDescent="0.25">
      <c r="A58" t="s">
        <v>4</v>
      </c>
      <c r="B58">
        <v>100</v>
      </c>
      <c r="D58">
        <v>100</v>
      </c>
      <c r="F58">
        <v>100</v>
      </c>
      <c r="H58">
        <v>100</v>
      </c>
    </row>
    <row r="60" spans="1:9" x14ac:dyDescent="0.25">
      <c r="A60" t="s">
        <v>106</v>
      </c>
    </row>
    <row r="61" spans="1:9" x14ac:dyDescent="0.25">
      <c r="A61" t="s">
        <v>78</v>
      </c>
      <c r="B61">
        <v>64.8</v>
      </c>
      <c r="C61">
        <v>-2.4</v>
      </c>
      <c r="D61">
        <v>60.8</v>
      </c>
      <c r="E61">
        <v>-1.8</v>
      </c>
      <c r="F61">
        <v>67.2</v>
      </c>
      <c r="G61">
        <v>-2.4</v>
      </c>
      <c r="H61">
        <v>63.1</v>
      </c>
      <c r="I61">
        <v>-1.6</v>
      </c>
    </row>
    <row r="62" spans="1:9" x14ac:dyDescent="0.25">
      <c r="A62" t="s">
        <v>79</v>
      </c>
      <c r="B62">
        <v>9.5</v>
      </c>
      <c r="C62">
        <v>-1.1000000000000001</v>
      </c>
      <c r="D62">
        <v>7.2</v>
      </c>
      <c r="E62">
        <v>-0.7</v>
      </c>
      <c r="F62">
        <v>5.7</v>
      </c>
      <c r="G62">
        <v>-1</v>
      </c>
      <c r="H62">
        <v>7.5</v>
      </c>
      <c r="I62">
        <v>-0.7</v>
      </c>
    </row>
    <row r="63" spans="1:9" x14ac:dyDescent="0.25">
      <c r="A63" t="s">
        <v>80</v>
      </c>
      <c r="B63">
        <v>3.8</v>
      </c>
      <c r="C63">
        <v>-0.8</v>
      </c>
      <c r="D63">
        <v>6.1</v>
      </c>
      <c r="E63">
        <v>-0.9</v>
      </c>
      <c r="F63">
        <v>5.4</v>
      </c>
      <c r="G63">
        <v>-1.1000000000000001</v>
      </c>
      <c r="H63">
        <v>5.3</v>
      </c>
      <c r="I63">
        <v>-0.7</v>
      </c>
    </row>
    <row r="64" spans="1:9" x14ac:dyDescent="0.25">
      <c r="A64" t="s">
        <v>81</v>
      </c>
      <c r="B64">
        <v>6.1</v>
      </c>
      <c r="C64">
        <v>-0.8</v>
      </c>
      <c r="D64">
        <v>7.3</v>
      </c>
      <c r="E64">
        <v>-0.6</v>
      </c>
      <c r="F64">
        <v>7.4</v>
      </c>
      <c r="G64">
        <v>-1.2</v>
      </c>
      <c r="H64">
        <v>7</v>
      </c>
      <c r="I64">
        <v>-0.5</v>
      </c>
    </row>
    <row r="65" spans="1:9" x14ac:dyDescent="0.25">
      <c r="A65" t="s">
        <v>82</v>
      </c>
      <c r="B65">
        <v>15.8</v>
      </c>
      <c r="C65">
        <v>-1.4</v>
      </c>
      <c r="D65">
        <v>18.7</v>
      </c>
      <c r="E65">
        <v>-1.2</v>
      </c>
      <c r="F65">
        <v>14.3</v>
      </c>
      <c r="G65">
        <v>-1.5</v>
      </c>
      <c r="H65">
        <v>17</v>
      </c>
      <c r="I65">
        <v>-0.9</v>
      </c>
    </row>
    <row r="66" spans="1:9" x14ac:dyDescent="0.25">
      <c r="A66" t="s">
        <v>4</v>
      </c>
      <c r="B66">
        <v>100</v>
      </c>
      <c r="D66">
        <v>100</v>
      </c>
      <c r="F66">
        <v>100</v>
      </c>
      <c r="H66">
        <v>100</v>
      </c>
    </row>
    <row r="68" spans="1:9" x14ac:dyDescent="0.25">
      <c r="A68" t="s">
        <v>107</v>
      </c>
    </row>
    <row r="69" spans="1:9" x14ac:dyDescent="0.25">
      <c r="A69" t="s">
        <v>78</v>
      </c>
      <c r="B69">
        <v>23</v>
      </c>
      <c r="C69">
        <v>-1.5</v>
      </c>
      <c r="D69">
        <v>25.9</v>
      </c>
      <c r="E69">
        <v>-1.4</v>
      </c>
      <c r="F69">
        <v>27.4</v>
      </c>
      <c r="G69">
        <v>-1.8</v>
      </c>
      <c r="H69">
        <v>25.3</v>
      </c>
      <c r="I69">
        <v>-1.1000000000000001</v>
      </c>
    </row>
    <row r="70" spans="1:9" x14ac:dyDescent="0.25">
      <c r="A70" t="s">
        <v>79</v>
      </c>
      <c r="B70">
        <v>8.9</v>
      </c>
      <c r="C70">
        <v>-1</v>
      </c>
      <c r="D70">
        <v>8.6999999999999993</v>
      </c>
      <c r="E70">
        <v>-0.9</v>
      </c>
      <c r="F70">
        <v>6.4</v>
      </c>
      <c r="G70">
        <v>-1.2</v>
      </c>
      <c r="H70">
        <v>8.3000000000000007</v>
      </c>
      <c r="I70">
        <v>-0.7</v>
      </c>
    </row>
    <row r="71" spans="1:9" x14ac:dyDescent="0.25">
      <c r="A71" t="s">
        <v>80</v>
      </c>
      <c r="B71">
        <v>5.8</v>
      </c>
      <c r="C71">
        <v>-0.9</v>
      </c>
      <c r="D71">
        <v>6.1</v>
      </c>
      <c r="E71">
        <v>-0.6</v>
      </c>
      <c r="F71">
        <v>5.6</v>
      </c>
      <c r="G71">
        <v>-1</v>
      </c>
      <c r="H71">
        <v>5.9</v>
      </c>
      <c r="I71">
        <v>-0.5</v>
      </c>
    </row>
    <row r="72" spans="1:9" x14ac:dyDescent="0.25">
      <c r="A72" t="s">
        <v>81</v>
      </c>
      <c r="B72">
        <v>12.9</v>
      </c>
      <c r="C72">
        <v>-1.3</v>
      </c>
      <c r="D72">
        <v>9.6</v>
      </c>
      <c r="E72">
        <v>-0.9</v>
      </c>
      <c r="F72">
        <v>12.7</v>
      </c>
      <c r="G72">
        <v>-1.5</v>
      </c>
      <c r="H72">
        <v>11.1</v>
      </c>
      <c r="I72">
        <v>-0.8</v>
      </c>
    </row>
    <row r="73" spans="1:9" x14ac:dyDescent="0.25">
      <c r="A73" t="s">
        <v>82</v>
      </c>
      <c r="B73">
        <v>49.5</v>
      </c>
      <c r="C73">
        <v>-2.2999999999999998</v>
      </c>
      <c r="D73">
        <v>49.8</v>
      </c>
      <c r="E73">
        <v>-1.5</v>
      </c>
      <c r="F73">
        <v>48</v>
      </c>
      <c r="G73">
        <v>-2.1</v>
      </c>
      <c r="H73">
        <v>49.4</v>
      </c>
      <c r="I73">
        <v>-1.3</v>
      </c>
    </row>
    <row r="74" spans="1:9" x14ac:dyDescent="0.25">
      <c r="A74" t="s">
        <v>4</v>
      </c>
      <c r="B74">
        <v>100</v>
      </c>
      <c r="D74">
        <v>100</v>
      </c>
      <c r="F74">
        <v>100</v>
      </c>
      <c r="H74">
        <v>100</v>
      </c>
    </row>
    <row r="76" spans="1:9" x14ac:dyDescent="0.25">
      <c r="A76" t="s">
        <v>108</v>
      </c>
    </row>
    <row r="77" spans="1:9" x14ac:dyDescent="0.25">
      <c r="A77" t="s">
        <v>78</v>
      </c>
      <c r="B77">
        <v>49.2</v>
      </c>
      <c r="C77">
        <v>-2.2999999999999998</v>
      </c>
      <c r="D77">
        <v>51.7</v>
      </c>
      <c r="E77">
        <v>-1.7</v>
      </c>
      <c r="F77">
        <v>52.1</v>
      </c>
      <c r="G77">
        <v>-2.2999999999999998</v>
      </c>
      <c r="H77">
        <v>51.1</v>
      </c>
      <c r="I77">
        <v>-1.5</v>
      </c>
    </row>
    <row r="78" spans="1:9" x14ac:dyDescent="0.25">
      <c r="A78" t="s">
        <v>79</v>
      </c>
      <c r="B78">
        <v>10.5</v>
      </c>
      <c r="C78">
        <v>-1.1000000000000001</v>
      </c>
      <c r="D78">
        <v>9</v>
      </c>
      <c r="E78">
        <v>-1.1000000000000001</v>
      </c>
      <c r="F78">
        <v>9.4</v>
      </c>
      <c r="G78">
        <v>-1.4</v>
      </c>
      <c r="H78">
        <v>9.5</v>
      </c>
      <c r="I78">
        <v>-0.9</v>
      </c>
    </row>
    <row r="79" spans="1:9" x14ac:dyDescent="0.25">
      <c r="A79" t="s">
        <v>80</v>
      </c>
      <c r="B79">
        <v>6.3</v>
      </c>
      <c r="C79">
        <v>-1</v>
      </c>
      <c r="D79">
        <v>6.2</v>
      </c>
      <c r="E79">
        <v>-0.6</v>
      </c>
      <c r="F79">
        <v>5.4</v>
      </c>
      <c r="G79">
        <v>-1.1000000000000001</v>
      </c>
      <c r="H79">
        <v>6.1</v>
      </c>
      <c r="I79">
        <v>-0.6</v>
      </c>
    </row>
    <row r="80" spans="1:9" x14ac:dyDescent="0.25">
      <c r="A80" t="s">
        <v>81</v>
      </c>
      <c r="B80">
        <v>8.4</v>
      </c>
      <c r="C80">
        <v>-1</v>
      </c>
      <c r="D80">
        <v>9.3000000000000007</v>
      </c>
      <c r="E80">
        <v>-0.7</v>
      </c>
      <c r="F80">
        <v>10.199999999999999</v>
      </c>
      <c r="G80">
        <v>-1.3</v>
      </c>
      <c r="H80">
        <v>9.1999999999999993</v>
      </c>
      <c r="I80">
        <v>-0.6</v>
      </c>
    </row>
    <row r="81" spans="1:9" x14ac:dyDescent="0.25">
      <c r="A81" t="s">
        <v>82</v>
      </c>
      <c r="B81">
        <v>25.6</v>
      </c>
      <c r="C81">
        <v>-1.8</v>
      </c>
      <c r="D81">
        <v>23.8</v>
      </c>
      <c r="E81">
        <v>-1.1000000000000001</v>
      </c>
      <c r="F81">
        <v>22.9</v>
      </c>
      <c r="G81">
        <v>-1.7</v>
      </c>
      <c r="H81">
        <v>24.1</v>
      </c>
      <c r="I81">
        <v>-1</v>
      </c>
    </row>
    <row r="82" spans="1:9" x14ac:dyDescent="0.25">
      <c r="A82" t="s">
        <v>4</v>
      </c>
      <c r="B82">
        <v>100</v>
      </c>
      <c r="D82">
        <v>100</v>
      </c>
      <c r="F82">
        <v>100</v>
      </c>
      <c r="H82">
        <v>100</v>
      </c>
    </row>
    <row r="84" spans="1:9" x14ac:dyDescent="0.25">
      <c r="A84" t="s">
        <v>109</v>
      </c>
    </row>
    <row r="85" spans="1:9" x14ac:dyDescent="0.25">
      <c r="A85" t="s">
        <v>78</v>
      </c>
      <c r="B85">
        <v>53.3</v>
      </c>
      <c r="C85">
        <v>-2.2000000000000002</v>
      </c>
      <c r="D85">
        <v>53</v>
      </c>
      <c r="E85">
        <v>-1.7</v>
      </c>
      <c r="F85">
        <v>58.7</v>
      </c>
      <c r="G85">
        <v>-2.2000000000000002</v>
      </c>
      <c r="H85">
        <v>54.1</v>
      </c>
      <c r="I85">
        <v>-1.5</v>
      </c>
    </row>
    <row r="86" spans="1:9" x14ac:dyDescent="0.25">
      <c r="A86" t="s">
        <v>79</v>
      </c>
      <c r="B86">
        <v>9.5</v>
      </c>
      <c r="C86">
        <v>-0.9</v>
      </c>
      <c r="D86">
        <v>9.3000000000000007</v>
      </c>
      <c r="E86">
        <v>-0.8</v>
      </c>
      <c r="F86">
        <v>9.6999999999999993</v>
      </c>
      <c r="G86">
        <v>-1.1000000000000001</v>
      </c>
      <c r="H86">
        <v>9.4</v>
      </c>
      <c r="I86">
        <v>-0.6</v>
      </c>
    </row>
    <row r="87" spans="1:9" x14ac:dyDescent="0.25">
      <c r="A87" t="s">
        <v>80</v>
      </c>
      <c r="B87">
        <v>6.4</v>
      </c>
      <c r="C87">
        <v>-0.9</v>
      </c>
      <c r="D87">
        <v>8.6999999999999993</v>
      </c>
      <c r="E87">
        <v>-1</v>
      </c>
      <c r="F87">
        <v>4</v>
      </c>
      <c r="G87">
        <v>-0.9</v>
      </c>
      <c r="H87">
        <v>7.2</v>
      </c>
      <c r="I87">
        <v>-0.6</v>
      </c>
    </row>
    <row r="88" spans="1:9" x14ac:dyDescent="0.25">
      <c r="A88" t="s">
        <v>81</v>
      </c>
      <c r="B88">
        <v>8.6</v>
      </c>
      <c r="C88">
        <v>-0.9</v>
      </c>
      <c r="D88">
        <v>9.6</v>
      </c>
      <c r="E88">
        <v>-0.8</v>
      </c>
      <c r="F88">
        <v>11.1</v>
      </c>
      <c r="G88">
        <v>-1.4</v>
      </c>
      <c r="H88">
        <v>9.6</v>
      </c>
      <c r="I88">
        <v>-0.6</v>
      </c>
    </row>
    <row r="89" spans="1:9" x14ac:dyDescent="0.25">
      <c r="A89" t="s">
        <v>82</v>
      </c>
      <c r="B89">
        <v>22.3</v>
      </c>
      <c r="C89">
        <v>-1.6</v>
      </c>
      <c r="D89">
        <v>19.5</v>
      </c>
      <c r="E89">
        <v>-1.1000000000000001</v>
      </c>
      <c r="F89">
        <v>16.600000000000001</v>
      </c>
      <c r="G89">
        <v>-1.5</v>
      </c>
      <c r="H89">
        <v>19.7</v>
      </c>
      <c r="I89">
        <v>-1</v>
      </c>
    </row>
    <row r="90" spans="1:9" x14ac:dyDescent="0.25">
      <c r="A90" t="s">
        <v>4</v>
      </c>
      <c r="B90">
        <v>100</v>
      </c>
      <c r="D90">
        <v>100</v>
      </c>
      <c r="F90">
        <v>100</v>
      </c>
      <c r="H90">
        <v>100</v>
      </c>
    </row>
    <row r="92" spans="1:9" x14ac:dyDescent="0.25">
      <c r="A92" t="s">
        <v>110</v>
      </c>
    </row>
    <row r="93" spans="1:9" x14ac:dyDescent="0.25">
      <c r="A93" t="s">
        <v>78</v>
      </c>
      <c r="B93">
        <v>13.6</v>
      </c>
      <c r="C93">
        <v>-1.2</v>
      </c>
      <c r="D93">
        <v>16.399999999999999</v>
      </c>
      <c r="E93">
        <v>-1.1000000000000001</v>
      </c>
      <c r="F93">
        <v>18.899999999999999</v>
      </c>
      <c r="G93">
        <v>-1.8</v>
      </c>
      <c r="H93">
        <v>16.100000000000001</v>
      </c>
      <c r="I93">
        <v>-0.9</v>
      </c>
    </row>
    <row r="94" spans="1:9" x14ac:dyDescent="0.25">
      <c r="A94" t="s">
        <v>79</v>
      </c>
      <c r="B94">
        <v>18.899999999999999</v>
      </c>
      <c r="C94">
        <v>-1.5</v>
      </c>
      <c r="D94">
        <v>19.600000000000001</v>
      </c>
      <c r="E94">
        <v>-1</v>
      </c>
      <c r="F94">
        <v>18.399999999999999</v>
      </c>
      <c r="G94">
        <v>-1.6</v>
      </c>
      <c r="H94">
        <v>19.2</v>
      </c>
      <c r="I94">
        <v>-0.8</v>
      </c>
    </row>
    <row r="95" spans="1:9" x14ac:dyDescent="0.25">
      <c r="A95" t="s">
        <v>80</v>
      </c>
      <c r="B95">
        <v>15.7</v>
      </c>
      <c r="C95">
        <v>-1.5</v>
      </c>
      <c r="D95">
        <v>18</v>
      </c>
      <c r="E95">
        <v>-1.2</v>
      </c>
      <c r="F95">
        <v>16.2</v>
      </c>
      <c r="G95">
        <v>-1.7</v>
      </c>
      <c r="H95">
        <v>17</v>
      </c>
      <c r="I95">
        <v>-0.9</v>
      </c>
    </row>
    <row r="96" spans="1:9" x14ac:dyDescent="0.25">
      <c r="A96" t="s">
        <v>81</v>
      </c>
      <c r="B96">
        <v>20.7</v>
      </c>
      <c r="C96">
        <v>-1.6</v>
      </c>
      <c r="D96">
        <v>19</v>
      </c>
      <c r="E96">
        <v>-1.1000000000000001</v>
      </c>
      <c r="F96">
        <v>19.399999999999999</v>
      </c>
      <c r="G96">
        <v>-1.8</v>
      </c>
      <c r="H96">
        <v>19.5</v>
      </c>
      <c r="I96">
        <v>-0.8</v>
      </c>
    </row>
    <row r="97" spans="1:9" x14ac:dyDescent="0.25">
      <c r="A97" t="s">
        <v>82</v>
      </c>
      <c r="B97">
        <v>31.1</v>
      </c>
      <c r="C97">
        <v>-2</v>
      </c>
      <c r="D97">
        <v>27</v>
      </c>
      <c r="E97">
        <v>-1.3</v>
      </c>
      <c r="F97">
        <v>27.1</v>
      </c>
      <c r="G97">
        <v>-2</v>
      </c>
      <c r="H97">
        <v>28.2</v>
      </c>
      <c r="I97">
        <v>-1.2</v>
      </c>
    </row>
    <row r="98" spans="1:9" x14ac:dyDescent="0.25">
      <c r="A98" t="s">
        <v>4</v>
      </c>
      <c r="B98">
        <v>100</v>
      </c>
      <c r="D98">
        <v>100</v>
      </c>
      <c r="F98">
        <v>100</v>
      </c>
      <c r="H98">
        <v>100</v>
      </c>
    </row>
    <row r="100" spans="1:9" x14ac:dyDescent="0.25">
      <c r="A100" t="s">
        <v>111</v>
      </c>
    </row>
    <row r="101" spans="1:9" x14ac:dyDescent="0.25">
      <c r="A101" t="s">
        <v>78</v>
      </c>
      <c r="B101">
        <v>20.8</v>
      </c>
      <c r="C101">
        <v>-1.6</v>
      </c>
      <c r="D101">
        <v>22.1</v>
      </c>
      <c r="E101">
        <v>-1.2</v>
      </c>
      <c r="F101">
        <v>25.6</v>
      </c>
      <c r="G101">
        <v>-1.9</v>
      </c>
      <c r="H101">
        <v>22.4</v>
      </c>
      <c r="I101">
        <v>-1.1000000000000001</v>
      </c>
    </row>
    <row r="102" spans="1:9" x14ac:dyDescent="0.25">
      <c r="A102" t="s">
        <v>79</v>
      </c>
      <c r="B102">
        <v>29.3</v>
      </c>
      <c r="C102">
        <v>-1.8</v>
      </c>
      <c r="D102">
        <v>29.7</v>
      </c>
      <c r="E102">
        <v>-1.3</v>
      </c>
      <c r="F102">
        <v>29</v>
      </c>
      <c r="G102">
        <v>-1.8</v>
      </c>
      <c r="H102">
        <v>29.5</v>
      </c>
      <c r="I102">
        <v>-1</v>
      </c>
    </row>
    <row r="103" spans="1:9" x14ac:dyDescent="0.25">
      <c r="A103" t="s">
        <v>80</v>
      </c>
      <c r="B103">
        <v>19.100000000000001</v>
      </c>
      <c r="C103">
        <v>-1.6</v>
      </c>
      <c r="D103">
        <v>21.8</v>
      </c>
      <c r="E103">
        <v>-1.3</v>
      </c>
      <c r="F103">
        <v>19.2</v>
      </c>
      <c r="G103">
        <v>-1.7</v>
      </c>
      <c r="H103">
        <v>20.5</v>
      </c>
      <c r="I103">
        <v>-1.1000000000000001</v>
      </c>
    </row>
    <row r="104" spans="1:9" x14ac:dyDescent="0.25">
      <c r="A104" t="s">
        <v>81</v>
      </c>
      <c r="B104">
        <v>17.600000000000001</v>
      </c>
      <c r="C104">
        <v>-1.3</v>
      </c>
      <c r="D104">
        <v>15.7</v>
      </c>
      <c r="E104">
        <v>-1</v>
      </c>
      <c r="F104">
        <v>15.7</v>
      </c>
      <c r="G104">
        <v>-1.6</v>
      </c>
      <c r="H104">
        <v>16.2</v>
      </c>
      <c r="I104">
        <v>-0.7</v>
      </c>
    </row>
    <row r="105" spans="1:9" x14ac:dyDescent="0.25">
      <c r="A105" t="s">
        <v>82</v>
      </c>
      <c r="B105">
        <v>13.2</v>
      </c>
      <c r="C105">
        <v>-1.5</v>
      </c>
      <c r="D105">
        <v>10.7</v>
      </c>
      <c r="E105">
        <v>-1</v>
      </c>
      <c r="F105">
        <v>10.5</v>
      </c>
      <c r="G105">
        <v>-1.3</v>
      </c>
      <c r="H105">
        <v>11.4</v>
      </c>
      <c r="I105">
        <v>-0.8</v>
      </c>
    </row>
    <row r="106" spans="1:9" x14ac:dyDescent="0.25">
      <c r="A106" t="s">
        <v>4</v>
      </c>
      <c r="B106">
        <v>100</v>
      </c>
      <c r="D106">
        <v>100</v>
      </c>
      <c r="F106">
        <v>100</v>
      </c>
      <c r="H106">
        <v>100</v>
      </c>
    </row>
    <row r="108" spans="1:9" x14ac:dyDescent="0.25">
      <c r="A108" t="s">
        <v>112</v>
      </c>
    </row>
    <row r="109" spans="1:9" x14ac:dyDescent="0.25">
      <c r="A109" t="s">
        <v>78</v>
      </c>
      <c r="B109">
        <v>33.9</v>
      </c>
      <c r="C109">
        <v>-1.9</v>
      </c>
      <c r="D109">
        <v>33.299999999999997</v>
      </c>
      <c r="E109">
        <v>-1.3</v>
      </c>
      <c r="F109">
        <v>32.9</v>
      </c>
      <c r="G109">
        <v>-1.8</v>
      </c>
      <c r="H109">
        <v>33.4</v>
      </c>
      <c r="I109">
        <v>-1.2</v>
      </c>
    </row>
    <row r="110" spans="1:9" x14ac:dyDescent="0.25">
      <c r="A110" t="s">
        <v>79</v>
      </c>
      <c r="B110">
        <v>8.8000000000000007</v>
      </c>
      <c r="C110">
        <v>-1.1000000000000001</v>
      </c>
      <c r="D110">
        <v>8.3000000000000007</v>
      </c>
      <c r="E110">
        <v>-0.6</v>
      </c>
      <c r="F110">
        <v>7.2</v>
      </c>
      <c r="G110">
        <v>-1.2</v>
      </c>
      <c r="H110">
        <v>8.1999999999999993</v>
      </c>
      <c r="I110">
        <v>-0.5</v>
      </c>
    </row>
    <row r="111" spans="1:9" x14ac:dyDescent="0.25">
      <c r="A111" t="s">
        <v>80</v>
      </c>
      <c r="B111">
        <v>4.8</v>
      </c>
      <c r="C111">
        <v>-0.6</v>
      </c>
      <c r="D111">
        <v>7.8</v>
      </c>
      <c r="E111">
        <v>-0.8</v>
      </c>
      <c r="F111">
        <v>5.7</v>
      </c>
      <c r="G111">
        <v>-1.1000000000000001</v>
      </c>
      <c r="H111">
        <v>6.6</v>
      </c>
      <c r="I111">
        <v>-0.6</v>
      </c>
    </row>
    <row r="112" spans="1:9" x14ac:dyDescent="0.25">
      <c r="A112" t="s">
        <v>81</v>
      </c>
      <c r="B112">
        <v>8.5</v>
      </c>
      <c r="C112">
        <v>-1.1000000000000001</v>
      </c>
      <c r="D112">
        <v>10.6</v>
      </c>
      <c r="E112">
        <v>-0.8</v>
      </c>
      <c r="F112">
        <v>14</v>
      </c>
      <c r="G112">
        <v>-1.4</v>
      </c>
      <c r="H112">
        <v>10.7</v>
      </c>
      <c r="I112">
        <v>-0.7</v>
      </c>
    </row>
    <row r="113" spans="1:9" x14ac:dyDescent="0.25">
      <c r="A113" t="s">
        <v>82</v>
      </c>
      <c r="B113">
        <v>43.9</v>
      </c>
      <c r="C113">
        <v>-1.6</v>
      </c>
      <c r="D113">
        <v>40</v>
      </c>
      <c r="E113">
        <v>-1.4</v>
      </c>
      <c r="F113">
        <v>40.200000000000003</v>
      </c>
      <c r="G113">
        <v>-2.2999999999999998</v>
      </c>
      <c r="H113">
        <v>41.1</v>
      </c>
      <c r="I113">
        <v>-1.1000000000000001</v>
      </c>
    </row>
    <row r="114" spans="1:9" x14ac:dyDescent="0.25">
      <c r="A114" t="s">
        <v>4</v>
      </c>
      <c r="B114">
        <v>100</v>
      </c>
      <c r="D114">
        <v>100</v>
      </c>
      <c r="F114">
        <v>100</v>
      </c>
      <c r="H114">
        <v>100</v>
      </c>
    </row>
    <row r="116" spans="1:9" x14ac:dyDescent="0.25">
      <c r="A116" t="s">
        <v>113</v>
      </c>
    </row>
    <row r="117" spans="1:9" x14ac:dyDescent="0.25">
      <c r="A117" t="s">
        <v>13</v>
      </c>
      <c r="B117">
        <v>90.1</v>
      </c>
      <c r="C117">
        <v>-1.2</v>
      </c>
      <c r="D117">
        <v>90.8</v>
      </c>
      <c r="E117">
        <v>-0.8</v>
      </c>
      <c r="F117">
        <v>86.6</v>
      </c>
      <c r="G117">
        <v>-1.5</v>
      </c>
      <c r="H117">
        <v>89.8</v>
      </c>
      <c r="I117">
        <v>-0.7</v>
      </c>
    </row>
    <row r="118" spans="1:9" x14ac:dyDescent="0.25">
      <c r="A118" t="s">
        <v>14</v>
      </c>
      <c r="B118">
        <v>9.9</v>
      </c>
      <c r="C118">
        <v>-1.2</v>
      </c>
      <c r="D118">
        <v>9.1999999999999993</v>
      </c>
      <c r="E118">
        <v>-0.8</v>
      </c>
      <c r="F118">
        <v>13.4</v>
      </c>
      <c r="G118">
        <v>-1.5</v>
      </c>
      <c r="H118">
        <v>10.199999999999999</v>
      </c>
      <c r="I118">
        <v>-0.7</v>
      </c>
    </row>
    <row r="119" spans="1:9" x14ac:dyDescent="0.25">
      <c r="A119" t="s">
        <v>4</v>
      </c>
      <c r="B119">
        <v>100</v>
      </c>
      <c r="D119">
        <v>100</v>
      </c>
      <c r="F119">
        <v>100</v>
      </c>
      <c r="H119">
        <v>100</v>
      </c>
    </row>
    <row r="121" spans="1:9" x14ac:dyDescent="0.25">
      <c r="A121" t="s">
        <v>114</v>
      </c>
    </row>
    <row r="122" spans="1:9" x14ac:dyDescent="0.25">
      <c r="A122" t="s">
        <v>13</v>
      </c>
      <c r="B122">
        <v>54</v>
      </c>
      <c r="C122">
        <v>-2</v>
      </c>
      <c r="D122">
        <v>36.5</v>
      </c>
      <c r="E122">
        <v>-1.3</v>
      </c>
      <c r="F122">
        <v>24.6</v>
      </c>
      <c r="G122">
        <v>-2</v>
      </c>
      <c r="H122">
        <v>38.9</v>
      </c>
      <c r="I122">
        <v>-1.2</v>
      </c>
    </row>
    <row r="123" spans="1:9" x14ac:dyDescent="0.25">
      <c r="A123" t="s">
        <v>14</v>
      </c>
      <c r="B123">
        <v>46</v>
      </c>
      <c r="C123">
        <v>-2</v>
      </c>
      <c r="D123">
        <v>63.5</v>
      </c>
      <c r="E123">
        <v>-1.3</v>
      </c>
      <c r="F123">
        <v>75.400000000000006</v>
      </c>
      <c r="G123">
        <v>-2</v>
      </c>
      <c r="H123">
        <v>61.1</v>
      </c>
      <c r="I123">
        <v>-1.2</v>
      </c>
    </row>
    <row r="124" spans="1:9" x14ac:dyDescent="0.25">
      <c r="A124" t="s">
        <v>4</v>
      </c>
      <c r="B124">
        <v>100</v>
      </c>
      <c r="D124">
        <v>100</v>
      </c>
      <c r="F124">
        <v>100</v>
      </c>
      <c r="H124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0"/>
  <sheetViews>
    <sheetView workbookViewId="0">
      <selection sqref="A1:XFD1048576"/>
    </sheetView>
  </sheetViews>
  <sheetFormatPr defaultRowHeight="15" x14ac:dyDescent="0.25"/>
  <sheetData>
    <row r="1" spans="1:9" x14ac:dyDescent="0.25">
      <c r="B1" t="s">
        <v>0</v>
      </c>
    </row>
    <row r="2" spans="1:9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115</v>
      </c>
    </row>
    <row r="5" spans="1:9" x14ac:dyDescent="0.25">
      <c r="A5" t="s">
        <v>78</v>
      </c>
      <c r="B5">
        <v>54.2</v>
      </c>
      <c r="C5">
        <v>-2</v>
      </c>
      <c r="D5">
        <v>55.6</v>
      </c>
      <c r="E5">
        <v>-1.4</v>
      </c>
      <c r="F5">
        <v>59.3</v>
      </c>
      <c r="G5">
        <v>-2.1</v>
      </c>
      <c r="H5">
        <v>55.9</v>
      </c>
      <c r="I5">
        <v>-1.2</v>
      </c>
    </row>
    <row r="6" spans="1:9" x14ac:dyDescent="0.25">
      <c r="A6" t="s">
        <v>79</v>
      </c>
      <c r="B6">
        <v>10.9</v>
      </c>
      <c r="C6">
        <v>-1.1000000000000001</v>
      </c>
      <c r="D6">
        <v>9.6999999999999993</v>
      </c>
      <c r="E6">
        <v>-0.8</v>
      </c>
      <c r="F6">
        <v>9.6</v>
      </c>
      <c r="G6">
        <v>-1.2</v>
      </c>
      <c r="H6">
        <v>10</v>
      </c>
      <c r="I6">
        <v>-0.6</v>
      </c>
    </row>
    <row r="7" spans="1:9" x14ac:dyDescent="0.25">
      <c r="A7" t="s">
        <v>80</v>
      </c>
      <c r="B7">
        <v>6.5</v>
      </c>
      <c r="C7">
        <v>-0.9</v>
      </c>
      <c r="D7">
        <v>8.3000000000000007</v>
      </c>
      <c r="E7">
        <v>-0.9</v>
      </c>
      <c r="F7">
        <v>7.2</v>
      </c>
      <c r="G7">
        <v>-1.2</v>
      </c>
      <c r="H7">
        <v>7.6</v>
      </c>
      <c r="I7">
        <v>-0.6</v>
      </c>
    </row>
    <row r="8" spans="1:9" x14ac:dyDescent="0.25">
      <c r="A8" t="s">
        <v>81</v>
      </c>
      <c r="B8">
        <v>6.9</v>
      </c>
      <c r="C8">
        <v>-0.7</v>
      </c>
      <c r="D8">
        <v>7.6</v>
      </c>
      <c r="E8">
        <v>-0.6</v>
      </c>
      <c r="F8">
        <v>8.6999999999999993</v>
      </c>
      <c r="G8">
        <v>-1.1000000000000001</v>
      </c>
      <c r="H8">
        <v>7.6</v>
      </c>
      <c r="I8">
        <v>-0.5</v>
      </c>
    </row>
    <row r="9" spans="1:9" x14ac:dyDescent="0.25">
      <c r="A9" t="s">
        <v>82</v>
      </c>
      <c r="B9">
        <v>21.5</v>
      </c>
      <c r="C9">
        <v>-1.5</v>
      </c>
      <c r="D9">
        <v>18.7</v>
      </c>
      <c r="E9">
        <v>-0.9</v>
      </c>
      <c r="F9">
        <v>15.2</v>
      </c>
      <c r="G9">
        <v>-1.5</v>
      </c>
      <c r="H9">
        <v>18.8</v>
      </c>
      <c r="I9">
        <v>-0.7</v>
      </c>
    </row>
    <row r="10" spans="1:9" x14ac:dyDescent="0.25">
      <c r="A10" t="s">
        <v>4</v>
      </c>
      <c r="B10">
        <v>100</v>
      </c>
      <c r="D10">
        <v>100</v>
      </c>
      <c r="F10">
        <v>100</v>
      </c>
      <c r="H10">
        <v>100</v>
      </c>
    </row>
    <row r="12" spans="1:9" x14ac:dyDescent="0.25">
      <c r="A12" t="s">
        <v>116</v>
      </c>
    </row>
    <row r="13" spans="1:9" x14ac:dyDescent="0.25">
      <c r="A13" t="s">
        <v>78</v>
      </c>
      <c r="B13">
        <v>69.900000000000006</v>
      </c>
      <c r="C13">
        <v>-1.9</v>
      </c>
      <c r="D13">
        <v>72.400000000000006</v>
      </c>
      <c r="E13">
        <v>-1.4</v>
      </c>
      <c r="F13">
        <v>75.5</v>
      </c>
      <c r="G13">
        <v>-1.7</v>
      </c>
      <c r="H13">
        <v>72.3</v>
      </c>
      <c r="I13">
        <v>-1.2</v>
      </c>
    </row>
    <row r="14" spans="1:9" x14ac:dyDescent="0.25">
      <c r="A14" t="s">
        <v>79</v>
      </c>
      <c r="B14">
        <v>9.6999999999999993</v>
      </c>
      <c r="C14">
        <v>-1.2</v>
      </c>
      <c r="D14">
        <v>8.1</v>
      </c>
      <c r="E14">
        <v>-0.8</v>
      </c>
      <c r="F14">
        <v>8.6999999999999993</v>
      </c>
      <c r="G14">
        <v>-1.3</v>
      </c>
      <c r="H14">
        <v>8.6999999999999993</v>
      </c>
      <c r="I14">
        <v>-0.6</v>
      </c>
    </row>
    <row r="15" spans="1:9" x14ac:dyDescent="0.25">
      <c r="A15" t="s">
        <v>80</v>
      </c>
      <c r="B15">
        <v>4.8</v>
      </c>
      <c r="C15">
        <v>-0.9</v>
      </c>
      <c r="D15">
        <v>5.3</v>
      </c>
      <c r="E15">
        <v>-0.7</v>
      </c>
      <c r="F15">
        <v>2.2999999999999998</v>
      </c>
      <c r="G15">
        <v>-0.6</v>
      </c>
      <c r="H15">
        <v>4.5999999999999996</v>
      </c>
      <c r="I15">
        <v>-0.6</v>
      </c>
    </row>
    <row r="16" spans="1:9" x14ac:dyDescent="0.25">
      <c r="A16" t="s">
        <v>81</v>
      </c>
      <c r="B16">
        <v>4.0999999999999996</v>
      </c>
      <c r="C16">
        <v>-0.6</v>
      </c>
      <c r="D16">
        <v>6.1</v>
      </c>
      <c r="E16">
        <v>-0.6</v>
      </c>
      <c r="F16">
        <v>5.5</v>
      </c>
      <c r="G16">
        <v>-1</v>
      </c>
      <c r="H16">
        <v>5.4</v>
      </c>
      <c r="I16">
        <v>-0.4</v>
      </c>
    </row>
    <row r="17" spans="1:9" x14ac:dyDescent="0.25">
      <c r="A17" t="s">
        <v>82</v>
      </c>
      <c r="B17">
        <v>11.6</v>
      </c>
      <c r="C17">
        <v>-1.1000000000000001</v>
      </c>
      <c r="D17">
        <v>8.1</v>
      </c>
      <c r="E17">
        <v>-0.6</v>
      </c>
      <c r="F17">
        <v>8</v>
      </c>
      <c r="G17">
        <v>-1.2</v>
      </c>
      <c r="H17">
        <v>9.1</v>
      </c>
      <c r="I17">
        <v>-0.6</v>
      </c>
    </row>
    <row r="18" spans="1:9" x14ac:dyDescent="0.25">
      <c r="A18" t="s">
        <v>4</v>
      </c>
      <c r="B18">
        <v>100</v>
      </c>
      <c r="D18">
        <v>100</v>
      </c>
      <c r="F18">
        <v>100</v>
      </c>
      <c r="H18">
        <v>100</v>
      </c>
    </row>
    <row r="20" spans="1:9" x14ac:dyDescent="0.25">
      <c r="A20" t="s">
        <v>117</v>
      </c>
    </row>
    <row r="21" spans="1:9" x14ac:dyDescent="0.25">
      <c r="A21" t="s">
        <v>78</v>
      </c>
      <c r="B21">
        <v>39.1</v>
      </c>
      <c r="C21">
        <v>-1.9</v>
      </c>
      <c r="D21">
        <v>44</v>
      </c>
      <c r="E21">
        <v>-1.4</v>
      </c>
      <c r="F21">
        <v>50.2</v>
      </c>
      <c r="G21">
        <v>-2.2000000000000002</v>
      </c>
      <c r="H21">
        <v>43.8</v>
      </c>
      <c r="I21">
        <v>-1.2</v>
      </c>
    </row>
    <row r="22" spans="1:9" x14ac:dyDescent="0.25">
      <c r="A22" t="s">
        <v>79</v>
      </c>
      <c r="B22">
        <v>10.5</v>
      </c>
      <c r="C22">
        <v>-1.1000000000000001</v>
      </c>
      <c r="D22">
        <v>10.4</v>
      </c>
      <c r="E22">
        <v>-0.9</v>
      </c>
      <c r="F22">
        <v>9.6999999999999993</v>
      </c>
      <c r="G22">
        <v>-1.2</v>
      </c>
      <c r="H22">
        <v>10.3</v>
      </c>
      <c r="I22">
        <v>-0.6</v>
      </c>
    </row>
    <row r="23" spans="1:9" x14ac:dyDescent="0.25">
      <c r="A23" t="s">
        <v>80</v>
      </c>
      <c r="B23">
        <v>6.9</v>
      </c>
      <c r="C23">
        <v>-1</v>
      </c>
      <c r="D23">
        <v>7.3</v>
      </c>
      <c r="E23">
        <v>-0.7</v>
      </c>
      <c r="F23">
        <v>5.0999999999999996</v>
      </c>
      <c r="G23">
        <v>-0.9</v>
      </c>
      <c r="H23">
        <v>6.8</v>
      </c>
      <c r="I23">
        <v>-0.5</v>
      </c>
    </row>
    <row r="24" spans="1:9" x14ac:dyDescent="0.25">
      <c r="A24" t="s">
        <v>81</v>
      </c>
      <c r="B24">
        <v>10.4</v>
      </c>
      <c r="C24">
        <v>-1.2</v>
      </c>
      <c r="D24">
        <v>11.5</v>
      </c>
      <c r="E24">
        <v>-0.9</v>
      </c>
      <c r="F24">
        <v>10.4</v>
      </c>
      <c r="G24">
        <v>-1.3</v>
      </c>
      <c r="H24">
        <v>11</v>
      </c>
      <c r="I24">
        <v>-0.7</v>
      </c>
    </row>
    <row r="25" spans="1:9" x14ac:dyDescent="0.25">
      <c r="A25" t="s">
        <v>82</v>
      </c>
      <c r="B25">
        <v>33.200000000000003</v>
      </c>
      <c r="C25">
        <v>-1.6</v>
      </c>
      <c r="D25">
        <v>26.8</v>
      </c>
      <c r="E25">
        <v>-1.1000000000000001</v>
      </c>
      <c r="F25">
        <v>24.6</v>
      </c>
      <c r="G25">
        <v>-1.8</v>
      </c>
      <c r="H25">
        <v>28.2</v>
      </c>
      <c r="I25">
        <v>-0.9</v>
      </c>
    </row>
    <row r="26" spans="1:9" x14ac:dyDescent="0.25">
      <c r="A26" t="s">
        <v>4</v>
      </c>
      <c r="B26">
        <v>100</v>
      </c>
      <c r="D26">
        <v>100</v>
      </c>
      <c r="F26">
        <v>100</v>
      </c>
      <c r="H26">
        <v>100</v>
      </c>
    </row>
    <row r="28" spans="1:9" x14ac:dyDescent="0.25">
      <c r="A28" t="s">
        <v>118</v>
      </c>
    </row>
    <row r="29" spans="1:9" x14ac:dyDescent="0.25">
      <c r="A29" t="s">
        <v>78</v>
      </c>
      <c r="B29">
        <v>69.599999999999994</v>
      </c>
      <c r="C29">
        <v>-1.8</v>
      </c>
      <c r="D29">
        <v>72.599999999999994</v>
      </c>
      <c r="E29">
        <v>-1.5</v>
      </c>
      <c r="F29">
        <v>79.2</v>
      </c>
      <c r="G29">
        <v>-1.9</v>
      </c>
      <c r="H29">
        <v>73</v>
      </c>
      <c r="I29">
        <v>-1.3</v>
      </c>
    </row>
    <row r="30" spans="1:9" x14ac:dyDescent="0.25">
      <c r="A30" t="s">
        <v>79</v>
      </c>
      <c r="B30">
        <v>8.8000000000000007</v>
      </c>
      <c r="C30">
        <v>-0.9</v>
      </c>
      <c r="D30">
        <v>8.6</v>
      </c>
      <c r="E30">
        <v>-0.7</v>
      </c>
      <c r="F30">
        <v>6.8</v>
      </c>
      <c r="G30">
        <v>-1.1000000000000001</v>
      </c>
      <c r="H30">
        <v>8.3000000000000007</v>
      </c>
      <c r="I30">
        <v>-0.5</v>
      </c>
    </row>
    <row r="31" spans="1:9" x14ac:dyDescent="0.25">
      <c r="A31" t="s">
        <v>80</v>
      </c>
      <c r="B31">
        <v>7.7</v>
      </c>
      <c r="C31">
        <v>-1</v>
      </c>
      <c r="D31">
        <v>7.5</v>
      </c>
      <c r="E31">
        <v>-0.9</v>
      </c>
      <c r="F31">
        <v>4.5</v>
      </c>
      <c r="G31">
        <v>-1</v>
      </c>
      <c r="H31">
        <v>7</v>
      </c>
      <c r="I31">
        <v>-0.7</v>
      </c>
    </row>
    <row r="32" spans="1:9" x14ac:dyDescent="0.25">
      <c r="A32" t="s">
        <v>81</v>
      </c>
      <c r="B32">
        <v>5.8</v>
      </c>
      <c r="C32">
        <v>-0.8</v>
      </c>
      <c r="D32">
        <v>6.1</v>
      </c>
      <c r="E32">
        <v>-0.6</v>
      </c>
      <c r="F32">
        <v>5</v>
      </c>
      <c r="G32">
        <v>-0.9</v>
      </c>
      <c r="H32">
        <v>5.8</v>
      </c>
      <c r="I32">
        <v>-0.5</v>
      </c>
    </row>
    <row r="33" spans="1:9" x14ac:dyDescent="0.25">
      <c r="A33" t="s">
        <v>82</v>
      </c>
      <c r="B33">
        <v>8</v>
      </c>
      <c r="C33">
        <v>-1</v>
      </c>
      <c r="D33">
        <v>5.2</v>
      </c>
      <c r="E33">
        <v>-0.5</v>
      </c>
      <c r="F33">
        <v>4.5</v>
      </c>
      <c r="G33">
        <v>-0.9</v>
      </c>
      <c r="H33">
        <v>5.8</v>
      </c>
      <c r="I33">
        <v>-0.4</v>
      </c>
    </row>
    <row r="34" spans="1:9" x14ac:dyDescent="0.25">
      <c r="A34" t="s">
        <v>4</v>
      </c>
      <c r="B34">
        <v>100</v>
      </c>
      <c r="D34">
        <v>100</v>
      </c>
      <c r="F34">
        <v>100</v>
      </c>
      <c r="H34">
        <v>100</v>
      </c>
    </row>
    <row r="36" spans="1:9" x14ac:dyDescent="0.25">
      <c r="A36" t="s">
        <v>118</v>
      </c>
    </row>
    <row r="37" spans="1:9" x14ac:dyDescent="0.25">
      <c r="A37" t="s">
        <v>78</v>
      </c>
      <c r="B37">
        <v>69.599999999999994</v>
      </c>
      <c r="C37">
        <v>-1.8</v>
      </c>
      <c r="D37">
        <v>72.599999999999994</v>
      </c>
      <c r="E37">
        <v>-1.5</v>
      </c>
      <c r="F37">
        <v>79.2</v>
      </c>
      <c r="G37">
        <v>-1.9</v>
      </c>
      <c r="H37">
        <v>73</v>
      </c>
      <c r="I37">
        <v>-1.3</v>
      </c>
    </row>
    <row r="38" spans="1:9" x14ac:dyDescent="0.25">
      <c r="A38" t="s">
        <v>79</v>
      </c>
      <c r="B38">
        <v>8.8000000000000007</v>
      </c>
      <c r="C38">
        <v>-0.9</v>
      </c>
      <c r="D38">
        <v>8.6</v>
      </c>
      <c r="E38">
        <v>-0.7</v>
      </c>
      <c r="F38">
        <v>6.8</v>
      </c>
      <c r="G38">
        <v>-1.1000000000000001</v>
      </c>
      <c r="H38">
        <v>8.3000000000000007</v>
      </c>
      <c r="I38">
        <v>-0.5</v>
      </c>
    </row>
    <row r="39" spans="1:9" x14ac:dyDescent="0.25">
      <c r="A39" t="s">
        <v>80</v>
      </c>
      <c r="B39">
        <v>7.7</v>
      </c>
      <c r="C39">
        <v>-1</v>
      </c>
      <c r="D39">
        <v>7.5</v>
      </c>
      <c r="E39">
        <v>-0.9</v>
      </c>
      <c r="F39">
        <v>4.5</v>
      </c>
      <c r="G39">
        <v>-1</v>
      </c>
      <c r="H39">
        <v>7</v>
      </c>
      <c r="I39">
        <v>-0.7</v>
      </c>
    </row>
    <row r="40" spans="1:9" x14ac:dyDescent="0.25">
      <c r="A40" t="s">
        <v>81</v>
      </c>
      <c r="B40">
        <v>5.8</v>
      </c>
      <c r="C40">
        <v>-0.8</v>
      </c>
      <c r="D40">
        <v>6.1</v>
      </c>
      <c r="E40">
        <v>-0.6</v>
      </c>
      <c r="F40">
        <v>5</v>
      </c>
      <c r="G40">
        <v>-0.9</v>
      </c>
      <c r="H40">
        <v>5.8</v>
      </c>
      <c r="I40">
        <v>-0.5</v>
      </c>
    </row>
    <row r="41" spans="1:9" x14ac:dyDescent="0.25">
      <c r="A41" t="s">
        <v>82</v>
      </c>
      <c r="B41">
        <v>8</v>
      </c>
      <c r="C41">
        <v>-1</v>
      </c>
      <c r="D41">
        <v>5.2</v>
      </c>
      <c r="E41">
        <v>-0.5</v>
      </c>
      <c r="F41">
        <v>4.5</v>
      </c>
      <c r="G41">
        <v>-0.9</v>
      </c>
      <c r="H41">
        <v>5.8</v>
      </c>
      <c r="I41">
        <v>-0.4</v>
      </c>
    </row>
    <row r="42" spans="1:9" x14ac:dyDescent="0.25">
      <c r="A42" t="s">
        <v>4</v>
      </c>
      <c r="B42">
        <v>100</v>
      </c>
      <c r="D42">
        <v>100</v>
      </c>
      <c r="F42">
        <v>100</v>
      </c>
      <c r="H42">
        <v>100</v>
      </c>
    </row>
    <row r="44" spans="1:9" x14ac:dyDescent="0.25">
      <c r="A44" t="s">
        <v>119</v>
      </c>
    </row>
    <row r="45" spans="1:9" x14ac:dyDescent="0.25">
      <c r="A45" t="s">
        <v>78</v>
      </c>
      <c r="B45">
        <v>68.400000000000006</v>
      </c>
      <c r="C45">
        <v>-1.8</v>
      </c>
      <c r="D45">
        <v>71.7</v>
      </c>
      <c r="E45">
        <v>-1.5</v>
      </c>
      <c r="F45">
        <v>76.099999999999994</v>
      </c>
      <c r="G45">
        <v>-1.8</v>
      </c>
      <c r="H45">
        <v>71.599999999999994</v>
      </c>
      <c r="I45">
        <v>-1.2</v>
      </c>
    </row>
    <row r="46" spans="1:9" x14ac:dyDescent="0.25">
      <c r="A46" t="s">
        <v>79</v>
      </c>
      <c r="B46">
        <v>8.1</v>
      </c>
      <c r="C46">
        <v>-1.1000000000000001</v>
      </c>
      <c r="D46">
        <v>6.5</v>
      </c>
      <c r="E46">
        <v>-0.7</v>
      </c>
      <c r="F46">
        <v>6.1</v>
      </c>
      <c r="G46">
        <v>-1.1000000000000001</v>
      </c>
      <c r="H46">
        <v>6.9</v>
      </c>
      <c r="I46">
        <v>-0.6</v>
      </c>
    </row>
    <row r="47" spans="1:9" x14ac:dyDescent="0.25">
      <c r="A47" t="s">
        <v>80</v>
      </c>
      <c r="B47">
        <v>4.4000000000000004</v>
      </c>
      <c r="C47">
        <v>-0.7</v>
      </c>
      <c r="D47">
        <v>4.8</v>
      </c>
      <c r="E47">
        <v>-0.6</v>
      </c>
      <c r="F47">
        <v>3</v>
      </c>
      <c r="G47">
        <v>-0.7</v>
      </c>
      <c r="H47">
        <v>4.4000000000000004</v>
      </c>
      <c r="I47">
        <v>-0.5</v>
      </c>
    </row>
    <row r="48" spans="1:9" x14ac:dyDescent="0.25">
      <c r="A48" t="s">
        <v>81</v>
      </c>
      <c r="B48">
        <v>4.3</v>
      </c>
      <c r="C48">
        <v>-0.7</v>
      </c>
      <c r="D48">
        <v>5.0999999999999996</v>
      </c>
      <c r="E48">
        <v>-0.5</v>
      </c>
      <c r="F48">
        <v>5.2</v>
      </c>
      <c r="G48">
        <v>-0.9</v>
      </c>
      <c r="H48">
        <v>4.9000000000000004</v>
      </c>
      <c r="I48">
        <v>-0.4</v>
      </c>
    </row>
    <row r="49" spans="1:9" x14ac:dyDescent="0.25">
      <c r="A49" t="s">
        <v>82</v>
      </c>
      <c r="B49">
        <v>14.7</v>
      </c>
      <c r="C49">
        <v>-1.2</v>
      </c>
      <c r="D49">
        <v>11.8</v>
      </c>
      <c r="E49">
        <v>-0.8</v>
      </c>
      <c r="F49">
        <v>9.6999999999999993</v>
      </c>
      <c r="G49">
        <v>-1.4</v>
      </c>
      <c r="H49">
        <v>12.2</v>
      </c>
      <c r="I49">
        <v>-0.7</v>
      </c>
    </row>
    <row r="50" spans="1:9" x14ac:dyDescent="0.25">
      <c r="A50" t="s">
        <v>4</v>
      </c>
      <c r="B50">
        <v>100</v>
      </c>
      <c r="D50">
        <v>100</v>
      </c>
      <c r="F50">
        <v>100</v>
      </c>
      <c r="H50">
        <v>100</v>
      </c>
    </row>
    <row r="52" spans="1:9" x14ac:dyDescent="0.25">
      <c r="A52" t="s">
        <v>120</v>
      </c>
    </row>
    <row r="53" spans="1:9" x14ac:dyDescent="0.25">
      <c r="A53" t="s">
        <v>78</v>
      </c>
      <c r="B53">
        <v>88.4</v>
      </c>
      <c r="C53">
        <v>-1.3</v>
      </c>
      <c r="D53">
        <v>89.6</v>
      </c>
      <c r="E53">
        <v>-1.2</v>
      </c>
      <c r="F53">
        <v>92.3</v>
      </c>
      <c r="G53">
        <v>-1.2</v>
      </c>
      <c r="H53">
        <v>89.8</v>
      </c>
      <c r="I53">
        <v>-0.9</v>
      </c>
    </row>
    <row r="54" spans="1:9" x14ac:dyDescent="0.25">
      <c r="A54" t="s">
        <v>79</v>
      </c>
      <c r="B54">
        <v>4</v>
      </c>
      <c r="C54">
        <v>-0.6</v>
      </c>
      <c r="D54">
        <v>4.4000000000000004</v>
      </c>
      <c r="E54">
        <v>-0.7</v>
      </c>
      <c r="F54">
        <v>3</v>
      </c>
      <c r="G54">
        <v>-0.7</v>
      </c>
      <c r="H54">
        <v>4.0999999999999996</v>
      </c>
      <c r="I54">
        <v>-0.5</v>
      </c>
    </row>
    <row r="55" spans="1:9" x14ac:dyDescent="0.25">
      <c r="A55" t="s">
        <v>80</v>
      </c>
      <c r="B55">
        <v>2.9</v>
      </c>
      <c r="C55">
        <v>-0.7</v>
      </c>
      <c r="D55">
        <v>2.4</v>
      </c>
      <c r="E55">
        <v>-0.5</v>
      </c>
      <c r="F55">
        <v>1.2</v>
      </c>
      <c r="G55">
        <v>-0.5</v>
      </c>
      <c r="H55">
        <v>2.2999999999999998</v>
      </c>
      <c r="I55">
        <v>-0.4</v>
      </c>
    </row>
    <row r="56" spans="1:9" x14ac:dyDescent="0.25">
      <c r="A56" t="s">
        <v>81</v>
      </c>
      <c r="B56">
        <v>1.5</v>
      </c>
      <c r="C56">
        <v>-0.4</v>
      </c>
      <c r="D56">
        <v>1.8</v>
      </c>
      <c r="E56">
        <v>-0.3</v>
      </c>
      <c r="F56">
        <v>2.1</v>
      </c>
      <c r="G56">
        <v>-0.6</v>
      </c>
      <c r="H56">
        <v>1.8</v>
      </c>
      <c r="I56">
        <v>-0.2</v>
      </c>
    </row>
    <row r="57" spans="1:9" x14ac:dyDescent="0.25">
      <c r="A57" t="s">
        <v>82</v>
      </c>
      <c r="B57">
        <v>3.1</v>
      </c>
      <c r="C57">
        <v>-0.7</v>
      </c>
      <c r="D57">
        <v>1.7</v>
      </c>
      <c r="E57">
        <v>-0.3</v>
      </c>
      <c r="F57">
        <v>1.4</v>
      </c>
      <c r="G57">
        <v>-0.5</v>
      </c>
      <c r="H57">
        <v>2</v>
      </c>
      <c r="I57">
        <v>-0.3</v>
      </c>
    </row>
    <row r="58" spans="1:9" x14ac:dyDescent="0.25">
      <c r="A58" t="s">
        <v>4</v>
      </c>
      <c r="B58">
        <v>100</v>
      </c>
      <c r="D58">
        <v>100</v>
      </c>
      <c r="F58">
        <v>100</v>
      </c>
      <c r="H58">
        <v>100</v>
      </c>
    </row>
    <row r="60" spans="1:9" x14ac:dyDescent="0.25">
      <c r="A60" t="s">
        <v>121</v>
      </c>
    </row>
    <row r="61" spans="1:9" x14ac:dyDescent="0.25">
      <c r="A61" t="s">
        <v>13</v>
      </c>
      <c r="B61">
        <v>58.1</v>
      </c>
      <c r="C61">
        <v>-1.9</v>
      </c>
      <c r="D61">
        <v>47.7</v>
      </c>
      <c r="E61">
        <v>-1.5</v>
      </c>
      <c r="F61">
        <v>34.799999999999997</v>
      </c>
      <c r="G61">
        <v>-2.2000000000000002</v>
      </c>
      <c r="H61">
        <v>48.1</v>
      </c>
      <c r="I61">
        <v>-1.2</v>
      </c>
    </row>
    <row r="62" spans="1:9" x14ac:dyDescent="0.25">
      <c r="A62" t="s">
        <v>14</v>
      </c>
      <c r="B62">
        <v>41.9</v>
      </c>
      <c r="C62">
        <v>-1.9</v>
      </c>
      <c r="D62">
        <v>52.3</v>
      </c>
      <c r="E62">
        <v>-1.5</v>
      </c>
      <c r="F62">
        <v>65.2</v>
      </c>
      <c r="G62">
        <v>-2.2000000000000002</v>
      </c>
      <c r="H62">
        <v>51.9</v>
      </c>
      <c r="I62">
        <v>-1.2</v>
      </c>
    </row>
    <row r="63" spans="1:9" x14ac:dyDescent="0.25">
      <c r="A63" t="s">
        <v>4</v>
      </c>
      <c r="B63">
        <v>100</v>
      </c>
      <c r="D63">
        <v>100</v>
      </c>
      <c r="F63">
        <v>100</v>
      </c>
      <c r="H63">
        <v>100</v>
      </c>
    </row>
    <row r="65" spans="1:9" x14ac:dyDescent="0.25">
      <c r="A65" t="s">
        <v>122</v>
      </c>
    </row>
    <row r="66" spans="1:9" x14ac:dyDescent="0.25">
      <c r="A66" t="s">
        <v>78</v>
      </c>
      <c r="B66">
        <v>14</v>
      </c>
      <c r="C66">
        <v>-1.6</v>
      </c>
      <c r="D66">
        <v>17.3</v>
      </c>
      <c r="E66">
        <v>-1.5</v>
      </c>
      <c r="F66">
        <v>20.399999999999999</v>
      </c>
      <c r="G66">
        <v>-2.7</v>
      </c>
      <c r="H66">
        <v>16.600000000000001</v>
      </c>
      <c r="I66">
        <v>-1.1000000000000001</v>
      </c>
    </row>
    <row r="67" spans="1:9" x14ac:dyDescent="0.25">
      <c r="A67" t="s">
        <v>79</v>
      </c>
      <c r="B67">
        <v>9.5</v>
      </c>
      <c r="C67">
        <v>-1.6</v>
      </c>
      <c r="D67">
        <v>11.4</v>
      </c>
      <c r="E67">
        <v>-1.2</v>
      </c>
      <c r="F67">
        <v>13.1</v>
      </c>
      <c r="G67">
        <v>-2.4</v>
      </c>
      <c r="H67">
        <v>11</v>
      </c>
      <c r="I67">
        <v>-1.1000000000000001</v>
      </c>
    </row>
    <row r="68" spans="1:9" x14ac:dyDescent="0.25">
      <c r="A68" t="s">
        <v>80</v>
      </c>
      <c r="B68">
        <v>9.4</v>
      </c>
      <c r="C68">
        <v>-1.6</v>
      </c>
      <c r="D68">
        <v>8</v>
      </c>
      <c r="E68">
        <v>-0.9</v>
      </c>
      <c r="F68">
        <v>10.1</v>
      </c>
      <c r="G68">
        <v>-2.2999999999999998</v>
      </c>
      <c r="H68">
        <v>8.8000000000000007</v>
      </c>
      <c r="I68">
        <v>-0.8</v>
      </c>
    </row>
    <row r="69" spans="1:9" x14ac:dyDescent="0.25">
      <c r="A69" t="s">
        <v>81</v>
      </c>
      <c r="B69">
        <v>17.3</v>
      </c>
      <c r="C69">
        <v>-1.9</v>
      </c>
      <c r="D69">
        <v>17.3</v>
      </c>
      <c r="E69">
        <v>-1.4</v>
      </c>
      <c r="F69">
        <v>23.2</v>
      </c>
      <c r="G69">
        <v>-2.6</v>
      </c>
      <c r="H69">
        <v>18.100000000000001</v>
      </c>
      <c r="I69">
        <v>-1</v>
      </c>
    </row>
    <row r="70" spans="1:9" x14ac:dyDescent="0.25">
      <c r="A70" t="s">
        <v>82</v>
      </c>
      <c r="B70">
        <v>49.8</v>
      </c>
      <c r="C70">
        <v>-2.8</v>
      </c>
      <c r="D70">
        <v>46</v>
      </c>
      <c r="E70">
        <v>-1.9</v>
      </c>
      <c r="F70">
        <v>33.200000000000003</v>
      </c>
      <c r="G70">
        <v>-3.2</v>
      </c>
      <c r="H70">
        <v>45.5</v>
      </c>
      <c r="I70">
        <v>-1.7</v>
      </c>
    </row>
    <row r="71" spans="1:9" x14ac:dyDescent="0.25">
      <c r="A71" t="s">
        <v>4</v>
      </c>
      <c r="B71">
        <v>100</v>
      </c>
      <c r="D71">
        <v>100</v>
      </c>
      <c r="F71">
        <v>100</v>
      </c>
      <c r="H71">
        <v>100</v>
      </c>
    </row>
    <row r="73" spans="1:9" x14ac:dyDescent="0.25">
      <c r="A73" t="s">
        <v>123</v>
      </c>
    </row>
    <row r="74" spans="1:9" x14ac:dyDescent="0.25">
      <c r="A74" t="s">
        <v>78</v>
      </c>
      <c r="B74">
        <v>12</v>
      </c>
      <c r="C74">
        <v>-1.7</v>
      </c>
      <c r="D74">
        <v>14.3</v>
      </c>
      <c r="E74">
        <v>-1.4</v>
      </c>
      <c r="F74">
        <v>12.8</v>
      </c>
      <c r="G74">
        <v>-2.2999999999999998</v>
      </c>
      <c r="H74">
        <v>13.3</v>
      </c>
      <c r="I74">
        <v>-1.1000000000000001</v>
      </c>
    </row>
    <row r="75" spans="1:9" x14ac:dyDescent="0.25">
      <c r="A75" t="s">
        <v>79</v>
      </c>
      <c r="B75">
        <v>10</v>
      </c>
      <c r="C75">
        <v>-1.6</v>
      </c>
      <c r="D75">
        <v>9.3000000000000007</v>
      </c>
      <c r="E75">
        <v>-0.9</v>
      </c>
      <c r="F75">
        <v>12</v>
      </c>
      <c r="G75">
        <v>-2.7</v>
      </c>
      <c r="H75">
        <v>9.9</v>
      </c>
      <c r="I75">
        <v>-0.9</v>
      </c>
    </row>
    <row r="76" spans="1:9" x14ac:dyDescent="0.25">
      <c r="A76" t="s">
        <v>80</v>
      </c>
      <c r="B76">
        <v>8.5</v>
      </c>
      <c r="C76">
        <v>-1.3</v>
      </c>
      <c r="D76">
        <v>8.9</v>
      </c>
      <c r="E76">
        <v>-1.2</v>
      </c>
      <c r="F76">
        <v>10.8</v>
      </c>
      <c r="G76">
        <v>-2</v>
      </c>
      <c r="H76">
        <v>9</v>
      </c>
      <c r="I76">
        <v>-0.9</v>
      </c>
    </row>
    <row r="77" spans="1:9" x14ac:dyDescent="0.25">
      <c r="A77" t="s">
        <v>81</v>
      </c>
      <c r="B77">
        <v>18</v>
      </c>
      <c r="C77">
        <v>-1.6</v>
      </c>
      <c r="D77">
        <v>21.9</v>
      </c>
      <c r="E77">
        <v>-1.4</v>
      </c>
      <c r="F77">
        <v>24.7</v>
      </c>
      <c r="G77">
        <v>-2.9</v>
      </c>
      <c r="H77">
        <v>21</v>
      </c>
      <c r="I77">
        <v>-1</v>
      </c>
    </row>
    <row r="78" spans="1:9" x14ac:dyDescent="0.25">
      <c r="A78" t="s">
        <v>82</v>
      </c>
      <c r="B78">
        <v>51.5</v>
      </c>
      <c r="C78">
        <v>-2.1</v>
      </c>
      <c r="D78">
        <v>45.7</v>
      </c>
      <c r="E78">
        <v>-1.9</v>
      </c>
      <c r="F78">
        <v>39.6</v>
      </c>
      <c r="G78">
        <v>-3.9</v>
      </c>
      <c r="H78">
        <v>46.8</v>
      </c>
      <c r="I78">
        <v>-1.5</v>
      </c>
    </row>
    <row r="79" spans="1:9" x14ac:dyDescent="0.25">
      <c r="A79" t="s">
        <v>4</v>
      </c>
      <c r="B79">
        <v>100</v>
      </c>
      <c r="D79">
        <v>100</v>
      </c>
      <c r="F79">
        <v>100</v>
      </c>
      <c r="H79">
        <v>100</v>
      </c>
    </row>
    <row r="81" spans="1:9" x14ac:dyDescent="0.25">
      <c r="A81" t="s">
        <v>124</v>
      </c>
    </row>
    <row r="82" spans="1:9" x14ac:dyDescent="0.25">
      <c r="A82" t="s">
        <v>78</v>
      </c>
      <c r="B82">
        <v>53.2</v>
      </c>
      <c r="C82">
        <v>-2.4</v>
      </c>
      <c r="D82">
        <v>59.6</v>
      </c>
      <c r="E82">
        <v>-1.9</v>
      </c>
      <c r="F82">
        <v>65.400000000000006</v>
      </c>
      <c r="G82">
        <v>-3.2</v>
      </c>
      <c r="H82">
        <v>58.2</v>
      </c>
      <c r="I82">
        <v>-1.6</v>
      </c>
    </row>
    <row r="83" spans="1:9" x14ac:dyDescent="0.25">
      <c r="A83" t="s">
        <v>79</v>
      </c>
      <c r="B83">
        <v>12.2</v>
      </c>
      <c r="C83">
        <v>-1.9</v>
      </c>
      <c r="D83">
        <v>13.4</v>
      </c>
      <c r="E83">
        <v>-1.3</v>
      </c>
      <c r="F83">
        <v>10.6</v>
      </c>
      <c r="G83">
        <v>-2.2999999999999998</v>
      </c>
      <c r="H83">
        <v>12.6</v>
      </c>
      <c r="I83">
        <v>-1.1000000000000001</v>
      </c>
    </row>
    <row r="84" spans="1:9" x14ac:dyDescent="0.25">
      <c r="A84" t="s">
        <v>80</v>
      </c>
      <c r="B84">
        <v>7.9</v>
      </c>
      <c r="C84">
        <v>-1.2</v>
      </c>
      <c r="D84">
        <v>5.5</v>
      </c>
      <c r="E84">
        <v>-0.8</v>
      </c>
      <c r="F84">
        <v>6</v>
      </c>
      <c r="G84">
        <v>-1.6</v>
      </c>
      <c r="H84">
        <v>6.4</v>
      </c>
      <c r="I84">
        <v>-0.7</v>
      </c>
    </row>
    <row r="85" spans="1:9" x14ac:dyDescent="0.25">
      <c r="A85" t="s">
        <v>81</v>
      </c>
      <c r="B85">
        <v>8.6</v>
      </c>
      <c r="C85">
        <v>-1.2</v>
      </c>
      <c r="D85">
        <v>8.1999999999999993</v>
      </c>
      <c r="E85">
        <v>-0.8</v>
      </c>
      <c r="F85">
        <v>9.4</v>
      </c>
      <c r="G85">
        <v>-2.1</v>
      </c>
      <c r="H85">
        <v>8.5</v>
      </c>
      <c r="I85">
        <v>-0.6</v>
      </c>
    </row>
    <row r="86" spans="1:9" x14ac:dyDescent="0.25">
      <c r="A86" t="s">
        <v>82</v>
      </c>
      <c r="B86">
        <v>18.2</v>
      </c>
      <c r="C86">
        <v>-1.9</v>
      </c>
      <c r="D86">
        <v>13.3</v>
      </c>
      <c r="E86">
        <v>-1.2</v>
      </c>
      <c r="F86">
        <v>8.6</v>
      </c>
      <c r="G86">
        <v>-2</v>
      </c>
      <c r="H86">
        <v>14.3</v>
      </c>
      <c r="I86">
        <v>-1.1000000000000001</v>
      </c>
    </row>
    <row r="87" spans="1:9" x14ac:dyDescent="0.25">
      <c r="A87" t="s">
        <v>4</v>
      </c>
      <c r="B87">
        <v>100</v>
      </c>
      <c r="D87">
        <v>100</v>
      </c>
      <c r="F87">
        <v>100</v>
      </c>
      <c r="H87">
        <v>100</v>
      </c>
    </row>
    <row r="89" spans="1:9" x14ac:dyDescent="0.25">
      <c r="A89" t="s">
        <v>125</v>
      </c>
    </row>
    <row r="90" spans="1:9" x14ac:dyDescent="0.25">
      <c r="A90" t="s">
        <v>78</v>
      </c>
      <c r="B90">
        <v>28.1</v>
      </c>
      <c r="C90">
        <v>-2.1</v>
      </c>
      <c r="D90">
        <v>30.4</v>
      </c>
      <c r="E90">
        <v>-1.8</v>
      </c>
      <c r="F90">
        <v>38.700000000000003</v>
      </c>
      <c r="G90">
        <v>-3</v>
      </c>
      <c r="H90">
        <v>30.8</v>
      </c>
      <c r="I90">
        <v>-1.4</v>
      </c>
    </row>
    <row r="91" spans="1:9" x14ac:dyDescent="0.25">
      <c r="A91" t="s">
        <v>79</v>
      </c>
      <c r="B91">
        <v>14.9</v>
      </c>
      <c r="C91">
        <v>-1.5</v>
      </c>
      <c r="D91">
        <v>14.8</v>
      </c>
      <c r="E91">
        <v>-1.1000000000000001</v>
      </c>
      <c r="F91">
        <v>14.4</v>
      </c>
      <c r="G91">
        <v>-2.6</v>
      </c>
      <c r="H91">
        <v>14.8</v>
      </c>
      <c r="I91">
        <v>-0.9</v>
      </c>
    </row>
    <row r="92" spans="1:9" x14ac:dyDescent="0.25">
      <c r="A92" t="s">
        <v>80</v>
      </c>
      <c r="B92">
        <v>11.9</v>
      </c>
      <c r="C92">
        <v>-1.5</v>
      </c>
      <c r="D92">
        <v>12.3</v>
      </c>
      <c r="E92">
        <v>-1.1000000000000001</v>
      </c>
      <c r="F92">
        <v>13.2</v>
      </c>
      <c r="G92">
        <v>-2.8</v>
      </c>
      <c r="H92">
        <v>12.3</v>
      </c>
      <c r="I92">
        <v>-1</v>
      </c>
    </row>
    <row r="93" spans="1:9" x14ac:dyDescent="0.25">
      <c r="A93" t="s">
        <v>81</v>
      </c>
      <c r="B93">
        <v>14.6</v>
      </c>
      <c r="C93">
        <v>-1.6</v>
      </c>
      <c r="D93">
        <v>15.6</v>
      </c>
      <c r="E93">
        <v>-1.2</v>
      </c>
      <c r="F93">
        <v>14.3</v>
      </c>
      <c r="G93">
        <v>-2.4</v>
      </c>
      <c r="H93">
        <v>15.1</v>
      </c>
      <c r="I93">
        <v>-0.9</v>
      </c>
    </row>
    <row r="94" spans="1:9" x14ac:dyDescent="0.25">
      <c r="A94" t="s">
        <v>82</v>
      </c>
      <c r="B94">
        <v>30.4</v>
      </c>
      <c r="C94">
        <v>-2.2000000000000002</v>
      </c>
      <c r="D94">
        <v>26.9</v>
      </c>
      <c r="E94">
        <v>-1.4</v>
      </c>
      <c r="F94">
        <v>19.3</v>
      </c>
      <c r="G94">
        <v>-2.2999999999999998</v>
      </c>
      <c r="H94">
        <v>27</v>
      </c>
      <c r="I94">
        <v>-1.2</v>
      </c>
    </row>
    <row r="95" spans="1:9" x14ac:dyDescent="0.25">
      <c r="A95" t="s">
        <v>4</v>
      </c>
      <c r="B95">
        <v>100</v>
      </c>
      <c r="D95">
        <v>100</v>
      </c>
      <c r="F95">
        <v>100</v>
      </c>
      <c r="H95">
        <v>100</v>
      </c>
    </row>
    <row r="97" spans="1:9" x14ac:dyDescent="0.25">
      <c r="A97" t="s">
        <v>126</v>
      </c>
    </row>
    <row r="98" spans="1:9" x14ac:dyDescent="0.25">
      <c r="A98" t="s">
        <v>78</v>
      </c>
      <c r="B98">
        <v>19.8</v>
      </c>
      <c r="C98">
        <v>-1.8</v>
      </c>
      <c r="D98">
        <v>20.8</v>
      </c>
      <c r="E98">
        <v>-1.5</v>
      </c>
      <c r="F98">
        <v>27</v>
      </c>
      <c r="G98">
        <v>-3.1</v>
      </c>
      <c r="H98">
        <v>21.3</v>
      </c>
      <c r="I98">
        <v>-1.3</v>
      </c>
    </row>
    <row r="99" spans="1:9" x14ac:dyDescent="0.25">
      <c r="A99" t="s">
        <v>79</v>
      </c>
      <c r="B99">
        <v>12.6</v>
      </c>
      <c r="C99">
        <v>-1.4</v>
      </c>
      <c r="D99">
        <v>11.5</v>
      </c>
      <c r="E99">
        <v>-1.1000000000000001</v>
      </c>
      <c r="F99">
        <v>9.8000000000000007</v>
      </c>
      <c r="G99">
        <v>-1.8</v>
      </c>
      <c r="H99">
        <v>11.6</v>
      </c>
      <c r="I99">
        <v>-0.9</v>
      </c>
    </row>
    <row r="100" spans="1:9" x14ac:dyDescent="0.25">
      <c r="A100" t="s">
        <v>80</v>
      </c>
      <c r="B100">
        <v>10.4</v>
      </c>
      <c r="C100">
        <v>-1.5</v>
      </c>
      <c r="D100">
        <v>12</v>
      </c>
      <c r="E100">
        <v>-1.2</v>
      </c>
      <c r="F100">
        <v>7.3</v>
      </c>
      <c r="G100">
        <v>-1.9</v>
      </c>
      <c r="H100">
        <v>10.8</v>
      </c>
      <c r="I100">
        <v>-0.9</v>
      </c>
    </row>
    <row r="101" spans="1:9" x14ac:dyDescent="0.25">
      <c r="A101" t="s">
        <v>81</v>
      </c>
      <c r="B101">
        <v>14.5</v>
      </c>
      <c r="C101">
        <v>-1.6</v>
      </c>
      <c r="D101">
        <v>20.6</v>
      </c>
      <c r="E101">
        <v>-1.5</v>
      </c>
      <c r="F101">
        <v>21.8</v>
      </c>
      <c r="G101">
        <v>-2.6</v>
      </c>
      <c r="H101">
        <v>18.7</v>
      </c>
      <c r="I101">
        <v>-1</v>
      </c>
    </row>
    <row r="102" spans="1:9" x14ac:dyDescent="0.25">
      <c r="A102" t="s">
        <v>82</v>
      </c>
      <c r="B102">
        <v>42.7</v>
      </c>
      <c r="C102">
        <v>-2.2999999999999998</v>
      </c>
      <c r="D102">
        <v>35.200000000000003</v>
      </c>
      <c r="E102">
        <v>-1.8</v>
      </c>
      <c r="F102">
        <v>34.1</v>
      </c>
      <c r="G102">
        <v>-2.8</v>
      </c>
      <c r="H102">
        <v>37.5</v>
      </c>
      <c r="I102">
        <v>-1.3</v>
      </c>
    </row>
    <row r="103" spans="1:9" x14ac:dyDescent="0.25">
      <c r="A103" t="s">
        <v>4</v>
      </c>
      <c r="B103">
        <v>100</v>
      </c>
      <c r="D103">
        <v>100</v>
      </c>
      <c r="F103">
        <v>100</v>
      </c>
      <c r="H103">
        <v>100</v>
      </c>
    </row>
    <row r="105" spans="1:9" x14ac:dyDescent="0.25">
      <c r="A105" t="s">
        <v>127</v>
      </c>
    </row>
    <row r="106" spans="1:9" x14ac:dyDescent="0.25">
      <c r="A106" t="s">
        <v>78</v>
      </c>
      <c r="B106">
        <v>68.599999999999994</v>
      </c>
      <c r="C106">
        <v>-2.2999999999999998</v>
      </c>
      <c r="D106">
        <v>76.3</v>
      </c>
      <c r="E106">
        <v>-1.9</v>
      </c>
      <c r="F106">
        <v>86.3</v>
      </c>
      <c r="G106">
        <v>-2.2999999999999998</v>
      </c>
      <c r="H106">
        <v>75.099999999999994</v>
      </c>
      <c r="I106">
        <v>-1.6</v>
      </c>
    </row>
    <row r="107" spans="1:9" x14ac:dyDescent="0.25">
      <c r="A107" t="s">
        <v>79</v>
      </c>
      <c r="B107">
        <v>6.5</v>
      </c>
      <c r="C107">
        <v>-1</v>
      </c>
      <c r="D107">
        <v>4.9000000000000004</v>
      </c>
      <c r="E107">
        <v>-0.7</v>
      </c>
      <c r="F107">
        <v>2.9</v>
      </c>
      <c r="G107">
        <v>-1</v>
      </c>
      <c r="H107">
        <v>5.2</v>
      </c>
      <c r="I107">
        <v>-0.6</v>
      </c>
    </row>
    <row r="108" spans="1:9" x14ac:dyDescent="0.25">
      <c r="A108" t="s">
        <v>80</v>
      </c>
      <c r="B108">
        <v>5.7</v>
      </c>
      <c r="C108">
        <v>-1.2</v>
      </c>
      <c r="D108">
        <v>5</v>
      </c>
      <c r="E108">
        <v>-0.7</v>
      </c>
      <c r="F108">
        <v>3.1</v>
      </c>
      <c r="G108">
        <v>-1.2</v>
      </c>
      <c r="H108">
        <v>5</v>
      </c>
      <c r="I108">
        <v>-0.7</v>
      </c>
    </row>
    <row r="109" spans="1:9" x14ac:dyDescent="0.25">
      <c r="A109" t="s">
        <v>81</v>
      </c>
      <c r="B109">
        <v>5.7</v>
      </c>
      <c r="C109">
        <v>-1.1000000000000001</v>
      </c>
      <c r="D109">
        <v>3.5</v>
      </c>
      <c r="E109">
        <v>-0.5</v>
      </c>
      <c r="F109">
        <v>3.4</v>
      </c>
      <c r="G109">
        <v>-1.2</v>
      </c>
      <c r="H109">
        <v>4.2</v>
      </c>
      <c r="I109">
        <v>-0.5</v>
      </c>
    </row>
    <row r="110" spans="1:9" x14ac:dyDescent="0.25">
      <c r="A110" t="s">
        <v>82</v>
      </c>
      <c r="B110">
        <v>13.5</v>
      </c>
      <c r="C110">
        <v>-1.6</v>
      </c>
      <c r="D110">
        <v>10.3</v>
      </c>
      <c r="E110">
        <v>-1.2</v>
      </c>
      <c r="F110">
        <v>4.4000000000000004</v>
      </c>
      <c r="G110">
        <v>-1.2</v>
      </c>
      <c r="H110">
        <v>10.6</v>
      </c>
      <c r="I110">
        <v>-1</v>
      </c>
    </row>
    <row r="111" spans="1:9" x14ac:dyDescent="0.25">
      <c r="A111" t="s">
        <v>4</v>
      </c>
      <c r="B111">
        <v>100</v>
      </c>
      <c r="D111">
        <v>100</v>
      </c>
      <c r="F111">
        <v>100</v>
      </c>
      <c r="H111">
        <v>100</v>
      </c>
    </row>
    <row r="113" spans="1:9" x14ac:dyDescent="0.25">
      <c r="A113" t="s">
        <v>128</v>
      </c>
    </row>
    <row r="114" spans="1:9" x14ac:dyDescent="0.25">
      <c r="A114" t="s">
        <v>78</v>
      </c>
      <c r="B114">
        <v>55</v>
      </c>
      <c r="C114">
        <v>-2.7</v>
      </c>
      <c r="D114">
        <v>58.3</v>
      </c>
      <c r="E114">
        <v>-2.2000000000000002</v>
      </c>
      <c r="F114">
        <v>71.099999999999994</v>
      </c>
      <c r="G114">
        <v>-2.9</v>
      </c>
      <c r="H114">
        <v>59</v>
      </c>
      <c r="I114">
        <v>-1.8</v>
      </c>
    </row>
    <row r="115" spans="1:9" x14ac:dyDescent="0.25">
      <c r="A115" t="s">
        <v>79</v>
      </c>
      <c r="B115">
        <v>11.5</v>
      </c>
      <c r="C115">
        <v>-1.3</v>
      </c>
      <c r="D115">
        <v>11.9</v>
      </c>
      <c r="E115">
        <v>-1.1000000000000001</v>
      </c>
      <c r="F115">
        <v>10.9</v>
      </c>
      <c r="G115">
        <v>-2.2000000000000002</v>
      </c>
      <c r="H115">
        <v>11.6</v>
      </c>
      <c r="I115">
        <v>-0.8</v>
      </c>
    </row>
    <row r="116" spans="1:9" x14ac:dyDescent="0.25">
      <c r="A116" t="s">
        <v>80</v>
      </c>
      <c r="B116">
        <v>6.7</v>
      </c>
      <c r="C116">
        <v>-1.1000000000000001</v>
      </c>
      <c r="D116">
        <v>6.8</v>
      </c>
      <c r="E116">
        <v>-1</v>
      </c>
      <c r="F116">
        <v>5.6</v>
      </c>
      <c r="G116">
        <v>-1.6</v>
      </c>
      <c r="H116">
        <v>6.6</v>
      </c>
      <c r="I116">
        <v>-0.8</v>
      </c>
    </row>
    <row r="117" spans="1:9" x14ac:dyDescent="0.25">
      <c r="A117" t="s">
        <v>81</v>
      </c>
      <c r="B117">
        <v>8.3000000000000007</v>
      </c>
      <c r="C117">
        <v>-1.1000000000000001</v>
      </c>
      <c r="D117">
        <v>7</v>
      </c>
      <c r="E117">
        <v>-0.8</v>
      </c>
      <c r="F117">
        <v>4.8</v>
      </c>
      <c r="G117">
        <v>-1.4</v>
      </c>
      <c r="H117">
        <v>7.1</v>
      </c>
      <c r="I117">
        <v>-0.6</v>
      </c>
    </row>
    <row r="118" spans="1:9" x14ac:dyDescent="0.25">
      <c r="A118" t="s">
        <v>82</v>
      </c>
      <c r="B118">
        <v>18.600000000000001</v>
      </c>
      <c r="C118">
        <v>-2.1</v>
      </c>
      <c r="D118">
        <v>16</v>
      </c>
      <c r="E118">
        <v>-1.5</v>
      </c>
      <c r="F118">
        <v>7.5</v>
      </c>
      <c r="G118">
        <v>-1.9</v>
      </c>
      <c r="H118">
        <v>15.7</v>
      </c>
      <c r="I118">
        <v>-1.3</v>
      </c>
    </row>
    <row r="119" spans="1:9" x14ac:dyDescent="0.25">
      <c r="A119" t="s">
        <v>4</v>
      </c>
      <c r="B119">
        <v>100</v>
      </c>
      <c r="D119">
        <v>100</v>
      </c>
      <c r="F119">
        <v>100</v>
      </c>
      <c r="H119">
        <v>100</v>
      </c>
    </row>
    <row r="121" spans="1:9" x14ac:dyDescent="0.25">
      <c r="A121" t="s">
        <v>129</v>
      </c>
    </row>
    <row r="122" spans="1:9" x14ac:dyDescent="0.25">
      <c r="A122" t="s">
        <v>130</v>
      </c>
      <c r="B122">
        <v>27</v>
      </c>
      <c r="C122">
        <v>-1.9</v>
      </c>
      <c r="D122">
        <v>35.5</v>
      </c>
      <c r="E122">
        <v>-1.6</v>
      </c>
      <c r="F122">
        <v>40.700000000000003</v>
      </c>
      <c r="G122">
        <v>-3.6</v>
      </c>
      <c r="H122">
        <v>33.4</v>
      </c>
      <c r="I122">
        <v>-1.3</v>
      </c>
    </row>
    <row r="123" spans="1:9" x14ac:dyDescent="0.25">
      <c r="A123" t="s">
        <v>131</v>
      </c>
      <c r="B123">
        <v>63.4</v>
      </c>
      <c r="C123">
        <v>-2.1</v>
      </c>
      <c r="D123">
        <v>58.7</v>
      </c>
      <c r="E123">
        <v>-1.5</v>
      </c>
      <c r="F123">
        <v>55.4</v>
      </c>
      <c r="G123">
        <v>-3.6</v>
      </c>
      <c r="H123">
        <v>59.8</v>
      </c>
      <c r="I123">
        <v>-1.3</v>
      </c>
    </row>
    <row r="124" spans="1:9" x14ac:dyDescent="0.25">
      <c r="A124" t="s">
        <v>132</v>
      </c>
      <c r="B124">
        <v>9.6</v>
      </c>
      <c r="C124">
        <v>-1.2</v>
      </c>
      <c r="D124">
        <v>5.8</v>
      </c>
      <c r="E124">
        <v>-0.8</v>
      </c>
      <c r="F124">
        <v>3.9</v>
      </c>
      <c r="G124">
        <v>-1</v>
      </c>
      <c r="H124">
        <v>6.8</v>
      </c>
      <c r="I124">
        <v>-0.7</v>
      </c>
    </row>
    <row r="125" spans="1:9" x14ac:dyDescent="0.25">
      <c r="A125" t="s">
        <v>4</v>
      </c>
      <c r="B125">
        <v>100</v>
      </c>
      <c r="D125">
        <v>100</v>
      </c>
      <c r="F125">
        <v>100</v>
      </c>
      <c r="H125">
        <v>100</v>
      </c>
    </row>
    <row r="127" spans="1:9" x14ac:dyDescent="0.25">
      <c r="A127" t="s">
        <v>133</v>
      </c>
    </row>
    <row r="128" spans="1:9" x14ac:dyDescent="0.25">
      <c r="A128" t="s">
        <v>13</v>
      </c>
      <c r="B128">
        <v>93.9</v>
      </c>
      <c r="C128">
        <v>-1.1000000000000001</v>
      </c>
      <c r="D128">
        <v>91</v>
      </c>
      <c r="E128">
        <v>-1</v>
      </c>
      <c r="F128">
        <v>89.1</v>
      </c>
      <c r="G128">
        <v>-2.2999999999999998</v>
      </c>
      <c r="H128">
        <v>91.7</v>
      </c>
      <c r="I128">
        <v>-0.9</v>
      </c>
    </row>
    <row r="129" spans="1:9" x14ac:dyDescent="0.25">
      <c r="A129" t="s">
        <v>14</v>
      </c>
      <c r="B129">
        <v>6.1</v>
      </c>
      <c r="C129">
        <v>-1.1000000000000001</v>
      </c>
      <c r="D129">
        <v>9</v>
      </c>
      <c r="E129">
        <v>-1</v>
      </c>
      <c r="F129">
        <v>10.9</v>
      </c>
      <c r="G129">
        <v>-2.2999999999999998</v>
      </c>
      <c r="H129">
        <v>8.3000000000000007</v>
      </c>
      <c r="I129">
        <v>-0.9</v>
      </c>
    </row>
    <row r="130" spans="1:9" x14ac:dyDescent="0.25">
      <c r="A130" t="s">
        <v>4</v>
      </c>
      <c r="B130">
        <v>100</v>
      </c>
      <c r="D130">
        <v>100</v>
      </c>
      <c r="F130">
        <v>100</v>
      </c>
      <c r="H1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education</vt:lpstr>
      <vt:lpstr>education_graphs</vt:lpstr>
      <vt:lpstr>employment graphs</vt:lpstr>
      <vt:lpstr>learn job graphs</vt:lpstr>
      <vt:lpstr>demog_graphs</vt:lpstr>
      <vt:lpstr>employment</vt:lpstr>
      <vt:lpstr>learn job</vt:lpstr>
      <vt:lpstr>skills v1</vt:lpstr>
      <vt:lpstr>Sheet5</vt:lpstr>
      <vt:lpstr>Sheet6</vt:lpstr>
      <vt:lpstr>demog_v_col</vt:lpstr>
      <vt:lpstr>skills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2020-12-07T00:20:35Z</dcterms:created>
  <dcterms:modified xsi:type="dcterms:W3CDTF">2020-12-10T14:51:01Z</dcterms:modified>
</cp:coreProperties>
</file>