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olisu/Box/KZ/results/tabs/region/"/>
    </mc:Choice>
  </mc:AlternateContent>
  <xr:revisionPtr revIDLastSave="0" documentId="13_ncr:1_{8274100A-D3F4-654E-A3F6-F92FDEC507A8}" xr6:coauthVersionLast="45" xr6:coauthVersionMax="45" xr10:uidLastSave="{00000000-0000-0000-0000-000000000000}"/>
  <bookViews>
    <workbookView xWindow="1520" yWindow="1760" windowWidth="27240" windowHeight="15580" activeTab="2" xr2:uid="{032DBF94-DCD2-774F-95AF-E1C6BC5B552C}"/>
  </bookViews>
  <sheets>
    <sheet name="means" sheetId="1" r:id="rId1"/>
    <sheet name="distributions" sheetId="2" r:id="rId2"/>
    <sheet name="means by age" sheetId="3" r:id="rId3"/>
    <sheet name="distributions 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2" i="2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2" i="4"/>
</calcChain>
</file>

<file path=xl/sharedStrings.xml><?xml version="1.0" encoding="utf-8"?>
<sst xmlns="http://schemas.openxmlformats.org/spreadsheetml/2006/main" count="1431" uniqueCount="46">
  <si>
    <t>s.e</t>
  </si>
  <si>
    <t>t</t>
  </si>
  <si>
    <t>t param</t>
  </si>
  <si>
    <t>p</t>
  </si>
  <si>
    <t>problem solving</t>
  </si>
  <si>
    <t>literacy</t>
  </si>
  <si>
    <t>numeracy</t>
  </si>
  <si>
    <t>percentage</t>
  </si>
  <si>
    <t>skill</t>
  </si>
  <si>
    <t>pvlit10</t>
  </si>
  <si>
    <t>KZ1</t>
  </si>
  <si>
    <t>KZ10</t>
  </si>
  <si>
    <t>KZ11</t>
  </si>
  <si>
    <t>KZ12</t>
  </si>
  <si>
    <t>KZ13</t>
  </si>
  <si>
    <t>KZ14</t>
  </si>
  <si>
    <t>KZ15</t>
  </si>
  <si>
    <t>KZ16</t>
  </si>
  <si>
    <t>KZ2</t>
  </si>
  <si>
    <t>KZ3</t>
  </si>
  <si>
    <t>KZ4</t>
  </si>
  <si>
    <t>KZ5</t>
  </si>
  <si>
    <t>KZ6</t>
  </si>
  <si>
    <t>KZ7</t>
  </si>
  <si>
    <t>KZ8</t>
  </si>
  <si>
    <t>KZ9</t>
  </si>
  <si>
    <t>pvnum10</t>
  </si>
  <si>
    <t>pvpsl10</t>
  </si>
  <si>
    <t>region</t>
  </si>
  <si>
    <t>aged 16-24</t>
  </si>
  <si>
    <t>aged 25-50</t>
  </si>
  <si>
    <t>aged 50+</t>
  </si>
  <si>
    <t>mean</t>
  </si>
  <si>
    <t>age_groups</t>
  </si>
  <si>
    <t>regions</t>
  </si>
  <si>
    <t>type</t>
  </si>
  <si>
    <t>s.e.</t>
  </si>
  <si>
    <t>age_group</t>
  </si>
  <si>
    <t>distribution</t>
  </si>
  <si>
    <t>total</t>
  </si>
  <si>
    <t>percentage over</t>
  </si>
  <si>
    <t>percentage under</t>
  </si>
  <si>
    <t>upper_ci</t>
  </si>
  <si>
    <t>lower_ci</t>
  </si>
  <si>
    <t>mean_q</t>
  </si>
  <si>
    <t>s_e_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</si>
</sst>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0D0E4-871F-8C4D-83CD-EB37716A9C89}">
  <dimension ref="A1:I49"/>
  <sheetViews>
    <sheetView workbookViewId="0">
      <selection activeCell="H1" sqref="H1:I2"/>
    </sheetView>
  </sheetViews>
  <sheetFormatPr baseColWidth="10" defaultRowHeight="16" x14ac:dyDescent="0.2"/>
  <cols>
    <col min="1" max="1" width="13.1640625" customWidth="1"/>
  </cols>
  <sheetData>
    <row r="1" spans="1:9" x14ac:dyDescent="0.2">
      <c r="A1" t="s">
        <v>28</v>
      </c>
      <c r="B1" t="s">
        <v>32</v>
      </c>
      <c r="C1" t="s">
        <v>0</v>
      </c>
      <c r="D1" t="s">
        <v>1</v>
      </c>
      <c r="E1" t="s">
        <v>2</v>
      </c>
      <c r="F1" t="s">
        <v>3</v>
      </c>
      <c r="G1" t="s">
        <v>8</v>
      </c>
      <c r="H1" t="s">
        <v>42</v>
      </c>
      <c r="I1" t="s">
        <v>43</v>
      </c>
    </row>
    <row r="2" spans="1:9" x14ac:dyDescent="0.2">
      <c r="A2" t="s">
        <v>10</v>
      </c>
      <c r="B2">
        <v>254.57402999999999</v>
      </c>
      <c r="C2">
        <v>3.7737221000000001</v>
      </c>
      <c r="D2">
        <v>67.459666999999996</v>
      </c>
      <c r="E2">
        <v>87.521258000000003</v>
      </c>
      <c r="F2" s="1">
        <v>3.017E-77</v>
      </c>
      <c r="G2" t="s">
        <v>5</v>
      </c>
      <c r="H2">
        <f>B2+C2*1.96</f>
        <v>261.97052531600002</v>
      </c>
      <c r="I2">
        <f>B2-C2*1.96</f>
        <v>247.17753468399999</v>
      </c>
    </row>
    <row r="3" spans="1:9" x14ac:dyDescent="0.2">
      <c r="A3" t="s">
        <v>11</v>
      </c>
      <c r="B3">
        <v>248.65356</v>
      </c>
      <c r="C3">
        <v>5.9885634999999997</v>
      </c>
      <c r="D3">
        <v>41.521402999999999</v>
      </c>
      <c r="E3">
        <v>85.861859999999993</v>
      </c>
      <c r="F3" s="1">
        <v>1.288E-58</v>
      </c>
      <c r="G3" t="s">
        <v>5</v>
      </c>
      <c r="H3">
        <f t="shared" ref="H3:H49" si="0">B3+C3*1.96</f>
        <v>260.39114446000002</v>
      </c>
      <c r="I3">
        <f t="shared" ref="I3:I49" si="1">B3-C3*1.96</f>
        <v>236.91597554000001</v>
      </c>
    </row>
    <row r="4" spans="1:9" x14ac:dyDescent="0.2">
      <c r="A4" t="s">
        <v>12</v>
      </c>
      <c r="B4">
        <v>215.02099000000001</v>
      </c>
      <c r="C4">
        <v>3.6884123</v>
      </c>
      <c r="D4">
        <v>58.296353000000003</v>
      </c>
      <c r="E4">
        <v>80.729450999999997</v>
      </c>
      <c r="F4" s="1">
        <v>9.5070000000000001E-68</v>
      </c>
      <c r="G4" t="s">
        <v>5</v>
      </c>
      <c r="H4">
        <f t="shared" si="0"/>
        <v>222.250278108</v>
      </c>
      <c r="I4">
        <f t="shared" si="1"/>
        <v>207.79170189200002</v>
      </c>
    </row>
    <row r="5" spans="1:9" x14ac:dyDescent="0.2">
      <c r="A5" t="s">
        <v>13</v>
      </c>
      <c r="B5">
        <v>217.41924</v>
      </c>
      <c r="C5">
        <v>4.2483649000000003</v>
      </c>
      <c r="D5">
        <v>51.177157999999999</v>
      </c>
      <c r="E5">
        <v>85.780029999999996</v>
      </c>
      <c r="F5" s="1">
        <v>4.5590000000000002E-66</v>
      </c>
      <c r="G5" t="s">
        <v>5</v>
      </c>
      <c r="H5">
        <f t="shared" si="0"/>
        <v>225.74603520400001</v>
      </c>
      <c r="I5">
        <f t="shared" si="1"/>
        <v>209.092444796</v>
      </c>
    </row>
    <row r="6" spans="1:9" x14ac:dyDescent="0.2">
      <c r="A6" t="s">
        <v>14</v>
      </c>
      <c r="B6">
        <v>263.87975999999998</v>
      </c>
      <c r="C6">
        <v>1.9720371000000001</v>
      </c>
      <c r="D6">
        <v>133.81075000000001</v>
      </c>
      <c r="E6">
        <v>81.924847999999997</v>
      </c>
      <c r="F6" s="1">
        <v>1.0699999999999999E-97</v>
      </c>
      <c r="G6" t="s">
        <v>5</v>
      </c>
      <c r="H6">
        <f t="shared" si="0"/>
        <v>267.744952716</v>
      </c>
      <c r="I6">
        <f t="shared" si="1"/>
        <v>260.01456728399995</v>
      </c>
    </row>
    <row r="7" spans="1:9" x14ac:dyDescent="0.2">
      <c r="A7" t="s">
        <v>15</v>
      </c>
      <c r="B7">
        <v>241.11035999999999</v>
      </c>
      <c r="C7">
        <v>6.3219972000000002</v>
      </c>
      <c r="D7">
        <v>38.138322000000002</v>
      </c>
      <c r="E7">
        <v>87.954533999999995</v>
      </c>
      <c r="F7" s="1">
        <v>1.7180000000000001E-56</v>
      </c>
      <c r="G7" t="s">
        <v>5</v>
      </c>
      <c r="H7">
        <f t="shared" si="0"/>
        <v>253.50147451199999</v>
      </c>
      <c r="I7">
        <f t="shared" si="1"/>
        <v>228.71924548799998</v>
      </c>
    </row>
    <row r="8" spans="1:9" x14ac:dyDescent="0.2">
      <c r="A8" t="s">
        <v>16</v>
      </c>
      <c r="B8">
        <v>244.15423000000001</v>
      </c>
      <c r="C8">
        <v>5.9029676000000002</v>
      </c>
      <c r="D8">
        <v>41.361269999999998</v>
      </c>
      <c r="E8">
        <v>86.551958999999997</v>
      </c>
      <c r="F8" s="1">
        <v>8.5729999999999992E-59</v>
      </c>
      <c r="G8" t="s">
        <v>5</v>
      </c>
      <c r="H8">
        <f t="shared" si="0"/>
        <v>255.724046496</v>
      </c>
      <c r="I8">
        <f t="shared" si="1"/>
        <v>232.58441350400003</v>
      </c>
    </row>
    <row r="9" spans="1:9" x14ac:dyDescent="0.2">
      <c r="A9" t="s">
        <v>17</v>
      </c>
      <c r="B9">
        <v>256.52969000000002</v>
      </c>
      <c r="C9">
        <v>4.1027562</v>
      </c>
      <c r="D9">
        <v>62.526184999999998</v>
      </c>
      <c r="E9">
        <v>87.021573000000004</v>
      </c>
      <c r="F9" s="1">
        <v>4.1509999999999997E-74</v>
      </c>
      <c r="G9" t="s">
        <v>5</v>
      </c>
      <c r="H9">
        <f t="shared" si="0"/>
        <v>264.57109215200001</v>
      </c>
      <c r="I9">
        <f t="shared" si="1"/>
        <v>248.48828784800003</v>
      </c>
    </row>
    <row r="10" spans="1:9" x14ac:dyDescent="0.2">
      <c r="A10" t="s">
        <v>18</v>
      </c>
      <c r="B10">
        <v>269.19609000000003</v>
      </c>
      <c r="C10">
        <v>3.6200728</v>
      </c>
      <c r="D10">
        <v>74.362066999999996</v>
      </c>
      <c r="E10">
        <v>87.948327000000006</v>
      </c>
      <c r="F10" s="1">
        <v>3.5009999999999999E-81</v>
      </c>
      <c r="G10" t="s">
        <v>5</v>
      </c>
      <c r="H10">
        <f t="shared" si="0"/>
        <v>276.29143268800004</v>
      </c>
      <c r="I10">
        <f t="shared" si="1"/>
        <v>262.10074731200001</v>
      </c>
    </row>
    <row r="11" spans="1:9" x14ac:dyDescent="0.2">
      <c r="A11" t="s">
        <v>19</v>
      </c>
      <c r="B11">
        <v>256.17914999999999</v>
      </c>
      <c r="C11">
        <v>3.6922204000000001</v>
      </c>
      <c r="D11">
        <v>69.383493000000001</v>
      </c>
      <c r="E11">
        <v>55.934173999999999</v>
      </c>
      <c r="F11" s="1">
        <v>5.9779999999999996E-56</v>
      </c>
      <c r="G11" t="s">
        <v>5</v>
      </c>
      <c r="H11">
        <f t="shared" si="0"/>
        <v>263.41590198400002</v>
      </c>
      <c r="I11">
        <f t="shared" si="1"/>
        <v>248.942398016</v>
      </c>
    </row>
    <row r="12" spans="1:9" x14ac:dyDescent="0.2">
      <c r="A12" t="s">
        <v>20</v>
      </c>
      <c r="B12">
        <v>233.03064000000001</v>
      </c>
      <c r="C12">
        <v>3.2053457999999999</v>
      </c>
      <c r="D12">
        <v>72.700622999999993</v>
      </c>
      <c r="E12">
        <v>68.091826999999995</v>
      </c>
      <c r="F12" s="1">
        <v>2.8250000000000002E-66</v>
      </c>
      <c r="G12" t="s">
        <v>5</v>
      </c>
      <c r="H12">
        <f t="shared" si="0"/>
        <v>239.31311776800001</v>
      </c>
      <c r="I12">
        <f t="shared" si="1"/>
        <v>226.748162232</v>
      </c>
    </row>
    <row r="13" spans="1:9" x14ac:dyDescent="0.2">
      <c r="A13" t="s">
        <v>21</v>
      </c>
      <c r="B13">
        <v>242.13368</v>
      </c>
      <c r="C13">
        <v>3.6265869999999998</v>
      </c>
      <c r="D13">
        <v>66.766268999999994</v>
      </c>
      <c r="E13">
        <v>85.495710000000003</v>
      </c>
      <c r="F13" s="1">
        <v>1.516E-75</v>
      </c>
      <c r="G13" t="s">
        <v>5</v>
      </c>
      <c r="H13">
        <f t="shared" si="0"/>
        <v>249.24179052</v>
      </c>
      <c r="I13">
        <f t="shared" si="1"/>
        <v>235.02556948</v>
      </c>
    </row>
    <row r="14" spans="1:9" x14ac:dyDescent="0.2">
      <c r="A14" t="s">
        <v>22</v>
      </c>
      <c r="B14">
        <v>235.62813</v>
      </c>
      <c r="C14">
        <v>5.8939807999999996</v>
      </c>
      <c r="D14">
        <v>39.977756999999997</v>
      </c>
      <c r="E14">
        <v>86.740667999999999</v>
      </c>
      <c r="F14" s="1">
        <v>1.1639999999999999E-57</v>
      </c>
      <c r="G14" t="s">
        <v>5</v>
      </c>
      <c r="H14">
        <f t="shared" si="0"/>
        <v>247.18033236799999</v>
      </c>
      <c r="I14">
        <f t="shared" si="1"/>
        <v>224.075927632</v>
      </c>
    </row>
    <row r="15" spans="1:9" x14ac:dyDescent="0.2">
      <c r="A15" t="s">
        <v>23</v>
      </c>
      <c r="B15">
        <v>231.05572000000001</v>
      </c>
      <c r="C15">
        <v>3.1007003000000002</v>
      </c>
      <c r="D15">
        <v>74.517268999999999</v>
      </c>
      <c r="E15">
        <v>62.531277000000003</v>
      </c>
      <c r="F15" s="1">
        <v>8.5900000000000001E-63</v>
      </c>
      <c r="G15" t="s">
        <v>5</v>
      </c>
      <c r="H15">
        <f t="shared" si="0"/>
        <v>237.13309258800001</v>
      </c>
      <c r="I15">
        <f t="shared" si="1"/>
        <v>224.97834741200001</v>
      </c>
    </row>
    <row r="16" spans="1:9" x14ac:dyDescent="0.2">
      <c r="A16" t="s">
        <v>24</v>
      </c>
      <c r="B16">
        <v>250.39293000000001</v>
      </c>
      <c r="C16">
        <v>2.3197378999999998</v>
      </c>
      <c r="D16">
        <v>107.94018</v>
      </c>
      <c r="E16">
        <v>80.104724000000004</v>
      </c>
      <c r="F16" s="1">
        <v>1.6200000000000001E-88</v>
      </c>
      <c r="G16" t="s">
        <v>5</v>
      </c>
      <c r="H16">
        <f t="shared" si="0"/>
        <v>254.93961628400001</v>
      </c>
      <c r="I16">
        <f t="shared" si="1"/>
        <v>245.846243716</v>
      </c>
    </row>
    <row r="17" spans="1:9" x14ac:dyDescent="0.2">
      <c r="A17" t="s">
        <v>25</v>
      </c>
      <c r="B17">
        <v>252.13162</v>
      </c>
      <c r="C17">
        <v>3.9812652000000002</v>
      </c>
      <c r="D17">
        <v>63.329521999999997</v>
      </c>
      <c r="E17">
        <v>82.368117999999996</v>
      </c>
      <c r="F17" s="1">
        <v>1.2230000000000001E-71</v>
      </c>
      <c r="G17" t="s">
        <v>5</v>
      </c>
      <c r="H17">
        <f t="shared" si="0"/>
        <v>259.93489979200001</v>
      </c>
      <c r="I17">
        <f t="shared" si="1"/>
        <v>244.32834020799999</v>
      </c>
    </row>
    <row r="18" spans="1:9" x14ac:dyDescent="0.2">
      <c r="A18" t="s">
        <v>10</v>
      </c>
      <c r="B18">
        <v>248.51849000000001</v>
      </c>
      <c r="C18">
        <v>3.6244787000000001</v>
      </c>
      <c r="D18">
        <v>68.566683999999995</v>
      </c>
      <c r="E18">
        <v>77.321338999999995</v>
      </c>
      <c r="F18" s="1">
        <v>5.2259999999999996E-71</v>
      </c>
      <c r="G18" t="s">
        <v>6</v>
      </c>
      <c r="H18">
        <f t="shared" si="0"/>
        <v>255.622468252</v>
      </c>
      <c r="I18">
        <f t="shared" si="1"/>
        <v>241.41451174800002</v>
      </c>
    </row>
    <row r="19" spans="1:9" x14ac:dyDescent="0.2">
      <c r="A19" t="s">
        <v>11</v>
      </c>
      <c r="B19">
        <v>245.35432</v>
      </c>
      <c r="C19">
        <v>4.8820100999999996</v>
      </c>
      <c r="D19">
        <v>50.256824000000002</v>
      </c>
      <c r="E19">
        <v>83.894093999999996</v>
      </c>
      <c r="F19" s="1">
        <v>2.1140000000000001E-64</v>
      </c>
      <c r="G19" t="s">
        <v>6</v>
      </c>
      <c r="H19">
        <f t="shared" si="0"/>
        <v>254.92305979599999</v>
      </c>
      <c r="I19">
        <f t="shared" si="1"/>
        <v>235.78558020400001</v>
      </c>
    </row>
    <row r="20" spans="1:9" x14ac:dyDescent="0.2">
      <c r="A20" t="s">
        <v>12</v>
      </c>
      <c r="B20">
        <v>208.89623</v>
      </c>
      <c r="C20">
        <v>5.1526683999999996</v>
      </c>
      <c r="D20">
        <v>40.541369000000003</v>
      </c>
      <c r="E20">
        <v>81.512786000000006</v>
      </c>
      <c r="F20" s="1">
        <v>8.4900000000000001E-56</v>
      </c>
      <c r="G20" t="s">
        <v>6</v>
      </c>
      <c r="H20">
        <f t="shared" si="0"/>
        <v>218.99546006400001</v>
      </c>
      <c r="I20">
        <f t="shared" si="1"/>
        <v>198.79699993599999</v>
      </c>
    </row>
    <row r="21" spans="1:9" x14ac:dyDescent="0.2">
      <c r="A21" t="s">
        <v>13</v>
      </c>
      <c r="B21">
        <v>221.6541</v>
      </c>
      <c r="C21">
        <v>5.9437965000000004</v>
      </c>
      <c r="D21">
        <v>37.291671000000001</v>
      </c>
      <c r="E21">
        <v>87.295916000000005</v>
      </c>
      <c r="F21" s="1">
        <v>2.0610000000000001E-55</v>
      </c>
      <c r="G21" t="s">
        <v>6</v>
      </c>
      <c r="H21">
        <f t="shared" si="0"/>
        <v>233.30394114000001</v>
      </c>
      <c r="I21">
        <f t="shared" si="1"/>
        <v>210.00425885999999</v>
      </c>
    </row>
    <row r="22" spans="1:9" x14ac:dyDescent="0.2">
      <c r="A22" t="s">
        <v>14</v>
      </c>
      <c r="B22">
        <v>262.96044000000001</v>
      </c>
      <c r="C22">
        <v>1.9565623000000001</v>
      </c>
      <c r="D22">
        <v>134.39921000000001</v>
      </c>
      <c r="E22">
        <v>84.809865000000002</v>
      </c>
      <c r="F22" s="1">
        <v>1.3100000000000001E-100</v>
      </c>
      <c r="G22" t="s">
        <v>6</v>
      </c>
      <c r="H22">
        <f t="shared" si="0"/>
        <v>266.79530210799999</v>
      </c>
      <c r="I22">
        <f t="shared" si="1"/>
        <v>259.12557789200002</v>
      </c>
    </row>
    <row r="23" spans="1:9" x14ac:dyDescent="0.2">
      <c r="A23" t="s">
        <v>15</v>
      </c>
      <c r="B23">
        <v>235.01872</v>
      </c>
      <c r="C23">
        <v>6.2600037999999998</v>
      </c>
      <c r="D23">
        <v>37.542903000000003</v>
      </c>
      <c r="E23">
        <v>87.087052999999997</v>
      </c>
      <c r="F23" s="1">
        <v>1.4490000000000001E-55</v>
      </c>
      <c r="G23" t="s">
        <v>6</v>
      </c>
      <c r="H23">
        <f t="shared" si="0"/>
        <v>247.28832744799999</v>
      </c>
      <c r="I23">
        <f t="shared" si="1"/>
        <v>222.74911255200001</v>
      </c>
    </row>
    <row r="24" spans="1:9" x14ac:dyDescent="0.2">
      <c r="A24" t="s">
        <v>16</v>
      </c>
      <c r="B24">
        <v>240.76464000000001</v>
      </c>
      <c r="C24">
        <v>6.0118023000000003</v>
      </c>
      <c r="D24">
        <v>40.048662999999998</v>
      </c>
      <c r="E24">
        <v>87.375586999999996</v>
      </c>
      <c r="F24" s="1">
        <v>5.2820000000000001E-58</v>
      </c>
      <c r="G24" t="s">
        <v>6</v>
      </c>
      <c r="H24">
        <f t="shared" si="0"/>
        <v>252.54777250800001</v>
      </c>
      <c r="I24">
        <f t="shared" si="1"/>
        <v>228.98150749200002</v>
      </c>
    </row>
    <row r="25" spans="1:9" x14ac:dyDescent="0.2">
      <c r="A25" t="s">
        <v>17</v>
      </c>
      <c r="B25">
        <v>256.05441000000002</v>
      </c>
      <c r="C25">
        <v>3.3693252999999999</v>
      </c>
      <c r="D25">
        <v>75.995752999999993</v>
      </c>
      <c r="E25">
        <v>85.534726000000006</v>
      </c>
      <c r="F25" s="1">
        <v>2.6580000000000001E-80</v>
      </c>
      <c r="G25" t="s">
        <v>6</v>
      </c>
      <c r="H25">
        <f t="shared" si="0"/>
        <v>262.65828758800001</v>
      </c>
      <c r="I25">
        <f t="shared" si="1"/>
        <v>249.45053241200003</v>
      </c>
    </row>
    <row r="26" spans="1:9" x14ac:dyDescent="0.2">
      <c r="A26" t="s">
        <v>18</v>
      </c>
      <c r="B26">
        <v>266.5582</v>
      </c>
      <c r="C26">
        <v>3.1678563999999998</v>
      </c>
      <c r="D26">
        <v>84.144659000000004</v>
      </c>
      <c r="E26">
        <v>87.853378000000006</v>
      </c>
      <c r="F26" s="1">
        <v>9.0989999999999998E-86</v>
      </c>
      <c r="G26" t="s">
        <v>6</v>
      </c>
      <c r="H26">
        <f t="shared" si="0"/>
        <v>272.767198544</v>
      </c>
      <c r="I26">
        <f t="shared" si="1"/>
        <v>260.349201456</v>
      </c>
    </row>
    <row r="27" spans="1:9" x14ac:dyDescent="0.2">
      <c r="A27" t="s">
        <v>19</v>
      </c>
      <c r="B27">
        <v>253.08009000000001</v>
      </c>
      <c r="C27">
        <v>3.0524790999999998</v>
      </c>
      <c r="D27">
        <v>82.909685999999994</v>
      </c>
      <c r="E27">
        <v>85.982035999999994</v>
      </c>
      <c r="F27" s="1">
        <v>7.9539999999999996E-84</v>
      </c>
      <c r="G27" t="s">
        <v>6</v>
      </c>
      <c r="H27">
        <f t="shared" si="0"/>
        <v>259.06294903600002</v>
      </c>
      <c r="I27">
        <f t="shared" si="1"/>
        <v>247.097230964</v>
      </c>
    </row>
    <row r="28" spans="1:9" x14ac:dyDescent="0.2">
      <c r="A28" t="s">
        <v>20</v>
      </c>
      <c r="B28">
        <v>227.73812000000001</v>
      </c>
      <c r="C28">
        <v>3.2148051999999998</v>
      </c>
      <c r="D28">
        <v>70.840410000000006</v>
      </c>
      <c r="E28">
        <v>60.916034000000003</v>
      </c>
      <c r="F28" s="1">
        <v>3.1499999999999997E-60</v>
      </c>
      <c r="G28" t="s">
        <v>6</v>
      </c>
      <c r="H28">
        <f t="shared" si="0"/>
        <v>234.039138192</v>
      </c>
      <c r="I28">
        <f t="shared" si="1"/>
        <v>221.43710180800002</v>
      </c>
    </row>
    <row r="29" spans="1:9" x14ac:dyDescent="0.2">
      <c r="A29" t="s">
        <v>21</v>
      </c>
      <c r="B29">
        <v>246.75423000000001</v>
      </c>
      <c r="C29">
        <v>3.2075388999999999</v>
      </c>
      <c r="D29">
        <v>76.929456999999999</v>
      </c>
      <c r="E29">
        <v>87.189094999999995</v>
      </c>
      <c r="F29" s="1">
        <v>6.3610000000000005E-82</v>
      </c>
      <c r="G29" t="s">
        <v>6</v>
      </c>
      <c r="H29">
        <f t="shared" si="0"/>
        <v>253.04100624400002</v>
      </c>
      <c r="I29">
        <f t="shared" si="1"/>
        <v>240.467453756</v>
      </c>
    </row>
    <row r="30" spans="1:9" x14ac:dyDescent="0.2">
      <c r="A30" t="s">
        <v>22</v>
      </c>
      <c r="B30">
        <v>237.47444999999999</v>
      </c>
      <c r="C30">
        <v>6.5479199000000001</v>
      </c>
      <c r="D30">
        <v>36.267158000000002</v>
      </c>
      <c r="E30">
        <v>84.884570999999994</v>
      </c>
      <c r="F30" s="1">
        <v>1.914E-53</v>
      </c>
      <c r="G30" t="s">
        <v>6</v>
      </c>
      <c r="H30">
        <f t="shared" si="0"/>
        <v>250.308373004</v>
      </c>
      <c r="I30">
        <f t="shared" si="1"/>
        <v>224.64052699599998</v>
      </c>
    </row>
    <row r="31" spans="1:9" x14ac:dyDescent="0.2">
      <c r="A31" t="s">
        <v>23</v>
      </c>
      <c r="B31">
        <v>223.94239999999999</v>
      </c>
      <c r="C31">
        <v>3.0114063</v>
      </c>
      <c r="D31">
        <v>74.364723999999995</v>
      </c>
      <c r="E31">
        <v>30.75123</v>
      </c>
      <c r="F31" s="1">
        <v>2.809E-36</v>
      </c>
      <c r="G31" t="s">
        <v>6</v>
      </c>
      <c r="H31">
        <f t="shared" si="0"/>
        <v>229.844756348</v>
      </c>
      <c r="I31">
        <f t="shared" si="1"/>
        <v>218.04004365199998</v>
      </c>
    </row>
    <row r="32" spans="1:9" x14ac:dyDescent="0.2">
      <c r="A32" t="s">
        <v>24</v>
      </c>
      <c r="B32">
        <v>248.11138</v>
      </c>
      <c r="C32">
        <v>1.9168782</v>
      </c>
      <c r="D32">
        <v>129.43512999999999</v>
      </c>
      <c r="E32">
        <v>87.386429000000007</v>
      </c>
      <c r="F32" s="1">
        <v>1.25E-101</v>
      </c>
      <c r="G32" t="s">
        <v>6</v>
      </c>
      <c r="H32">
        <f t="shared" si="0"/>
        <v>251.86846127199999</v>
      </c>
      <c r="I32">
        <f t="shared" si="1"/>
        <v>244.354298728</v>
      </c>
    </row>
    <row r="33" spans="1:9" x14ac:dyDescent="0.2">
      <c r="A33" t="s">
        <v>25</v>
      </c>
      <c r="B33">
        <v>246.98402999999999</v>
      </c>
      <c r="C33">
        <v>4.3522563999999999</v>
      </c>
      <c r="D33">
        <v>56.748500999999997</v>
      </c>
      <c r="E33">
        <v>86.302070000000001</v>
      </c>
      <c r="F33" s="1">
        <v>4.1119999999999998E-70</v>
      </c>
      <c r="G33" t="s">
        <v>6</v>
      </c>
      <c r="H33">
        <f t="shared" si="0"/>
        <v>255.51445254399999</v>
      </c>
      <c r="I33">
        <f t="shared" si="1"/>
        <v>238.45360745599999</v>
      </c>
    </row>
    <row r="34" spans="1:9" x14ac:dyDescent="0.2">
      <c r="A34" t="s">
        <v>10</v>
      </c>
      <c r="B34">
        <v>268.34838999999999</v>
      </c>
      <c r="C34">
        <v>4.3501379</v>
      </c>
      <c r="D34">
        <v>61.687328999999998</v>
      </c>
      <c r="E34">
        <v>86.526529999999994</v>
      </c>
      <c r="F34" s="1">
        <v>2.6449999999999999E-73</v>
      </c>
      <c r="G34" t="s">
        <v>4</v>
      </c>
      <c r="H34">
        <f t="shared" si="0"/>
        <v>276.87466028400002</v>
      </c>
      <c r="I34">
        <f t="shared" si="1"/>
        <v>259.82211971599997</v>
      </c>
    </row>
    <row r="35" spans="1:9" x14ac:dyDescent="0.2">
      <c r="A35" t="s">
        <v>11</v>
      </c>
      <c r="B35">
        <v>265.15985000000001</v>
      </c>
      <c r="C35">
        <v>4.4857034999999996</v>
      </c>
      <c r="D35">
        <v>59.112211000000002</v>
      </c>
      <c r="E35">
        <v>80.500726999999998</v>
      </c>
      <c r="F35" s="1">
        <v>4.3870000000000001E-68</v>
      </c>
      <c r="G35" t="s">
        <v>4</v>
      </c>
      <c r="H35">
        <f t="shared" si="0"/>
        <v>273.95182885999998</v>
      </c>
      <c r="I35">
        <f t="shared" si="1"/>
        <v>256.36787114000003</v>
      </c>
    </row>
    <row r="36" spans="1:9" x14ac:dyDescent="0.2">
      <c r="A36" t="s">
        <v>12</v>
      </c>
      <c r="B36">
        <v>234.65876</v>
      </c>
      <c r="C36">
        <v>5.7824685000000002</v>
      </c>
      <c r="D36">
        <v>40.581069999999997</v>
      </c>
      <c r="E36">
        <v>61.443593999999997</v>
      </c>
      <c r="F36" s="1">
        <v>4.4560000000000004E-46</v>
      </c>
      <c r="G36" t="s">
        <v>4</v>
      </c>
      <c r="H36">
        <f t="shared" si="0"/>
        <v>245.99239826000002</v>
      </c>
      <c r="I36">
        <f t="shared" si="1"/>
        <v>223.32512173999999</v>
      </c>
    </row>
    <row r="37" spans="1:9" x14ac:dyDescent="0.2">
      <c r="A37" t="s">
        <v>13</v>
      </c>
      <c r="B37">
        <v>238.22696999999999</v>
      </c>
      <c r="C37">
        <v>5.5337464000000001</v>
      </c>
      <c r="D37">
        <v>43.049852000000001</v>
      </c>
      <c r="E37">
        <v>87.912529000000006</v>
      </c>
      <c r="F37" s="1">
        <v>7.2509999999999995E-61</v>
      </c>
      <c r="G37" t="s">
        <v>4</v>
      </c>
      <c r="H37">
        <f t="shared" si="0"/>
        <v>249.073112944</v>
      </c>
      <c r="I37">
        <f t="shared" si="1"/>
        <v>227.38082705599999</v>
      </c>
    </row>
    <row r="38" spans="1:9" x14ac:dyDescent="0.2">
      <c r="A38" t="s">
        <v>14</v>
      </c>
      <c r="B38">
        <v>276.42054000000002</v>
      </c>
      <c r="C38">
        <v>2.3515875999999998</v>
      </c>
      <c r="D38">
        <v>117.54635</v>
      </c>
      <c r="E38">
        <v>84.456168000000005</v>
      </c>
      <c r="F38" s="1">
        <v>2.2019999999999999E-95</v>
      </c>
      <c r="G38" t="s">
        <v>4</v>
      </c>
      <c r="H38">
        <f t="shared" si="0"/>
        <v>281.02965169600003</v>
      </c>
      <c r="I38">
        <f t="shared" si="1"/>
        <v>271.811428304</v>
      </c>
    </row>
    <row r="39" spans="1:9" x14ac:dyDescent="0.2">
      <c r="A39" t="s">
        <v>15</v>
      </c>
      <c r="B39">
        <v>257.33765</v>
      </c>
      <c r="C39">
        <v>5.4990652000000004</v>
      </c>
      <c r="D39">
        <v>46.796618000000002</v>
      </c>
      <c r="E39">
        <v>70.848583000000005</v>
      </c>
      <c r="F39" s="1">
        <v>5.0870000000000003E-55</v>
      </c>
      <c r="G39" t="s">
        <v>4</v>
      </c>
      <c r="H39">
        <f t="shared" si="0"/>
        <v>268.11581779199997</v>
      </c>
      <c r="I39">
        <f t="shared" si="1"/>
        <v>246.55948220799999</v>
      </c>
    </row>
    <row r="40" spans="1:9" x14ac:dyDescent="0.2">
      <c r="A40" t="s">
        <v>16</v>
      </c>
      <c r="B40">
        <v>256.16082999999998</v>
      </c>
      <c r="C40">
        <v>5.7828742999999996</v>
      </c>
      <c r="D40">
        <v>44.296453999999997</v>
      </c>
      <c r="E40">
        <v>86.963115999999999</v>
      </c>
      <c r="F40" s="1">
        <v>1.8760000000000002E-61</v>
      </c>
      <c r="G40" t="s">
        <v>4</v>
      </c>
      <c r="H40">
        <f t="shared" si="0"/>
        <v>267.49526362799998</v>
      </c>
      <c r="I40">
        <f t="shared" si="1"/>
        <v>244.82639637199998</v>
      </c>
    </row>
    <row r="41" spans="1:9" x14ac:dyDescent="0.2">
      <c r="A41" t="s">
        <v>17</v>
      </c>
      <c r="B41">
        <v>261.68045999999998</v>
      </c>
      <c r="C41">
        <v>3.6096203999999998</v>
      </c>
      <c r="D41">
        <v>72.495283000000001</v>
      </c>
      <c r="E41">
        <v>86.529021999999998</v>
      </c>
      <c r="F41" s="1">
        <v>2.9399999999999998E-79</v>
      </c>
      <c r="G41" t="s">
        <v>4</v>
      </c>
      <c r="H41">
        <f t="shared" si="0"/>
        <v>268.75531598399999</v>
      </c>
      <c r="I41">
        <f t="shared" si="1"/>
        <v>254.60560401599997</v>
      </c>
    </row>
    <row r="42" spans="1:9" x14ac:dyDescent="0.2">
      <c r="A42" t="s">
        <v>18</v>
      </c>
      <c r="B42">
        <v>280.29754000000003</v>
      </c>
      <c r="C42">
        <v>2.9566020000000002</v>
      </c>
      <c r="D42">
        <v>94.803946999999994</v>
      </c>
      <c r="E42">
        <v>85.827477999999999</v>
      </c>
      <c r="F42" s="1">
        <v>1.18E-88</v>
      </c>
      <c r="G42" t="s">
        <v>4</v>
      </c>
      <c r="H42">
        <f t="shared" si="0"/>
        <v>286.09247992000002</v>
      </c>
      <c r="I42">
        <f t="shared" si="1"/>
        <v>274.50260008000004</v>
      </c>
    </row>
    <row r="43" spans="1:9" x14ac:dyDescent="0.2">
      <c r="A43" t="s">
        <v>19</v>
      </c>
      <c r="B43">
        <v>270.54642000000001</v>
      </c>
      <c r="C43">
        <v>3.4735171</v>
      </c>
      <c r="D43">
        <v>77.888322000000002</v>
      </c>
      <c r="E43">
        <v>84.798805999999999</v>
      </c>
      <c r="F43" s="1">
        <v>1.127E-80</v>
      </c>
      <c r="G43" t="s">
        <v>4</v>
      </c>
      <c r="H43">
        <f t="shared" si="0"/>
        <v>277.354513516</v>
      </c>
      <c r="I43">
        <f t="shared" si="1"/>
        <v>263.73832648400003</v>
      </c>
    </row>
    <row r="44" spans="1:9" x14ac:dyDescent="0.2">
      <c r="A44" t="s">
        <v>20</v>
      </c>
      <c r="B44">
        <v>251.68482</v>
      </c>
      <c r="C44">
        <v>4.3435109000000001</v>
      </c>
      <c r="D44">
        <v>57.945019000000002</v>
      </c>
      <c r="E44">
        <v>78.172816999999995</v>
      </c>
      <c r="F44" s="1">
        <v>5.5079999999999997E-66</v>
      </c>
      <c r="G44" t="s">
        <v>4</v>
      </c>
      <c r="H44">
        <f t="shared" si="0"/>
        <v>260.19810136400002</v>
      </c>
      <c r="I44">
        <f t="shared" si="1"/>
        <v>243.17153863600001</v>
      </c>
    </row>
    <row r="45" spans="1:9" x14ac:dyDescent="0.2">
      <c r="A45" t="s">
        <v>21</v>
      </c>
      <c r="B45">
        <v>254.52833999999999</v>
      </c>
      <c r="C45">
        <v>3.7906863</v>
      </c>
      <c r="D45">
        <v>67.145713000000001</v>
      </c>
      <c r="E45">
        <v>60.724477</v>
      </c>
      <c r="F45" s="1">
        <v>1.0890000000000001E-58</v>
      </c>
      <c r="G45" t="s">
        <v>4</v>
      </c>
      <c r="H45">
        <f t="shared" si="0"/>
        <v>261.95808514800001</v>
      </c>
      <c r="I45">
        <f t="shared" si="1"/>
        <v>247.09859485199999</v>
      </c>
    </row>
    <row r="46" spans="1:9" x14ac:dyDescent="0.2">
      <c r="A46" t="s">
        <v>22</v>
      </c>
      <c r="B46">
        <v>266.55641000000003</v>
      </c>
      <c r="C46">
        <v>4.8768108000000003</v>
      </c>
      <c r="D46">
        <v>54.657935999999999</v>
      </c>
      <c r="E46">
        <v>87.155900000000003</v>
      </c>
      <c r="F46" s="1">
        <v>3.1610000000000002E-69</v>
      </c>
      <c r="G46" t="s">
        <v>4</v>
      </c>
      <c r="H46">
        <f t="shared" si="0"/>
        <v>276.11495916800004</v>
      </c>
      <c r="I46">
        <f t="shared" si="1"/>
        <v>256.99786083200001</v>
      </c>
    </row>
    <row r="47" spans="1:9" x14ac:dyDescent="0.2">
      <c r="A47" t="s">
        <v>23</v>
      </c>
      <c r="B47">
        <v>239.49339000000001</v>
      </c>
      <c r="C47">
        <v>2.7021834999999998</v>
      </c>
      <c r="D47">
        <v>88.629579000000007</v>
      </c>
      <c r="E47">
        <v>60.952866999999998</v>
      </c>
      <c r="F47" s="1">
        <v>3.951E-66</v>
      </c>
      <c r="G47" t="s">
        <v>4</v>
      </c>
      <c r="H47">
        <f t="shared" si="0"/>
        <v>244.78966966000002</v>
      </c>
      <c r="I47">
        <f t="shared" si="1"/>
        <v>234.19711033999999</v>
      </c>
    </row>
    <row r="48" spans="1:9" x14ac:dyDescent="0.2">
      <c r="A48" t="s">
        <v>24</v>
      </c>
      <c r="B48">
        <v>265.45656000000002</v>
      </c>
      <c r="C48">
        <v>2.8962526999999998</v>
      </c>
      <c r="D48">
        <v>91.655179000000004</v>
      </c>
      <c r="E48">
        <v>86.970529999999997</v>
      </c>
      <c r="F48" s="1">
        <v>2.6479999999999998E-88</v>
      </c>
      <c r="G48" t="s">
        <v>4</v>
      </c>
      <c r="H48">
        <f t="shared" si="0"/>
        <v>271.13321529200005</v>
      </c>
      <c r="I48">
        <f t="shared" si="1"/>
        <v>259.779904708</v>
      </c>
    </row>
    <row r="49" spans="1:9" x14ac:dyDescent="0.2">
      <c r="A49" t="s">
        <v>25</v>
      </c>
      <c r="B49">
        <v>263.91914000000003</v>
      </c>
      <c r="C49">
        <v>4.5806370000000003</v>
      </c>
      <c r="D49">
        <v>57.616252000000003</v>
      </c>
      <c r="E49">
        <v>87.484058000000005</v>
      </c>
      <c r="F49" s="1">
        <v>2.319E-71</v>
      </c>
      <c r="G49" t="s">
        <v>4</v>
      </c>
      <c r="H49">
        <f t="shared" si="0"/>
        <v>272.89718852000004</v>
      </c>
      <c r="I49">
        <f t="shared" si="1"/>
        <v>254.94109148000004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B2B00-2B0F-6640-9717-0C6C1812EBDE}">
  <dimension ref="A1:I145"/>
  <sheetViews>
    <sheetView workbookViewId="0">
      <selection activeCell="E2" sqref="E2"/>
    </sheetView>
  </sheetViews>
  <sheetFormatPr baseColWidth="10" defaultRowHeight="16" x14ac:dyDescent="0.2"/>
  <cols>
    <col min="2" max="2" width="11.1640625" bestFit="1" customWidth="1"/>
    <col min="8" max="8" width="14.1640625" bestFit="1" customWidth="1"/>
  </cols>
  <sheetData>
    <row r="1" spans="1:9" x14ac:dyDescent="0.2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38</v>
      </c>
      <c r="H1" t="s">
        <v>8</v>
      </c>
      <c r="I1" t="s">
        <v>28</v>
      </c>
    </row>
    <row r="2" spans="1:9" x14ac:dyDescent="0.2">
      <c r="A2">
        <v>0.20165698000000001</v>
      </c>
      <c r="B2">
        <v>3.8994960000000001</v>
      </c>
      <c r="C2">
        <v>5.1713598999999997</v>
      </c>
      <c r="D2">
        <v>80.375647000000001</v>
      </c>
      <c r="E2" s="1">
        <v>1.666E-6</v>
      </c>
      <c r="F2">
        <f>A2*100</f>
        <v>20.165698000000003</v>
      </c>
      <c r="G2">
        <v>1</v>
      </c>
      <c r="H2" t="s">
        <v>4</v>
      </c>
      <c r="I2" t="s">
        <v>10</v>
      </c>
    </row>
    <row r="3" spans="1:9" x14ac:dyDescent="0.2">
      <c r="A3">
        <v>0.22858233</v>
      </c>
      <c r="B3">
        <v>5.3069190000000006</v>
      </c>
      <c r="C3">
        <v>4.3072509999999999</v>
      </c>
      <c r="D3">
        <v>69.198483999999993</v>
      </c>
      <c r="E3">
        <v>5.3489999999999998E-5</v>
      </c>
      <c r="F3">
        <f t="shared" ref="F3:F66" si="0">A3*100</f>
        <v>22.858232999999998</v>
      </c>
      <c r="G3">
        <v>1</v>
      </c>
      <c r="H3" t="s">
        <v>4</v>
      </c>
      <c r="I3" t="s">
        <v>11</v>
      </c>
    </row>
    <row r="4" spans="1:9" x14ac:dyDescent="0.2">
      <c r="A4">
        <v>0.56819518999999996</v>
      </c>
      <c r="B4">
        <v>9.30246</v>
      </c>
      <c r="C4">
        <v>6.1080097999999996</v>
      </c>
      <c r="D4">
        <v>80.615020999999999</v>
      </c>
      <c r="E4" s="1">
        <v>3.3769999999999997E-8</v>
      </c>
      <c r="F4">
        <f t="shared" si="0"/>
        <v>56.819519</v>
      </c>
      <c r="G4">
        <v>1</v>
      </c>
      <c r="H4" t="s">
        <v>4</v>
      </c>
      <c r="I4" t="s">
        <v>12</v>
      </c>
    </row>
    <row r="5" spans="1:9" x14ac:dyDescent="0.2">
      <c r="A5">
        <v>0.53984288000000002</v>
      </c>
      <c r="B5">
        <v>7.3670780000000002</v>
      </c>
      <c r="C5">
        <v>7.3277745999999997</v>
      </c>
      <c r="D5">
        <v>87.049649000000002</v>
      </c>
      <c r="E5" s="1">
        <v>1.123E-10</v>
      </c>
      <c r="F5">
        <f t="shared" si="0"/>
        <v>53.984287999999999</v>
      </c>
      <c r="G5">
        <v>1</v>
      </c>
      <c r="H5" t="s">
        <v>4</v>
      </c>
      <c r="I5" t="s">
        <v>13</v>
      </c>
    </row>
    <row r="6" spans="1:9" x14ac:dyDescent="0.2">
      <c r="A6">
        <v>0.11449877</v>
      </c>
      <c r="B6">
        <v>2.2802730000000002</v>
      </c>
      <c r="C6">
        <v>5.0212741999999997</v>
      </c>
      <c r="D6">
        <v>82.187892000000005</v>
      </c>
      <c r="E6" s="1">
        <v>2.9330000000000001E-6</v>
      </c>
      <c r="F6">
        <f t="shared" si="0"/>
        <v>11.449877000000001</v>
      </c>
      <c r="G6">
        <v>1</v>
      </c>
      <c r="H6" t="s">
        <v>4</v>
      </c>
      <c r="I6" t="s">
        <v>14</v>
      </c>
    </row>
    <row r="7" spans="1:9" x14ac:dyDescent="0.2">
      <c r="A7">
        <v>0.27623944</v>
      </c>
      <c r="B7">
        <v>6.5229939999999997</v>
      </c>
      <c r="C7">
        <v>4.2348565000000002</v>
      </c>
      <c r="D7">
        <v>40.457490999999997</v>
      </c>
      <c r="E7">
        <v>1.2820999999999999E-4</v>
      </c>
      <c r="F7">
        <f t="shared" si="0"/>
        <v>27.623944000000002</v>
      </c>
      <c r="G7">
        <v>1</v>
      </c>
      <c r="H7" t="s">
        <v>4</v>
      </c>
      <c r="I7" t="s">
        <v>15</v>
      </c>
    </row>
    <row r="8" spans="1:9" x14ac:dyDescent="0.2">
      <c r="A8">
        <v>0.32615388000000001</v>
      </c>
      <c r="B8">
        <v>6.4027180000000001</v>
      </c>
      <c r="C8">
        <v>5.0939911999999996</v>
      </c>
      <c r="D8">
        <v>68.643535999999997</v>
      </c>
      <c r="E8" s="1">
        <v>2.9399999999999998E-6</v>
      </c>
      <c r="F8">
        <f t="shared" si="0"/>
        <v>32.615388000000003</v>
      </c>
      <c r="G8">
        <v>1</v>
      </c>
      <c r="H8" t="s">
        <v>4</v>
      </c>
      <c r="I8" t="s">
        <v>16</v>
      </c>
    </row>
    <row r="9" spans="1:9" x14ac:dyDescent="0.2">
      <c r="A9">
        <v>0.26321801</v>
      </c>
      <c r="B9">
        <v>4.2879130000000005</v>
      </c>
      <c r="C9">
        <v>6.1386047000000001</v>
      </c>
      <c r="D9">
        <v>84.131432000000004</v>
      </c>
      <c r="E9" s="1">
        <v>2.6350000000000001E-8</v>
      </c>
      <c r="F9">
        <f t="shared" si="0"/>
        <v>26.321801000000001</v>
      </c>
      <c r="G9">
        <v>1</v>
      </c>
      <c r="H9" t="s">
        <v>4</v>
      </c>
      <c r="I9" t="s">
        <v>17</v>
      </c>
    </row>
    <row r="10" spans="1:9" x14ac:dyDescent="0.2">
      <c r="A10">
        <v>9.8562460000000005E-2</v>
      </c>
      <c r="B10">
        <v>2.196888</v>
      </c>
      <c r="C10">
        <v>4.4864575999999996</v>
      </c>
      <c r="D10">
        <v>69.741298999999998</v>
      </c>
      <c r="E10">
        <v>2.783E-5</v>
      </c>
      <c r="F10">
        <f t="shared" si="0"/>
        <v>9.8562460000000005</v>
      </c>
      <c r="G10">
        <v>1</v>
      </c>
      <c r="H10" t="s">
        <v>4</v>
      </c>
      <c r="I10" t="s">
        <v>18</v>
      </c>
    </row>
    <row r="11" spans="1:9" x14ac:dyDescent="0.2">
      <c r="A11">
        <v>0.15961032</v>
      </c>
      <c r="B11">
        <v>3.8193369999999995</v>
      </c>
      <c r="C11">
        <v>4.1790054999999997</v>
      </c>
      <c r="D11">
        <v>62.070121</v>
      </c>
      <c r="E11">
        <v>9.3300000000000005E-5</v>
      </c>
      <c r="F11">
        <f t="shared" si="0"/>
        <v>15.961031999999999</v>
      </c>
      <c r="G11">
        <v>1</v>
      </c>
      <c r="H11" t="s">
        <v>4</v>
      </c>
      <c r="I11" t="s">
        <v>19</v>
      </c>
    </row>
    <row r="12" spans="1:9" x14ac:dyDescent="0.2">
      <c r="A12">
        <v>0.36196355000000002</v>
      </c>
      <c r="B12">
        <v>5.0500889999999998</v>
      </c>
      <c r="C12">
        <v>7.1674683000000003</v>
      </c>
      <c r="D12">
        <v>56.171874000000003</v>
      </c>
      <c r="E12" s="1">
        <v>1.802E-9</v>
      </c>
      <c r="F12">
        <f t="shared" si="0"/>
        <v>36.196355000000004</v>
      </c>
      <c r="G12">
        <v>1</v>
      </c>
      <c r="H12" t="s">
        <v>4</v>
      </c>
      <c r="I12" t="s">
        <v>20</v>
      </c>
    </row>
    <row r="13" spans="1:9" x14ac:dyDescent="0.2">
      <c r="A13">
        <v>0.32063995000000001</v>
      </c>
      <c r="B13">
        <v>4.7909170000000003</v>
      </c>
      <c r="C13">
        <v>6.6926626999999996</v>
      </c>
      <c r="D13">
        <v>76.503684000000007</v>
      </c>
      <c r="E13" s="1">
        <v>3.232E-9</v>
      </c>
      <c r="F13">
        <f t="shared" si="0"/>
        <v>32.063994999999998</v>
      </c>
      <c r="G13">
        <v>1</v>
      </c>
      <c r="H13" t="s">
        <v>4</v>
      </c>
      <c r="I13" t="s">
        <v>21</v>
      </c>
    </row>
    <row r="14" spans="1:9" x14ac:dyDescent="0.2">
      <c r="A14">
        <v>0.17114836</v>
      </c>
      <c r="B14">
        <v>3.6761500000000003</v>
      </c>
      <c r="C14">
        <v>4.6556408999999999</v>
      </c>
      <c r="D14">
        <v>56.623562999999997</v>
      </c>
      <c r="E14">
        <v>1.9939999999999999E-5</v>
      </c>
      <c r="F14">
        <f t="shared" si="0"/>
        <v>17.114836</v>
      </c>
      <c r="G14">
        <v>1</v>
      </c>
      <c r="H14" t="s">
        <v>4</v>
      </c>
      <c r="I14" t="s">
        <v>22</v>
      </c>
    </row>
    <row r="15" spans="1:9" x14ac:dyDescent="0.2">
      <c r="A15">
        <v>0.50766566999999996</v>
      </c>
      <c r="B15">
        <v>4.5633310000000007</v>
      </c>
      <c r="C15">
        <v>11.124891999999999</v>
      </c>
      <c r="D15">
        <v>72.715237000000002</v>
      </c>
      <c r="E15" s="1">
        <v>2.3520000000000001E-17</v>
      </c>
      <c r="F15">
        <f t="shared" si="0"/>
        <v>50.766566999999995</v>
      </c>
      <c r="G15">
        <v>1</v>
      </c>
      <c r="H15" t="s">
        <v>4</v>
      </c>
      <c r="I15" t="s">
        <v>23</v>
      </c>
    </row>
    <row r="16" spans="1:9" x14ac:dyDescent="0.2">
      <c r="A16">
        <v>0.17276553</v>
      </c>
      <c r="B16">
        <v>4.0200430000000003</v>
      </c>
      <c r="C16">
        <v>4.2976045999999997</v>
      </c>
      <c r="D16">
        <v>87.960565000000003</v>
      </c>
      <c r="E16">
        <v>4.4440000000000001E-5</v>
      </c>
      <c r="F16">
        <f t="shared" si="0"/>
        <v>17.276553</v>
      </c>
      <c r="G16">
        <v>1</v>
      </c>
      <c r="H16" t="s">
        <v>4</v>
      </c>
      <c r="I16" t="s">
        <v>24</v>
      </c>
    </row>
    <row r="17" spans="1:9" x14ac:dyDescent="0.2">
      <c r="A17">
        <v>0.28978590999999998</v>
      </c>
      <c r="B17">
        <v>4.5393089999999994</v>
      </c>
      <c r="C17">
        <v>6.3839217000000001</v>
      </c>
      <c r="D17">
        <v>76.930323000000001</v>
      </c>
      <c r="E17" s="1">
        <v>1.192E-8</v>
      </c>
      <c r="F17">
        <f t="shared" si="0"/>
        <v>28.978590999999998</v>
      </c>
      <c r="G17">
        <v>1</v>
      </c>
      <c r="H17" t="s">
        <v>4</v>
      </c>
      <c r="I17" t="s">
        <v>25</v>
      </c>
    </row>
    <row r="18" spans="1:9" x14ac:dyDescent="0.2">
      <c r="A18">
        <v>0.52698615999999998</v>
      </c>
      <c r="B18">
        <v>4.4203279999999996</v>
      </c>
      <c r="C18">
        <v>11.921879000000001</v>
      </c>
      <c r="D18">
        <v>51.710078000000003</v>
      </c>
      <c r="E18" s="1">
        <v>1.862E-16</v>
      </c>
      <c r="F18">
        <f t="shared" si="0"/>
        <v>52.698616000000001</v>
      </c>
      <c r="G18">
        <v>2</v>
      </c>
      <c r="H18" t="s">
        <v>4</v>
      </c>
      <c r="I18" t="s">
        <v>10</v>
      </c>
    </row>
    <row r="19" spans="1:9" x14ac:dyDescent="0.2">
      <c r="A19">
        <v>0.54579767000000001</v>
      </c>
      <c r="B19">
        <v>5.4077809999999999</v>
      </c>
      <c r="C19">
        <v>10.092821000000001</v>
      </c>
      <c r="D19">
        <v>54.526710000000001</v>
      </c>
      <c r="E19" s="1">
        <v>4.4140000000000002E-14</v>
      </c>
      <c r="F19">
        <f t="shared" si="0"/>
        <v>54.579767000000004</v>
      </c>
      <c r="G19">
        <v>2</v>
      </c>
      <c r="H19" t="s">
        <v>4</v>
      </c>
      <c r="I19" t="s">
        <v>11</v>
      </c>
    </row>
    <row r="20" spans="1:9" x14ac:dyDescent="0.2">
      <c r="A20">
        <v>0.39289817999999999</v>
      </c>
      <c r="B20">
        <v>9.0644159999999996</v>
      </c>
      <c r="C20">
        <v>4.3345121000000004</v>
      </c>
      <c r="D20">
        <v>76.644457000000003</v>
      </c>
      <c r="E20">
        <v>4.3859999999999997E-5</v>
      </c>
      <c r="F20">
        <f t="shared" si="0"/>
        <v>39.289817999999997</v>
      </c>
      <c r="G20">
        <v>2</v>
      </c>
      <c r="H20" t="s">
        <v>4</v>
      </c>
      <c r="I20" t="s">
        <v>12</v>
      </c>
    </row>
    <row r="21" spans="1:9" x14ac:dyDescent="0.2">
      <c r="A21">
        <v>0.38323046999999999</v>
      </c>
      <c r="B21">
        <v>7.2722770000000008</v>
      </c>
      <c r="C21">
        <v>5.2697450999999997</v>
      </c>
      <c r="D21">
        <v>80.369315</v>
      </c>
      <c r="E21" s="1">
        <v>1.1209999999999999E-6</v>
      </c>
      <c r="F21">
        <f t="shared" si="0"/>
        <v>38.323047000000003</v>
      </c>
      <c r="G21">
        <v>2</v>
      </c>
      <c r="H21" t="s">
        <v>4</v>
      </c>
      <c r="I21" t="s">
        <v>13</v>
      </c>
    </row>
    <row r="22" spans="1:9" x14ac:dyDescent="0.2">
      <c r="A22">
        <v>0.57490330999999995</v>
      </c>
      <c r="B22">
        <v>3.1067359999999997</v>
      </c>
      <c r="C22">
        <v>18.505056</v>
      </c>
      <c r="D22">
        <v>71.290543999999997</v>
      </c>
      <c r="E22" s="1">
        <v>6.1949999999999995E-29</v>
      </c>
      <c r="F22">
        <f t="shared" si="0"/>
        <v>57.490330999999998</v>
      </c>
      <c r="G22">
        <v>2</v>
      </c>
      <c r="H22" t="s">
        <v>4</v>
      </c>
      <c r="I22" t="s">
        <v>14</v>
      </c>
    </row>
    <row r="23" spans="1:9" x14ac:dyDescent="0.2">
      <c r="A23">
        <v>0.59580027999999996</v>
      </c>
      <c r="B23">
        <v>7.3671929999999994</v>
      </c>
      <c r="C23">
        <v>8.0872092000000002</v>
      </c>
      <c r="D23">
        <v>39.820138</v>
      </c>
      <c r="E23" s="1">
        <v>6.2240000000000004E-10</v>
      </c>
      <c r="F23">
        <f t="shared" si="0"/>
        <v>59.580027999999999</v>
      </c>
      <c r="G23">
        <v>2</v>
      </c>
      <c r="H23" t="s">
        <v>4</v>
      </c>
      <c r="I23" t="s">
        <v>15</v>
      </c>
    </row>
    <row r="24" spans="1:9" x14ac:dyDescent="0.2">
      <c r="A24">
        <v>0.50023375999999997</v>
      </c>
      <c r="B24">
        <v>5.7254209999999999</v>
      </c>
      <c r="C24">
        <v>8.7370655999999993</v>
      </c>
      <c r="D24">
        <v>80.415895000000006</v>
      </c>
      <c r="E24" s="1">
        <v>2.7770000000000002E-13</v>
      </c>
      <c r="F24">
        <f t="shared" si="0"/>
        <v>50.023375999999999</v>
      </c>
      <c r="G24">
        <v>2</v>
      </c>
      <c r="H24" t="s">
        <v>4</v>
      </c>
      <c r="I24" t="s">
        <v>16</v>
      </c>
    </row>
    <row r="25" spans="1:9" x14ac:dyDescent="0.2">
      <c r="A25">
        <v>0.54572686000000004</v>
      </c>
      <c r="B25">
        <v>4.2051639999999999</v>
      </c>
      <c r="C25">
        <v>12.977539999999999</v>
      </c>
      <c r="D25">
        <v>42.167226999999997</v>
      </c>
      <c r="E25" s="1">
        <v>2.5529999999999998E-16</v>
      </c>
      <c r="F25">
        <f t="shared" si="0"/>
        <v>54.572686000000004</v>
      </c>
      <c r="G25">
        <v>2</v>
      </c>
      <c r="H25" t="s">
        <v>4</v>
      </c>
      <c r="I25" t="s">
        <v>17</v>
      </c>
    </row>
    <row r="26" spans="1:9" x14ac:dyDescent="0.2">
      <c r="A26">
        <v>0.52535622999999998</v>
      </c>
      <c r="B26">
        <v>3.3740939999999995</v>
      </c>
      <c r="C26">
        <v>15.570290999999999</v>
      </c>
      <c r="D26">
        <v>78.572663000000006</v>
      </c>
      <c r="E26" s="1">
        <v>9.9700000000000005E-26</v>
      </c>
      <c r="F26">
        <f t="shared" si="0"/>
        <v>52.535623000000001</v>
      </c>
      <c r="G26">
        <v>2</v>
      </c>
      <c r="H26" t="s">
        <v>4</v>
      </c>
      <c r="I26" t="s">
        <v>18</v>
      </c>
    </row>
    <row r="27" spans="1:9" x14ac:dyDescent="0.2">
      <c r="A27">
        <v>0.59372912</v>
      </c>
      <c r="B27">
        <v>6.1686139999999998</v>
      </c>
      <c r="C27">
        <v>9.6249999000000006</v>
      </c>
      <c r="D27">
        <v>29.212237999999999</v>
      </c>
      <c r="E27" s="1">
        <v>1.4490000000000001E-10</v>
      </c>
      <c r="F27">
        <f t="shared" si="0"/>
        <v>59.372911999999999</v>
      </c>
      <c r="G27">
        <v>2</v>
      </c>
      <c r="H27" t="s">
        <v>4</v>
      </c>
      <c r="I27" t="s">
        <v>19</v>
      </c>
    </row>
    <row r="28" spans="1:9" x14ac:dyDescent="0.2">
      <c r="A28">
        <v>0.48007204999999997</v>
      </c>
      <c r="B28">
        <v>5.4224269999999999</v>
      </c>
      <c r="C28">
        <v>8.8534530999999994</v>
      </c>
      <c r="D28">
        <v>30.960571999999999</v>
      </c>
      <c r="E28" s="1">
        <v>5.4610000000000001E-10</v>
      </c>
      <c r="F28">
        <f t="shared" si="0"/>
        <v>48.007204999999999</v>
      </c>
      <c r="G28">
        <v>2</v>
      </c>
      <c r="H28" t="s">
        <v>4</v>
      </c>
      <c r="I28" t="s">
        <v>20</v>
      </c>
    </row>
    <row r="29" spans="1:9" x14ac:dyDescent="0.2">
      <c r="A29">
        <v>0.55207629000000003</v>
      </c>
      <c r="B29">
        <v>4.2475810000000003</v>
      </c>
      <c r="C29">
        <v>12.997427999999999</v>
      </c>
      <c r="D29">
        <v>70.435266999999996</v>
      </c>
      <c r="E29" s="1">
        <v>2.185E-20</v>
      </c>
      <c r="F29">
        <f t="shared" si="0"/>
        <v>55.207629000000004</v>
      </c>
      <c r="G29">
        <v>2</v>
      </c>
      <c r="H29" t="s">
        <v>4</v>
      </c>
      <c r="I29" t="s">
        <v>21</v>
      </c>
    </row>
    <row r="30" spans="1:9" x14ac:dyDescent="0.2">
      <c r="A30">
        <v>0.62513806999999999</v>
      </c>
      <c r="B30">
        <v>6.4122209999999997</v>
      </c>
      <c r="C30">
        <v>9.7491652000000002</v>
      </c>
      <c r="D30">
        <v>62.033084000000002</v>
      </c>
      <c r="E30" s="1">
        <v>3.923E-14</v>
      </c>
      <c r="F30">
        <f t="shared" si="0"/>
        <v>62.513807</v>
      </c>
      <c r="G30">
        <v>2</v>
      </c>
      <c r="H30" t="s">
        <v>4</v>
      </c>
      <c r="I30" t="s">
        <v>22</v>
      </c>
    </row>
    <row r="31" spans="1:9" x14ac:dyDescent="0.2">
      <c r="A31">
        <v>0.45616507000000001</v>
      </c>
      <c r="B31">
        <v>4.5189199999999996</v>
      </c>
      <c r="C31">
        <v>10.09456</v>
      </c>
      <c r="D31">
        <v>67.653524000000004</v>
      </c>
      <c r="E31" s="1">
        <v>3.9289999999999997E-15</v>
      </c>
      <c r="F31">
        <f t="shared" si="0"/>
        <v>45.616506999999999</v>
      </c>
      <c r="G31">
        <v>2</v>
      </c>
      <c r="H31" t="s">
        <v>4</v>
      </c>
      <c r="I31" t="s">
        <v>23</v>
      </c>
    </row>
    <row r="32" spans="1:9" x14ac:dyDescent="0.2">
      <c r="A32">
        <v>0.65209033000000005</v>
      </c>
      <c r="B32">
        <v>4.8080119999999997</v>
      </c>
      <c r="C32">
        <v>13.562576999999999</v>
      </c>
      <c r="D32">
        <v>73.080950000000001</v>
      </c>
      <c r="E32" s="1">
        <v>1.207E-21</v>
      </c>
      <c r="F32">
        <f t="shared" si="0"/>
        <v>65.209033000000005</v>
      </c>
      <c r="G32">
        <v>2</v>
      </c>
      <c r="H32" t="s">
        <v>4</v>
      </c>
      <c r="I32" t="s">
        <v>24</v>
      </c>
    </row>
    <row r="33" spans="1:9" x14ac:dyDescent="0.2">
      <c r="A33">
        <v>0.44365029</v>
      </c>
      <c r="B33">
        <v>5.2366660000000005</v>
      </c>
      <c r="C33">
        <v>8.4719998000000007</v>
      </c>
      <c r="D33">
        <v>66.021698000000001</v>
      </c>
      <c r="E33" s="1">
        <v>3.7819999999999998E-12</v>
      </c>
      <c r="F33">
        <f t="shared" si="0"/>
        <v>44.365029</v>
      </c>
      <c r="G33">
        <v>2</v>
      </c>
      <c r="H33" t="s">
        <v>4</v>
      </c>
      <c r="I33" t="s">
        <v>25</v>
      </c>
    </row>
    <row r="34" spans="1:9" x14ac:dyDescent="0.2">
      <c r="A34">
        <v>0.27135686999999997</v>
      </c>
      <c r="B34">
        <v>4.7814179999999995</v>
      </c>
      <c r="C34">
        <v>5.6752381999999999</v>
      </c>
      <c r="D34">
        <v>77.455415000000002</v>
      </c>
      <c r="E34" s="1">
        <v>2.2989999999999999E-7</v>
      </c>
      <c r="F34">
        <f t="shared" si="0"/>
        <v>27.135686999999997</v>
      </c>
      <c r="G34">
        <v>3</v>
      </c>
      <c r="H34" t="s">
        <v>4</v>
      </c>
      <c r="I34" t="s">
        <v>10</v>
      </c>
    </row>
    <row r="35" spans="1:9" x14ac:dyDescent="0.2">
      <c r="A35">
        <v>0.22561999999999999</v>
      </c>
      <c r="B35">
        <v>5.6578759999999999</v>
      </c>
      <c r="C35">
        <v>3.9877156999999999</v>
      </c>
      <c r="D35">
        <v>43.224910999999999</v>
      </c>
      <c r="E35">
        <v>2.5305999999999999E-4</v>
      </c>
      <c r="F35">
        <f t="shared" si="0"/>
        <v>22.561999999999998</v>
      </c>
      <c r="G35">
        <v>3</v>
      </c>
      <c r="H35" t="s">
        <v>4</v>
      </c>
      <c r="I35" t="s">
        <v>11</v>
      </c>
    </row>
    <row r="36" spans="1:9" x14ac:dyDescent="0.2">
      <c r="A36">
        <v>3.8906629999999998E-2</v>
      </c>
      <c r="B36">
        <v>2.0839650000000001</v>
      </c>
      <c r="C36">
        <v>1.8669519000000001</v>
      </c>
      <c r="D36">
        <v>55.830433999999997</v>
      </c>
      <c r="E36">
        <v>6.7162360000000004E-2</v>
      </c>
      <c r="F36">
        <f t="shared" si="0"/>
        <v>3.890663</v>
      </c>
      <c r="G36">
        <v>3</v>
      </c>
      <c r="H36" t="s">
        <v>4</v>
      </c>
      <c r="I36" t="s">
        <v>12</v>
      </c>
    </row>
    <row r="37" spans="1:9" x14ac:dyDescent="0.2">
      <c r="A37">
        <v>7.6926649999999999E-2</v>
      </c>
      <c r="B37">
        <v>3.6047940000000001</v>
      </c>
      <c r="C37">
        <v>2.1340094000000001</v>
      </c>
      <c r="D37">
        <v>79.201047000000003</v>
      </c>
      <c r="E37">
        <v>3.5935809999999999E-2</v>
      </c>
      <c r="F37">
        <f t="shared" si="0"/>
        <v>7.6926649999999999</v>
      </c>
      <c r="G37">
        <v>3</v>
      </c>
      <c r="H37" t="s">
        <v>4</v>
      </c>
      <c r="I37" t="s">
        <v>13</v>
      </c>
    </row>
    <row r="38" spans="1:9" x14ac:dyDescent="0.2">
      <c r="A38">
        <v>0.31059790999999998</v>
      </c>
      <c r="B38">
        <v>3.2406470000000001</v>
      </c>
      <c r="C38">
        <v>9.5844404000000001</v>
      </c>
      <c r="D38">
        <v>87.925839999999994</v>
      </c>
      <c r="E38" s="1">
        <v>2.5890000000000001E-15</v>
      </c>
      <c r="F38">
        <f t="shared" si="0"/>
        <v>31.059790999999997</v>
      </c>
      <c r="G38">
        <v>3</v>
      </c>
      <c r="H38" t="s">
        <v>4</v>
      </c>
      <c r="I38" t="s">
        <v>14</v>
      </c>
    </row>
    <row r="39" spans="1:9" x14ac:dyDescent="0.2">
      <c r="A39">
        <v>0.12796029</v>
      </c>
      <c r="B39">
        <v>5.9106880000000004</v>
      </c>
      <c r="C39">
        <v>2.1648966000000001</v>
      </c>
      <c r="D39">
        <v>85.709506000000005</v>
      </c>
      <c r="E39">
        <v>3.3175490000000002E-2</v>
      </c>
      <c r="F39">
        <f t="shared" si="0"/>
        <v>12.796029000000001</v>
      </c>
      <c r="G39">
        <v>3</v>
      </c>
      <c r="H39" t="s">
        <v>4</v>
      </c>
      <c r="I39" t="s">
        <v>15</v>
      </c>
    </row>
    <row r="40" spans="1:9" x14ac:dyDescent="0.2">
      <c r="A40">
        <v>0.17361235999999999</v>
      </c>
      <c r="B40">
        <v>6.1877509999999996</v>
      </c>
      <c r="C40">
        <v>2.8057424000000002</v>
      </c>
      <c r="D40">
        <v>86.126119000000003</v>
      </c>
      <c r="E40">
        <v>6.2054399999999996E-3</v>
      </c>
      <c r="F40">
        <f t="shared" si="0"/>
        <v>17.361235999999998</v>
      </c>
      <c r="G40">
        <v>3</v>
      </c>
      <c r="H40" t="s">
        <v>4</v>
      </c>
      <c r="I40" t="s">
        <v>16</v>
      </c>
    </row>
    <row r="41" spans="1:9" x14ac:dyDescent="0.2">
      <c r="A41">
        <v>0.19105512999999999</v>
      </c>
      <c r="B41">
        <v>3.5510970000000004</v>
      </c>
      <c r="C41">
        <v>5.3801721000000002</v>
      </c>
      <c r="D41">
        <v>73.532207999999997</v>
      </c>
      <c r="E41" s="1">
        <v>8.4750000000000004E-7</v>
      </c>
      <c r="F41">
        <f t="shared" si="0"/>
        <v>19.105512999999998</v>
      </c>
      <c r="G41">
        <v>3</v>
      </c>
      <c r="H41" t="s">
        <v>4</v>
      </c>
      <c r="I41" t="s">
        <v>17</v>
      </c>
    </row>
    <row r="42" spans="1:9" x14ac:dyDescent="0.2">
      <c r="A42">
        <v>0.37608131</v>
      </c>
      <c r="B42">
        <v>4.2004859999999997</v>
      </c>
      <c r="C42">
        <v>8.9532805999999994</v>
      </c>
      <c r="D42">
        <v>86.916656000000003</v>
      </c>
      <c r="E42" s="1">
        <v>5.6399999999999998E-14</v>
      </c>
      <c r="F42">
        <f t="shared" si="0"/>
        <v>37.608131</v>
      </c>
      <c r="G42">
        <v>3</v>
      </c>
      <c r="H42" t="s">
        <v>4</v>
      </c>
      <c r="I42" t="s">
        <v>18</v>
      </c>
    </row>
    <row r="43" spans="1:9" x14ac:dyDescent="0.2">
      <c r="A43">
        <v>0.24666056</v>
      </c>
      <c r="B43">
        <v>5.5297010000000002</v>
      </c>
      <c r="C43">
        <v>4.4606490000000001</v>
      </c>
      <c r="D43">
        <v>49.219859999999997</v>
      </c>
      <c r="E43">
        <v>4.7469999999999998E-5</v>
      </c>
      <c r="F43">
        <f t="shared" si="0"/>
        <v>24.666056000000001</v>
      </c>
      <c r="G43">
        <v>3</v>
      </c>
      <c r="H43" t="s">
        <v>4</v>
      </c>
      <c r="I43" t="s">
        <v>19</v>
      </c>
    </row>
    <row r="44" spans="1:9" x14ac:dyDescent="0.2">
      <c r="A44">
        <v>0.1579644</v>
      </c>
      <c r="B44">
        <v>3.7254529999999999</v>
      </c>
      <c r="C44">
        <v>4.2401396</v>
      </c>
      <c r="D44">
        <v>53.858390999999997</v>
      </c>
      <c r="E44">
        <v>8.8209999999999997E-5</v>
      </c>
      <c r="F44">
        <f t="shared" si="0"/>
        <v>15.79644</v>
      </c>
      <c r="G44">
        <v>3</v>
      </c>
      <c r="H44" t="s">
        <v>4</v>
      </c>
      <c r="I44" t="s">
        <v>20</v>
      </c>
    </row>
    <row r="45" spans="1:9" x14ac:dyDescent="0.2">
      <c r="A45">
        <v>0.12728376</v>
      </c>
      <c r="B45">
        <v>2.63646</v>
      </c>
      <c r="C45">
        <v>4.8278287000000004</v>
      </c>
      <c r="D45">
        <v>41.430551999999999</v>
      </c>
      <c r="E45">
        <v>1.9089999999999998E-5</v>
      </c>
      <c r="F45">
        <f t="shared" si="0"/>
        <v>12.728375999999999</v>
      </c>
      <c r="G45">
        <v>3</v>
      </c>
      <c r="H45" t="s">
        <v>4</v>
      </c>
      <c r="I45" t="s">
        <v>21</v>
      </c>
    </row>
    <row r="46" spans="1:9" x14ac:dyDescent="0.2">
      <c r="A46">
        <v>0.20371357000000001</v>
      </c>
      <c r="B46">
        <v>6.9488519999999996</v>
      </c>
      <c r="C46">
        <v>2.9316148000000002</v>
      </c>
      <c r="D46">
        <v>84.037395000000004</v>
      </c>
      <c r="E46">
        <v>4.3428599999999996E-3</v>
      </c>
      <c r="F46">
        <f t="shared" si="0"/>
        <v>20.371357</v>
      </c>
      <c r="G46">
        <v>3</v>
      </c>
      <c r="H46" t="s">
        <v>4</v>
      </c>
      <c r="I46" t="s">
        <v>22</v>
      </c>
    </row>
    <row r="47" spans="1:9" x14ac:dyDescent="0.2">
      <c r="A47">
        <v>3.616925E-2</v>
      </c>
      <c r="B47">
        <v>2.402571</v>
      </c>
      <c r="C47">
        <v>1.5054395</v>
      </c>
      <c r="D47">
        <v>22.083717</v>
      </c>
      <c r="E47">
        <v>0.14638128</v>
      </c>
      <c r="F47">
        <f t="shared" si="0"/>
        <v>3.6169250000000002</v>
      </c>
      <c r="G47">
        <v>3</v>
      </c>
      <c r="H47" t="s">
        <v>4</v>
      </c>
      <c r="I47" t="s">
        <v>23</v>
      </c>
    </row>
    <row r="48" spans="1:9" x14ac:dyDescent="0.2">
      <c r="A48">
        <v>0.17514414</v>
      </c>
      <c r="B48">
        <v>3.4048630000000002</v>
      </c>
      <c r="C48">
        <v>5.1439408000000002</v>
      </c>
      <c r="D48">
        <v>65.347759999999994</v>
      </c>
      <c r="E48" s="1">
        <v>2.6539999999999999E-6</v>
      </c>
      <c r="F48">
        <f t="shared" si="0"/>
        <v>17.514414000000002</v>
      </c>
      <c r="G48">
        <v>3</v>
      </c>
      <c r="H48" t="s">
        <v>4</v>
      </c>
      <c r="I48" t="s">
        <v>24</v>
      </c>
    </row>
    <row r="49" spans="1:9" x14ac:dyDescent="0.2">
      <c r="A49">
        <v>0.26656380000000002</v>
      </c>
      <c r="B49">
        <v>5.2842849999999997</v>
      </c>
      <c r="C49">
        <v>5.0444629000000001</v>
      </c>
      <c r="D49">
        <v>87.274597999999997</v>
      </c>
      <c r="E49" s="1">
        <v>2.4499999999999998E-6</v>
      </c>
      <c r="F49">
        <f t="shared" si="0"/>
        <v>26.656380000000002</v>
      </c>
      <c r="G49">
        <v>3</v>
      </c>
      <c r="H49" t="s">
        <v>4</v>
      </c>
      <c r="I49" t="s">
        <v>25</v>
      </c>
    </row>
    <row r="50" spans="1:9" x14ac:dyDescent="0.2">
      <c r="A50">
        <v>0.22660479</v>
      </c>
      <c r="B50">
        <v>3.7678059999999998</v>
      </c>
      <c r="C50">
        <v>6.0142375000000001</v>
      </c>
      <c r="D50">
        <v>77.362093999999999</v>
      </c>
      <c r="E50" s="1">
        <v>5.6179999999999997E-8</v>
      </c>
      <c r="F50">
        <f t="shared" si="0"/>
        <v>22.660478999999999</v>
      </c>
      <c r="G50">
        <v>1</v>
      </c>
      <c r="H50" t="s">
        <v>5</v>
      </c>
      <c r="I50" t="s">
        <v>10</v>
      </c>
    </row>
    <row r="51" spans="1:9" x14ac:dyDescent="0.2">
      <c r="A51">
        <v>0.27101282999999998</v>
      </c>
      <c r="B51">
        <v>5.7534559999999999</v>
      </c>
      <c r="C51">
        <v>4.7104350000000004</v>
      </c>
      <c r="D51">
        <v>87.676736000000005</v>
      </c>
      <c r="E51" s="1">
        <v>9.2080000000000006E-6</v>
      </c>
      <c r="F51">
        <f t="shared" si="0"/>
        <v>27.101282999999999</v>
      </c>
      <c r="G51">
        <v>1</v>
      </c>
      <c r="H51" t="s">
        <v>5</v>
      </c>
      <c r="I51" t="s">
        <v>11</v>
      </c>
    </row>
    <row r="52" spans="1:9" x14ac:dyDescent="0.2">
      <c r="A52">
        <v>0.60733183999999996</v>
      </c>
      <c r="B52">
        <v>6.0558500000000004</v>
      </c>
      <c r="C52">
        <v>10.028845</v>
      </c>
      <c r="D52">
        <v>69.844390000000004</v>
      </c>
      <c r="E52" s="1">
        <v>3.631E-15</v>
      </c>
      <c r="F52">
        <f t="shared" si="0"/>
        <v>60.733183999999994</v>
      </c>
      <c r="G52">
        <v>1</v>
      </c>
      <c r="H52" t="s">
        <v>5</v>
      </c>
      <c r="I52" t="s">
        <v>12</v>
      </c>
    </row>
    <row r="53" spans="1:9" x14ac:dyDescent="0.2">
      <c r="A53">
        <v>0.58346207999999999</v>
      </c>
      <c r="B53">
        <v>4.4673480000000003</v>
      </c>
      <c r="C53">
        <v>13.060592</v>
      </c>
      <c r="D53">
        <v>82.746700000000004</v>
      </c>
      <c r="E53" s="1">
        <v>8.3309999999999997E-22</v>
      </c>
      <c r="F53">
        <f t="shared" si="0"/>
        <v>58.346207999999997</v>
      </c>
      <c r="G53">
        <v>1</v>
      </c>
      <c r="H53" t="s">
        <v>5</v>
      </c>
      <c r="I53" t="s">
        <v>13</v>
      </c>
    </row>
    <row r="54" spans="1:9" x14ac:dyDescent="0.2">
      <c r="A54">
        <v>0.10255523</v>
      </c>
      <c r="B54">
        <v>1.9173630000000002</v>
      </c>
      <c r="C54">
        <v>5.3487654999999998</v>
      </c>
      <c r="D54">
        <v>39.923710999999997</v>
      </c>
      <c r="E54" s="1">
        <v>3.8940000000000003E-6</v>
      </c>
      <c r="F54">
        <f t="shared" si="0"/>
        <v>10.255523</v>
      </c>
      <c r="G54">
        <v>1</v>
      </c>
      <c r="H54" t="s">
        <v>5</v>
      </c>
      <c r="I54" t="s">
        <v>14</v>
      </c>
    </row>
    <row r="55" spans="1:9" x14ac:dyDescent="0.2">
      <c r="A55">
        <v>0.33325772999999997</v>
      </c>
      <c r="B55">
        <v>7.6431579999999997</v>
      </c>
      <c r="C55">
        <v>4.3602097000000004</v>
      </c>
      <c r="D55">
        <v>79.299104999999997</v>
      </c>
      <c r="E55">
        <v>3.8649999999999998E-5</v>
      </c>
      <c r="F55">
        <f t="shared" si="0"/>
        <v>33.325772999999998</v>
      </c>
      <c r="G55">
        <v>1</v>
      </c>
      <c r="H55" t="s">
        <v>5</v>
      </c>
      <c r="I55" t="s">
        <v>15</v>
      </c>
    </row>
    <row r="56" spans="1:9" x14ac:dyDescent="0.2">
      <c r="A56">
        <v>0.32737639000000002</v>
      </c>
      <c r="B56">
        <v>5.7595510000000001</v>
      </c>
      <c r="C56">
        <v>5.6840612000000004</v>
      </c>
      <c r="D56">
        <v>80.778423000000004</v>
      </c>
      <c r="E56" s="1">
        <v>2.019E-7</v>
      </c>
      <c r="F56">
        <f t="shared" si="0"/>
        <v>32.737639000000001</v>
      </c>
      <c r="G56">
        <v>1</v>
      </c>
      <c r="H56" t="s">
        <v>5</v>
      </c>
      <c r="I56" t="s">
        <v>16</v>
      </c>
    </row>
    <row r="57" spans="1:9" x14ac:dyDescent="0.2">
      <c r="A57">
        <v>0.20750105999999999</v>
      </c>
      <c r="B57">
        <v>4.3963570000000001</v>
      </c>
      <c r="C57">
        <v>4.7198406999999998</v>
      </c>
      <c r="D57">
        <v>85.909560999999997</v>
      </c>
      <c r="E57" s="1">
        <v>9.0850000000000003E-6</v>
      </c>
      <c r="F57">
        <f t="shared" si="0"/>
        <v>20.750105999999999</v>
      </c>
      <c r="G57">
        <v>1</v>
      </c>
      <c r="H57" t="s">
        <v>5</v>
      </c>
      <c r="I57" t="s">
        <v>17</v>
      </c>
    </row>
    <row r="58" spans="1:9" x14ac:dyDescent="0.2">
      <c r="A58">
        <v>0.10601491</v>
      </c>
      <c r="B58">
        <v>2.3511959999999998</v>
      </c>
      <c r="C58">
        <v>4.5089771000000001</v>
      </c>
      <c r="D58">
        <v>85.388492999999997</v>
      </c>
      <c r="E58">
        <v>2.0610000000000001E-5</v>
      </c>
      <c r="F58">
        <f t="shared" si="0"/>
        <v>10.601491000000001</v>
      </c>
      <c r="G58">
        <v>1</v>
      </c>
      <c r="H58" t="s">
        <v>5</v>
      </c>
      <c r="I58" t="s">
        <v>18</v>
      </c>
    </row>
    <row r="59" spans="1:9" x14ac:dyDescent="0.2">
      <c r="A59">
        <v>0.19888264999999999</v>
      </c>
      <c r="B59">
        <v>3.2332689999999999</v>
      </c>
      <c r="C59">
        <v>6.1511317999999999</v>
      </c>
      <c r="D59">
        <v>62.656435999999999</v>
      </c>
      <c r="E59" s="1">
        <v>5.9670000000000004E-8</v>
      </c>
      <c r="F59">
        <f t="shared" si="0"/>
        <v>19.888265000000001</v>
      </c>
      <c r="G59">
        <v>1</v>
      </c>
      <c r="H59" t="s">
        <v>5</v>
      </c>
      <c r="I59" t="s">
        <v>19</v>
      </c>
    </row>
    <row r="60" spans="1:9" x14ac:dyDescent="0.2">
      <c r="A60">
        <v>0.42809111999999999</v>
      </c>
      <c r="B60">
        <v>3.6084550000000002</v>
      </c>
      <c r="C60">
        <v>11.863557999999999</v>
      </c>
      <c r="D60">
        <v>71.859177000000003</v>
      </c>
      <c r="E60" s="1">
        <v>1.358E-18</v>
      </c>
      <c r="F60">
        <f t="shared" si="0"/>
        <v>42.809111999999999</v>
      </c>
      <c r="G60">
        <v>1</v>
      </c>
      <c r="H60" t="s">
        <v>5</v>
      </c>
      <c r="I60" t="s">
        <v>20</v>
      </c>
    </row>
    <row r="61" spans="1:9" x14ac:dyDescent="0.2">
      <c r="A61">
        <v>0.28457263999999999</v>
      </c>
      <c r="B61">
        <v>4.3310240000000002</v>
      </c>
      <c r="C61">
        <v>6.5705625000000003</v>
      </c>
      <c r="D61">
        <v>86.675686999999996</v>
      </c>
      <c r="E61" s="1">
        <v>3.5819999999999998E-9</v>
      </c>
      <c r="F61">
        <f t="shared" si="0"/>
        <v>28.457263999999999</v>
      </c>
      <c r="G61">
        <v>1</v>
      </c>
      <c r="H61" t="s">
        <v>5</v>
      </c>
      <c r="I61" t="s">
        <v>21</v>
      </c>
    </row>
    <row r="62" spans="1:9" x14ac:dyDescent="0.2">
      <c r="A62">
        <v>0.39985801999999998</v>
      </c>
      <c r="B62">
        <v>8.7886710000000008</v>
      </c>
      <c r="C62">
        <v>4.5496983000000002</v>
      </c>
      <c r="D62">
        <v>87.961023999999995</v>
      </c>
      <c r="E62">
        <v>1.7119999999999999E-5</v>
      </c>
      <c r="F62">
        <f t="shared" si="0"/>
        <v>39.985802</v>
      </c>
      <c r="G62">
        <v>1</v>
      </c>
      <c r="H62" t="s">
        <v>5</v>
      </c>
      <c r="I62" t="s">
        <v>22</v>
      </c>
    </row>
    <row r="63" spans="1:9" x14ac:dyDescent="0.2">
      <c r="A63">
        <v>0.43472887999999998</v>
      </c>
      <c r="B63">
        <v>4.1518750000000004</v>
      </c>
      <c r="C63">
        <v>10.470663</v>
      </c>
      <c r="D63">
        <v>81.147813999999997</v>
      </c>
      <c r="E63" s="1">
        <v>9.9749999999999994E-17</v>
      </c>
      <c r="F63">
        <f t="shared" si="0"/>
        <v>43.472887999999998</v>
      </c>
      <c r="G63">
        <v>1</v>
      </c>
      <c r="H63" t="s">
        <v>5</v>
      </c>
      <c r="I63" t="s">
        <v>23</v>
      </c>
    </row>
    <row r="64" spans="1:9" x14ac:dyDescent="0.2">
      <c r="A64">
        <v>0.20735690000000001</v>
      </c>
      <c r="B64">
        <v>3.3298420000000002</v>
      </c>
      <c r="C64">
        <v>6.2272296000000003</v>
      </c>
      <c r="D64">
        <v>63.470996999999997</v>
      </c>
      <c r="E64" s="1">
        <v>4.2389999999999998E-8</v>
      </c>
      <c r="F64">
        <f t="shared" si="0"/>
        <v>20.735690000000002</v>
      </c>
      <c r="G64">
        <v>1</v>
      </c>
      <c r="H64" t="s">
        <v>5</v>
      </c>
      <c r="I64" t="s">
        <v>24</v>
      </c>
    </row>
    <row r="65" spans="1:9" x14ac:dyDescent="0.2">
      <c r="A65">
        <v>0.25949809000000001</v>
      </c>
      <c r="B65">
        <v>4.2233140000000002</v>
      </c>
      <c r="C65">
        <v>6.1444187000000001</v>
      </c>
      <c r="D65">
        <v>87.489305000000002</v>
      </c>
      <c r="E65" s="1">
        <v>2.3129999999999999E-8</v>
      </c>
      <c r="F65">
        <f t="shared" si="0"/>
        <v>25.949809000000002</v>
      </c>
      <c r="G65">
        <v>1</v>
      </c>
      <c r="H65" t="s">
        <v>5</v>
      </c>
      <c r="I65" t="s">
        <v>25</v>
      </c>
    </row>
    <row r="66" spans="1:9" x14ac:dyDescent="0.2">
      <c r="A66">
        <v>0.48065255000000001</v>
      </c>
      <c r="B66">
        <v>3.833752</v>
      </c>
      <c r="C66">
        <v>12.537391</v>
      </c>
      <c r="D66">
        <v>74.899095000000003</v>
      </c>
      <c r="E66" s="1">
        <v>4.4780000000000002E-20</v>
      </c>
      <c r="F66">
        <f t="shared" si="0"/>
        <v>48.065255000000001</v>
      </c>
      <c r="G66">
        <v>2</v>
      </c>
      <c r="H66" t="s">
        <v>5</v>
      </c>
      <c r="I66" t="s">
        <v>10</v>
      </c>
    </row>
    <row r="67" spans="1:9" x14ac:dyDescent="0.2">
      <c r="A67">
        <v>0.46865484000000002</v>
      </c>
      <c r="B67">
        <v>4.4485080000000004</v>
      </c>
      <c r="C67">
        <v>10.535102</v>
      </c>
      <c r="D67">
        <v>26.355678000000001</v>
      </c>
      <c r="E67" s="1">
        <v>6.0589999999999994E-11</v>
      </c>
      <c r="F67">
        <f t="shared" ref="F67:F130" si="1">A67*100</f>
        <v>46.865484000000002</v>
      </c>
      <c r="G67">
        <v>2</v>
      </c>
      <c r="H67" t="s">
        <v>5</v>
      </c>
      <c r="I67" t="s">
        <v>11</v>
      </c>
    </row>
    <row r="68" spans="1:9" x14ac:dyDescent="0.2">
      <c r="A68">
        <v>0.33676647999999998</v>
      </c>
      <c r="B68">
        <v>5.5833110000000001</v>
      </c>
      <c r="C68">
        <v>6.0316625999999998</v>
      </c>
      <c r="D68">
        <v>78.201481999999999</v>
      </c>
      <c r="E68" s="1">
        <v>5.072E-8</v>
      </c>
      <c r="F68">
        <f t="shared" si="1"/>
        <v>33.676648</v>
      </c>
      <c r="G68">
        <v>2</v>
      </c>
      <c r="H68" t="s">
        <v>5</v>
      </c>
      <c r="I68" t="s">
        <v>12</v>
      </c>
    </row>
    <row r="69" spans="1:9" x14ac:dyDescent="0.2">
      <c r="A69">
        <v>0.33519359999999998</v>
      </c>
      <c r="B69">
        <v>4.5595660000000002</v>
      </c>
      <c r="C69">
        <v>7.3514366999999998</v>
      </c>
      <c r="D69">
        <v>41.798530999999997</v>
      </c>
      <c r="E69" s="1">
        <v>4.7179999999999996E-9</v>
      </c>
      <c r="F69">
        <f t="shared" si="1"/>
        <v>33.519359999999999</v>
      </c>
      <c r="G69">
        <v>2</v>
      </c>
      <c r="H69" t="s">
        <v>5</v>
      </c>
      <c r="I69" t="s">
        <v>13</v>
      </c>
    </row>
    <row r="70" spans="1:9" x14ac:dyDescent="0.2">
      <c r="A70">
        <v>0.55467105000000005</v>
      </c>
      <c r="B70">
        <v>3.2293130000000003</v>
      </c>
      <c r="C70">
        <v>17.176131999999999</v>
      </c>
      <c r="D70">
        <v>37.829616000000001</v>
      </c>
      <c r="E70" s="1">
        <v>1.8689999999999999E-19</v>
      </c>
      <c r="F70">
        <f t="shared" si="1"/>
        <v>55.467105000000004</v>
      </c>
      <c r="G70">
        <v>2</v>
      </c>
      <c r="H70" t="s">
        <v>5</v>
      </c>
      <c r="I70" t="s">
        <v>14</v>
      </c>
    </row>
    <row r="71" spans="1:9" x14ac:dyDescent="0.2">
      <c r="A71">
        <v>0.48939628000000002</v>
      </c>
      <c r="B71">
        <v>7.145035</v>
      </c>
      <c r="C71">
        <v>6.8494596999999997</v>
      </c>
      <c r="D71">
        <v>48.312617000000003</v>
      </c>
      <c r="E71" s="1">
        <v>1.213E-8</v>
      </c>
      <c r="F71">
        <f t="shared" si="1"/>
        <v>48.939627999999999</v>
      </c>
      <c r="G71">
        <v>2</v>
      </c>
      <c r="H71" t="s">
        <v>5</v>
      </c>
      <c r="I71" t="s">
        <v>15</v>
      </c>
    </row>
    <row r="72" spans="1:9" x14ac:dyDescent="0.2">
      <c r="A72">
        <v>0.43703339000000002</v>
      </c>
      <c r="B72">
        <v>5.4824390000000003</v>
      </c>
      <c r="C72">
        <v>7.9715142999999999</v>
      </c>
      <c r="D72">
        <v>54.967229000000003</v>
      </c>
      <c r="E72" s="1">
        <v>9.7440000000000002E-11</v>
      </c>
      <c r="F72">
        <f t="shared" si="1"/>
        <v>43.703339</v>
      </c>
      <c r="G72">
        <v>2</v>
      </c>
      <c r="H72" t="s">
        <v>5</v>
      </c>
      <c r="I72" t="s">
        <v>16</v>
      </c>
    </row>
    <row r="73" spans="1:9" x14ac:dyDescent="0.2">
      <c r="A73">
        <v>0.49271681000000001</v>
      </c>
      <c r="B73">
        <v>3.9150659999999995</v>
      </c>
      <c r="C73">
        <v>12.585146</v>
      </c>
      <c r="D73">
        <v>70.574105000000003</v>
      </c>
      <c r="E73" s="1">
        <v>1.042E-19</v>
      </c>
      <c r="F73">
        <f t="shared" si="1"/>
        <v>49.271681000000001</v>
      </c>
      <c r="G73">
        <v>2</v>
      </c>
      <c r="H73" t="s">
        <v>5</v>
      </c>
      <c r="I73" t="s">
        <v>17</v>
      </c>
    </row>
    <row r="74" spans="1:9" x14ac:dyDescent="0.2">
      <c r="A74">
        <v>0.45370924000000001</v>
      </c>
      <c r="B74">
        <v>3.7423240000000004</v>
      </c>
      <c r="C74">
        <v>12.123729000000001</v>
      </c>
      <c r="D74">
        <v>66.832595999999995</v>
      </c>
      <c r="E74" s="1">
        <v>1.5460000000000001E-18</v>
      </c>
      <c r="F74">
        <f t="shared" si="1"/>
        <v>45.370924000000002</v>
      </c>
      <c r="G74">
        <v>2</v>
      </c>
      <c r="H74" t="s">
        <v>5</v>
      </c>
      <c r="I74" t="s">
        <v>18</v>
      </c>
    </row>
    <row r="75" spans="1:9" x14ac:dyDescent="0.2">
      <c r="A75">
        <v>0.49468263000000001</v>
      </c>
      <c r="B75">
        <v>4.1975600000000002</v>
      </c>
      <c r="C75">
        <v>11.785005</v>
      </c>
      <c r="D75">
        <v>67.438818999999995</v>
      </c>
      <c r="E75" s="1">
        <v>4.9350000000000003E-18</v>
      </c>
      <c r="F75">
        <f t="shared" si="1"/>
        <v>49.468263</v>
      </c>
      <c r="G75">
        <v>2</v>
      </c>
      <c r="H75" t="s">
        <v>5</v>
      </c>
      <c r="I75" t="s">
        <v>19</v>
      </c>
    </row>
    <row r="76" spans="1:9" x14ac:dyDescent="0.2">
      <c r="A76">
        <v>0.41196968</v>
      </c>
      <c r="B76">
        <v>2.8909150000000001</v>
      </c>
      <c r="C76">
        <v>14.250494</v>
      </c>
      <c r="D76">
        <v>80.049002000000002</v>
      </c>
      <c r="E76" s="1">
        <v>1.1500000000000001E-23</v>
      </c>
      <c r="F76">
        <f t="shared" si="1"/>
        <v>41.196967999999998</v>
      </c>
      <c r="G76">
        <v>2</v>
      </c>
      <c r="H76" t="s">
        <v>5</v>
      </c>
      <c r="I76" t="s">
        <v>20</v>
      </c>
    </row>
    <row r="77" spans="1:9" x14ac:dyDescent="0.2">
      <c r="A77">
        <v>0.56211067999999997</v>
      </c>
      <c r="B77">
        <v>3.534357</v>
      </c>
      <c r="C77">
        <v>15.904185</v>
      </c>
      <c r="D77">
        <v>81.724444000000005</v>
      </c>
      <c r="E77" s="1">
        <v>9.6649999999999996E-27</v>
      </c>
      <c r="F77">
        <f t="shared" si="1"/>
        <v>56.211067999999997</v>
      </c>
      <c r="G77">
        <v>2</v>
      </c>
      <c r="H77" t="s">
        <v>5</v>
      </c>
      <c r="I77" t="s">
        <v>21</v>
      </c>
    </row>
    <row r="78" spans="1:9" x14ac:dyDescent="0.2">
      <c r="A78">
        <v>0.49621548999999998</v>
      </c>
      <c r="B78">
        <v>6.9131650000000002</v>
      </c>
      <c r="C78">
        <v>7.1778332999999996</v>
      </c>
      <c r="D78">
        <v>81.945751999999999</v>
      </c>
      <c r="E78" s="1">
        <v>2.9019999999999999E-10</v>
      </c>
      <c r="F78">
        <f t="shared" si="1"/>
        <v>49.621549000000002</v>
      </c>
      <c r="G78">
        <v>2</v>
      </c>
      <c r="H78" t="s">
        <v>5</v>
      </c>
      <c r="I78" t="s">
        <v>22</v>
      </c>
    </row>
    <row r="79" spans="1:9" x14ac:dyDescent="0.2">
      <c r="A79">
        <v>0.47413350999999998</v>
      </c>
      <c r="B79">
        <v>4.242121</v>
      </c>
      <c r="C79">
        <v>11.176802</v>
      </c>
      <c r="D79">
        <v>62.962114</v>
      </c>
      <c r="E79" s="1">
        <v>1.3760000000000001E-16</v>
      </c>
      <c r="F79">
        <f t="shared" si="1"/>
        <v>47.413350999999999</v>
      </c>
      <c r="G79">
        <v>2</v>
      </c>
      <c r="H79" t="s">
        <v>5</v>
      </c>
      <c r="I79" t="s">
        <v>23</v>
      </c>
    </row>
    <row r="80" spans="1:9" x14ac:dyDescent="0.2">
      <c r="A80">
        <v>0.59036392000000004</v>
      </c>
      <c r="B80">
        <v>3.9288919999999998</v>
      </c>
      <c r="C80">
        <v>15.026221</v>
      </c>
      <c r="D80">
        <v>58.688775999999997</v>
      </c>
      <c r="E80" s="1">
        <v>8.8890000000000002E-22</v>
      </c>
      <c r="F80">
        <f t="shared" si="1"/>
        <v>59.036392000000006</v>
      </c>
      <c r="G80">
        <v>2</v>
      </c>
      <c r="H80" t="s">
        <v>5</v>
      </c>
      <c r="I80" t="s">
        <v>24</v>
      </c>
    </row>
    <row r="81" spans="1:9" x14ac:dyDescent="0.2">
      <c r="A81">
        <v>0.447681</v>
      </c>
      <c r="B81">
        <v>4.9641079999999995</v>
      </c>
      <c r="C81">
        <v>9.0183581999999998</v>
      </c>
      <c r="D81">
        <v>51.810578</v>
      </c>
      <c r="E81" s="1">
        <v>3.3590000000000001E-12</v>
      </c>
      <c r="F81">
        <f t="shared" si="1"/>
        <v>44.768099999999997</v>
      </c>
      <c r="G81">
        <v>2</v>
      </c>
      <c r="H81" t="s">
        <v>5</v>
      </c>
      <c r="I81" t="s">
        <v>25</v>
      </c>
    </row>
    <row r="82" spans="1:9" x14ac:dyDescent="0.2">
      <c r="A82">
        <v>0.29274265999999999</v>
      </c>
      <c r="B82">
        <v>4.4549250000000002</v>
      </c>
      <c r="C82">
        <v>6.5712140000000003</v>
      </c>
      <c r="D82">
        <v>84.903510999999995</v>
      </c>
      <c r="E82" s="1">
        <v>3.8220000000000002E-9</v>
      </c>
      <c r="F82">
        <f t="shared" si="1"/>
        <v>29.274265999999997</v>
      </c>
      <c r="G82">
        <v>3</v>
      </c>
      <c r="H82" t="s">
        <v>5</v>
      </c>
      <c r="I82" t="s">
        <v>10</v>
      </c>
    </row>
    <row r="83" spans="1:9" x14ac:dyDescent="0.2">
      <c r="A83">
        <v>0.26033234</v>
      </c>
      <c r="B83">
        <v>6.1468059999999998</v>
      </c>
      <c r="C83">
        <v>4.2352455999999998</v>
      </c>
      <c r="D83">
        <v>76.198190999999994</v>
      </c>
      <c r="E83">
        <v>6.3189999999999996E-5</v>
      </c>
      <c r="F83">
        <f t="shared" si="1"/>
        <v>26.033234</v>
      </c>
      <c r="G83">
        <v>3</v>
      </c>
      <c r="H83" t="s">
        <v>5</v>
      </c>
      <c r="I83" t="s">
        <v>11</v>
      </c>
    </row>
    <row r="84" spans="1:9" x14ac:dyDescent="0.2">
      <c r="A84">
        <v>5.5901680000000002E-2</v>
      </c>
      <c r="B84">
        <v>2.0000659999999999</v>
      </c>
      <c r="C84">
        <v>2.7949915000000001</v>
      </c>
      <c r="D84">
        <v>39.696804999999998</v>
      </c>
      <c r="E84">
        <v>7.9558600000000004E-3</v>
      </c>
      <c r="F84">
        <f t="shared" si="1"/>
        <v>5.5901680000000002</v>
      </c>
      <c r="G84">
        <v>3</v>
      </c>
      <c r="H84" t="s">
        <v>5</v>
      </c>
      <c r="I84" t="s">
        <v>12</v>
      </c>
    </row>
    <row r="85" spans="1:9" x14ac:dyDescent="0.2">
      <c r="A85">
        <v>8.1344319999999998E-2</v>
      </c>
      <c r="B85">
        <v>3.2253780000000001</v>
      </c>
      <c r="C85">
        <v>2.5220093000000001</v>
      </c>
      <c r="D85">
        <v>56.63214</v>
      </c>
      <c r="E85">
        <v>1.450589E-2</v>
      </c>
      <c r="F85">
        <f t="shared" si="1"/>
        <v>8.1344320000000003</v>
      </c>
      <c r="G85">
        <v>3</v>
      </c>
      <c r="H85" t="s">
        <v>5</v>
      </c>
      <c r="I85" t="s">
        <v>13</v>
      </c>
    </row>
    <row r="86" spans="1:9" x14ac:dyDescent="0.2">
      <c r="A86">
        <v>0.34277372</v>
      </c>
      <c r="B86">
        <v>2.9944220000000001</v>
      </c>
      <c r="C86">
        <v>11.447073</v>
      </c>
      <c r="D86">
        <v>60.562066000000002</v>
      </c>
      <c r="E86" s="1">
        <v>8.7530000000000002E-17</v>
      </c>
      <c r="F86">
        <f t="shared" si="1"/>
        <v>34.277372</v>
      </c>
      <c r="G86">
        <v>3</v>
      </c>
      <c r="H86" t="s">
        <v>5</v>
      </c>
      <c r="I86" t="s">
        <v>14</v>
      </c>
    </row>
    <row r="87" spans="1:9" x14ac:dyDescent="0.2">
      <c r="A87">
        <v>0.17734597999999999</v>
      </c>
      <c r="B87">
        <v>5.8441419999999997</v>
      </c>
      <c r="C87">
        <v>3.0345939</v>
      </c>
      <c r="D87">
        <v>86.074296000000004</v>
      </c>
      <c r="E87">
        <v>3.1848100000000002E-3</v>
      </c>
      <c r="F87">
        <f t="shared" si="1"/>
        <v>17.734597999999998</v>
      </c>
      <c r="G87">
        <v>3</v>
      </c>
      <c r="H87" t="s">
        <v>5</v>
      </c>
      <c r="I87" t="s">
        <v>15</v>
      </c>
    </row>
    <row r="88" spans="1:9" x14ac:dyDescent="0.2">
      <c r="A88">
        <v>0.23559023000000001</v>
      </c>
      <c r="B88">
        <v>6.2698840000000002</v>
      </c>
      <c r="C88">
        <v>3.7574893999999999</v>
      </c>
      <c r="D88">
        <v>87.980681000000004</v>
      </c>
      <c r="E88">
        <v>3.0803999999999998E-4</v>
      </c>
      <c r="F88">
        <f t="shared" si="1"/>
        <v>23.559023</v>
      </c>
      <c r="G88">
        <v>3</v>
      </c>
      <c r="H88" t="s">
        <v>5</v>
      </c>
      <c r="I88" t="s">
        <v>16</v>
      </c>
    </row>
    <row r="89" spans="1:9" x14ac:dyDescent="0.2">
      <c r="A89">
        <v>0.29978212999999998</v>
      </c>
      <c r="B89">
        <v>4.0431369999999998</v>
      </c>
      <c r="C89">
        <v>7.4145921000000001</v>
      </c>
      <c r="D89">
        <v>83.488585</v>
      </c>
      <c r="E89" s="1">
        <v>9.1469999999999995E-11</v>
      </c>
      <c r="F89">
        <f t="shared" si="1"/>
        <v>29.978212999999997</v>
      </c>
      <c r="G89">
        <v>3</v>
      </c>
      <c r="H89" t="s">
        <v>5</v>
      </c>
      <c r="I89" t="s">
        <v>17</v>
      </c>
    </row>
    <row r="90" spans="1:9" x14ac:dyDescent="0.2">
      <c r="A90">
        <v>0.44027585000000002</v>
      </c>
      <c r="B90">
        <v>4.55267</v>
      </c>
      <c r="C90">
        <v>9.6707164999999993</v>
      </c>
      <c r="D90">
        <v>78.668092999999999</v>
      </c>
      <c r="E90" s="1">
        <v>4.9990000000000002E-15</v>
      </c>
      <c r="F90">
        <f t="shared" si="1"/>
        <v>44.027585000000002</v>
      </c>
      <c r="G90">
        <v>3</v>
      </c>
      <c r="H90" t="s">
        <v>5</v>
      </c>
      <c r="I90" t="s">
        <v>18</v>
      </c>
    </row>
    <row r="91" spans="1:9" x14ac:dyDescent="0.2">
      <c r="A91">
        <v>0.30643471999999999</v>
      </c>
      <c r="B91">
        <v>5.0089429999999995</v>
      </c>
      <c r="C91">
        <v>6.1177522</v>
      </c>
      <c r="D91">
        <v>59.760491000000002</v>
      </c>
      <c r="E91" s="1">
        <v>7.9059999999999995E-8</v>
      </c>
      <c r="F91">
        <f t="shared" si="1"/>
        <v>30.643471999999999</v>
      </c>
      <c r="G91">
        <v>3</v>
      </c>
      <c r="H91" t="s">
        <v>5</v>
      </c>
      <c r="I91" t="s">
        <v>19</v>
      </c>
    </row>
    <row r="92" spans="1:9" x14ac:dyDescent="0.2">
      <c r="A92">
        <v>0.15993919000000001</v>
      </c>
      <c r="B92">
        <v>2.87601</v>
      </c>
      <c r="C92">
        <v>5.5611490000000003</v>
      </c>
      <c r="D92">
        <v>37.561945999999999</v>
      </c>
      <c r="E92" s="1">
        <v>2.3580000000000001E-6</v>
      </c>
      <c r="F92">
        <f t="shared" si="1"/>
        <v>15.993919000000002</v>
      </c>
      <c r="G92">
        <v>3</v>
      </c>
      <c r="H92" t="s">
        <v>5</v>
      </c>
      <c r="I92" t="s">
        <v>20</v>
      </c>
    </row>
    <row r="93" spans="1:9" x14ac:dyDescent="0.2">
      <c r="A93">
        <v>0.15331669000000001</v>
      </c>
      <c r="B93">
        <v>2.6993329999999998</v>
      </c>
      <c r="C93">
        <v>5.6797991000000003</v>
      </c>
      <c r="D93">
        <v>64.294574999999995</v>
      </c>
      <c r="E93" s="1">
        <v>3.5059999999999998E-7</v>
      </c>
      <c r="F93">
        <f t="shared" si="1"/>
        <v>15.331669</v>
      </c>
      <c r="G93">
        <v>3</v>
      </c>
      <c r="H93" t="s">
        <v>5</v>
      </c>
      <c r="I93" t="s">
        <v>21</v>
      </c>
    </row>
    <row r="94" spans="1:9" x14ac:dyDescent="0.2">
      <c r="A94">
        <v>0.10392649</v>
      </c>
      <c r="B94">
        <v>4.3080100000000003</v>
      </c>
      <c r="C94">
        <v>2.4124013</v>
      </c>
      <c r="D94">
        <v>62.162371999999998</v>
      </c>
      <c r="E94">
        <v>1.881188E-2</v>
      </c>
      <c r="F94">
        <f t="shared" si="1"/>
        <v>10.392649</v>
      </c>
      <c r="G94">
        <v>3</v>
      </c>
      <c r="H94" t="s">
        <v>5</v>
      </c>
      <c r="I94" t="s">
        <v>22</v>
      </c>
    </row>
    <row r="95" spans="1:9" x14ac:dyDescent="0.2">
      <c r="A95">
        <v>9.1137620000000003E-2</v>
      </c>
      <c r="B95">
        <v>2.81033</v>
      </c>
      <c r="C95">
        <v>3.2429507000000002</v>
      </c>
      <c r="D95">
        <v>45.619793000000001</v>
      </c>
      <c r="E95">
        <v>2.2150099999999999E-3</v>
      </c>
      <c r="F95">
        <f t="shared" si="1"/>
        <v>9.1137619999999995</v>
      </c>
      <c r="G95">
        <v>3</v>
      </c>
      <c r="H95" t="s">
        <v>5</v>
      </c>
      <c r="I95" t="s">
        <v>23</v>
      </c>
    </row>
    <row r="96" spans="1:9" x14ac:dyDescent="0.2">
      <c r="A96">
        <v>0.20227918</v>
      </c>
      <c r="B96">
        <v>2.6238729999999997</v>
      </c>
      <c r="C96">
        <v>7.7091843999999998</v>
      </c>
      <c r="D96">
        <v>86.555368000000001</v>
      </c>
      <c r="E96" s="1">
        <v>1.9740000000000001E-11</v>
      </c>
      <c r="F96">
        <f t="shared" si="1"/>
        <v>20.227917999999999</v>
      </c>
      <c r="G96">
        <v>3</v>
      </c>
      <c r="H96" t="s">
        <v>5</v>
      </c>
      <c r="I96" t="s">
        <v>24</v>
      </c>
    </row>
    <row r="97" spans="1:9" x14ac:dyDescent="0.2">
      <c r="A97">
        <v>0.29282090999999999</v>
      </c>
      <c r="B97">
        <v>4.5416529999999993</v>
      </c>
      <c r="C97">
        <v>6.4474520000000002</v>
      </c>
      <c r="D97">
        <v>82.720671999999993</v>
      </c>
      <c r="E97" s="1">
        <v>7.1859999999999998E-9</v>
      </c>
      <c r="F97">
        <f t="shared" si="1"/>
        <v>29.282090999999998</v>
      </c>
      <c r="G97">
        <v>3</v>
      </c>
      <c r="H97" t="s">
        <v>5</v>
      </c>
      <c r="I97" t="s">
        <v>25</v>
      </c>
    </row>
    <row r="98" spans="1:9" x14ac:dyDescent="0.2">
      <c r="A98">
        <v>0.25625562000000002</v>
      </c>
      <c r="B98">
        <v>4.3177899999999996</v>
      </c>
      <c r="C98">
        <v>5.9348793999999998</v>
      </c>
      <c r="D98">
        <v>84.961428999999995</v>
      </c>
      <c r="E98" s="1">
        <v>6.2019999999999996E-8</v>
      </c>
      <c r="F98">
        <f t="shared" si="1"/>
        <v>25.625562000000002</v>
      </c>
      <c r="G98">
        <v>1</v>
      </c>
      <c r="H98" t="s">
        <v>6</v>
      </c>
      <c r="I98" t="s">
        <v>10</v>
      </c>
    </row>
    <row r="99" spans="1:9" x14ac:dyDescent="0.2">
      <c r="A99">
        <v>0.26100283000000002</v>
      </c>
      <c r="B99">
        <v>5.2847419999999996</v>
      </c>
      <c r="C99">
        <v>4.9387995</v>
      </c>
      <c r="D99">
        <v>54.171787999999999</v>
      </c>
      <c r="E99" s="1">
        <v>7.9119999999999998E-6</v>
      </c>
      <c r="F99">
        <f t="shared" si="1"/>
        <v>26.100283000000001</v>
      </c>
      <c r="G99">
        <v>1</v>
      </c>
      <c r="H99" t="s">
        <v>6</v>
      </c>
      <c r="I99" t="s">
        <v>11</v>
      </c>
    </row>
    <row r="100" spans="1:9" x14ac:dyDescent="0.2">
      <c r="A100">
        <v>0.69303446999999996</v>
      </c>
      <c r="B100">
        <v>5.9164590000000006</v>
      </c>
      <c r="C100">
        <v>11.713671</v>
      </c>
      <c r="D100">
        <v>86.077956999999998</v>
      </c>
      <c r="E100" s="1">
        <v>1.6560000000000001E-19</v>
      </c>
      <c r="F100">
        <f t="shared" si="1"/>
        <v>69.303446999999991</v>
      </c>
      <c r="G100">
        <v>1</v>
      </c>
      <c r="H100" t="s">
        <v>6</v>
      </c>
      <c r="I100" t="s">
        <v>12</v>
      </c>
    </row>
    <row r="101" spans="1:9" x14ac:dyDescent="0.2">
      <c r="A101">
        <v>0.51353755000000001</v>
      </c>
      <c r="B101">
        <v>6.4786220000000005</v>
      </c>
      <c r="C101">
        <v>7.9266473</v>
      </c>
      <c r="D101">
        <v>77.140679000000006</v>
      </c>
      <c r="E101" s="1">
        <v>1.3930000000000001E-11</v>
      </c>
      <c r="F101">
        <f t="shared" si="1"/>
        <v>51.353755</v>
      </c>
      <c r="G101">
        <v>1</v>
      </c>
      <c r="H101" t="s">
        <v>6</v>
      </c>
      <c r="I101" t="s">
        <v>13</v>
      </c>
    </row>
    <row r="102" spans="1:9" x14ac:dyDescent="0.2">
      <c r="A102">
        <v>9.8406439999999998E-2</v>
      </c>
      <c r="B102">
        <v>1.4829379999999999</v>
      </c>
      <c r="C102">
        <v>6.6359111999999998</v>
      </c>
      <c r="D102">
        <v>66.783680000000004</v>
      </c>
      <c r="E102" s="1">
        <v>6.8379999999999998E-9</v>
      </c>
      <c r="F102">
        <f t="shared" si="1"/>
        <v>9.8406439999999993</v>
      </c>
      <c r="G102">
        <v>1</v>
      </c>
      <c r="H102" t="s">
        <v>6</v>
      </c>
      <c r="I102" t="s">
        <v>14</v>
      </c>
    </row>
    <row r="103" spans="1:9" x14ac:dyDescent="0.2">
      <c r="A103">
        <v>0.38336913</v>
      </c>
      <c r="B103">
        <v>6.7613469999999998</v>
      </c>
      <c r="C103">
        <v>5.6700111</v>
      </c>
      <c r="D103">
        <v>84.571444999999997</v>
      </c>
      <c r="E103" s="1">
        <v>1.941E-7</v>
      </c>
      <c r="F103">
        <f t="shared" si="1"/>
        <v>38.336913000000003</v>
      </c>
      <c r="G103">
        <v>1</v>
      </c>
      <c r="H103" t="s">
        <v>6</v>
      </c>
      <c r="I103" t="s">
        <v>15</v>
      </c>
    </row>
    <row r="104" spans="1:9" x14ac:dyDescent="0.2">
      <c r="A104">
        <v>0.36615302999999999</v>
      </c>
      <c r="B104">
        <v>5.7396669999999999</v>
      </c>
      <c r="C104">
        <v>6.3793424999999999</v>
      </c>
      <c r="D104">
        <v>77.428168999999997</v>
      </c>
      <c r="E104" s="1">
        <v>1.191E-8</v>
      </c>
      <c r="F104">
        <f t="shared" si="1"/>
        <v>36.615302999999997</v>
      </c>
      <c r="G104">
        <v>1</v>
      </c>
      <c r="H104" t="s">
        <v>6</v>
      </c>
      <c r="I104" t="s">
        <v>16</v>
      </c>
    </row>
    <row r="105" spans="1:9" x14ac:dyDescent="0.2">
      <c r="A105">
        <v>0.18861085</v>
      </c>
      <c r="B105">
        <v>4.3440089999999998</v>
      </c>
      <c r="C105">
        <v>4.3418608000000001</v>
      </c>
      <c r="D105">
        <v>62.958742000000001</v>
      </c>
      <c r="E105">
        <v>5.2299999999999997E-5</v>
      </c>
      <c r="F105">
        <f t="shared" si="1"/>
        <v>18.861084999999999</v>
      </c>
      <c r="G105">
        <v>1</v>
      </c>
      <c r="H105" t="s">
        <v>6</v>
      </c>
      <c r="I105" t="s">
        <v>17</v>
      </c>
    </row>
    <row r="106" spans="1:9" x14ac:dyDescent="0.2">
      <c r="A106">
        <v>0.1021247</v>
      </c>
      <c r="B106">
        <v>2.1463830000000002</v>
      </c>
      <c r="C106">
        <v>4.7579900999999998</v>
      </c>
      <c r="D106">
        <v>77.436965999999998</v>
      </c>
      <c r="E106" s="1">
        <v>8.8980000000000002E-6</v>
      </c>
      <c r="F106">
        <f t="shared" si="1"/>
        <v>10.21247</v>
      </c>
      <c r="G106">
        <v>1</v>
      </c>
      <c r="H106" t="s">
        <v>6</v>
      </c>
      <c r="I106" t="s">
        <v>18</v>
      </c>
    </row>
    <row r="107" spans="1:9" x14ac:dyDescent="0.2">
      <c r="A107">
        <v>0.2024917</v>
      </c>
      <c r="B107">
        <v>3.5799639999999999</v>
      </c>
      <c r="C107">
        <v>5.6562495999999998</v>
      </c>
      <c r="D107">
        <v>72.089310999999995</v>
      </c>
      <c r="E107" s="1">
        <v>2.924E-7</v>
      </c>
      <c r="F107">
        <f t="shared" si="1"/>
        <v>20.249169999999999</v>
      </c>
      <c r="G107">
        <v>1</v>
      </c>
      <c r="H107" t="s">
        <v>6</v>
      </c>
      <c r="I107" t="s">
        <v>19</v>
      </c>
    </row>
    <row r="108" spans="1:9" x14ac:dyDescent="0.2">
      <c r="A108">
        <v>0.46618403000000003</v>
      </c>
      <c r="B108">
        <v>4.1399499999999998</v>
      </c>
      <c r="C108">
        <v>11.260619</v>
      </c>
      <c r="D108">
        <v>71.851657000000003</v>
      </c>
      <c r="E108" s="1">
        <v>1.583E-17</v>
      </c>
      <c r="F108">
        <f t="shared" si="1"/>
        <v>46.618403000000001</v>
      </c>
      <c r="G108">
        <v>1</v>
      </c>
      <c r="H108" t="s">
        <v>6</v>
      </c>
      <c r="I108" t="s">
        <v>20</v>
      </c>
    </row>
    <row r="109" spans="1:9" x14ac:dyDescent="0.2">
      <c r="A109">
        <v>0.23901790000000001</v>
      </c>
      <c r="B109">
        <v>4.0864500000000001</v>
      </c>
      <c r="C109">
        <v>5.8490358999999996</v>
      </c>
      <c r="D109">
        <v>87.223529999999997</v>
      </c>
      <c r="E109" s="1">
        <v>8.4409999999999999E-8</v>
      </c>
      <c r="F109">
        <f t="shared" si="1"/>
        <v>23.901790000000002</v>
      </c>
      <c r="G109">
        <v>1</v>
      </c>
      <c r="H109" t="s">
        <v>6</v>
      </c>
      <c r="I109" t="s">
        <v>21</v>
      </c>
    </row>
    <row r="110" spans="1:9" x14ac:dyDescent="0.2">
      <c r="A110">
        <v>0.38481071</v>
      </c>
      <c r="B110">
        <v>7.7749200000000007</v>
      </c>
      <c r="C110">
        <v>4.9493847000000004</v>
      </c>
      <c r="D110">
        <v>87.534407999999999</v>
      </c>
      <c r="E110" s="1">
        <v>3.579E-6</v>
      </c>
      <c r="F110">
        <f t="shared" si="1"/>
        <v>38.481071</v>
      </c>
      <c r="G110">
        <v>1</v>
      </c>
      <c r="H110" t="s">
        <v>6</v>
      </c>
      <c r="I110" t="s">
        <v>22</v>
      </c>
    </row>
    <row r="111" spans="1:9" x14ac:dyDescent="0.2">
      <c r="A111">
        <v>0.50753477999999996</v>
      </c>
      <c r="B111">
        <v>4.5153189999999999</v>
      </c>
      <c r="C111">
        <v>11.240285999999999</v>
      </c>
      <c r="D111">
        <v>63.282148999999997</v>
      </c>
      <c r="E111" s="1">
        <v>1.009E-16</v>
      </c>
      <c r="F111">
        <f t="shared" si="1"/>
        <v>50.753477999999994</v>
      </c>
      <c r="G111">
        <v>1</v>
      </c>
      <c r="H111" t="s">
        <v>6</v>
      </c>
      <c r="I111" t="s">
        <v>23</v>
      </c>
    </row>
    <row r="112" spans="1:9" x14ac:dyDescent="0.2">
      <c r="A112">
        <v>0.20239723000000001</v>
      </c>
      <c r="B112">
        <v>2.8290220000000001</v>
      </c>
      <c r="C112">
        <v>7.1543178000000003</v>
      </c>
      <c r="D112">
        <v>87.018276999999998</v>
      </c>
      <c r="E112" s="1">
        <v>2.4969999999999998E-10</v>
      </c>
      <c r="F112">
        <f t="shared" si="1"/>
        <v>20.239723000000001</v>
      </c>
      <c r="G112">
        <v>1</v>
      </c>
      <c r="H112" t="s">
        <v>6</v>
      </c>
      <c r="I112" t="s">
        <v>24</v>
      </c>
    </row>
    <row r="113" spans="1:9" x14ac:dyDescent="0.2">
      <c r="A113">
        <v>0.30209698000000001</v>
      </c>
      <c r="B113">
        <v>4.3492090000000001</v>
      </c>
      <c r="C113">
        <v>6.946021</v>
      </c>
      <c r="D113">
        <v>86.863457999999994</v>
      </c>
      <c r="E113" s="1">
        <v>6.516E-10</v>
      </c>
      <c r="F113">
        <f t="shared" si="1"/>
        <v>30.209698000000003</v>
      </c>
      <c r="G113">
        <v>1</v>
      </c>
      <c r="H113" t="s">
        <v>6</v>
      </c>
      <c r="I113" t="s">
        <v>25</v>
      </c>
    </row>
    <row r="114" spans="1:9" x14ac:dyDescent="0.2">
      <c r="A114">
        <v>0.52863393999999997</v>
      </c>
      <c r="B114">
        <v>3.7889390000000001</v>
      </c>
      <c r="C114">
        <v>13.952031</v>
      </c>
      <c r="D114">
        <v>71.148227000000006</v>
      </c>
      <c r="E114" s="1">
        <v>4.755E-22</v>
      </c>
      <c r="F114">
        <f t="shared" si="1"/>
        <v>52.863394</v>
      </c>
      <c r="G114">
        <v>2</v>
      </c>
      <c r="H114" t="s">
        <v>6</v>
      </c>
      <c r="I114" t="s">
        <v>10</v>
      </c>
    </row>
    <row r="115" spans="1:9" x14ac:dyDescent="0.2">
      <c r="A115">
        <v>0.52728794000000001</v>
      </c>
      <c r="B115">
        <v>4.1820379999999995</v>
      </c>
      <c r="C115">
        <v>12.608397</v>
      </c>
      <c r="D115">
        <v>37.592292999999998</v>
      </c>
      <c r="E115" s="1">
        <v>4.4850000000000001E-15</v>
      </c>
      <c r="F115">
        <f t="shared" si="1"/>
        <v>52.728794000000001</v>
      </c>
      <c r="G115">
        <v>2</v>
      </c>
      <c r="H115" t="s">
        <v>6</v>
      </c>
      <c r="I115" t="s">
        <v>11</v>
      </c>
    </row>
    <row r="116" spans="1:9" x14ac:dyDescent="0.2">
      <c r="A116">
        <v>0.26856134999999998</v>
      </c>
      <c r="B116">
        <v>6.0746560000000001</v>
      </c>
      <c r="C116">
        <v>4.4210134999999999</v>
      </c>
      <c r="D116">
        <v>81.932382000000004</v>
      </c>
      <c r="E116">
        <v>2.9899999999999998E-5</v>
      </c>
      <c r="F116">
        <f t="shared" si="1"/>
        <v>26.856134999999998</v>
      </c>
      <c r="G116">
        <v>2</v>
      </c>
      <c r="H116" t="s">
        <v>6</v>
      </c>
      <c r="I116" t="s">
        <v>12</v>
      </c>
    </row>
    <row r="117" spans="1:9" x14ac:dyDescent="0.2">
      <c r="A117">
        <v>0.41176565999999998</v>
      </c>
      <c r="B117">
        <v>6.2856419999999993</v>
      </c>
      <c r="C117">
        <v>6.5508924999999998</v>
      </c>
      <c r="D117">
        <v>53.830603000000004</v>
      </c>
      <c r="E117" s="1">
        <v>2.234E-8</v>
      </c>
      <c r="F117">
        <f t="shared" si="1"/>
        <v>41.176566000000001</v>
      </c>
      <c r="G117">
        <v>2</v>
      </c>
      <c r="H117" t="s">
        <v>6</v>
      </c>
      <c r="I117" t="s">
        <v>13</v>
      </c>
    </row>
    <row r="118" spans="1:9" x14ac:dyDescent="0.2">
      <c r="A118">
        <v>0.59572499999999995</v>
      </c>
      <c r="B118">
        <v>2.9072930000000001</v>
      </c>
      <c r="C118">
        <v>20.490711999999998</v>
      </c>
      <c r="D118">
        <v>46.306323999999996</v>
      </c>
      <c r="E118" s="1">
        <v>7.3790000000000002E-25</v>
      </c>
      <c r="F118">
        <f t="shared" si="1"/>
        <v>59.572499999999998</v>
      </c>
      <c r="G118">
        <v>2</v>
      </c>
      <c r="H118" t="s">
        <v>6</v>
      </c>
      <c r="I118" t="s">
        <v>14</v>
      </c>
    </row>
    <row r="119" spans="1:9" x14ac:dyDescent="0.2">
      <c r="A119">
        <v>0.49013192</v>
      </c>
      <c r="B119">
        <v>5.7581519999999999</v>
      </c>
      <c r="C119">
        <v>8.5119658999999999</v>
      </c>
      <c r="D119">
        <v>77.046989999999994</v>
      </c>
      <c r="E119" s="1">
        <v>1.0430000000000001E-12</v>
      </c>
      <c r="F119">
        <f t="shared" si="1"/>
        <v>49.013191999999997</v>
      </c>
      <c r="G119">
        <v>2</v>
      </c>
      <c r="H119" t="s">
        <v>6</v>
      </c>
      <c r="I119" t="s">
        <v>15</v>
      </c>
    </row>
    <row r="120" spans="1:9" x14ac:dyDescent="0.2">
      <c r="A120">
        <v>0.45117633000000001</v>
      </c>
      <c r="B120">
        <v>5.2493570000000007</v>
      </c>
      <c r="C120">
        <v>8.5948870999999993</v>
      </c>
      <c r="D120">
        <v>61.444546000000003</v>
      </c>
      <c r="E120" s="1">
        <v>3.9639999999999997E-12</v>
      </c>
      <c r="F120">
        <f t="shared" si="1"/>
        <v>45.117632999999998</v>
      </c>
      <c r="G120">
        <v>2</v>
      </c>
      <c r="H120" t="s">
        <v>6</v>
      </c>
      <c r="I120" t="s">
        <v>16</v>
      </c>
    </row>
    <row r="121" spans="1:9" x14ac:dyDescent="0.2">
      <c r="A121">
        <v>0.53354060999999997</v>
      </c>
      <c r="B121">
        <v>4.4334670000000003</v>
      </c>
      <c r="C121">
        <v>12.034387000000001</v>
      </c>
      <c r="D121">
        <v>59.707841000000002</v>
      </c>
      <c r="E121" s="1">
        <v>1.319E-17</v>
      </c>
      <c r="F121">
        <f t="shared" si="1"/>
        <v>53.354060999999994</v>
      </c>
      <c r="G121">
        <v>2</v>
      </c>
      <c r="H121" t="s">
        <v>6</v>
      </c>
      <c r="I121" t="s">
        <v>17</v>
      </c>
    </row>
    <row r="122" spans="1:9" x14ac:dyDescent="0.2">
      <c r="A122">
        <v>0.50965035999999997</v>
      </c>
      <c r="B122">
        <v>4.2224570000000003</v>
      </c>
      <c r="C122">
        <v>12.069996</v>
      </c>
      <c r="D122">
        <v>68.531015999999994</v>
      </c>
      <c r="E122" s="1">
        <v>1.2679999999999999E-18</v>
      </c>
      <c r="F122">
        <f t="shared" si="1"/>
        <v>50.965035999999998</v>
      </c>
      <c r="G122">
        <v>2</v>
      </c>
      <c r="H122" t="s">
        <v>6</v>
      </c>
      <c r="I122" t="s">
        <v>18</v>
      </c>
    </row>
    <row r="123" spans="1:9" x14ac:dyDescent="0.2">
      <c r="A123">
        <v>0.55715610000000004</v>
      </c>
      <c r="B123">
        <v>4.6700819999999998</v>
      </c>
      <c r="C123">
        <v>11.930329</v>
      </c>
      <c r="D123">
        <v>22.191001</v>
      </c>
      <c r="E123" s="1">
        <v>3.972E-11</v>
      </c>
      <c r="F123">
        <f t="shared" si="1"/>
        <v>55.715610000000005</v>
      </c>
      <c r="G123">
        <v>2</v>
      </c>
      <c r="H123" t="s">
        <v>6</v>
      </c>
      <c r="I123" t="s">
        <v>19</v>
      </c>
    </row>
    <row r="124" spans="1:9" x14ac:dyDescent="0.2">
      <c r="A124">
        <v>0.43244566000000001</v>
      </c>
      <c r="B124">
        <v>4.0680550000000002</v>
      </c>
      <c r="C124">
        <v>10.630280000000001</v>
      </c>
      <c r="D124">
        <v>44.331521000000002</v>
      </c>
      <c r="E124" s="1">
        <v>8.9279999999999999E-14</v>
      </c>
      <c r="F124">
        <f t="shared" si="1"/>
        <v>43.244565999999999</v>
      </c>
      <c r="G124">
        <v>2</v>
      </c>
      <c r="H124" t="s">
        <v>6</v>
      </c>
      <c r="I124" t="s">
        <v>20</v>
      </c>
    </row>
    <row r="125" spans="1:9" x14ac:dyDescent="0.2">
      <c r="A125">
        <v>0.58863796000000002</v>
      </c>
      <c r="B125">
        <v>3.2960580000000004</v>
      </c>
      <c r="C125">
        <v>17.858847000000001</v>
      </c>
      <c r="D125">
        <v>65.178745000000006</v>
      </c>
      <c r="E125" s="1">
        <v>8.4490000000000006E-27</v>
      </c>
      <c r="F125">
        <f t="shared" si="1"/>
        <v>58.863796000000001</v>
      </c>
      <c r="G125">
        <v>2</v>
      </c>
      <c r="H125" t="s">
        <v>6</v>
      </c>
      <c r="I125" t="s">
        <v>21</v>
      </c>
    </row>
    <row r="126" spans="1:9" x14ac:dyDescent="0.2">
      <c r="A126">
        <v>0.49170652999999998</v>
      </c>
      <c r="B126">
        <v>5.0861870000000007</v>
      </c>
      <c r="C126">
        <v>9.6674880000000005</v>
      </c>
      <c r="D126">
        <v>76.788544000000002</v>
      </c>
      <c r="E126" s="1">
        <v>6.4179999999999998E-15</v>
      </c>
      <c r="F126">
        <f t="shared" si="1"/>
        <v>49.170652999999994</v>
      </c>
      <c r="G126">
        <v>2</v>
      </c>
      <c r="H126" t="s">
        <v>6</v>
      </c>
      <c r="I126" t="s">
        <v>22</v>
      </c>
    </row>
    <row r="127" spans="1:9" x14ac:dyDescent="0.2">
      <c r="A127">
        <v>0.43310261999999999</v>
      </c>
      <c r="B127">
        <v>4.6711740000000006</v>
      </c>
      <c r="C127">
        <v>9.2718155000000007</v>
      </c>
      <c r="D127">
        <v>69.289000000000001</v>
      </c>
      <c r="E127" s="1">
        <v>9.2210000000000005E-14</v>
      </c>
      <c r="F127">
        <f t="shared" si="1"/>
        <v>43.310262000000002</v>
      </c>
      <c r="G127">
        <v>2</v>
      </c>
      <c r="H127" t="s">
        <v>6</v>
      </c>
      <c r="I127" t="s">
        <v>23</v>
      </c>
    </row>
    <row r="128" spans="1:9" x14ac:dyDescent="0.2">
      <c r="A128">
        <v>0.65333673000000003</v>
      </c>
      <c r="B128">
        <v>4.0303230000000001</v>
      </c>
      <c r="C128">
        <v>16.210529000000001</v>
      </c>
      <c r="D128">
        <v>76.943139000000002</v>
      </c>
      <c r="E128" s="1">
        <v>1.5819999999999999E-26</v>
      </c>
      <c r="F128">
        <f t="shared" si="1"/>
        <v>65.333673000000005</v>
      </c>
      <c r="G128">
        <v>2</v>
      </c>
      <c r="H128" t="s">
        <v>6</v>
      </c>
      <c r="I128" t="s">
        <v>24</v>
      </c>
    </row>
    <row r="129" spans="1:9" x14ac:dyDescent="0.2">
      <c r="A129">
        <v>0.45868765</v>
      </c>
      <c r="B129">
        <v>4.4549380000000003</v>
      </c>
      <c r="C129">
        <v>10.296162000000001</v>
      </c>
      <c r="D129">
        <v>61.450139999999998</v>
      </c>
      <c r="E129" s="1">
        <v>5.2950000000000003E-15</v>
      </c>
      <c r="F129">
        <f t="shared" si="1"/>
        <v>45.868765000000003</v>
      </c>
      <c r="G129">
        <v>2</v>
      </c>
      <c r="H129" t="s">
        <v>6</v>
      </c>
      <c r="I129" t="s">
        <v>25</v>
      </c>
    </row>
    <row r="130" spans="1:9" x14ac:dyDescent="0.2">
      <c r="A130">
        <v>0.21511044000000001</v>
      </c>
      <c r="B130">
        <v>3.6605249999999998</v>
      </c>
      <c r="C130">
        <v>5.8764909000000003</v>
      </c>
      <c r="D130">
        <v>77.493589999999998</v>
      </c>
      <c r="E130" s="1">
        <v>9.9610000000000003E-8</v>
      </c>
      <c r="F130">
        <f t="shared" si="1"/>
        <v>21.511044000000002</v>
      </c>
      <c r="G130">
        <v>3</v>
      </c>
      <c r="H130" t="s">
        <v>6</v>
      </c>
      <c r="I130" t="s">
        <v>10</v>
      </c>
    </row>
    <row r="131" spans="1:9" x14ac:dyDescent="0.2">
      <c r="A131">
        <v>0.21170923</v>
      </c>
      <c r="B131">
        <v>4.7292459999999998</v>
      </c>
      <c r="C131">
        <v>4.4765953999999999</v>
      </c>
      <c r="D131">
        <v>85.618341000000001</v>
      </c>
      <c r="E131">
        <v>2.3240000000000001E-5</v>
      </c>
      <c r="F131">
        <f t="shared" ref="F131:F145" si="2">A131*100</f>
        <v>21.170922999999998</v>
      </c>
      <c r="G131">
        <v>3</v>
      </c>
      <c r="H131" t="s">
        <v>6</v>
      </c>
      <c r="I131" t="s">
        <v>11</v>
      </c>
    </row>
    <row r="132" spans="1:9" x14ac:dyDescent="0.2">
      <c r="A132">
        <v>3.8404180000000003E-2</v>
      </c>
      <c r="B132">
        <v>1.6248689999999999</v>
      </c>
      <c r="C132">
        <v>2.3635250999999999</v>
      </c>
      <c r="D132">
        <v>60.915733000000003</v>
      </c>
      <c r="E132">
        <v>2.130833E-2</v>
      </c>
      <c r="F132">
        <f t="shared" si="2"/>
        <v>3.8404180000000001</v>
      </c>
      <c r="G132">
        <v>3</v>
      </c>
      <c r="H132" t="s">
        <v>6</v>
      </c>
      <c r="I132" t="s">
        <v>12</v>
      </c>
    </row>
    <row r="133" spans="1:9" x14ac:dyDescent="0.2">
      <c r="A133">
        <v>7.4696789999999999E-2</v>
      </c>
      <c r="B133">
        <v>3.1558879999999996</v>
      </c>
      <c r="C133">
        <v>2.3669025000000001</v>
      </c>
      <c r="D133">
        <v>55.370584999999998</v>
      </c>
      <c r="E133">
        <v>2.1460420000000001E-2</v>
      </c>
      <c r="F133">
        <f t="shared" si="2"/>
        <v>7.4696790000000002</v>
      </c>
      <c r="G133">
        <v>3</v>
      </c>
      <c r="H133" t="s">
        <v>6</v>
      </c>
      <c r="I133" t="s">
        <v>13</v>
      </c>
    </row>
    <row r="134" spans="1:9" x14ac:dyDescent="0.2">
      <c r="A134">
        <v>0.30586855000000002</v>
      </c>
      <c r="B134">
        <v>2.6900710000000001</v>
      </c>
      <c r="C134">
        <v>11.370277</v>
      </c>
      <c r="D134">
        <v>73.570781999999994</v>
      </c>
      <c r="E134" s="1">
        <v>7.2200000000000001E-18</v>
      </c>
      <c r="F134">
        <f t="shared" si="2"/>
        <v>30.586855</v>
      </c>
      <c r="G134">
        <v>3</v>
      </c>
      <c r="H134" t="s">
        <v>6</v>
      </c>
      <c r="I134" t="s">
        <v>14</v>
      </c>
    </row>
    <row r="135" spans="1:9" x14ac:dyDescent="0.2">
      <c r="A135">
        <v>0.12649895999999999</v>
      </c>
      <c r="B135">
        <v>4.9553830000000003</v>
      </c>
      <c r="C135">
        <v>2.5527584000000001</v>
      </c>
      <c r="D135">
        <v>86.114461000000006</v>
      </c>
      <c r="E135">
        <v>1.2449959999999999E-2</v>
      </c>
      <c r="F135">
        <f t="shared" si="2"/>
        <v>12.649896</v>
      </c>
      <c r="G135">
        <v>3</v>
      </c>
      <c r="H135" t="s">
        <v>6</v>
      </c>
      <c r="I135" t="s">
        <v>15</v>
      </c>
    </row>
    <row r="136" spans="1:9" x14ac:dyDescent="0.2">
      <c r="A136">
        <v>0.18267064</v>
      </c>
      <c r="B136">
        <v>6.227074</v>
      </c>
      <c r="C136">
        <v>2.9334905999999998</v>
      </c>
      <c r="D136">
        <v>85.207127</v>
      </c>
      <c r="E136">
        <v>4.3050400000000004E-3</v>
      </c>
      <c r="F136">
        <f t="shared" si="2"/>
        <v>18.267063999999998</v>
      </c>
      <c r="G136">
        <v>3</v>
      </c>
      <c r="H136" t="s">
        <v>6</v>
      </c>
      <c r="I136" t="s">
        <v>16</v>
      </c>
    </row>
    <row r="137" spans="1:9" x14ac:dyDescent="0.2">
      <c r="A137">
        <v>0.27784853999999998</v>
      </c>
      <c r="B137">
        <v>3.6179229999999998</v>
      </c>
      <c r="C137">
        <v>7.6797810000000002</v>
      </c>
      <c r="D137">
        <v>87.342387000000002</v>
      </c>
      <c r="E137" s="1">
        <v>2.1599999999999998E-11</v>
      </c>
      <c r="F137">
        <f t="shared" si="2"/>
        <v>27.784853999999999</v>
      </c>
      <c r="G137">
        <v>3</v>
      </c>
      <c r="H137" t="s">
        <v>6</v>
      </c>
      <c r="I137" t="s">
        <v>17</v>
      </c>
    </row>
    <row r="138" spans="1:9" x14ac:dyDescent="0.2">
      <c r="A138">
        <v>0.38822495000000001</v>
      </c>
      <c r="B138">
        <v>4.5727009999999995</v>
      </c>
      <c r="C138">
        <v>8.4900570999999996</v>
      </c>
      <c r="D138">
        <v>83.227034000000003</v>
      </c>
      <c r="E138" s="1">
        <v>6.7169999999999996E-13</v>
      </c>
      <c r="F138">
        <f t="shared" si="2"/>
        <v>38.822495000000004</v>
      </c>
      <c r="G138">
        <v>3</v>
      </c>
      <c r="H138" t="s">
        <v>6</v>
      </c>
      <c r="I138" t="s">
        <v>18</v>
      </c>
    </row>
    <row r="139" spans="1:9" x14ac:dyDescent="0.2">
      <c r="A139">
        <v>0.24035221000000001</v>
      </c>
      <c r="B139">
        <v>4.4155980000000001</v>
      </c>
      <c r="C139">
        <v>5.4432536000000002</v>
      </c>
      <c r="D139">
        <v>39.142969000000001</v>
      </c>
      <c r="E139" s="1">
        <v>3.0369999999999999E-6</v>
      </c>
      <c r="F139">
        <f t="shared" si="2"/>
        <v>24.035221</v>
      </c>
      <c r="G139">
        <v>3</v>
      </c>
      <c r="H139" t="s">
        <v>6</v>
      </c>
      <c r="I139" t="s">
        <v>19</v>
      </c>
    </row>
    <row r="140" spans="1:9" x14ac:dyDescent="0.2">
      <c r="A140">
        <v>0.10137032</v>
      </c>
      <c r="B140">
        <v>2.4515899999999999</v>
      </c>
      <c r="C140">
        <v>4.1348798999999996</v>
      </c>
      <c r="D140">
        <v>39.385910000000003</v>
      </c>
      <c r="E140">
        <v>1.8028E-4</v>
      </c>
      <c r="F140">
        <f t="shared" si="2"/>
        <v>10.137032</v>
      </c>
      <c r="G140">
        <v>3</v>
      </c>
      <c r="H140" t="s">
        <v>6</v>
      </c>
      <c r="I140" t="s">
        <v>20</v>
      </c>
    </row>
    <row r="141" spans="1:9" x14ac:dyDescent="0.2">
      <c r="A141">
        <v>0.17234414000000001</v>
      </c>
      <c r="B141">
        <v>2.601289</v>
      </c>
      <c r="C141">
        <v>6.6253352000000003</v>
      </c>
      <c r="D141">
        <v>87.406086000000002</v>
      </c>
      <c r="E141" s="1">
        <v>2.7240000000000001E-9</v>
      </c>
      <c r="F141">
        <f t="shared" si="2"/>
        <v>17.234414000000001</v>
      </c>
      <c r="G141">
        <v>3</v>
      </c>
      <c r="H141" t="s">
        <v>6</v>
      </c>
      <c r="I141" t="s">
        <v>21</v>
      </c>
    </row>
    <row r="142" spans="1:9" x14ac:dyDescent="0.2">
      <c r="A142">
        <v>0.12348275</v>
      </c>
      <c r="B142">
        <v>5.4529860000000001</v>
      </c>
      <c r="C142">
        <v>2.2644978</v>
      </c>
      <c r="D142">
        <v>77.944739999999996</v>
      </c>
      <c r="E142">
        <v>2.6322129999999999E-2</v>
      </c>
      <c r="F142">
        <f t="shared" si="2"/>
        <v>12.348275000000001</v>
      </c>
      <c r="G142">
        <v>3</v>
      </c>
      <c r="H142" t="s">
        <v>6</v>
      </c>
      <c r="I142" t="s">
        <v>22</v>
      </c>
    </row>
    <row r="143" spans="1:9" x14ac:dyDescent="0.2">
      <c r="A143">
        <v>5.9362610000000003E-2</v>
      </c>
      <c r="B143">
        <v>2.0261399999999998</v>
      </c>
      <c r="C143">
        <v>2.929837</v>
      </c>
      <c r="D143">
        <v>69.121741</v>
      </c>
      <c r="E143">
        <v>4.5917900000000001E-3</v>
      </c>
      <c r="F143">
        <f t="shared" si="2"/>
        <v>5.936261</v>
      </c>
      <c r="G143">
        <v>3</v>
      </c>
      <c r="H143" t="s">
        <v>6</v>
      </c>
      <c r="I143" t="s">
        <v>23</v>
      </c>
    </row>
    <row r="144" spans="1:9" x14ac:dyDescent="0.2">
      <c r="A144">
        <v>0.14426604000000001</v>
      </c>
      <c r="B144">
        <v>2.8366180000000001</v>
      </c>
      <c r="C144">
        <v>5.0858458999999998</v>
      </c>
      <c r="D144">
        <v>74.845400999999995</v>
      </c>
      <c r="E144" s="1">
        <v>2.6259999999999999E-6</v>
      </c>
      <c r="F144">
        <f t="shared" si="2"/>
        <v>14.426604000000001</v>
      </c>
      <c r="G144">
        <v>3</v>
      </c>
      <c r="H144" t="s">
        <v>6</v>
      </c>
      <c r="I144" t="s">
        <v>24</v>
      </c>
    </row>
    <row r="145" spans="1:9" x14ac:dyDescent="0.2">
      <c r="A145">
        <v>0.23921537000000001</v>
      </c>
      <c r="B145">
        <v>4.5498979999999998</v>
      </c>
      <c r="C145">
        <v>5.2575982000000003</v>
      </c>
      <c r="D145">
        <v>87.719391999999999</v>
      </c>
      <c r="E145" s="1">
        <v>1.017E-6</v>
      </c>
      <c r="F145">
        <f t="shared" si="2"/>
        <v>23.921537000000001</v>
      </c>
      <c r="G145">
        <v>3</v>
      </c>
      <c r="H145" t="s">
        <v>6</v>
      </c>
      <c r="I145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32CC1-63F9-1640-A610-E73AE0868FFE}">
  <dimension ref="A1:K193"/>
  <sheetViews>
    <sheetView tabSelected="1" workbookViewId="0">
      <selection activeCell="C2" sqref="C2"/>
    </sheetView>
  </sheetViews>
  <sheetFormatPr baseColWidth="10" defaultRowHeight="16" x14ac:dyDescent="0.2"/>
  <sheetData>
    <row r="1" spans="1:11" x14ac:dyDescent="0.2">
      <c r="A1" t="s">
        <v>35</v>
      </c>
      <c r="B1" t="s">
        <v>44</v>
      </c>
      <c r="C1" t="s">
        <v>45</v>
      </c>
      <c r="D1" s="2" t="s">
        <v>1</v>
      </c>
      <c r="E1" s="2" t="s">
        <v>2</v>
      </c>
      <c r="F1" s="2" t="s">
        <v>3</v>
      </c>
      <c r="G1" t="s">
        <v>33</v>
      </c>
      <c r="H1" t="s">
        <v>34</v>
      </c>
      <c r="I1" t="s">
        <v>8</v>
      </c>
      <c r="J1" t="s">
        <v>42</v>
      </c>
      <c r="K1" t="s">
        <v>43</v>
      </c>
    </row>
    <row r="2" spans="1:11" x14ac:dyDescent="0.2">
      <c r="A2" t="s">
        <v>9</v>
      </c>
      <c r="B2">
        <v>256.22764999999998</v>
      </c>
      <c r="C2">
        <v>8.1825185000000005</v>
      </c>
      <c r="D2">
        <v>31.314032000000001</v>
      </c>
      <c r="E2">
        <v>86.444962000000004</v>
      </c>
      <c r="F2" s="1">
        <v>5.9689999999999999E-49</v>
      </c>
      <c r="G2" t="s">
        <v>29</v>
      </c>
      <c r="H2" t="s">
        <v>10</v>
      </c>
      <c r="I2" t="s">
        <v>5</v>
      </c>
      <c r="J2">
        <v>272.26538625999996</v>
      </c>
      <c r="K2">
        <v>240.18991373999998</v>
      </c>
    </row>
    <row r="3" spans="1:11" x14ac:dyDescent="0.2">
      <c r="A3" t="s">
        <v>9</v>
      </c>
      <c r="B3">
        <v>253.27173999999999</v>
      </c>
      <c r="C3">
        <v>3.857386</v>
      </c>
      <c r="D3">
        <v>65.658905000000004</v>
      </c>
      <c r="E3">
        <v>76.121294000000006</v>
      </c>
      <c r="F3" s="1">
        <v>8.9280000000000004E-69</v>
      </c>
      <c r="G3" t="s">
        <v>30</v>
      </c>
      <c r="H3" t="s">
        <v>10</v>
      </c>
      <c r="I3" t="s">
        <v>5</v>
      </c>
      <c r="J3">
        <v>260.83221656000001</v>
      </c>
      <c r="K3">
        <v>245.71126343999998</v>
      </c>
    </row>
    <row r="4" spans="1:11" x14ac:dyDescent="0.2">
      <c r="A4" t="s">
        <v>9</v>
      </c>
      <c r="B4">
        <v>254.56800000000001</v>
      </c>
      <c r="C4">
        <v>7.0424549000000001</v>
      </c>
      <c r="D4">
        <v>36.147621999999998</v>
      </c>
      <c r="E4">
        <v>82.585498000000001</v>
      </c>
      <c r="F4" s="1">
        <v>2.1650000000000002E-52</v>
      </c>
      <c r="G4" t="s">
        <v>31</v>
      </c>
      <c r="H4" t="s">
        <v>10</v>
      </c>
      <c r="I4" t="s">
        <v>5</v>
      </c>
      <c r="J4">
        <v>268.371211604</v>
      </c>
      <c r="K4">
        <v>240.764788396</v>
      </c>
    </row>
    <row r="5" spans="1:11" x14ac:dyDescent="0.2">
      <c r="A5" t="s">
        <v>9</v>
      </c>
      <c r="B5">
        <v>242.60439</v>
      </c>
      <c r="C5">
        <v>7.4807774</v>
      </c>
      <c r="D5">
        <v>32.430371000000001</v>
      </c>
      <c r="E5">
        <v>61.338521999999998</v>
      </c>
      <c r="F5" s="1">
        <v>2.5829999999999998E-40</v>
      </c>
      <c r="G5" t="s">
        <v>29</v>
      </c>
      <c r="H5" t="s">
        <v>11</v>
      </c>
      <c r="I5" t="s">
        <v>5</v>
      </c>
      <c r="J5">
        <v>257.26671370399998</v>
      </c>
      <c r="K5">
        <v>227.94206629600001</v>
      </c>
    </row>
    <row r="6" spans="1:11" x14ac:dyDescent="0.2">
      <c r="A6" t="s">
        <v>9</v>
      </c>
      <c r="B6">
        <v>247.23754</v>
      </c>
      <c r="C6">
        <v>7.3198759999999998</v>
      </c>
      <c r="D6">
        <v>33.776192000000002</v>
      </c>
      <c r="E6">
        <v>84.858845000000002</v>
      </c>
      <c r="F6" s="1">
        <v>5.5820000000000003E-51</v>
      </c>
      <c r="G6" t="s">
        <v>30</v>
      </c>
      <c r="H6" t="s">
        <v>11</v>
      </c>
      <c r="I6" t="s">
        <v>5</v>
      </c>
      <c r="J6">
        <v>261.58449696000002</v>
      </c>
      <c r="K6">
        <v>232.89058304</v>
      </c>
    </row>
    <row r="7" spans="1:11" x14ac:dyDescent="0.2">
      <c r="A7" t="s">
        <v>9</v>
      </c>
      <c r="B7">
        <v>257.43995999999999</v>
      </c>
      <c r="C7">
        <v>4.9964949000000001</v>
      </c>
      <c r="D7">
        <v>51.524112000000002</v>
      </c>
      <c r="E7">
        <v>80.798760999999999</v>
      </c>
      <c r="F7" s="1">
        <v>1.4350000000000001E-63</v>
      </c>
      <c r="G7" t="s">
        <v>31</v>
      </c>
      <c r="H7" t="s">
        <v>11</v>
      </c>
      <c r="I7" t="s">
        <v>5</v>
      </c>
      <c r="J7">
        <v>267.23309000399996</v>
      </c>
      <c r="K7">
        <v>247.64682999599998</v>
      </c>
    </row>
    <row r="8" spans="1:11" x14ac:dyDescent="0.2">
      <c r="A8" t="s">
        <v>9</v>
      </c>
      <c r="B8">
        <v>225.0787</v>
      </c>
      <c r="C8">
        <v>7.2675115999999997</v>
      </c>
      <c r="D8">
        <v>30.970531999999999</v>
      </c>
      <c r="E8">
        <v>76.067638000000002</v>
      </c>
      <c r="F8" s="1">
        <v>7.1070000000000001E-45</v>
      </c>
      <c r="G8" t="s">
        <v>29</v>
      </c>
      <c r="H8" t="s">
        <v>12</v>
      </c>
      <c r="I8" t="s">
        <v>5</v>
      </c>
      <c r="J8">
        <v>239.32302273599998</v>
      </c>
      <c r="K8">
        <v>210.83437726400001</v>
      </c>
    </row>
    <row r="9" spans="1:11" x14ac:dyDescent="0.2">
      <c r="A9" t="s">
        <v>9</v>
      </c>
      <c r="B9">
        <v>211.83761999999999</v>
      </c>
      <c r="C9">
        <v>5.7794905999999999</v>
      </c>
      <c r="D9">
        <v>36.653337999999998</v>
      </c>
      <c r="E9">
        <v>86.657151999999996</v>
      </c>
      <c r="F9" s="1">
        <v>1.547E-54</v>
      </c>
      <c r="G9" t="s">
        <v>30</v>
      </c>
      <c r="H9" t="s">
        <v>12</v>
      </c>
      <c r="I9" t="s">
        <v>5</v>
      </c>
      <c r="J9">
        <v>223.16542157599997</v>
      </c>
      <c r="K9">
        <v>200.509818424</v>
      </c>
    </row>
    <row r="10" spans="1:11" x14ac:dyDescent="0.2">
      <c r="A10" t="s">
        <v>9</v>
      </c>
      <c r="B10">
        <v>213.98105000000001</v>
      </c>
      <c r="C10">
        <v>8.8273127000000002</v>
      </c>
      <c r="D10">
        <v>24.240791999999999</v>
      </c>
      <c r="E10">
        <v>83.716838999999993</v>
      </c>
      <c r="F10" s="1">
        <v>1.325E-39</v>
      </c>
      <c r="G10" t="s">
        <v>31</v>
      </c>
      <c r="H10" t="s">
        <v>12</v>
      </c>
      <c r="I10" t="s">
        <v>5</v>
      </c>
      <c r="J10">
        <v>231.28258289200002</v>
      </c>
      <c r="K10">
        <v>196.679517108</v>
      </c>
    </row>
    <row r="11" spans="1:11" x14ac:dyDescent="0.2">
      <c r="A11" t="s">
        <v>9</v>
      </c>
      <c r="B11">
        <v>212.53360000000001</v>
      </c>
      <c r="C11">
        <v>6.2280734000000004</v>
      </c>
      <c r="D11">
        <v>34.125095000000002</v>
      </c>
      <c r="E11">
        <v>59.515543999999998</v>
      </c>
      <c r="F11" s="1">
        <v>8.8390000000000004E-41</v>
      </c>
      <c r="G11" t="s">
        <v>29</v>
      </c>
      <c r="H11" t="s">
        <v>13</v>
      </c>
      <c r="I11" t="s">
        <v>5</v>
      </c>
      <c r="J11">
        <v>224.74062386400001</v>
      </c>
      <c r="K11">
        <v>200.326576136</v>
      </c>
    </row>
    <row r="12" spans="1:11" x14ac:dyDescent="0.2">
      <c r="A12" t="s">
        <v>9</v>
      </c>
      <c r="B12">
        <v>220.07043999999999</v>
      </c>
      <c r="C12">
        <v>6.4471470000000002</v>
      </c>
      <c r="D12">
        <v>34.134546999999998</v>
      </c>
      <c r="E12">
        <v>87.204336999999995</v>
      </c>
      <c r="F12" s="1">
        <v>3.0870000000000002E-52</v>
      </c>
      <c r="G12" t="s">
        <v>30</v>
      </c>
      <c r="H12" t="s">
        <v>13</v>
      </c>
      <c r="I12" t="s">
        <v>5</v>
      </c>
      <c r="J12">
        <v>232.70684811999999</v>
      </c>
      <c r="K12">
        <v>207.43403187999999</v>
      </c>
    </row>
    <row r="13" spans="1:11" x14ac:dyDescent="0.2">
      <c r="A13" t="s">
        <v>9</v>
      </c>
      <c r="B13">
        <v>218.30288999999999</v>
      </c>
      <c r="C13">
        <v>7.9966169999999996</v>
      </c>
      <c r="D13">
        <v>27.299405</v>
      </c>
      <c r="E13">
        <v>86.376610999999997</v>
      </c>
      <c r="F13" s="1">
        <v>3.0089999999999999E-44</v>
      </c>
      <c r="G13" t="s">
        <v>31</v>
      </c>
      <c r="H13" t="s">
        <v>13</v>
      </c>
      <c r="I13" t="s">
        <v>5</v>
      </c>
      <c r="J13">
        <v>233.97625932</v>
      </c>
      <c r="K13">
        <v>202.62952067999998</v>
      </c>
    </row>
    <row r="14" spans="1:11" x14ac:dyDescent="0.2">
      <c r="A14" t="s">
        <v>9</v>
      </c>
      <c r="B14">
        <v>265.07922000000002</v>
      </c>
      <c r="C14">
        <v>3.3104043000000001</v>
      </c>
      <c r="D14">
        <v>80.074573999999998</v>
      </c>
      <c r="E14">
        <v>54.584482000000001</v>
      </c>
      <c r="F14" s="1">
        <v>2.7540000000000001E-58</v>
      </c>
      <c r="G14" t="s">
        <v>29</v>
      </c>
      <c r="H14" t="s">
        <v>14</v>
      </c>
      <c r="I14" t="s">
        <v>5</v>
      </c>
      <c r="J14">
        <v>271.56761242800002</v>
      </c>
      <c r="K14">
        <v>258.59082757200002</v>
      </c>
    </row>
    <row r="15" spans="1:11" x14ac:dyDescent="0.2">
      <c r="A15" t="s">
        <v>9</v>
      </c>
      <c r="B15">
        <v>262.61430999999999</v>
      </c>
      <c r="C15">
        <v>2.3124216</v>
      </c>
      <c r="D15">
        <v>113.56679</v>
      </c>
      <c r="E15">
        <v>76.166043999999999</v>
      </c>
      <c r="F15" s="1">
        <v>9.6889999999999996E-87</v>
      </c>
      <c r="G15" t="s">
        <v>30</v>
      </c>
      <c r="H15" t="s">
        <v>14</v>
      </c>
      <c r="I15" t="s">
        <v>5</v>
      </c>
      <c r="J15">
        <v>267.14665633599998</v>
      </c>
      <c r="K15">
        <v>258.081963664</v>
      </c>
    </row>
    <row r="16" spans="1:11" x14ac:dyDescent="0.2">
      <c r="A16" t="s">
        <v>9</v>
      </c>
      <c r="B16">
        <v>267.47235999999998</v>
      </c>
      <c r="C16">
        <v>3.3569702000000001</v>
      </c>
      <c r="D16">
        <v>79.676716999999996</v>
      </c>
      <c r="E16">
        <v>61.089125000000003</v>
      </c>
      <c r="F16" s="1">
        <v>1.919E-63</v>
      </c>
      <c r="G16" t="s">
        <v>31</v>
      </c>
      <c r="H16" t="s">
        <v>14</v>
      </c>
      <c r="I16" t="s">
        <v>5</v>
      </c>
      <c r="J16">
        <v>274.05202159199996</v>
      </c>
      <c r="K16">
        <v>260.892698408</v>
      </c>
    </row>
    <row r="17" spans="1:11" x14ac:dyDescent="0.2">
      <c r="A17" t="s">
        <v>9</v>
      </c>
      <c r="B17">
        <v>225.595</v>
      </c>
      <c r="C17">
        <v>9.1858190000000004</v>
      </c>
      <c r="D17">
        <v>24.559051</v>
      </c>
      <c r="E17">
        <v>44.968257999999999</v>
      </c>
      <c r="F17" s="1">
        <v>1.083E-27</v>
      </c>
      <c r="G17" t="s">
        <v>29</v>
      </c>
      <c r="H17" t="s">
        <v>15</v>
      </c>
      <c r="I17" t="s">
        <v>5</v>
      </c>
      <c r="J17">
        <v>243.59920524</v>
      </c>
      <c r="K17">
        <v>207.59079475999999</v>
      </c>
    </row>
    <row r="18" spans="1:11" x14ac:dyDescent="0.2">
      <c r="A18" t="s">
        <v>9</v>
      </c>
      <c r="B18">
        <v>242.69453999999999</v>
      </c>
      <c r="C18">
        <v>7.9118180999999996</v>
      </c>
      <c r="D18">
        <v>30.674939999999999</v>
      </c>
      <c r="E18">
        <v>85.246153000000007</v>
      </c>
      <c r="F18" s="1">
        <v>7.8900000000000002E-48</v>
      </c>
      <c r="G18" t="s">
        <v>30</v>
      </c>
      <c r="H18" t="s">
        <v>15</v>
      </c>
      <c r="I18" t="s">
        <v>5</v>
      </c>
      <c r="J18">
        <v>258.20170347599998</v>
      </c>
      <c r="K18">
        <v>227.187376524</v>
      </c>
    </row>
    <row r="19" spans="1:11" x14ac:dyDescent="0.2">
      <c r="A19" t="s">
        <v>9</v>
      </c>
      <c r="B19">
        <v>244.07819000000001</v>
      </c>
      <c r="C19">
        <v>6.3443002000000002</v>
      </c>
      <c r="D19">
        <v>38.472042000000002</v>
      </c>
      <c r="E19">
        <v>43.589291000000003</v>
      </c>
      <c r="F19" s="1">
        <v>2.789E-35</v>
      </c>
      <c r="G19" t="s">
        <v>31</v>
      </c>
      <c r="H19" t="s">
        <v>15</v>
      </c>
      <c r="I19" t="s">
        <v>5</v>
      </c>
      <c r="J19">
        <v>256.51301839199999</v>
      </c>
      <c r="K19">
        <v>231.64336160800002</v>
      </c>
    </row>
    <row r="20" spans="1:11" x14ac:dyDescent="0.2">
      <c r="A20" t="s">
        <v>9</v>
      </c>
      <c r="B20">
        <v>251.91256000000001</v>
      </c>
      <c r="C20">
        <v>13.505371</v>
      </c>
      <c r="D20">
        <v>18.652768999999999</v>
      </c>
      <c r="E20">
        <v>85.188744999999997</v>
      </c>
      <c r="F20" s="1">
        <v>7.9579999999999996E-32</v>
      </c>
      <c r="G20" t="s">
        <v>29</v>
      </c>
      <c r="H20" t="s">
        <v>16</v>
      </c>
      <c r="I20" t="s">
        <v>5</v>
      </c>
      <c r="J20">
        <v>278.38308716</v>
      </c>
      <c r="K20">
        <v>225.44203284000002</v>
      </c>
    </row>
    <row r="21" spans="1:11" x14ac:dyDescent="0.2">
      <c r="A21" t="s">
        <v>9</v>
      </c>
      <c r="B21">
        <v>242.10586000000001</v>
      </c>
      <c r="C21">
        <v>8.0908233000000003</v>
      </c>
      <c r="D21">
        <v>29.923514000000001</v>
      </c>
      <c r="E21">
        <v>83.517561999999998</v>
      </c>
      <c r="F21" s="1">
        <v>2.0869999999999999E-46</v>
      </c>
      <c r="G21" t="s">
        <v>30</v>
      </c>
      <c r="H21" t="s">
        <v>16</v>
      </c>
      <c r="I21" t="s">
        <v>5</v>
      </c>
      <c r="J21">
        <v>257.96387366800002</v>
      </c>
      <c r="K21">
        <v>226.24784633199999</v>
      </c>
    </row>
    <row r="22" spans="1:11" x14ac:dyDescent="0.2">
      <c r="A22" t="s">
        <v>9</v>
      </c>
      <c r="B22">
        <v>244.58009000000001</v>
      </c>
      <c r="C22">
        <v>6.8067308999999998</v>
      </c>
      <c r="D22">
        <v>35.932093000000002</v>
      </c>
      <c r="E22">
        <v>87.589337</v>
      </c>
      <c r="F22" s="1">
        <v>3.3139999999999999E-54</v>
      </c>
      <c r="G22" t="s">
        <v>31</v>
      </c>
      <c r="H22" t="s">
        <v>16</v>
      </c>
      <c r="I22" t="s">
        <v>5</v>
      </c>
      <c r="J22">
        <v>257.92128256400002</v>
      </c>
      <c r="K22">
        <v>231.238897436</v>
      </c>
    </row>
    <row r="23" spans="1:11" x14ac:dyDescent="0.2">
      <c r="A23" t="s">
        <v>9</v>
      </c>
      <c r="B23">
        <v>259.43837000000002</v>
      </c>
      <c r="C23">
        <v>4.6864914000000004</v>
      </c>
      <c r="D23">
        <v>55.358763000000003</v>
      </c>
      <c r="E23">
        <v>60.477504000000003</v>
      </c>
      <c r="F23" s="1">
        <v>1.6090000000000001E-53</v>
      </c>
      <c r="G23" t="s">
        <v>29</v>
      </c>
      <c r="H23" t="s">
        <v>17</v>
      </c>
      <c r="I23" t="s">
        <v>5</v>
      </c>
      <c r="J23">
        <v>268.62389314400002</v>
      </c>
      <c r="K23">
        <v>250.25284685600002</v>
      </c>
    </row>
    <row r="24" spans="1:11" x14ac:dyDescent="0.2">
      <c r="A24" t="s">
        <v>9</v>
      </c>
      <c r="B24">
        <v>258.14089999999999</v>
      </c>
      <c r="C24">
        <v>4.5271711999999997</v>
      </c>
      <c r="D24">
        <v>57.020353999999998</v>
      </c>
      <c r="E24">
        <v>86.062779000000006</v>
      </c>
      <c r="F24" s="1">
        <v>3.7979999999999999E-70</v>
      </c>
      <c r="G24" t="s">
        <v>30</v>
      </c>
      <c r="H24" t="s">
        <v>17</v>
      </c>
      <c r="I24" t="s">
        <v>5</v>
      </c>
      <c r="J24">
        <v>267.01415555199998</v>
      </c>
      <c r="K24">
        <v>249.267644448</v>
      </c>
    </row>
    <row r="25" spans="1:11" x14ac:dyDescent="0.2">
      <c r="A25" t="s">
        <v>9</v>
      </c>
      <c r="B25">
        <v>251.01926</v>
      </c>
      <c r="C25">
        <v>5.6737158000000001</v>
      </c>
      <c r="D25">
        <v>44.24248</v>
      </c>
      <c r="E25">
        <v>87.545203999999998</v>
      </c>
      <c r="F25" s="1">
        <v>1.092E-61</v>
      </c>
      <c r="G25" t="s">
        <v>31</v>
      </c>
      <c r="H25" t="s">
        <v>17</v>
      </c>
      <c r="I25" t="s">
        <v>5</v>
      </c>
      <c r="J25">
        <v>262.13974296800001</v>
      </c>
      <c r="K25">
        <v>239.898777032</v>
      </c>
    </row>
    <row r="26" spans="1:11" x14ac:dyDescent="0.2">
      <c r="A26" t="s">
        <v>9</v>
      </c>
      <c r="B26">
        <v>264.02069</v>
      </c>
      <c r="C26">
        <v>5.2078670999999996</v>
      </c>
      <c r="D26">
        <v>50.696511000000001</v>
      </c>
      <c r="E26">
        <v>87.099406000000002</v>
      </c>
      <c r="F26" s="1">
        <v>1.9590000000000001E-66</v>
      </c>
      <c r="G26" t="s">
        <v>29</v>
      </c>
      <c r="H26" t="s">
        <v>18</v>
      </c>
      <c r="I26" t="s">
        <v>5</v>
      </c>
      <c r="J26">
        <v>274.22810951600002</v>
      </c>
      <c r="K26">
        <v>253.81327048400001</v>
      </c>
    </row>
    <row r="27" spans="1:11" x14ac:dyDescent="0.2">
      <c r="A27" t="s">
        <v>9</v>
      </c>
      <c r="B27">
        <v>270.86854</v>
      </c>
      <c r="C27">
        <v>4.5625498000000002</v>
      </c>
      <c r="D27">
        <v>59.367797000000003</v>
      </c>
      <c r="E27">
        <v>87.649973000000003</v>
      </c>
      <c r="F27" s="1">
        <v>1.433E-72</v>
      </c>
      <c r="G27" t="s">
        <v>30</v>
      </c>
      <c r="H27" t="s">
        <v>18</v>
      </c>
      <c r="I27" t="s">
        <v>5</v>
      </c>
      <c r="J27">
        <v>279.81113760799997</v>
      </c>
      <c r="K27">
        <v>261.92594239200002</v>
      </c>
    </row>
    <row r="28" spans="1:11" x14ac:dyDescent="0.2">
      <c r="A28" t="s">
        <v>9</v>
      </c>
      <c r="B28">
        <v>270.07274000000001</v>
      </c>
      <c r="C28">
        <v>3.4427702999999998</v>
      </c>
      <c r="D28">
        <v>78.446342999999999</v>
      </c>
      <c r="E28">
        <v>78.679758000000007</v>
      </c>
      <c r="F28" s="1">
        <v>1.806E-76</v>
      </c>
      <c r="G28" t="s">
        <v>31</v>
      </c>
      <c r="H28" t="s">
        <v>18</v>
      </c>
      <c r="I28" t="s">
        <v>5</v>
      </c>
      <c r="J28">
        <v>276.820569788</v>
      </c>
      <c r="K28">
        <v>263.32491021200002</v>
      </c>
    </row>
    <row r="29" spans="1:11" x14ac:dyDescent="0.2">
      <c r="A29" t="s">
        <v>9</v>
      </c>
      <c r="B29">
        <v>251.15754000000001</v>
      </c>
      <c r="C29">
        <v>6.0114365000000003</v>
      </c>
      <c r="D29">
        <v>41.779953999999996</v>
      </c>
      <c r="E29">
        <v>53.595292999999998</v>
      </c>
      <c r="F29" s="1">
        <v>1.413E-42</v>
      </c>
      <c r="G29" t="s">
        <v>29</v>
      </c>
      <c r="H29" t="s">
        <v>19</v>
      </c>
      <c r="I29" t="s">
        <v>5</v>
      </c>
      <c r="J29">
        <v>262.93995554000003</v>
      </c>
      <c r="K29">
        <v>239.37512446000002</v>
      </c>
    </row>
    <row r="30" spans="1:11" x14ac:dyDescent="0.2">
      <c r="A30" t="s">
        <v>9</v>
      </c>
      <c r="B30">
        <v>260.38459999999998</v>
      </c>
      <c r="C30">
        <v>4.2249081000000004</v>
      </c>
      <c r="D30">
        <v>61.630831999999998</v>
      </c>
      <c r="E30">
        <v>55.984063999999996</v>
      </c>
      <c r="F30" s="1">
        <v>3.8270000000000001E-53</v>
      </c>
      <c r="G30" t="s">
        <v>30</v>
      </c>
      <c r="H30" t="s">
        <v>19</v>
      </c>
      <c r="I30" t="s">
        <v>5</v>
      </c>
      <c r="J30">
        <v>268.66541987599999</v>
      </c>
      <c r="K30">
        <v>252.10378012399997</v>
      </c>
    </row>
    <row r="31" spans="1:11" x14ac:dyDescent="0.2">
      <c r="A31" t="s">
        <v>9</v>
      </c>
      <c r="B31">
        <v>249.31111000000001</v>
      </c>
      <c r="C31">
        <v>4.9411242</v>
      </c>
      <c r="D31">
        <v>50.456353</v>
      </c>
      <c r="E31">
        <v>34.531542999999999</v>
      </c>
      <c r="F31" s="1">
        <v>6.1039999999999999E-34</v>
      </c>
      <c r="G31" t="s">
        <v>31</v>
      </c>
      <c r="H31" t="s">
        <v>19</v>
      </c>
      <c r="I31" t="s">
        <v>5</v>
      </c>
      <c r="J31">
        <v>258.995713432</v>
      </c>
      <c r="K31">
        <v>239.62650656800002</v>
      </c>
    </row>
    <row r="32" spans="1:11" x14ac:dyDescent="0.2">
      <c r="A32" t="s">
        <v>9</v>
      </c>
      <c r="B32">
        <v>237.16273000000001</v>
      </c>
      <c r="C32">
        <v>7.1971768999999997</v>
      </c>
      <c r="D32">
        <v>32.952188999999997</v>
      </c>
      <c r="E32">
        <v>85.450085000000001</v>
      </c>
      <c r="F32" s="1">
        <v>2.3679999999999998E-50</v>
      </c>
      <c r="G32" t="s">
        <v>29</v>
      </c>
      <c r="H32" t="s">
        <v>20</v>
      </c>
      <c r="I32" t="s">
        <v>5</v>
      </c>
      <c r="J32">
        <v>251.26919672400001</v>
      </c>
      <c r="K32">
        <v>223.05626327600001</v>
      </c>
    </row>
    <row r="33" spans="1:11" x14ac:dyDescent="0.2">
      <c r="A33" t="s">
        <v>9</v>
      </c>
      <c r="B33">
        <v>235.81336999999999</v>
      </c>
      <c r="C33">
        <v>3.7216399</v>
      </c>
      <c r="D33">
        <v>63.362757999999999</v>
      </c>
      <c r="E33">
        <v>41.391365999999998</v>
      </c>
      <c r="F33" s="1">
        <v>7.6470000000000004E-43</v>
      </c>
      <c r="G33" t="s">
        <v>30</v>
      </c>
      <c r="H33" t="s">
        <v>20</v>
      </c>
      <c r="I33" t="s">
        <v>5</v>
      </c>
      <c r="J33">
        <v>243.10778420399998</v>
      </c>
      <c r="K33">
        <v>228.518955796</v>
      </c>
    </row>
    <row r="34" spans="1:11" x14ac:dyDescent="0.2">
      <c r="A34" t="s">
        <v>9</v>
      </c>
      <c r="B34">
        <v>223.96326999999999</v>
      </c>
      <c r="C34">
        <v>5.2486473</v>
      </c>
      <c r="D34">
        <v>42.670664000000002</v>
      </c>
      <c r="E34">
        <v>59.114041</v>
      </c>
      <c r="F34" s="1">
        <v>4.1040000000000001E-46</v>
      </c>
      <c r="G34" t="s">
        <v>31</v>
      </c>
      <c r="H34" t="s">
        <v>20</v>
      </c>
      <c r="I34" t="s">
        <v>5</v>
      </c>
      <c r="J34">
        <v>234.25061870799999</v>
      </c>
      <c r="K34">
        <v>213.675921292</v>
      </c>
    </row>
    <row r="35" spans="1:11" x14ac:dyDescent="0.2">
      <c r="A35" t="s">
        <v>9</v>
      </c>
      <c r="B35">
        <v>241.42435</v>
      </c>
      <c r="C35">
        <v>6.0051439000000002</v>
      </c>
      <c r="D35">
        <v>40.202925</v>
      </c>
      <c r="E35">
        <v>87.995101000000005</v>
      </c>
      <c r="F35" s="1">
        <v>2.0480000000000001E-58</v>
      </c>
      <c r="G35" t="s">
        <v>29</v>
      </c>
      <c r="H35" t="s">
        <v>21</v>
      </c>
      <c r="I35" t="s">
        <v>5</v>
      </c>
      <c r="J35">
        <v>253.194432044</v>
      </c>
      <c r="K35">
        <v>229.65426795600001</v>
      </c>
    </row>
    <row r="36" spans="1:11" x14ac:dyDescent="0.2">
      <c r="A36" t="s">
        <v>9</v>
      </c>
      <c r="B36">
        <v>240.43622999999999</v>
      </c>
      <c r="C36">
        <v>3.9853763999999998</v>
      </c>
      <c r="D36">
        <v>60.329618000000004</v>
      </c>
      <c r="E36">
        <v>85.756686000000002</v>
      </c>
      <c r="F36" s="1">
        <v>5.1079999999999997E-72</v>
      </c>
      <c r="G36" t="s">
        <v>30</v>
      </c>
      <c r="H36" t="s">
        <v>21</v>
      </c>
      <c r="I36" t="s">
        <v>5</v>
      </c>
      <c r="J36">
        <v>248.24756774399998</v>
      </c>
      <c r="K36">
        <v>232.62489225600001</v>
      </c>
    </row>
    <row r="37" spans="1:11" x14ac:dyDescent="0.2">
      <c r="A37" t="s">
        <v>9</v>
      </c>
      <c r="B37">
        <v>247.35910000000001</v>
      </c>
      <c r="C37">
        <v>4.7189873999999996</v>
      </c>
      <c r="D37">
        <v>52.417834999999997</v>
      </c>
      <c r="E37">
        <v>72.037335999999996</v>
      </c>
      <c r="F37" s="1">
        <v>4.0960000000000002E-59</v>
      </c>
      <c r="G37" t="s">
        <v>31</v>
      </c>
      <c r="H37" t="s">
        <v>21</v>
      </c>
      <c r="I37" t="s">
        <v>5</v>
      </c>
      <c r="J37">
        <v>256.60831530400003</v>
      </c>
      <c r="K37">
        <v>238.10988469600002</v>
      </c>
    </row>
    <row r="38" spans="1:11" x14ac:dyDescent="0.2">
      <c r="A38" t="s">
        <v>9</v>
      </c>
      <c r="B38">
        <v>242.20661000000001</v>
      </c>
      <c r="C38">
        <v>9.7308216999999999</v>
      </c>
      <c r="D38">
        <v>24.890664000000001</v>
      </c>
      <c r="E38">
        <v>83.932608999999999</v>
      </c>
      <c r="F38" s="1">
        <v>1.6489999999999999E-40</v>
      </c>
      <c r="G38" t="s">
        <v>29</v>
      </c>
      <c r="H38" t="s">
        <v>22</v>
      </c>
      <c r="I38" t="s">
        <v>5</v>
      </c>
      <c r="J38">
        <v>261.279020532</v>
      </c>
      <c r="K38">
        <v>223.13419946800002</v>
      </c>
    </row>
    <row r="39" spans="1:11" x14ac:dyDescent="0.2">
      <c r="A39" t="s">
        <v>9</v>
      </c>
      <c r="B39">
        <v>234.91382999999999</v>
      </c>
      <c r="C39">
        <v>6.0450508999999997</v>
      </c>
      <c r="D39">
        <v>38.860520999999999</v>
      </c>
      <c r="E39">
        <v>85.200546000000003</v>
      </c>
      <c r="F39" s="1">
        <v>5.5209999999999996E-56</v>
      </c>
      <c r="G39" t="s">
        <v>30</v>
      </c>
      <c r="H39" t="s">
        <v>22</v>
      </c>
      <c r="I39" t="s">
        <v>5</v>
      </c>
      <c r="J39">
        <v>246.76212976399998</v>
      </c>
      <c r="K39">
        <v>223.065530236</v>
      </c>
    </row>
    <row r="40" spans="1:11" x14ac:dyDescent="0.2">
      <c r="A40" t="s">
        <v>9</v>
      </c>
      <c r="B40">
        <v>232.42093</v>
      </c>
      <c r="C40">
        <v>8.5959211999999994</v>
      </c>
      <c r="D40">
        <v>27.038513999999999</v>
      </c>
      <c r="E40">
        <v>87.987198000000006</v>
      </c>
      <c r="F40" s="1">
        <v>2.1239999999999999E-44</v>
      </c>
      <c r="G40" t="s">
        <v>31</v>
      </c>
      <c r="H40" t="s">
        <v>22</v>
      </c>
      <c r="I40" t="s">
        <v>5</v>
      </c>
      <c r="J40">
        <v>249.26893555199999</v>
      </c>
      <c r="K40">
        <v>215.57292444800001</v>
      </c>
    </row>
    <row r="41" spans="1:11" x14ac:dyDescent="0.2">
      <c r="A41" t="s">
        <v>9</v>
      </c>
      <c r="B41">
        <v>245.60830999999999</v>
      </c>
      <c r="C41">
        <v>7.0326548999999998</v>
      </c>
      <c r="D41">
        <v>34.923982000000002</v>
      </c>
      <c r="E41">
        <v>81.356228999999999</v>
      </c>
      <c r="F41" s="1">
        <v>9.6980000000000003E-51</v>
      </c>
      <c r="G41" t="s">
        <v>29</v>
      </c>
      <c r="H41" t="s">
        <v>23</v>
      </c>
      <c r="I41" t="s">
        <v>5</v>
      </c>
      <c r="J41">
        <v>259.39231360399998</v>
      </c>
      <c r="K41">
        <v>231.824306396</v>
      </c>
    </row>
    <row r="42" spans="1:11" x14ac:dyDescent="0.2">
      <c r="A42" t="s">
        <v>9</v>
      </c>
      <c r="B42">
        <v>229.88759999999999</v>
      </c>
      <c r="C42">
        <v>3.3254397</v>
      </c>
      <c r="D42">
        <v>69.129986000000002</v>
      </c>
      <c r="E42">
        <v>67.006370000000004</v>
      </c>
      <c r="F42" s="1">
        <v>5.0000000000000003E-64</v>
      </c>
      <c r="G42" t="s">
        <v>30</v>
      </c>
      <c r="H42" t="s">
        <v>23</v>
      </c>
      <c r="I42" t="s">
        <v>5</v>
      </c>
      <c r="J42">
        <v>236.405461812</v>
      </c>
      <c r="K42">
        <v>223.36973818799999</v>
      </c>
    </row>
    <row r="43" spans="1:11" x14ac:dyDescent="0.2">
      <c r="A43" t="s">
        <v>9</v>
      </c>
      <c r="B43">
        <v>226.49509</v>
      </c>
      <c r="C43">
        <v>6.1261798000000001</v>
      </c>
      <c r="D43">
        <v>36.971668999999999</v>
      </c>
      <c r="E43">
        <v>33.394889999999997</v>
      </c>
      <c r="F43" s="1">
        <v>1.1210000000000001E-28</v>
      </c>
      <c r="G43" t="s">
        <v>31</v>
      </c>
      <c r="H43" t="s">
        <v>23</v>
      </c>
      <c r="I43" t="s">
        <v>5</v>
      </c>
      <c r="J43">
        <v>238.50240240799999</v>
      </c>
      <c r="K43">
        <v>214.48777759200001</v>
      </c>
    </row>
    <row r="44" spans="1:11" x14ac:dyDescent="0.2">
      <c r="A44" t="s">
        <v>9</v>
      </c>
      <c r="B44">
        <v>251.06945999999999</v>
      </c>
      <c r="C44">
        <v>4.8037315999999999</v>
      </c>
      <c r="D44">
        <v>52.265506000000002</v>
      </c>
      <c r="E44">
        <v>79.325987999999995</v>
      </c>
      <c r="F44" s="1">
        <v>3.1709999999999997E-63</v>
      </c>
      <c r="G44" t="s">
        <v>29</v>
      </c>
      <c r="H44" t="s">
        <v>24</v>
      </c>
      <c r="I44" t="s">
        <v>5</v>
      </c>
      <c r="J44">
        <v>260.48477393600001</v>
      </c>
      <c r="K44">
        <v>241.654146064</v>
      </c>
    </row>
    <row r="45" spans="1:11" x14ac:dyDescent="0.2">
      <c r="A45" t="s">
        <v>9</v>
      </c>
      <c r="B45">
        <v>249.87978000000001</v>
      </c>
      <c r="C45">
        <v>2.8784234999999998</v>
      </c>
      <c r="D45">
        <v>86.811334000000002</v>
      </c>
      <c r="E45">
        <v>83.412101000000007</v>
      </c>
      <c r="F45" s="1">
        <v>1.476E-83</v>
      </c>
      <c r="G45" t="s">
        <v>30</v>
      </c>
      <c r="H45" t="s">
        <v>24</v>
      </c>
      <c r="I45" t="s">
        <v>5</v>
      </c>
      <c r="J45">
        <v>255.52149006000002</v>
      </c>
      <c r="K45">
        <v>244.23806994</v>
      </c>
    </row>
    <row r="46" spans="1:11" x14ac:dyDescent="0.2">
      <c r="A46" t="s">
        <v>9</v>
      </c>
      <c r="B46">
        <v>251.22268</v>
      </c>
      <c r="C46">
        <v>3.9366965</v>
      </c>
      <c r="D46">
        <v>63.815607</v>
      </c>
      <c r="E46">
        <v>33.093707999999999</v>
      </c>
      <c r="F46" s="1">
        <v>3.1449999999999998E-36</v>
      </c>
      <c r="G46" t="s">
        <v>31</v>
      </c>
      <c r="H46" t="s">
        <v>24</v>
      </c>
      <c r="I46" t="s">
        <v>5</v>
      </c>
      <c r="J46">
        <v>258.93860513999999</v>
      </c>
      <c r="K46">
        <v>243.50675486</v>
      </c>
    </row>
    <row r="47" spans="1:11" x14ac:dyDescent="0.2">
      <c r="A47" t="s">
        <v>9</v>
      </c>
      <c r="B47">
        <v>251.54755</v>
      </c>
      <c r="C47">
        <v>10.378099000000001</v>
      </c>
      <c r="D47">
        <v>24.238306999999999</v>
      </c>
      <c r="E47">
        <v>84.803537000000006</v>
      </c>
      <c r="F47" s="1">
        <v>6.9109999999999997E-40</v>
      </c>
      <c r="G47" t="s">
        <v>29</v>
      </c>
      <c r="H47" t="s">
        <v>25</v>
      </c>
      <c r="I47" t="s">
        <v>5</v>
      </c>
      <c r="J47">
        <v>271.88862404000002</v>
      </c>
      <c r="K47">
        <v>231.20647596000001</v>
      </c>
    </row>
    <row r="48" spans="1:11" x14ac:dyDescent="0.2">
      <c r="A48" t="s">
        <v>9</v>
      </c>
      <c r="B48">
        <v>251.68933999999999</v>
      </c>
      <c r="C48">
        <v>3.6717027999999998</v>
      </c>
      <c r="D48">
        <v>68.548396999999994</v>
      </c>
      <c r="E48">
        <v>86.034482999999994</v>
      </c>
      <c r="F48" s="1">
        <v>7.3020000000000007E-77</v>
      </c>
      <c r="G48" t="s">
        <v>30</v>
      </c>
      <c r="H48" t="s">
        <v>25</v>
      </c>
      <c r="I48" t="s">
        <v>5</v>
      </c>
      <c r="J48">
        <v>258.88587748800001</v>
      </c>
      <c r="K48">
        <v>244.492802512</v>
      </c>
    </row>
    <row r="49" spans="1:11" x14ac:dyDescent="0.2">
      <c r="A49" t="s">
        <v>9</v>
      </c>
      <c r="B49">
        <v>253.51381000000001</v>
      </c>
      <c r="C49">
        <v>4.7110988999999996</v>
      </c>
      <c r="D49">
        <v>53.812033999999997</v>
      </c>
      <c r="E49">
        <v>87.657580999999993</v>
      </c>
      <c r="F49" s="1">
        <v>6.2139999999999998E-69</v>
      </c>
      <c r="G49" t="s">
        <v>31</v>
      </c>
      <c r="H49" t="s">
        <v>25</v>
      </c>
      <c r="I49" t="s">
        <v>5</v>
      </c>
      <c r="J49">
        <v>262.74756384400001</v>
      </c>
      <c r="K49">
        <v>244.280056156</v>
      </c>
    </row>
    <row r="50" spans="1:11" x14ac:dyDescent="0.2">
      <c r="A50" t="s">
        <v>26</v>
      </c>
      <c r="B50">
        <v>247.99200999999999</v>
      </c>
      <c r="C50">
        <v>7.4693652000000004</v>
      </c>
      <c r="D50">
        <v>33.201217</v>
      </c>
      <c r="E50">
        <v>86.714539000000002</v>
      </c>
      <c r="F50" s="1">
        <v>4.4260000000000002E-51</v>
      </c>
      <c r="G50" t="s">
        <v>29</v>
      </c>
      <c r="H50" t="s">
        <v>10</v>
      </c>
      <c r="I50" t="s">
        <v>6</v>
      </c>
      <c r="J50">
        <v>262.63196579200002</v>
      </c>
      <c r="K50">
        <v>233.352054208</v>
      </c>
    </row>
    <row r="51" spans="1:11" x14ac:dyDescent="0.2">
      <c r="A51" t="s">
        <v>26</v>
      </c>
      <c r="B51">
        <v>249.21928</v>
      </c>
      <c r="C51">
        <v>3.4273072999999998</v>
      </c>
      <c r="D51">
        <v>72.715767999999997</v>
      </c>
      <c r="E51">
        <v>61.371780999999999</v>
      </c>
      <c r="F51" s="1">
        <v>2.943E-61</v>
      </c>
      <c r="G51" t="s">
        <v>30</v>
      </c>
      <c r="H51" t="s">
        <v>10</v>
      </c>
      <c r="I51" t="s">
        <v>6</v>
      </c>
      <c r="J51">
        <v>255.93680230799998</v>
      </c>
      <c r="K51">
        <v>242.50175769200001</v>
      </c>
    </row>
    <row r="52" spans="1:11" x14ac:dyDescent="0.2">
      <c r="A52" t="s">
        <v>26</v>
      </c>
      <c r="B52">
        <v>247.61604</v>
      </c>
      <c r="C52">
        <v>7.3920111000000004</v>
      </c>
      <c r="D52">
        <v>33.497790999999999</v>
      </c>
      <c r="E52">
        <v>65.743285</v>
      </c>
      <c r="F52" s="1">
        <v>4.861E-43</v>
      </c>
      <c r="G52" t="s">
        <v>31</v>
      </c>
      <c r="H52" t="s">
        <v>10</v>
      </c>
      <c r="I52" t="s">
        <v>6</v>
      </c>
      <c r="J52">
        <v>262.10438175600001</v>
      </c>
      <c r="K52">
        <v>233.12769824399999</v>
      </c>
    </row>
    <row r="53" spans="1:11" x14ac:dyDescent="0.2">
      <c r="A53" t="s">
        <v>26</v>
      </c>
      <c r="B53">
        <v>235.60131000000001</v>
      </c>
      <c r="C53">
        <v>6.3973867000000002</v>
      </c>
      <c r="D53">
        <v>36.827742000000001</v>
      </c>
      <c r="E53">
        <v>42.434292999999997</v>
      </c>
      <c r="F53" s="1">
        <v>7.6559999999999998E-34</v>
      </c>
      <c r="G53" t="s">
        <v>29</v>
      </c>
      <c r="H53" t="s">
        <v>11</v>
      </c>
      <c r="I53" t="s">
        <v>6</v>
      </c>
      <c r="J53">
        <v>248.140187932</v>
      </c>
      <c r="K53">
        <v>223.06243206800002</v>
      </c>
    </row>
    <row r="54" spans="1:11" x14ac:dyDescent="0.2">
      <c r="A54" t="s">
        <v>26</v>
      </c>
      <c r="B54">
        <v>245.56807000000001</v>
      </c>
      <c r="C54">
        <v>5.9356171</v>
      </c>
      <c r="D54">
        <v>41.371952999999998</v>
      </c>
      <c r="E54">
        <v>78.740578999999997</v>
      </c>
      <c r="F54" s="1">
        <v>3.5200000000000001E-55</v>
      </c>
      <c r="G54" t="s">
        <v>30</v>
      </c>
      <c r="H54" t="s">
        <v>11</v>
      </c>
      <c r="I54" t="s">
        <v>6</v>
      </c>
      <c r="J54">
        <v>257.20187951600002</v>
      </c>
      <c r="K54">
        <v>233.93426048399999</v>
      </c>
    </row>
    <row r="55" spans="1:11" x14ac:dyDescent="0.2">
      <c r="A55" t="s">
        <v>26</v>
      </c>
      <c r="B55">
        <v>253.16892999999999</v>
      </c>
      <c r="C55">
        <v>6.0419194000000003</v>
      </c>
      <c r="D55">
        <v>41.902070999999999</v>
      </c>
      <c r="E55">
        <v>77.859718999999998</v>
      </c>
      <c r="F55" s="1">
        <v>3.5659999999999999E-55</v>
      </c>
      <c r="G55" t="s">
        <v>31</v>
      </c>
      <c r="H55" t="s">
        <v>11</v>
      </c>
      <c r="I55" t="s">
        <v>6</v>
      </c>
      <c r="J55">
        <v>265.01109202399999</v>
      </c>
      <c r="K55">
        <v>241.32676797599999</v>
      </c>
    </row>
    <row r="56" spans="1:11" x14ac:dyDescent="0.2">
      <c r="A56" t="s">
        <v>26</v>
      </c>
      <c r="B56">
        <v>213.59362999999999</v>
      </c>
      <c r="C56">
        <v>8.3673851999999993</v>
      </c>
      <c r="D56">
        <v>25.526927000000001</v>
      </c>
      <c r="E56">
        <v>82.390957999999998</v>
      </c>
      <c r="F56" s="1">
        <v>6.9080000000000005E-41</v>
      </c>
      <c r="G56" t="s">
        <v>29</v>
      </c>
      <c r="H56" t="s">
        <v>12</v>
      </c>
      <c r="I56" t="s">
        <v>6</v>
      </c>
      <c r="J56">
        <v>229.99370499199998</v>
      </c>
      <c r="K56">
        <v>197.193555008</v>
      </c>
    </row>
    <row r="57" spans="1:11" x14ac:dyDescent="0.2">
      <c r="A57" t="s">
        <v>26</v>
      </c>
      <c r="B57">
        <v>208.45143999999999</v>
      </c>
      <c r="C57">
        <v>7.6162983000000004</v>
      </c>
      <c r="D57">
        <v>27.369126999999999</v>
      </c>
      <c r="E57">
        <v>87.865824000000003</v>
      </c>
      <c r="F57" s="1">
        <v>8.8640000000000001E-45</v>
      </c>
      <c r="G57" t="s">
        <v>30</v>
      </c>
      <c r="H57" t="s">
        <v>12</v>
      </c>
      <c r="I57" t="s">
        <v>6</v>
      </c>
      <c r="J57">
        <v>223.379384668</v>
      </c>
      <c r="K57">
        <v>193.52349533199998</v>
      </c>
    </row>
    <row r="58" spans="1:11" x14ac:dyDescent="0.2">
      <c r="A58" t="s">
        <v>26</v>
      </c>
      <c r="B58">
        <v>205.61206000000001</v>
      </c>
      <c r="C58">
        <v>6.8837286999999998</v>
      </c>
      <c r="D58">
        <v>29.869285999999999</v>
      </c>
      <c r="E58">
        <v>50.546168999999999</v>
      </c>
      <c r="F58" s="1">
        <v>8.8120000000000007E-34</v>
      </c>
      <c r="G58" t="s">
        <v>31</v>
      </c>
      <c r="H58" t="s">
        <v>12</v>
      </c>
      <c r="I58" t="s">
        <v>6</v>
      </c>
      <c r="J58">
        <v>219.10416825200002</v>
      </c>
      <c r="K58">
        <v>192.11995174800001</v>
      </c>
    </row>
    <row r="59" spans="1:11" x14ac:dyDescent="0.2">
      <c r="A59" t="s">
        <v>26</v>
      </c>
      <c r="B59">
        <v>211.43151</v>
      </c>
      <c r="C59">
        <v>8.0647695000000006</v>
      </c>
      <c r="D59">
        <v>26.216683</v>
      </c>
      <c r="E59">
        <v>78.507339999999999</v>
      </c>
      <c r="F59" s="1">
        <v>1.3979999999999999E-40</v>
      </c>
      <c r="G59" t="s">
        <v>29</v>
      </c>
      <c r="H59" t="s">
        <v>13</v>
      </c>
      <c r="I59" t="s">
        <v>6</v>
      </c>
      <c r="J59">
        <v>227.23845822000001</v>
      </c>
      <c r="K59">
        <v>195.62456177999999</v>
      </c>
    </row>
    <row r="60" spans="1:11" x14ac:dyDescent="0.2">
      <c r="A60" t="s">
        <v>26</v>
      </c>
      <c r="B60">
        <v>226.68446</v>
      </c>
      <c r="C60">
        <v>7.11998</v>
      </c>
      <c r="D60">
        <v>31.837793999999999</v>
      </c>
      <c r="E60">
        <v>87.533457999999996</v>
      </c>
      <c r="F60" s="1">
        <v>6.5710000000000002E-50</v>
      </c>
      <c r="G60" t="s">
        <v>30</v>
      </c>
      <c r="H60" t="s">
        <v>13</v>
      </c>
      <c r="I60" t="s">
        <v>6</v>
      </c>
      <c r="J60">
        <v>240.63962079999999</v>
      </c>
      <c r="K60">
        <v>212.72929920000001</v>
      </c>
    </row>
    <row r="61" spans="1:11" x14ac:dyDescent="0.2">
      <c r="A61" t="s">
        <v>26</v>
      </c>
      <c r="B61">
        <v>224.58664999999999</v>
      </c>
      <c r="C61">
        <v>7.6687441999999999</v>
      </c>
      <c r="D61">
        <v>29.285974</v>
      </c>
      <c r="E61">
        <v>87.813408999999993</v>
      </c>
      <c r="F61" s="1">
        <v>4.3040000000000002E-47</v>
      </c>
      <c r="G61" t="s">
        <v>31</v>
      </c>
      <c r="H61" t="s">
        <v>13</v>
      </c>
      <c r="I61" t="s">
        <v>6</v>
      </c>
      <c r="J61">
        <v>239.617388632</v>
      </c>
      <c r="K61">
        <v>209.55591136799998</v>
      </c>
    </row>
    <row r="62" spans="1:11" x14ac:dyDescent="0.2">
      <c r="A62" t="s">
        <v>26</v>
      </c>
      <c r="B62">
        <v>264.51006000000001</v>
      </c>
      <c r="C62">
        <v>3.6720079999999999</v>
      </c>
      <c r="D62">
        <v>72.034173999999993</v>
      </c>
      <c r="E62">
        <v>60.352418999999998</v>
      </c>
      <c r="F62" s="1">
        <v>3.0790000000000001E-60</v>
      </c>
      <c r="G62" t="s">
        <v>29</v>
      </c>
      <c r="H62" t="s">
        <v>14</v>
      </c>
      <c r="I62" t="s">
        <v>6</v>
      </c>
      <c r="J62">
        <v>271.70719567999998</v>
      </c>
      <c r="K62">
        <v>257.31292432000004</v>
      </c>
    </row>
    <row r="63" spans="1:11" x14ac:dyDescent="0.2">
      <c r="A63" t="s">
        <v>26</v>
      </c>
      <c r="B63">
        <v>262.42356999999998</v>
      </c>
      <c r="C63">
        <v>2.4470082999999998</v>
      </c>
      <c r="D63">
        <v>107.24262</v>
      </c>
      <c r="E63">
        <v>66.011944999999997</v>
      </c>
      <c r="F63" s="1">
        <v>8.7009999999999995E-76</v>
      </c>
      <c r="G63" t="s">
        <v>30</v>
      </c>
      <c r="H63" t="s">
        <v>14</v>
      </c>
      <c r="I63" t="s">
        <v>6</v>
      </c>
      <c r="J63">
        <v>267.21970626799998</v>
      </c>
      <c r="K63">
        <v>257.62743373199999</v>
      </c>
    </row>
    <row r="64" spans="1:11" x14ac:dyDescent="0.2">
      <c r="A64" t="s">
        <v>26</v>
      </c>
      <c r="B64">
        <v>263.43144000000001</v>
      </c>
      <c r="C64">
        <v>2.8495824999999999</v>
      </c>
      <c r="D64">
        <v>92.445627999999999</v>
      </c>
      <c r="E64">
        <v>66.075079000000002</v>
      </c>
      <c r="F64" s="1">
        <v>1.303E-71</v>
      </c>
      <c r="G64" t="s">
        <v>31</v>
      </c>
      <c r="H64" t="s">
        <v>14</v>
      </c>
      <c r="I64" t="s">
        <v>6</v>
      </c>
      <c r="J64">
        <v>269.01662170000003</v>
      </c>
      <c r="K64">
        <v>257.84625829999999</v>
      </c>
    </row>
    <row r="65" spans="1:11" x14ac:dyDescent="0.2">
      <c r="A65" t="s">
        <v>26</v>
      </c>
      <c r="B65">
        <v>225.68055000000001</v>
      </c>
      <c r="C65">
        <v>10.61778</v>
      </c>
      <c r="D65">
        <v>21.254966</v>
      </c>
      <c r="E65">
        <v>69.407210000000006</v>
      </c>
      <c r="F65" s="1">
        <v>4.2059999999999999E-32</v>
      </c>
      <c r="G65" t="s">
        <v>29</v>
      </c>
      <c r="H65" t="s">
        <v>15</v>
      </c>
      <c r="I65" t="s">
        <v>6</v>
      </c>
      <c r="J65">
        <v>246.49139880000001</v>
      </c>
      <c r="K65">
        <v>204.86970120000001</v>
      </c>
    </row>
    <row r="66" spans="1:11" x14ac:dyDescent="0.2">
      <c r="A66" t="s">
        <v>26</v>
      </c>
      <c r="B66">
        <v>235.93915000000001</v>
      </c>
      <c r="C66">
        <v>8.3210628</v>
      </c>
      <c r="D66">
        <v>28.354448000000001</v>
      </c>
      <c r="E66">
        <v>85.648653999999993</v>
      </c>
      <c r="F66" s="1">
        <v>2.6639999999999999E-45</v>
      </c>
      <c r="G66" t="s">
        <v>30</v>
      </c>
      <c r="H66" t="s">
        <v>15</v>
      </c>
      <c r="I66" t="s">
        <v>6</v>
      </c>
      <c r="J66">
        <v>252.24843308800001</v>
      </c>
      <c r="K66">
        <v>219.62986691200001</v>
      </c>
    </row>
    <row r="67" spans="1:11" x14ac:dyDescent="0.2">
      <c r="A67" t="s">
        <v>26</v>
      </c>
      <c r="B67">
        <v>236.88245000000001</v>
      </c>
      <c r="C67">
        <v>5.8596320000000004</v>
      </c>
      <c r="D67">
        <v>40.426164</v>
      </c>
      <c r="E67">
        <v>74.982546999999997</v>
      </c>
      <c r="F67" s="1">
        <v>1.1620000000000001E-52</v>
      </c>
      <c r="G67" t="s">
        <v>31</v>
      </c>
      <c r="H67" t="s">
        <v>15</v>
      </c>
      <c r="I67" t="s">
        <v>6</v>
      </c>
      <c r="J67">
        <v>248.36732872000002</v>
      </c>
      <c r="K67">
        <v>225.39757127999999</v>
      </c>
    </row>
    <row r="68" spans="1:11" x14ac:dyDescent="0.2">
      <c r="A68" t="s">
        <v>26</v>
      </c>
      <c r="B68">
        <v>248.87573</v>
      </c>
      <c r="C68">
        <v>13.882833</v>
      </c>
      <c r="D68">
        <v>17.926869</v>
      </c>
      <c r="E68">
        <v>85.358997000000002</v>
      </c>
      <c r="F68" s="1">
        <v>1.1110000000000001E-30</v>
      </c>
      <c r="G68" t="s">
        <v>29</v>
      </c>
      <c r="H68" t="s">
        <v>16</v>
      </c>
      <c r="I68" t="s">
        <v>6</v>
      </c>
      <c r="J68">
        <v>276.08608268</v>
      </c>
      <c r="K68">
        <v>221.66537732</v>
      </c>
    </row>
    <row r="69" spans="1:11" x14ac:dyDescent="0.2">
      <c r="A69" t="s">
        <v>26</v>
      </c>
      <c r="B69">
        <v>238.72506000000001</v>
      </c>
      <c r="C69">
        <v>7.8454006999999999</v>
      </c>
      <c r="D69">
        <v>30.428664000000001</v>
      </c>
      <c r="E69">
        <v>86.514421999999996</v>
      </c>
      <c r="F69" s="1">
        <v>5.504E-48</v>
      </c>
      <c r="G69" t="s">
        <v>30</v>
      </c>
      <c r="H69" t="s">
        <v>16</v>
      </c>
      <c r="I69" t="s">
        <v>6</v>
      </c>
      <c r="J69">
        <v>254.10204537200002</v>
      </c>
      <c r="K69">
        <v>223.34807462800001</v>
      </c>
    </row>
    <row r="70" spans="1:11" x14ac:dyDescent="0.2">
      <c r="A70" t="s">
        <v>26</v>
      </c>
      <c r="B70">
        <v>241.06092000000001</v>
      </c>
      <c r="C70">
        <v>6.1295150999999999</v>
      </c>
      <c r="D70">
        <v>39.327894000000001</v>
      </c>
      <c r="E70">
        <v>87.670338999999998</v>
      </c>
      <c r="F70" s="1">
        <v>1.773E-57</v>
      </c>
      <c r="G70" t="s">
        <v>31</v>
      </c>
      <c r="H70" t="s">
        <v>16</v>
      </c>
      <c r="I70" t="s">
        <v>6</v>
      </c>
      <c r="J70">
        <v>253.07476959600001</v>
      </c>
      <c r="K70">
        <v>229.04707040400001</v>
      </c>
    </row>
    <row r="71" spans="1:11" x14ac:dyDescent="0.2">
      <c r="A71" t="s">
        <v>26</v>
      </c>
      <c r="B71">
        <v>255.30824999999999</v>
      </c>
      <c r="C71">
        <v>4.0550759999999997</v>
      </c>
      <c r="D71">
        <v>62.960163000000001</v>
      </c>
      <c r="E71">
        <v>79.652752000000007</v>
      </c>
      <c r="F71" s="1">
        <v>1.065E-69</v>
      </c>
      <c r="G71" t="s">
        <v>29</v>
      </c>
      <c r="H71" t="s">
        <v>17</v>
      </c>
      <c r="I71" t="s">
        <v>6</v>
      </c>
      <c r="J71">
        <v>263.25619896000001</v>
      </c>
      <c r="K71">
        <v>247.36030104</v>
      </c>
    </row>
    <row r="72" spans="1:11" x14ac:dyDescent="0.2">
      <c r="A72" t="s">
        <v>26</v>
      </c>
      <c r="B72">
        <v>257.70074</v>
      </c>
      <c r="C72">
        <v>3.4480043999999999</v>
      </c>
      <c r="D72">
        <v>74.739097000000001</v>
      </c>
      <c r="E72">
        <v>82.352727000000002</v>
      </c>
      <c r="F72" s="1">
        <v>1.8750000000000002E-77</v>
      </c>
      <c r="G72" t="s">
        <v>30</v>
      </c>
      <c r="H72" t="s">
        <v>17</v>
      </c>
      <c r="I72" t="s">
        <v>6</v>
      </c>
      <c r="J72">
        <v>264.45882862399998</v>
      </c>
      <c r="K72">
        <v>250.94265137599999</v>
      </c>
    </row>
    <row r="73" spans="1:11" x14ac:dyDescent="0.2">
      <c r="A73" t="s">
        <v>26</v>
      </c>
      <c r="B73">
        <v>252.38677000000001</v>
      </c>
      <c r="C73">
        <v>5.9125832000000003</v>
      </c>
      <c r="D73">
        <v>42.68638</v>
      </c>
      <c r="E73">
        <v>86.004739000000001</v>
      </c>
      <c r="F73" s="1">
        <v>1.1439999999999999E-59</v>
      </c>
      <c r="G73" t="s">
        <v>31</v>
      </c>
      <c r="H73" t="s">
        <v>17</v>
      </c>
      <c r="I73" t="s">
        <v>6</v>
      </c>
      <c r="J73">
        <v>263.97543307199999</v>
      </c>
      <c r="K73">
        <v>240.79810692800001</v>
      </c>
    </row>
    <row r="74" spans="1:11" x14ac:dyDescent="0.2">
      <c r="A74" t="s">
        <v>26</v>
      </c>
      <c r="B74">
        <v>263.5351</v>
      </c>
      <c r="C74">
        <v>4.7732581999999999</v>
      </c>
      <c r="D74">
        <v>55.210735999999997</v>
      </c>
      <c r="E74">
        <v>76.923867000000001</v>
      </c>
      <c r="F74" s="1">
        <v>1.2160000000000001E-63</v>
      </c>
      <c r="G74" t="s">
        <v>29</v>
      </c>
      <c r="H74" t="s">
        <v>18</v>
      </c>
      <c r="I74" t="s">
        <v>6</v>
      </c>
      <c r="J74">
        <v>272.89068607199999</v>
      </c>
      <c r="K74">
        <v>254.17951392800001</v>
      </c>
    </row>
    <row r="75" spans="1:11" x14ac:dyDescent="0.2">
      <c r="A75" t="s">
        <v>26</v>
      </c>
      <c r="B75">
        <v>267.22766999999999</v>
      </c>
      <c r="C75">
        <v>4.0329344000000003</v>
      </c>
      <c r="D75">
        <v>66.261347000000001</v>
      </c>
      <c r="E75">
        <v>83.859583999999998</v>
      </c>
      <c r="F75" s="1">
        <v>3.3299999999999999E-74</v>
      </c>
      <c r="G75" t="s">
        <v>30</v>
      </c>
      <c r="H75" t="s">
        <v>18</v>
      </c>
      <c r="I75" t="s">
        <v>6</v>
      </c>
      <c r="J75">
        <v>275.13222142399997</v>
      </c>
      <c r="K75">
        <v>259.32311857600001</v>
      </c>
    </row>
    <row r="76" spans="1:11" x14ac:dyDescent="0.2">
      <c r="A76" t="s">
        <v>26</v>
      </c>
      <c r="B76">
        <v>267.91660999999999</v>
      </c>
      <c r="C76">
        <v>3.3318557000000002</v>
      </c>
      <c r="D76">
        <v>80.410628000000003</v>
      </c>
      <c r="E76">
        <v>75.522022000000007</v>
      </c>
      <c r="F76" s="1">
        <v>6.2850000000000005E-75</v>
      </c>
      <c r="G76" t="s">
        <v>31</v>
      </c>
      <c r="H76" t="s">
        <v>18</v>
      </c>
      <c r="I76" t="s">
        <v>6</v>
      </c>
      <c r="J76">
        <v>274.447047172</v>
      </c>
      <c r="K76">
        <v>261.38617282799999</v>
      </c>
    </row>
    <row r="77" spans="1:11" x14ac:dyDescent="0.2">
      <c r="A77" t="s">
        <v>26</v>
      </c>
      <c r="B77">
        <v>246.09053</v>
      </c>
      <c r="C77">
        <v>5.0303060000000004</v>
      </c>
      <c r="D77">
        <v>48.921582000000001</v>
      </c>
      <c r="E77">
        <v>73.959975</v>
      </c>
      <c r="F77" s="1">
        <v>4.4019999999999998E-58</v>
      </c>
      <c r="G77" t="s">
        <v>29</v>
      </c>
      <c r="H77" t="s">
        <v>19</v>
      </c>
      <c r="I77" t="s">
        <v>6</v>
      </c>
      <c r="J77">
        <v>255.94992976</v>
      </c>
      <c r="K77">
        <v>236.23113024</v>
      </c>
    </row>
    <row r="78" spans="1:11" x14ac:dyDescent="0.2">
      <c r="A78" t="s">
        <v>26</v>
      </c>
      <c r="B78">
        <v>256.02242999999999</v>
      </c>
      <c r="C78">
        <v>3.8188146000000001</v>
      </c>
      <c r="D78">
        <v>67.042383000000001</v>
      </c>
      <c r="E78">
        <v>87.990857000000005</v>
      </c>
      <c r="F78" s="1">
        <v>2.5500000000000002E-77</v>
      </c>
      <c r="G78" t="s">
        <v>30</v>
      </c>
      <c r="H78" t="s">
        <v>19</v>
      </c>
      <c r="I78" t="s">
        <v>6</v>
      </c>
      <c r="J78">
        <v>263.50730661599999</v>
      </c>
      <c r="K78">
        <v>248.53755338399998</v>
      </c>
    </row>
    <row r="79" spans="1:11" x14ac:dyDescent="0.2">
      <c r="A79" t="s">
        <v>26</v>
      </c>
      <c r="B79">
        <v>250.75331</v>
      </c>
      <c r="C79">
        <v>5.1756143999999997</v>
      </c>
      <c r="D79">
        <v>48.448993000000002</v>
      </c>
      <c r="E79">
        <v>25.958445000000001</v>
      </c>
      <c r="F79" s="1">
        <v>5.4919999999999997E-27</v>
      </c>
      <c r="G79" t="s">
        <v>31</v>
      </c>
      <c r="H79" t="s">
        <v>19</v>
      </c>
      <c r="I79" t="s">
        <v>6</v>
      </c>
      <c r="J79">
        <v>260.89751422400002</v>
      </c>
      <c r="K79">
        <v>240.60910577600001</v>
      </c>
    </row>
    <row r="80" spans="1:11" x14ac:dyDescent="0.2">
      <c r="A80" t="s">
        <v>26</v>
      </c>
      <c r="B80">
        <v>228.29605000000001</v>
      </c>
      <c r="C80">
        <v>7.6606538000000004</v>
      </c>
      <c r="D80">
        <v>29.801117999999999</v>
      </c>
      <c r="E80">
        <v>72.406485000000004</v>
      </c>
      <c r="F80" s="1">
        <v>2.192E-42</v>
      </c>
      <c r="G80" t="s">
        <v>29</v>
      </c>
      <c r="H80" t="s">
        <v>20</v>
      </c>
      <c r="I80" t="s">
        <v>6</v>
      </c>
      <c r="J80">
        <v>243.31093144800002</v>
      </c>
      <c r="K80">
        <v>213.281168552</v>
      </c>
    </row>
    <row r="81" spans="1:11" x14ac:dyDescent="0.2">
      <c r="A81" t="s">
        <v>26</v>
      </c>
      <c r="B81">
        <v>231.23829000000001</v>
      </c>
      <c r="C81">
        <v>3.0808882</v>
      </c>
      <c r="D81">
        <v>75.055722000000003</v>
      </c>
      <c r="E81">
        <v>46.266804</v>
      </c>
      <c r="F81" s="1">
        <v>5.5180000000000004E-50</v>
      </c>
      <c r="G81" t="s">
        <v>30</v>
      </c>
      <c r="H81" t="s">
        <v>20</v>
      </c>
      <c r="I81" t="s">
        <v>6</v>
      </c>
      <c r="J81">
        <v>237.27683087200001</v>
      </c>
      <c r="K81">
        <v>225.19974912800001</v>
      </c>
    </row>
    <row r="82" spans="1:11" x14ac:dyDescent="0.2">
      <c r="A82" t="s">
        <v>26</v>
      </c>
      <c r="B82">
        <v>219.38862</v>
      </c>
      <c r="C82">
        <v>5.2055436000000004</v>
      </c>
      <c r="D82">
        <v>42.145189000000002</v>
      </c>
      <c r="E82">
        <v>58.334522</v>
      </c>
      <c r="F82" s="1">
        <v>2.2019999999999999E-45</v>
      </c>
      <c r="G82" t="s">
        <v>31</v>
      </c>
      <c r="H82" t="s">
        <v>20</v>
      </c>
      <c r="I82" t="s">
        <v>6</v>
      </c>
      <c r="J82">
        <v>229.59148545600002</v>
      </c>
      <c r="K82">
        <v>209.18575454399999</v>
      </c>
    </row>
    <row r="83" spans="1:11" x14ac:dyDescent="0.2">
      <c r="A83" t="s">
        <v>26</v>
      </c>
      <c r="B83">
        <v>242.91126</v>
      </c>
      <c r="C83">
        <v>5.3238957999999998</v>
      </c>
      <c r="D83">
        <v>45.626600000000003</v>
      </c>
      <c r="E83">
        <v>80.475769</v>
      </c>
      <c r="F83" s="1">
        <v>2.7929999999999999E-59</v>
      </c>
      <c r="G83" t="s">
        <v>29</v>
      </c>
      <c r="H83" t="s">
        <v>21</v>
      </c>
      <c r="I83" t="s">
        <v>6</v>
      </c>
      <c r="J83">
        <v>253.346095768</v>
      </c>
      <c r="K83">
        <v>232.476424232</v>
      </c>
    </row>
    <row r="84" spans="1:11" x14ac:dyDescent="0.2">
      <c r="A84" t="s">
        <v>26</v>
      </c>
      <c r="B84">
        <v>246.23671999999999</v>
      </c>
      <c r="C84">
        <v>3.2037265000000001</v>
      </c>
      <c r="D84">
        <v>76.859468000000007</v>
      </c>
      <c r="E84">
        <v>85.806843000000001</v>
      </c>
      <c r="F84" s="1">
        <v>6.5649999999999997E-81</v>
      </c>
      <c r="G84" t="s">
        <v>30</v>
      </c>
      <c r="H84" t="s">
        <v>21</v>
      </c>
      <c r="I84" t="s">
        <v>6</v>
      </c>
      <c r="J84">
        <v>252.51602394</v>
      </c>
      <c r="K84">
        <v>239.95741605999999</v>
      </c>
    </row>
    <row r="85" spans="1:11" x14ac:dyDescent="0.2">
      <c r="A85" t="s">
        <v>26</v>
      </c>
      <c r="B85">
        <v>251.31783999999999</v>
      </c>
      <c r="C85">
        <v>4.7744499999999999</v>
      </c>
      <c r="D85">
        <v>52.638072000000001</v>
      </c>
      <c r="E85">
        <v>85.818715999999995</v>
      </c>
      <c r="F85" s="1">
        <v>4.1780000000000001E-67</v>
      </c>
      <c r="G85" t="s">
        <v>31</v>
      </c>
      <c r="H85" t="s">
        <v>21</v>
      </c>
      <c r="I85" t="s">
        <v>6</v>
      </c>
      <c r="J85">
        <v>260.67576199999996</v>
      </c>
      <c r="K85">
        <v>241.95991799999999</v>
      </c>
    </row>
    <row r="86" spans="1:11" x14ac:dyDescent="0.2">
      <c r="A86" t="s">
        <v>26</v>
      </c>
      <c r="B86">
        <v>241.09278</v>
      </c>
      <c r="C86">
        <v>10.653547</v>
      </c>
      <c r="D86">
        <v>22.630282999999999</v>
      </c>
      <c r="E86">
        <v>87.882840000000002</v>
      </c>
      <c r="F86" s="1">
        <v>2.0130000000000001E-38</v>
      </c>
      <c r="G86" t="s">
        <v>29</v>
      </c>
      <c r="H86" t="s">
        <v>22</v>
      </c>
      <c r="I86" t="s">
        <v>6</v>
      </c>
      <c r="J86">
        <v>261.97373212000002</v>
      </c>
      <c r="K86">
        <v>220.21182788000002</v>
      </c>
    </row>
    <row r="87" spans="1:11" x14ac:dyDescent="0.2">
      <c r="A87" t="s">
        <v>26</v>
      </c>
      <c r="B87">
        <v>237.05296000000001</v>
      </c>
      <c r="C87">
        <v>6.2599793999999997</v>
      </c>
      <c r="D87">
        <v>37.868009000000001</v>
      </c>
      <c r="E87">
        <v>85.998129000000006</v>
      </c>
      <c r="F87" s="1">
        <v>2.0459999999999999E-55</v>
      </c>
      <c r="G87" t="s">
        <v>30</v>
      </c>
      <c r="H87" t="s">
        <v>22</v>
      </c>
      <c r="I87" t="s">
        <v>6</v>
      </c>
      <c r="J87">
        <v>249.32251962400002</v>
      </c>
      <c r="K87">
        <v>224.783400376</v>
      </c>
    </row>
    <row r="88" spans="1:11" x14ac:dyDescent="0.2">
      <c r="A88" t="s">
        <v>26</v>
      </c>
      <c r="B88">
        <v>235.78468000000001</v>
      </c>
      <c r="C88">
        <v>8.2800559000000007</v>
      </c>
      <c r="D88">
        <v>28.476219</v>
      </c>
      <c r="E88">
        <v>82.882570999999999</v>
      </c>
      <c r="F88" s="1">
        <v>1.455E-44</v>
      </c>
      <c r="G88" t="s">
        <v>31</v>
      </c>
      <c r="H88" t="s">
        <v>22</v>
      </c>
      <c r="I88" t="s">
        <v>6</v>
      </c>
      <c r="J88">
        <v>252.013589564</v>
      </c>
      <c r="K88">
        <v>219.55577043600002</v>
      </c>
    </row>
    <row r="89" spans="1:11" x14ac:dyDescent="0.2">
      <c r="A89" t="s">
        <v>26</v>
      </c>
      <c r="B89">
        <v>224.24481</v>
      </c>
      <c r="C89">
        <v>6.4713006000000002</v>
      </c>
      <c r="D89">
        <v>34.652200999999998</v>
      </c>
      <c r="E89">
        <v>74.563952999999998</v>
      </c>
      <c r="F89" s="1">
        <v>1.0110000000000001E-47</v>
      </c>
      <c r="G89" t="s">
        <v>29</v>
      </c>
      <c r="H89" t="s">
        <v>23</v>
      </c>
      <c r="I89" t="s">
        <v>6</v>
      </c>
      <c r="J89">
        <v>236.92855917599999</v>
      </c>
      <c r="K89">
        <v>211.56106082400001</v>
      </c>
    </row>
    <row r="90" spans="1:11" x14ac:dyDescent="0.2">
      <c r="A90" t="s">
        <v>26</v>
      </c>
      <c r="B90">
        <v>225.34664000000001</v>
      </c>
      <c r="C90">
        <v>3.2862309000000001</v>
      </c>
      <c r="D90">
        <v>68.572976999999995</v>
      </c>
      <c r="E90">
        <v>33.473509999999997</v>
      </c>
      <c r="F90" s="1">
        <v>1.388E-37</v>
      </c>
      <c r="G90" t="s">
        <v>30</v>
      </c>
      <c r="H90" t="s">
        <v>23</v>
      </c>
      <c r="I90" t="s">
        <v>6</v>
      </c>
      <c r="J90">
        <v>231.78765256400001</v>
      </c>
      <c r="K90">
        <v>218.905627436</v>
      </c>
    </row>
    <row r="91" spans="1:11" x14ac:dyDescent="0.2">
      <c r="A91" t="s">
        <v>26</v>
      </c>
      <c r="B91">
        <v>220.73860999999999</v>
      </c>
      <c r="C91">
        <v>5.4306919000000002</v>
      </c>
      <c r="D91">
        <v>40.646498999999999</v>
      </c>
      <c r="E91">
        <v>39.003570000000003</v>
      </c>
      <c r="F91" s="1">
        <v>1.522E-33</v>
      </c>
      <c r="G91" t="s">
        <v>31</v>
      </c>
      <c r="H91" t="s">
        <v>23</v>
      </c>
      <c r="I91" t="s">
        <v>6</v>
      </c>
      <c r="J91">
        <v>231.382766124</v>
      </c>
      <c r="K91">
        <v>210.09445387599999</v>
      </c>
    </row>
    <row r="92" spans="1:11" x14ac:dyDescent="0.2">
      <c r="A92" t="s">
        <v>26</v>
      </c>
      <c r="B92">
        <v>247.40128999999999</v>
      </c>
      <c r="C92">
        <v>4.5835245000000002</v>
      </c>
      <c r="D92">
        <v>53.976210999999999</v>
      </c>
      <c r="E92">
        <v>61.394835</v>
      </c>
      <c r="F92" s="1">
        <v>1.885E-53</v>
      </c>
      <c r="G92" t="s">
        <v>29</v>
      </c>
      <c r="H92" t="s">
        <v>24</v>
      </c>
      <c r="I92" t="s">
        <v>6</v>
      </c>
      <c r="J92">
        <v>256.38499802000001</v>
      </c>
      <c r="K92">
        <v>238.41758197999999</v>
      </c>
    </row>
    <row r="93" spans="1:11" x14ac:dyDescent="0.2">
      <c r="A93" t="s">
        <v>26</v>
      </c>
      <c r="B93">
        <v>247.22259</v>
      </c>
      <c r="C93">
        <v>2.7329268</v>
      </c>
      <c r="D93">
        <v>90.460741999999996</v>
      </c>
      <c r="E93">
        <v>84.638514000000001</v>
      </c>
      <c r="F93" s="1">
        <v>5.3859999999999997E-86</v>
      </c>
      <c r="G93" t="s">
        <v>30</v>
      </c>
      <c r="H93" t="s">
        <v>24</v>
      </c>
      <c r="I93" t="s">
        <v>6</v>
      </c>
      <c r="J93">
        <v>252.57912652799999</v>
      </c>
      <c r="K93">
        <v>241.866053472</v>
      </c>
    </row>
    <row r="94" spans="1:11" x14ac:dyDescent="0.2">
      <c r="A94" t="s">
        <v>26</v>
      </c>
      <c r="B94">
        <v>250.76474999999999</v>
      </c>
      <c r="C94">
        <v>3.2240606000000001</v>
      </c>
      <c r="D94">
        <v>77.779167000000001</v>
      </c>
      <c r="E94">
        <v>34.655557999999999</v>
      </c>
      <c r="F94" s="1">
        <v>1.734E-40</v>
      </c>
      <c r="G94" t="s">
        <v>31</v>
      </c>
      <c r="H94" t="s">
        <v>24</v>
      </c>
      <c r="I94" t="s">
        <v>6</v>
      </c>
      <c r="J94">
        <v>257.08390877599999</v>
      </c>
      <c r="K94">
        <v>244.445591224</v>
      </c>
    </row>
    <row r="95" spans="1:11" x14ac:dyDescent="0.2">
      <c r="A95" t="s">
        <v>26</v>
      </c>
      <c r="B95">
        <v>246.07798</v>
      </c>
      <c r="C95">
        <v>11.448285</v>
      </c>
      <c r="D95">
        <v>21.494745999999999</v>
      </c>
      <c r="E95">
        <v>87.359555999999998</v>
      </c>
      <c r="F95" s="1">
        <v>1.218E-36</v>
      </c>
      <c r="G95" t="s">
        <v>29</v>
      </c>
      <c r="H95" t="s">
        <v>25</v>
      </c>
      <c r="I95" t="s">
        <v>6</v>
      </c>
      <c r="J95">
        <v>268.51661860000002</v>
      </c>
      <c r="K95">
        <v>223.63934140000001</v>
      </c>
    </row>
    <row r="96" spans="1:11" x14ac:dyDescent="0.2">
      <c r="A96" t="s">
        <v>26</v>
      </c>
      <c r="B96">
        <v>246.80535</v>
      </c>
      <c r="C96">
        <v>4.1288562999999998</v>
      </c>
      <c r="D96">
        <v>59.775717</v>
      </c>
      <c r="E96">
        <v>87.792597999999998</v>
      </c>
      <c r="F96" s="1">
        <v>6.55E-73</v>
      </c>
      <c r="G96" t="s">
        <v>30</v>
      </c>
      <c r="H96" t="s">
        <v>25</v>
      </c>
      <c r="I96" t="s">
        <v>6</v>
      </c>
      <c r="J96">
        <v>254.89790834800002</v>
      </c>
      <c r="K96">
        <v>238.71279165199999</v>
      </c>
    </row>
    <row r="97" spans="1:11" x14ac:dyDescent="0.2">
      <c r="A97" t="s">
        <v>26</v>
      </c>
      <c r="B97">
        <v>247.88303999999999</v>
      </c>
      <c r="C97">
        <v>4.6723407000000003</v>
      </c>
      <c r="D97">
        <v>53.053288000000002</v>
      </c>
      <c r="E97">
        <v>87.635430999999997</v>
      </c>
      <c r="F97" s="1">
        <v>2.139E-68</v>
      </c>
      <c r="G97" t="s">
        <v>31</v>
      </c>
      <c r="H97" t="s">
        <v>25</v>
      </c>
      <c r="I97" t="s">
        <v>6</v>
      </c>
      <c r="J97">
        <v>257.040827772</v>
      </c>
      <c r="K97">
        <v>238.72525222799999</v>
      </c>
    </row>
    <row r="98" spans="1:11" x14ac:dyDescent="0.2">
      <c r="A98" t="s">
        <v>27</v>
      </c>
      <c r="B98">
        <v>266.83953000000002</v>
      </c>
      <c r="C98">
        <v>8.5726755000000008</v>
      </c>
      <c r="D98">
        <v>31.126750000000001</v>
      </c>
      <c r="E98">
        <v>83.794659999999993</v>
      </c>
      <c r="F98" s="1">
        <v>8.0959999999999999E-48</v>
      </c>
      <c r="G98" t="s">
        <v>29</v>
      </c>
      <c r="H98" t="s">
        <v>10</v>
      </c>
      <c r="I98" t="s">
        <v>4</v>
      </c>
      <c r="J98">
        <v>283.64197398000005</v>
      </c>
      <c r="K98">
        <v>250.03708602000003</v>
      </c>
    </row>
    <row r="99" spans="1:11" x14ac:dyDescent="0.2">
      <c r="A99" t="s">
        <v>27</v>
      </c>
      <c r="B99">
        <v>267.67057999999997</v>
      </c>
      <c r="C99">
        <v>4.0695639000000003</v>
      </c>
      <c r="D99">
        <v>65.773775999999998</v>
      </c>
      <c r="E99">
        <v>83.660968999999994</v>
      </c>
      <c r="F99" s="1">
        <v>8.2319999999999993E-74</v>
      </c>
      <c r="G99" t="s">
        <v>30</v>
      </c>
      <c r="H99" t="s">
        <v>10</v>
      </c>
      <c r="I99" t="s">
        <v>4</v>
      </c>
      <c r="J99">
        <v>275.64692524399999</v>
      </c>
      <c r="K99">
        <v>259.69423475599996</v>
      </c>
    </row>
    <row r="100" spans="1:11" x14ac:dyDescent="0.2">
      <c r="A100" t="s">
        <v>27</v>
      </c>
      <c r="B100">
        <v>274.72291000000001</v>
      </c>
      <c r="C100">
        <v>12.466207000000001</v>
      </c>
      <c r="D100">
        <v>22.037410000000001</v>
      </c>
      <c r="E100">
        <v>83.773578999999998</v>
      </c>
      <c r="F100" s="1">
        <v>1.2860000000000001E-36</v>
      </c>
      <c r="G100" t="s">
        <v>31</v>
      </c>
      <c r="H100" t="s">
        <v>10</v>
      </c>
      <c r="I100" t="s">
        <v>4</v>
      </c>
      <c r="J100">
        <v>299.15667572000001</v>
      </c>
      <c r="K100">
        <v>250.28914428000002</v>
      </c>
    </row>
    <row r="101" spans="1:11" x14ac:dyDescent="0.2">
      <c r="A101" t="s">
        <v>27</v>
      </c>
      <c r="B101">
        <v>261.87299000000002</v>
      </c>
      <c r="C101">
        <v>5.9300895000000002</v>
      </c>
      <c r="D101">
        <v>44.160040000000002</v>
      </c>
      <c r="E101">
        <v>61.960292000000003</v>
      </c>
      <c r="F101" s="1">
        <v>1.5249999999999999E-48</v>
      </c>
      <c r="G101" t="s">
        <v>29</v>
      </c>
      <c r="H101" t="s">
        <v>11</v>
      </c>
      <c r="I101" t="s">
        <v>4</v>
      </c>
      <c r="J101">
        <v>273.49596542</v>
      </c>
      <c r="K101">
        <v>250.25001458000003</v>
      </c>
    </row>
    <row r="102" spans="1:11" x14ac:dyDescent="0.2">
      <c r="A102" t="s">
        <v>27</v>
      </c>
      <c r="B102">
        <v>265.28870999999998</v>
      </c>
      <c r="C102">
        <v>5.5817424999999998</v>
      </c>
      <c r="D102">
        <v>47.527937999999999</v>
      </c>
      <c r="E102">
        <v>87.412492999999998</v>
      </c>
      <c r="F102" s="1">
        <v>3.0899999999999999E-64</v>
      </c>
      <c r="G102" t="s">
        <v>30</v>
      </c>
      <c r="H102" t="s">
        <v>11</v>
      </c>
      <c r="I102" t="s">
        <v>4</v>
      </c>
      <c r="J102">
        <v>276.22892529999996</v>
      </c>
      <c r="K102">
        <v>254.34849469999997</v>
      </c>
    </row>
    <row r="103" spans="1:11" x14ac:dyDescent="0.2">
      <c r="A103" t="s">
        <v>27</v>
      </c>
      <c r="B103">
        <v>269.34111999999999</v>
      </c>
      <c r="C103">
        <v>7.8499863999999997</v>
      </c>
      <c r="D103">
        <v>34.311031</v>
      </c>
      <c r="E103">
        <v>52.199229000000003</v>
      </c>
      <c r="F103" s="1">
        <v>1.739E-37</v>
      </c>
      <c r="G103" t="s">
        <v>31</v>
      </c>
      <c r="H103" t="s">
        <v>11</v>
      </c>
      <c r="I103" t="s">
        <v>4</v>
      </c>
      <c r="J103">
        <v>284.72709334399997</v>
      </c>
      <c r="K103">
        <v>253.95514665599998</v>
      </c>
    </row>
    <row r="104" spans="1:11" x14ac:dyDescent="0.2">
      <c r="A104" t="s">
        <v>27</v>
      </c>
      <c r="B104">
        <v>240.44685999999999</v>
      </c>
      <c r="C104">
        <v>8.6193726999999996</v>
      </c>
      <c r="D104">
        <v>27.896097000000001</v>
      </c>
      <c r="E104">
        <v>36.292565000000003</v>
      </c>
      <c r="F104" s="1">
        <v>4.089E-26</v>
      </c>
      <c r="G104" t="s">
        <v>29</v>
      </c>
      <c r="H104" t="s">
        <v>12</v>
      </c>
      <c r="I104" t="s">
        <v>4</v>
      </c>
      <c r="J104">
        <v>257.34083049200001</v>
      </c>
      <c r="K104">
        <v>223.55288950799999</v>
      </c>
    </row>
    <row r="105" spans="1:11" x14ac:dyDescent="0.2">
      <c r="A105" t="s">
        <v>27</v>
      </c>
      <c r="B105">
        <v>233.37499</v>
      </c>
      <c r="C105">
        <v>6.4462995999999997</v>
      </c>
      <c r="D105">
        <v>36.202938000000003</v>
      </c>
      <c r="E105">
        <v>81.861194999999995</v>
      </c>
      <c r="F105" s="1">
        <v>3.8259999999999997E-52</v>
      </c>
      <c r="G105" t="s">
        <v>30</v>
      </c>
      <c r="H105" t="s">
        <v>12</v>
      </c>
      <c r="I105" t="s">
        <v>4</v>
      </c>
      <c r="J105">
        <v>246.00973721599999</v>
      </c>
      <c r="K105">
        <v>220.740242784</v>
      </c>
    </row>
    <row r="106" spans="1:11" x14ac:dyDescent="0.2">
      <c r="A106" t="s">
        <v>27</v>
      </c>
      <c r="B106">
        <v>232.30679000000001</v>
      </c>
      <c r="C106">
        <v>9.2688912999999999</v>
      </c>
      <c r="D106">
        <v>25.063061999999999</v>
      </c>
      <c r="E106">
        <v>30.767574</v>
      </c>
      <c r="F106" s="1">
        <v>4.9230000000000003E-22</v>
      </c>
      <c r="G106" t="s">
        <v>31</v>
      </c>
      <c r="H106" t="s">
        <v>12</v>
      </c>
      <c r="I106" t="s">
        <v>4</v>
      </c>
      <c r="J106">
        <v>250.47381694800001</v>
      </c>
      <c r="K106">
        <v>214.13976305200001</v>
      </c>
    </row>
    <row r="107" spans="1:11" x14ac:dyDescent="0.2">
      <c r="A107" t="s">
        <v>27</v>
      </c>
      <c r="B107">
        <v>232.60386</v>
      </c>
      <c r="C107">
        <v>8.0963103000000007</v>
      </c>
      <c r="D107">
        <v>28.729611999999999</v>
      </c>
      <c r="E107">
        <v>87.835801000000004</v>
      </c>
      <c r="F107" s="1">
        <v>1.9489999999999999E-46</v>
      </c>
      <c r="G107" t="s">
        <v>29</v>
      </c>
      <c r="H107" t="s">
        <v>13</v>
      </c>
      <c r="I107" t="s">
        <v>4</v>
      </c>
      <c r="J107">
        <v>248.47262818799999</v>
      </c>
      <c r="K107">
        <v>216.73509181200001</v>
      </c>
    </row>
    <row r="108" spans="1:11" x14ac:dyDescent="0.2">
      <c r="A108" t="s">
        <v>27</v>
      </c>
      <c r="B108">
        <v>240.02623</v>
      </c>
      <c r="C108">
        <v>7.2816064999999996</v>
      </c>
      <c r="D108">
        <v>32.963360999999999</v>
      </c>
      <c r="E108">
        <v>87.652726999999999</v>
      </c>
      <c r="F108" s="1">
        <v>3.5800000000000002E-51</v>
      </c>
      <c r="G108" t="s">
        <v>30</v>
      </c>
      <c r="H108" t="s">
        <v>13</v>
      </c>
      <c r="I108" t="s">
        <v>4</v>
      </c>
      <c r="J108">
        <v>254.29817874</v>
      </c>
      <c r="K108">
        <v>225.75428126</v>
      </c>
    </row>
    <row r="109" spans="1:11" x14ac:dyDescent="0.2">
      <c r="A109" t="s">
        <v>27</v>
      </c>
      <c r="B109">
        <v>246.31009</v>
      </c>
      <c r="C109">
        <v>9.8800661000000005</v>
      </c>
      <c r="D109">
        <v>24.930004</v>
      </c>
      <c r="E109">
        <v>87.879626999999999</v>
      </c>
      <c r="F109" s="1">
        <v>1.27E-41</v>
      </c>
      <c r="G109" t="s">
        <v>31</v>
      </c>
      <c r="H109" t="s">
        <v>13</v>
      </c>
      <c r="I109" t="s">
        <v>4</v>
      </c>
      <c r="J109">
        <v>265.675019556</v>
      </c>
      <c r="K109">
        <v>226.94516044400001</v>
      </c>
    </row>
    <row r="110" spans="1:11" x14ac:dyDescent="0.2">
      <c r="A110" t="s">
        <v>27</v>
      </c>
      <c r="B110">
        <v>280.04491999999999</v>
      </c>
      <c r="C110">
        <v>3.6280701999999998</v>
      </c>
      <c r="D110">
        <v>77.188396999999995</v>
      </c>
      <c r="E110">
        <v>84.879448999999994</v>
      </c>
      <c r="F110" s="1">
        <v>2.0990000000000001E-80</v>
      </c>
      <c r="G110" t="s">
        <v>29</v>
      </c>
      <c r="H110" t="s">
        <v>14</v>
      </c>
      <c r="I110" t="s">
        <v>4</v>
      </c>
      <c r="J110">
        <v>287.15593759199999</v>
      </c>
      <c r="K110">
        <v>272.93390240799999</v>
      </c>
    </row>
    <row r="111" spans="1:11" x14ac:dyDescent="0.2">
      <c r="A111" t="s">
        <v>27</v>
      </c>
      <c r="B111">
        <v>275.76283999999998</v>
      </c>
      <c r="C111">
        <v>2.6159476000000002</v>
      </c>
      <c r="D111">
        <v>105.41604</v>
      </c>
      <c r="E111">
        <v>84.687813000000006</v>
      </c>
      <c r="F111" s="1">
        <v>1.302E-91</v>
      </c>
      <c r="G111" t="s">
        <v>30</v>
      </c>
      <c r="H111" t="s">
        <v>14</v>
      </c>
      <c r="I111" t="s">
        <v>4</v>
      </c>
      <c r="J111">
        <v>280.89009729599996</v>
      </c>
      <c r="K111">
        <v>270.635582704</v>
      </c>
    </row>
    <row r="112" spans="1:11" x14ac:dyDescent="0.2">
      <c r="A112" t="s">
        <v>27</v>
      </c>
      <c r="B112">
        <v>273.42338000000001</v>
      </c>
      <c r="C112">
        <v>4.8987012999999999</v>
      </c>
      <c r="D112">
        <v>55.815483</v>
      </c>
      <c r="E112">
        <v>76.776311000000007</v>
      </c>
      <c r="F112" s="1">
        <v>6.5800000000000005E-64</v>
      </c>
      <c r="G112" t="s">
        <v>31</v>
      </c>
      <c r="H112" t="s">
        <v>14</v>
      </c>
      <c r="I112" t="s">
        <v>4</v>
      </c>
      <c r="J112">
        <v>283.024834548</v>
      </c>
      <c r="K112">
        <v>263.82192545200002</v>
      </c>
    </row>
    <row r="113" spans="1:11" x14ac:dyDescent="0.2">
      <c r="A113" t="s">
        <v>27</v>
      </c>
      <c r="B113">
        <v>253.95157</v>
      </c>
      <c r="C113">
        <v>10.291516</v>
      </c>
      <c r="D113">
        <v>24.675816999999999</v>
      </c>
      <c r="E113">
        <v>61.86797</v>
      </c>
      <c r="F113" s="1">
        <v>1.0109999999999999E-33</v>
      </c>
      <c r="G113" t="s">
        <v>29</v>
      </c>
      <c r="H113" t="s">
        <v>15</v>
      </c>
      <c r="I113" t="s">
        <v>4</v>
      </c>
      <c r="J113">
        <v>274.12294136000003</v>
      </c>
      <c r="K113">
        <v>233.78019864000001</v>
      </c>
    </row>
    <row r="114" spans="1:11" x14ac:dyDescent="0.2">
      <c r="A114" t="s">
        <v>27</v>
      </c>
      <c r="B114">
        <v>260.49338</v>
      </c>
      <c r="C114">
        <v>7.6802213999999998</v>
      </c>
      <c r="D114">
        <v>33.917431000000001</v>
      </c>
      <c r="E114">
        <v>86.032844999999995</v>
      </c>
      <c r="F114" s="1">
        <v>1.435E-51</v>
      </c>
      <c r="G114" t="s">
        <v>30</v>
      </c>
      <c r="H114" t="s">
        <v>15</v>
      </c>
      <c r="I114" t="s">
        <v>4</v>
      </c>
      <c r="J114">
        <v>275.546613944</v>
      </c>
      <c r="K114">
        <v>245.440146056</v>
      </c>
    </row>
    <row r="115" spans="1:11" x14ac:dyDescent="0.2">
      <c r="A115" t="s">
        <v>27</v>
      </c>
      <c r="B115">
        <v>248.79563999999999</v>
      </c>
      <c r="C115">
        <v>6.4927807</v>
      </c>
      <c r="D115">
        <v>38.318810999999997</v>
      </c>
      <c r="E115">
        <v>39.215189000000002</v>
      </c>
      <c r="F115" s="1">
        <v>1.08E-32</v>
      </c>
      <c r="G115" t="s">
        <v>31</v>
      </c>
      <c r="H115" t="s">
        <v>15</v>
      </c>
      <c r="I115" t="s">
        <v>4</v>
      </c>
      <c r="J115">
        <v>261.52149017199997</v>
      </c>
      <c r="K115">
        <v>236.06978982799998</v>
      </c>
    </row>
    <row r="116" spans="1:11" x14ac:dyDescent="0.2">
      <c r="A116" t="s">
        <v>27</v>
      </c>
      <c r="B116">
        <v>263.97897</v>
      </c>
      <c r="C116">
        <v>14.558697</v>
      </c>
      <c r="D116">
        <v>18.132047</v>
      </c>
      <c r="E116">
        <v>87.916098000000005</v>
      </c>
      <c r="F116" s="1">
        <v>1.882E-31</v>
      </c>
      <c r="G116" t="s">
        <v>29</v>
      </c>
      <c r="H116" t="s">
        <v>16</v>
      </c>
      <c r="I116" t="s">
        <v>4</v>
      </c>
      <c r="J116">
        <v>292.51401612000001</v>
      </c>
      <c r="K116">
        <v>235.44392388</v>
      </c>
    </row>
    <row r="117" spans="1:11" x14ac:dyDescent="0.2">
      <c r="A117" t="s">
        <v>27</v>
      </c>
      <c r="B117">
        <v>257.57414</v>
      </c>
      <c r="C117">
        <v>7.0420442000000003</v>
      </c>
      <c r="D117">
        <v>36.576614999999997</v>
      </c>
      <c r="E117">
        <v>85.894518000000005</v>
      </c>
      <c r="F117" s="1">
        <v>3.7509999999999999E-54</v>
      </c>
      <c r="G117" t="s">
        <v>30</v>
      </c>
      <c r="H117" t="s">
        <v>16</v>
      </c>
      <c r="I117" t="s">
        <v>4</v>
      </c>
      <c r="J117">
        <v>271.37654663199999</v>
      </c>
      <c r="K117">
        <v>243.77173336800001</v>
      </c>
    </row>
    <row r="118" spans="1:11" x14ac:dyDescent="0.2">
      <c r="A118" t="s">
        <v>27</v>
      </c>
      <c r="B118">
        <v>248.84186</v>
      </c>
      <c r="C118">
        <v>6.6891255999999997</v>
      </c>
      <c r="D118">
        <v>37.200954000000003</v>
      </c>
      <c r="E118">
        <v>50.818798999999999</v>
      </c>
      <c r="F118" s="1">
        <v>1.555E-38</v>
      </c>
      <c r="G118" t="s">
        <v>31</v>
      </c>
      <c r="H118" t="s">
        <v>16</v>
      </c>
      <c r="I118" t="s">
        <v>4</v>
      </c>
      <c r="J118">
        <v>261.952546176</v>
      </c>
      <c r="K118">
        <v>235.731173824</v>
      </c>
    </row>
    <row r="119" spans="1:11" x14ac:dyDescent="0.2">
      <c r="A119" t="s">
        <v>27</v>
      </c>
      <c r="B119">
        <v>266.91913</v>
      </c>
      <c r="C119">
        <v>5.1366832999999996</v>
      </c>
      <c r="D119">
        <v>51.963323000000003</v>
      </c>
      <c r="E119">
        <v>83.06241</v>
      </c>
      <c r="F119" s="1">
        <v>4.0380000000000001E-65</v>
      </c>
      <c r="G119" t="s">
        <v>29</v>
      </c>
      <c r="H119" t="s">
        <v>17</v>
      </c>
      <c r="I119" t="s">
        <v>4</v>
      </c>
      <c r="J119">
        <v>276.98702926800001</v>
      </c>
      <c r="K119">
        <v>256.85123073199998</v>
      </c>
    </row>
    <row r="120" spans="1:11" x14ac:dyDescent="0.2">
      <c r="A120" t="s">
        <v>27</v>
      </c>
      <c r="B120">
        <v>262.57368000000002</v>
      </c>
      <c r="C120">
        <v>4.1336671000000003</v>
      </c>
      <c r="D120">
        <v>63.520761999999998</v>
      </c>
      <c r="E120">
        <v>85.208719000000002</v>
      </c>
      <c r="F120" s="1">
        <v>1.5000000000000001E-73</v>
      </c>
      <c r="G120" t="s">
        <v>30</v>
      </c>
      <c r="H120" t="s">
        <v>17</v>
      </c>
      <c r="I120" t="s">
        <v>4</v>
      </c>
      <c r="J120">
        <v>270.67566751600003</v>
      </c>
      <c r="K120">
        <v>254.47169248400002</v>
      </c>
    </row>
    <row r="121" spans="1:11" x14ac:dyDescent="0.2">
      <c r="A121" t="s">
        <v>27</v>
      </c>
      <c r="B121">
        <v>254.17840000000001</v>
      </c>
      <c r="C121">
        <v>5.6705940999999997</v>
      </c>
      <c r="D121">
        <v>44.823945000000002</v>
      </c>
      <c r="E121">
        <v>70.846289999999996</v>
      </c>
      <c r="F121" s="1">
        <v>9.7749999999999999E-54</v>
      </c>
      <c r="G121" t="s">
        <v>31</v>
      </c>
      <c r="H121" t="s">
        <v>17</v>
      </c>
      <c r="I121" t="s">
        <v>4</v>
      </c>
      <c r="J121">
        <v>265.29276443600003</v>
      </c>
      <c r="K121">
        <v>243.06403556400002</v>
      </c>
    </row>
    <row r="122" spans="1:11" x14ac:dyDescent="0.2">
      <c r="A122" t="s">
        <v>27</v>
      </c>
      <c r="B122">
        <v>279.78976</v>
      </c>
      <c r="C122">
        <v>4.3091619999999997</v>
      </c>
      <c r="D122">
        <v>64.929041999999995</v>
      </c>
      <c r="E122">
        <v>79.578536</v>
      </c>
      <c r="F122" s="1">
        <v>1.0740000000000001E-70</v>
      </c>
      <c r="G122" t="s">
        <v>29</v>
      </c>
      <c r="H122" t="s">
        <v>18</v>
      </c>
      <c r="I122" t="s">
        <v>4</v>
      </c>
      <c r="J122">
        <v>288.23571751999998</v>
      </c>
      <c r="K122">
        <v>271.34380248000002</v>
      </c>
    </row>
    <row r="123" spans="1:11" x14ac:dyDescent="0.2">
      <c r="A123" t="s">
        <v>27</v>
      </c>
      <c r="B123">
        <v>280.62353000000002</v>
      </c>
      <c r="C123">
        <v>3.4662280999999999</v>
      </c>
      <c r="D123">
        <v>80.959338000000002</v>
      </c>
      <c r="E123">
        <v>86.920688999999996</v>
      </c>
      <c r="F123" s="1">
        <v>1.2369999999999999E-83</v>
      </c>
      <c r="G123" t="s">
        <v>30</v>
      </c>
      <c r="H123" t="s">
        <v>18</v>
      </c>
      <c r="I123" t="s">
        <v>4</v>
      </c>
      <c r="J123">
        <v>287.41733707600002</v>
      </c>
      <c r="K123">
        <v>273.82972292400001</v>
      </c>
    </row>
    <row r="124" spans="1:11" x14ac:dyDescent="0.2">
      <c r="A124" t="s">
        <v>27</v>
      </c>
      <c r="B124">
        <v>279.76299</v>
      </c>
      <c r="C124">
        <v>3.8907968999999998</v>
      </c>
      <c r="D124">
        <v>71.903777000000005</v>
      </c>
      <c r="E124">
        <v>86.707815999999994</v>
      </c>
      <c r="F124" s="1">
        <v>4.4619999999999997E-79</v>
      </c>
      <c r="G124" t="s">
        <v>31</v>
      </c>
      <c r="H124" t="s">
        <v>18</v>
      </c>
      <c r="I124" t="s">
        <v>4</v>
      </c>
      <c r="J124">
        <v>287.38895192400003</v>
      </c>
      <c r="K124">
        <v>272.13702807599998</v>
      </c>
    </row>
    <row r="125" spans="1:11" x14ac:dyDescent="0.2">
      <c r="A125" t="s">
        <v>27</v>
      </c>
      <c r="B125">
        <v>267.11142000000001</v>
      </c>
      <c r="C125">
        <v>5.4388654000000001</v>
      </c>
      <c r="D125">
        <v>49.111606999999999</v>
      </c>
      <c r="E125">
        <v>87.417495000000002</v>
      </c>
      <c r="F125" s="1">
        <v>1.9380000000000001E-65</v>
      </c>
      <c r="G125" t="s">
        <v>29</v>
      </c>
      <c r="H125" t="s">
        <v>19</v>
      </c>
      <c r="I125" t="s">
        <v>4</v>
      </c>
      <c r="J125">
        <v>277.77159618400003</v>
      </c>
      <c r="K125">
        <v>256.45124381599999</v>
      </c>
    </row>
    <row r="126" spans="1:11" x14ac:dyDescent="0.2">
      <c r="A126" t="s">
        <v>27</v>
      </c>
      <c r="B126">
        <v>274.36935999999997</v>
      </c>
      <c r="C126">
        <v>4.5857295000000002</v>
      </c>
      <c r="D126">
        <v>59.831127000000002</v>
      </c>
      <c r="E126">
        <v>72.272158000000005</v>
      </c>
      <c r="F126" s="1">
        <v>2.6000000000000001E-63</v>
      </c>
      <c r="G126" t="s">
        <v>30</v>
      </c>
      <c r="H126" t="s">
        <v>19</v>
      </c>
      <c r="I126" t="s">
        <v>4</v>
      </c>
      <c r="J126">
        <v>283.35738981999998</v>
      </c>
      <c r="K126">
        <v>265.38133017999996</v>
      </c>
    </row>
    <row r="127" spans="1:11" x14ac:dyDescent="0.2">
      <c r="A127" t="s">
        <v>27</v>
      </c>
      <c r="B127">
        <v>261.93256000000002</v>
      </c>
      <c r="C127">
        <v>6.9754905000000003</v>
      </c>
      <c r="D127">
        <v>37.550414000000004</v>
      </c>
      <c r="E127">
        <v>66.153755000000004</v>
      </c>
      <c r="F127" s="1">
        <v>2.4700000000000002E-46</v>
      </c>
      <c r="G127" t="s">
        <v>31</v>
      </c>
      <c r="H127" t="s">
        <v>19</v>
      </c>
      <c r="I127" t="s">
        <v>4</v>
      </c>
      <c r="J127">
        <v>275.60452138000005</v>
      </c>
      <c r="K127">
        <v>248.26059862000002</v>
      </c>
    </row>
    <row r="128" spans="1:11" x14ac:dyDescent="0.2">
      <c r="A128" t="s">
        <v>27</v>
      </c>
      <c r="B128">
        <v>243.81702000000001</v>
      </c>
      <c r="C128">
        <v>10.399457</v>
      </c>
      <c r="D128">
        <v>23.445167000000001</v>
      </c>
      <c r="E128">
        <v>85.075079000000002</v>
      </c>
      <c r="F128" s="1">
        <v>6.9089999999999999E-39</v>
      </c>
      <c r="G128" t="s">
        <v>29</v>
      </c>
      <c r="H128" t="s">
        <v>20</v>
      </c>
      <c r="I128" t="s">
        <v>4</v>
      </c>
      <c r="J128">
        <v>264.19995571999999</v>
      </c>
      <c r="K128">
        <v>223.43408428000001</v>
      </c>
    </row>
    <row r="129" spans="1:11" x14ac:dyDescent="0.2">
      <c r="A129" t="s">
        <v>27</v>
      </c>
      <c r="B129">
        <v>255.83516</v>
      </c>
      <c r="C129">
        <v>4.8633002000000003</v>
      </c>
      <c r="D129">
        <v>52.605257999999999</v>
      </c>
      <c r="E129">
        <v>87.998177999999996</v>
      </c>
      <c r="F129" s="1">
        <v>2.783E-68</v>
      </c>
      <c r="G129" t="s">
        <v>30</v>
      </c>
      <c r="H129" t="s">
        <v>20</v>
      </c>
      <c r="I129" t="s">
        <v>4</v>
      </c>
      <c r="J129">
        <v>265.36722839200002</v>
      </c>
      <c r="K129">
        <v>246.30309160799999</v>
      </c>
    </row>
    <row r="130" spans="1:11" x14ac:dyDescent="0.2">
      <c r="A130" t="s">
        <v>27</v>
      </c>
      <c r="B130">
        <v>247.32368</v>
      </c>
      <c r="C130">
        <v>7.8595128000000001</v>
      </c>
      <c r="D130">
        <v>31.468067999999999</v>
      </c>
      <c r="E130">
        <v>44.927579999999999</v>
      </c>
      <c r="F130" s="1">
        <v>2.9900000000000002E-32</v>
      </c>
      <c r="G130" t="s">
        <v>31</v>
      </c>
      <c r="H130" t="s">
        <v>20</v>
      </c>
      <c r="I130" t="s">
        <v>4</v>
      </c>
      <c r="J130">
        <v>262.72832508800002</v>
      </c>
      <c r="K130">
        <v>231.919034912</v>
      </c>
    </row>
    <row r="131" spans="1:11" x14ac:dyDescent="0.2">
      <c r="A131" t="s">
        <v>27</v>
      </c>
      <c r="B131">
        <v>250.73927</v>
      </c>
      <c r="C131">
        <v>5.0918732000000002</v>
      </c>
      <c r="D131">
        <v>49.243029999999997</v>
      </c>
      <c r="E131">
        <v>78.710474000000005</v>
      </c>
      <c r="F131" s="1">
        <v>6.7119999999999995E-61</v>
      </c>
      <c r="G131" t="s">
        <v>29</v>
      </c>
      <c r="H131" t="s">
        <v>21</v>
      </c>
      <c r="I131" t="s">
        <v>4</v>
      </c>
      <c r="J131">
        <v>260.719341472</v>
      </c>
      <c r="K131">
        <v>240.75919852800001</v>
      </c>
    </row>
    <row r="132" spans="1:11" x14ac:dyDescent="0.2">
      <c r="A132" t="s">
        <v>27</v>
      </c>
      <c r="B132">
        <v>253.42289</v>
      </c>
      <c r="C132">
        <v>4.3337947999999997</v>
      </c>
      <c r="D132">
        <v>58.475979000000002</v>
      </c>
      <c r="E132">
        <v>41.414859999999997</v>
      </c>
      <c r="F132" s="1">
        <v>1.963E-41</v>
      </c>
      <c r="G132" t="s">
        <v>30</v>
      </c>
      <c r="H132" t="s">
        <v>21</v>
      </c>
      <c r="I132" t="s">
        <v>4</v>
      </c>
      <c r="J132">
        <v>261.91712780799998</v>
      </c>
      <c r="K132">
        <v>244.92865219199999</v>
      </c>
    </row>
    <row r="133" spans="1:11" x14ac:dyDescent="0.2">
      <c r="A133" t="s">
        <v>27</v>
      </c>
      <c r="B133">
        <v>267.54460999999998</v>
      </c>
      <c r="C133">
        <v>5.9713757000000003</v>
      </c>
      <c r="D133">
        <v>44.804516999999997</v>
      </c>
      <c r="E133">
        <v>86.481297999999995</v>
      </c>
      <c r="F133" s="1">
        <v>1.2430000000000001E-61</v>
      </c>
      <c r="G133" t="s">
        <v>31</v>
      </c>
      <c r="H133" t="s">
        <v>21</v>
      </c>
      <c r="I133" t="s">
        <v>4</v>
      </c>
      <c r="J133">
        <v>279.24850637199995</v>
      </c>
      <c r="K133">
        <v>255.84071362799997</v>
      </c>
    </row>
    <row r="134" spans="1:11" x14ac:dyDescent="0.2">
      <c r="A134" t="s">
        <v>27</v>
      </c>
      <c r="B134">
        <v>267.15224999999998</v>
      </c>
      <c r="C134">
        <v>8.3188279999999999</v>
      </c>
      <c r="D134">
        <v>32.114168999999997</v>
      </c>
      <c r="E134">
        <v>44.236257000000002</v>
      </c>
      <c r="F134" s="1">
        <v>2.709E-32</v>
      </c>
      <c r="G134" t="s">
        <v>29</v>
      </c>
      <c r="H134" t="s">
        <v>22</v>
      </c>
      <c r="I134" t="s">
        <v>4</v>
      </c>
      <c r="J134">
        <v>283.45715287999997</v>
      </c>
      <c r="K134">
        <v>250.84734711999999</v>
      </c>
    </row>
    <row r="135" spans="1:11" x14ac:dyDescent="0.2">
      <c r="A135" t="s">
        <v>27</v>
      </c>
      <c r="B135">
        <v>266.83004</v>
      </c>
      <c r="C135">
        <v>5.7125890000000004</v>
      </c>
      <c r="D135">
        <v>46.709125999999998</v>
      </c>
      <c r="E135">
        <v>87.378251000000006</v>
      </c>
      <c r="F135" s="1">
        <v>1.387E-63</v>
      </c>
      <c r="G135" t="s">
        <v>30</v>
      </c>
      <c r="H135" t="s">
        <v>22</v>
      </c>
      <c r="I135" t="s">
        <v>4</v>
      </c>
      <c r="J135">
        <v>278.02671443999998</v>
      </c>
      <c r="K135">
        <v>255.63336555999999</v>
      </c>
    </row>
    <row r="136" spans="1:11" x14ac:dyDescent="0.2">
      <c r="A136" t="s">
        <v>27</v>
      </c>
      <c r="B136">
        <v>264.72845000000001</v>
      </c>
      <c r="C136">
        <v>6.5290267999999996</v>
      </c>
      <c r="D136">
        <v>40.546388</v>
      </c>
      <c r="E136">
        <v>30.936074000000001</v>
      </c>
      <c r="F136" s="1">
        <v>2.2009999999999999E-28</v>
      </c>
      <c r="G136" t="s">
        <v>31</v>
      </c>
      <c r="H136" t="s">
        <v>22</v>
      </c>
      <c r="I136" t="s">
        <v>4</v>
      </c>
      <c r="J136">
        <v>277.52534252800001</v>
      </c>
      <c r="K136">
        <v>251.93155747200001</v>
      </c>
    </row>
    <row r="137" spans="1:11" x14ac:dyDescent="0.2">
      <c r="A137" t="s">
        <v>27</v>
      </c>
      <c r="B137">
        <v>239.12254999999999</v>
      </c>
      <c r="C137">
        <v>9.3116099999999999</v>
      </c>
      <c r="D137">
        <v>25.680043999999999</v>
      </c>
      <c r="E137">
        <v>74.567283000000003</v>
      </c>
      <c r="F137" s="1">
        <v>9.0770000000000005E-39</v>
      </c>
      <c r="G137" t="s">
        <v>29</v>
      </c>
      <c r="H137" t="s">
        <v>23</v>
      </c>
      <c r="I137" t="s">
        <v>4</v>
      </c>
      <c r="J137">
        <v>257.37330559999998</v>
      </c>
      <c r="K137">
        <v>220.8717944</v>
      </c>
    </row>
    <row r="138" spans="1:11" x14ac:dyDescent="0.2">
      <c r="A138" t="s">
        <v>27</v>
      </c>
      <c r="B138">
        <v>241.76777000000001</v>
      </c>
      <c r="C138">
        <v>3.3079247999999999</v>
      </c>
      <c r="D138">
        <v>73.087445000000002</v>
      </c>
      <c r="E138">
        <v>31.843012000000002</v>
      </c>
      <c r="F138" s="1">
        <v>4.8640000000000003E-37</v>
      </c>
      <c r="G138" t="s">
        <v>30</v>
      </c>
      <c r="H138" t="s">
        <v>23</v>
      </c>
      <c r="I138" t="s">
        <v>4</v>
      </c>
      <c r="J138">
        <v>248.251302608</v>
      </c>
      <c r="K138">
        <v>235.28423739200002</v>
      </c>
    </row>
    <row r="139" spans="1:11" x14ac:dyDescent="0.2">
      <c r="A139" t="s">
        <v>27</v>
      </c>
      <c r="B139">
        <v>231.27644000000001</v>
      </c>
      <c r="C139">
        <v>5.5443081000000003</v>
      </c>
      <c r="D139">
        <v>41.714210999999999</v>
      </c>
      <c r="E139">
        <v>55.646774000000001</v>
      </c>
      <c r="F139" s="1">
        <v>1.132E-43</v>
      </c>
      <c r="G139" t="s">
        <v>31</v>
      </c>
      <c r="H139" t="s">
        <v>23</v>
      </c>
      <c r="I139" t="s">
        <v>4</v>
      </c>
      <c r="J139">
        <v>242.143283876</v>
      </c>
      <c r="K139">
        <v>220.40959612400002</v>
      </c>
    </row>
    <row r="140" spans="1:11" x14ac:dyDescent="0.2">
      <c r="A140" t="s">
        <v>27</v>
      </c>
      <c r="B140">
        <v>266.40159</v>
      </c>
      <c r="C140">
        <v>5.1476869000000001</v>
      </c>
      <c r="D140">
        <v>51.751708000000001</v>
      </c>
      <c r="E140">
        <v>36.620182</v>
      </c>
      <c r="F140" s="1">
        <v>7.5779999999999998E-36</v>
      </c>
      <c r="G140" t="s">
        <v>29</v>
      </c>
      <c r="H140" t="s">
        <v>24</v>
      </c>
      <c r="I140" t="s">
        <v>4</v>
      </c>
      <c r="J140">
        <v>276.491056324</v>
      </c>
      <c r="K140">
        <v>256.312123676</v>
      </c>
    </row>
    <row r="141" spans="1:11" x14ac:dyDescent="0.2">
      <c r="A141" t="s">
        <v>27</v>
      </c>
      <c r="B141">
        <v>266.40744000000001</v>
      </c>
      <c r="C141">
        <v>3.9411461999999999</v>
      </c>
      <c r="D141">
        <v>67.596435999999997</v>
      </c>
      <c r="E141">
        <v>86.086572000000004</v>
      </c>
      <c r="F141" s="1">
        <v>2.2E-76</v>
      </c>
      <c r="G141" t="s">
        <v>30</v>
      </c>
      <c r="H141" t="s">
        <v>24</v>
      </c>
      <c r="I141" t="s">
        <v>4</v>
      </c>
      <c r="J141">
        <v>274.13208655200003</v>
      </c>
      <c r="K141">
        <v>258.68279344799998</v>
      </c>
    </row>
    <row r="142" spans="1:11" x14ac:dyDescent="0.2">
      <c r="A142" t="s">
        <v>27</v>
      </c>
      <c r="B142">
        <v>261.63580000000002</v>
      </c>
      <c r="C142">
        <v>4.2664201000000004</v>
      </c>
      <c r="D142">
        <v>61.324433999999997</v>
      </c>
      <c r="E142">
        <v>46.569285999999998</v>
      </c>
      <c r="F142" s="1">
        <v>3.4350000000000002E-46</v>
      </c>
      <c r="G142" t="s">
        <v>31</v>
      </c>
      <c r="H142" t="s">
        <v>24</v>
      </c>
      <c r="I142" t="s">
        <v>4</v>
      </c>
      <c r="J142">
        <v>269.997983396</v>
      </c>
      <c r="K142">
        <v>253.27361660400001</v>
      </c>
    </row>
    <row r="143" spans="1:11" x14ac:dyDescent="0.2">
      <c r="A143" t="s">
        <v>27</v>
      </c>
      <c r="B143">
        <v>267.39827000000002</v>
      </c>
      <c r="C143">
        <v>7.9070935000000002</v>
      </c>
      <c r="D143">
        <v>33.817517000000002</v>
      </c>
      <c r="E143">
        <v>86.866354000000001</v>
      </c>
      <c r="F143" s="1">
        <v>8.8180000000000007E-52</v>
      </c>
      <c r="G143" t="s">
        <v>29</v>
      </c>
      <c r="H143" t="s">
        <v>25</v>
      </c>
      <c r="I143" t="s">
        <v>4</v>
      </c>
      <c r="J143">
        <v>282.89617326000001</v>
      </c>
      <c r="K143">
        <v>251.90036674000004</v>
      </c>
    </row>
    <row r="144" spans="1:11" x14ac:dyDescent="0.2">
      <c r="A144" t="s">
        <v>27</v>
      </c>
      <c r="B144">
        <v>263.88598000000002</v>
      </c>
      <c r="C144">
        <v>4.2791740999999996</v>
      </c>
      <c r="D144">
        <v>61.667504000000001</v>
      </c>
      <c r="E144">
        <v>85.033276999999998</v>
      </c>
      <c r="F144" s="1">
        <v>2.2780000000000001E-72</v>
      </c>
      <c r="G144" t="s">
        <v>30</v>
      </c>
      <c r="H144" t="s">
        <v>25</v>
      </c>
      <c r="I144" t="s">
        <v>4</v>
      </c>
      <c r="J144">
        <v>272.27316123600002</v>
      </c>
      <c r="K144">
        <v>255.49879876400001</v>
      </c>
    </row>
    <row r="145" spans="1:11" x14ac:dyDescent="0.2">
      <c r="A145" t="s">
        <v>27</v>
      </c>
      <c r="B145">
        <v>261.66019</v>
      </c>
      <c r="C145">
        <v>7.7564066</v>
      </c>
      <c r="D145">
        <v>33.734718999999998</v>
      </c>
      <c r="E145">
        <v>86.760238999999999</v>
      </c>
      <c r="F145" s="1">
        <v>1.1779999999999999E-51</v>
      </c>
      <c r="G145" t="s">
        <v>31</v>
      </c>
      <c r="H145" t="s">
        <v>25</v>
      </c>
      <c r="I145" t="s">
        <v>4</v>
      </c>
      <c r="J145">
        <v>276.86274693600001</v>
      </c>
      <c r="K145">
        <v>246.45763306399999</v>
      </c>
    </row>
    <row r="146" spans="1:11" x14ac:dyDescent="0.2">
      <c r="B146">
        <v>254.57402999999999</v>
      </c>
      <c r="C146">
        <v>3.7737221000000001</v>
      </c>
      <c r="D146">
        <v>67.459666999999996</v>
      </c>
      <c r="E146">
        <v>87.521258000000003</v>
      </c>
      <c r="F146" s="1">
        <v>3.017E-77</v>
      </c>
      <c r="G146" t="s">
        <v>39</v>
      </c>
      <c r="H146" t="s">
        <v>10</v>
      </c>
      <c r="I146" t="s">
        <v>5</v>
      </c>
      <c r="J146">
        <v>261.97052531600002</v>
      </c>
      <c r="K146">
        <v>247.17753468399999</v>
      </c>
    </row>
    <row r="147" spans="1:11" x14ac:dyDescent="0.2">
      <c r="B147">
        <v>248.65356</v>
      </c>
      <c r="C147">
        <v>5.9885634999999997</v>
      </c>
      <c r="D147">
        <v>41.521402999999999</v>
      </c>
      <c r="E147">
        <v>85.861859999999993</v>
      </c>
      <c r="F147" s="1">
        <v>1.288E-58</v>
      </c>
      <c r="G147" t="s">
        <v>39</v>
      </c>
      <c r="H147" t="s">
        <v>11</v>
      </c>
      <c r="I147" t="s">
        <v>5</v>
      </c>
      <c r="J147">
        <v>260.39114446000002</v>
      </c>
      <c r="K147">
        <v>236.91597554000001</v>
      </c>
    </row>
    <row r="148" spans="1:11" x14ac:dyDescent="0.2">
      <c r="B148">
        <v>215.02099000000001</v>
      </c>
      <c r="C148">
        <v>3.6884123</v>
      </c>
      <c r="D148">
        <v>58.296353000000003</v>
      </c>
      <c r="E148">
        <v>80.729450999999997</v>
      </c>
      <c r="F148" s="1">
        <v>9.5070000000000001E-68</v>
      </c>
      <c r="G148" t="s">
        <v>39</v>
      </c>
      <c r="H148" t="s">
        <v>12</v>
      </c>
      <c r="I148" t="s">
        <v>5</v>
      </c>
      <c r="J148">
        <v>222.250278108</v>
      </c>
      <c r="K148">
        <v>207.79170189200002</v>
      </c>
    </row>
    <row r="149" spans="1:11" x14ac:dyDescent="0.2">
      <c r="B149">
        <v>217.41924</v>
      </c>
      <c r="C149">
        <v>4.2483649000000003</v>
      </c>
      <c r="D149">
        <v>51.177157999999999</v>
      </c>
      <c r="E149">
        <v>85.780029999999996</v>
      </c>
      <c r="F149" s="1">
        <v>4.5590000000000002E-66</v>
      </c>
      <c r="G149" t="s">
        <v>39</v>
      </c>
      <c r="H149" t="s">
        <v>13</v>
      </c>
      <c r="I149" t="s">
        <v>5</v>
      </c>
      <c r="J149">
        <v>225.74603520400001</v>
      </c>
      <c r="K149">
        <v>209.092444796</v>
      </c>
    </row>
    <row r="150" spans="1:11" x14ac:dyDescent="0.2">
      <c r="B150">
        <v>263.87975999999998</v>
      </c>
      <c r="C150">
        <v>1.9720371000000001</v>
      </c>
      <c r="D150">
        <v>133.81075000000001</v>
      </c>
      <c r="E150">
        <v>81.924847999999997</v>
      </c>
      <c r="F150" s="1">
        <v>1.0699999999999999E-97</v>
      </c>
      <c r="G150" t="s">
        <v>39</v>
      </c>
      <c r="H150" t="s">
        <v>14</v>
      </c>
      <c r="I150" t="s">
        <v>5</v>
      </c>
      <c r="J150">
        <v>267.744952716</v>
      </c>
      <c r="K150">
        <v>260.01456728399995</v>
      </c>
    </row>
    <row r="151" spans="1:11" x14ac:dyDescent="0.2">
      <c r="B151">
        <v>241.11035999999999</v>
      </c>
      <c r="C151">
        <v>6.3219972000000002</v>
      </c>
      <c r="D151">
        <v>38.138322000000002</v>
      </c>
      <c r="E151">
        <v>87.954533999999995</v>
      </c>
      <c r="F151" s="1">
        <v>1.7180000000000001E-56</v>
      </c>
      <c r="G151" t="s">
        <v>39</v>
      </c>
      <c r="H151" t="s">
        <v>15</v>
      </c>
      <c r="I151" t="s">
        <v>5</v>
      </c>
      <c r="J151">
        <v>253.50147451199999</v>
      </c>
      <c r="K151">
        <v>228.71924548799998</v>
      </c>
    </row>
    <row r="152" spans="1:11" x14ac:dyDescent="0.2">
      <c r="B152">
        <v>244.15423000000001</v>
      </c>
      <c r="C152">
        <v>5.9029676000000002</v>
      </c>
      <c r="D152">
        <v>41.361269999999998</v>
      </c>
      <c r="E152">
        <v>86.551958999999997</v>
      </c>
      <c r="F152" s="1">
        <v>8.5729999999999992E-59</v>
      </c>
      <c r="G152" t="s">
        <v>39</v>
      </c>
      <c r="H152" t="s">
        <v>16</v>
      </c>
      <c r="I152" t="s">
        <v>5</v>
      </c>
      <c r="J152">
        <v>255.724046496</v>
      </c>
      <c r="K152">
        <v>232.58441350400003</v>
      </c>
    </row>
    <row r="153" spans="1:11" x14ac:dyDescent="0.2">
      <c r="B153">
        <v>256.52969000000002</v>
      </c>
      <c r="C153">
        <v>4.1027562</v>
      </c>
      <c r="D153">
        <v>62.526184999999998</v>
      </c>
      <c r="E153">
        <v>87.021573000000004</v>
      </c>
      <c r="F153" s="1">
        <v>4.1509999999999997E-74</v>
      </c>
      <c r="G153" t="s">
        <v>39</v>
      </c>
      <c r="H153" t="s">
        <v>17</v>
      </c>
      <c r="I153" t="s">
        <v>5</v>
      </c>
      <c r="J153">
        <v>264.57109215200001</v>
      </c>
      <c r="K153">
        <v>248.48828784800003</v>
      </c>
    </row>
    <row r="154" spans="1:11" x14ac:dyDescent="0.2">
      <c r="B154">
        <v>269.19609000000003</v>
      </c>
      <c r="C154">
        <v>3.6200728</v>
      </c>
      <c r="D154">
        <v>74.362066999999996</v>
      </c>
      <c r="E154">
        <v>87.948327000000006</v>
      </c>
      <c r="F154" s="1">
        <v>3.5009999999999999E-81</v>
      </c>
      <c r="G154" t="s">
        <v>39</v>
      </c>
      <c r="H154" t="s">
        <v>18</v>
      </c>
      <c r="I154" t="s">
        <v>5</v>
      </c>
      <c r="J154">
        <v>276.29143268800004</v>
      </c>
      <c r="K154">
        <v>262.10074731200001</v>
      </c>
    </row>
    <row r="155" spans="1:11" x14ac:dyDescent="0.2">
      <c r="B155">
        <v>256.17914999999999</v>
      </c>
      <c r="C155">
        <v>3.6922204000000001</v>
      </c>
      <c r="D155">
        <v>69.383493000000001</v>
      </c>
      <c r="E155">
        <v>55.934173999999999</v>
      </c>
      <c r="F155" s="1">
        <v>5.9779999999999996E-56</v>
      </c>
      <c r="G155" t="s">
        <v>39</v>
      </c>
      <c r="H155" t="s">
        <v>19</v>
      </c>
      <c r="I155" t="s">
        <v>5</v>
      </c>
      <c r="J155">
        <v>263.41590198400002</v>
      </c>
      <c r="K155">
        <v>248.942398016</v>
      </c>
    </row>
    <row r="156" spans="1:11" x14ac:dyDescent="0.2">
      <c r="B156">
        <v>233.03064000000001</v>
      </c>
      <c r="C156">
        <v>3.2053457999999999</v>
      </c>
      <c r="D156">
        <v>72.700622999999993</v>
      </c>
      <c r="E156">
        <v>68.091826999999995</v>
      </c>
      <c r="F156" s="1">
        <v>2.8250000000000002E-66</v>
      </c>
      <c r="G156" t="s">
        <v>39</v>
      </c>
      <c r="H156" t="s">
        <v>20</v>
      </c>
      <c r="I156" t="s">
        <v>5</v>
      </c>
      <c r="J156">
        <v>239.31311776800001</v>
      </c>
      <c r="K156">
        <v>226.748162232</v>
      </c>
    </row>
    <row r="157" spans="1:11" x14ac:dyDescent="0.2">
      <c r="B157">
        <v>242.13368</v>
      </c>
      <c r="C157">
        <v>3.6265869999999998</v>
      </c>
      <c r="D157">
        <v>66.766268999999994</v>
      </c>
      <c r="E157">
        <v>85.495710000000003</v>
      </c>
      <c r="F157" s="1">
        <v>1.516E-75</v>
      </c>
      <c r="G157" t="s">
        <v>39</v>
      </c>
      <c r="H157" t="s">
        <v>21</v>
      </c>
      <c r="I157" t="s">
        <v>5</v>
      </c>
      <c r="J157">
        <v>249.24179052</v>
      </c>
      <c r="K157">
        <v>235.02556948</v>
      </c>
    </row>
    <row r="158" spans="1:11" x14ac:dyDescent="0.2">
      <c r="B158">
        <v>235.62813</v>
      </c>
      <c r="C158">
        <v>5.8939807999999996</v>
      </c>
      <c r="D158">
        <v>39.977756999999997</v>
      </c>
      <c r="E158">
        <v>86.740667999999999</v>
      </c>
      <c r="F158" s="1">
        <v>1.1639999999999999E-57</v>
      </c>
      <c r="G158" t="s">
        <v>39</v>
      </c>
      <c r="H158" t="s">
        <v>22</v>
      </c>
      <c r="I158" t="s">
        <v>5</v>
      </c>
      <c r="J158">
        <v>247.18033236799999</v>
      </c>
      <c r="K158">
        <v>224.075927632</v>
      </c>
    </row>
    <row r="159" spans="1:11" x14ac:dyDescent="0.2">
      <c r="B159">
        <v>231.05572000000001</v>
      </c>
      <c r="C159">
        <v>3.1007003000000002</v>
      </c>
      <c r="D159">
        <v>74.517268999999999</v>
      </c>
      <c r="E159">
        <v>62.531277000000003</v>
      </c>
      <c r="F159" s="1">
        <v>8.5900000000000001E-63</v>
      </c>
      <c r="G159" t="s">
        <v>39</v>
      </c>
      <c r="H159" t="s">
        <v>23</v>
      </c>
      <c r="I159" t="s">
        <v>5</v>
      </c>
      <c r="J159">
        <v>237.13309258800001</v>
      </c>
      <c r="K159">
        <v>224.97834741200001</v>
      </c>
    </row>
    <row r="160" spans="1:11" x14ac:dyDescent="0.2">
      <c r="B160">
        <v>250.39293000000001</v>
      </c>
      <c r="C160">
        <v>2.3197378999999998</v>
      </c>
      <c r="D160">
        <v>107.94018</v>
      </c>
      <c r="E160">
        <v>80.104724000000004</v>
      </c>
      <c r="F160" s="1">
        <v>1.6200000000000001E-88</v>
      </c>
      <c r="G160" t="s">
        <v>39</v>
      </c>
      <c r="H160" t="s">
        <v>24</v>
      </c>
      <c r="I160" t="s">
        <v>5</v>
      </c>
      <c r="J160">
        <v>254.93961628400001</v>
      </c>
      <c r="K160">
        <v>245.846243716</v>
      </c>
    </row>
    <row r="161" spans="2:11" x14ac:dyDescent="0.2">
      <c r="B161">
        <v>252.13162</v>
      </c>
      <c r="C161">
        <v>3.9812652000000002</v>
      </c>
      <c r="D161">
        <v>63.329521999999997</v>
      </c>
      <c r="E161">
        <v>82.368117999999996</v>
      </c>
      <c r="F161" s="1">
        <v>1.2230000000000001E-71</v>
      </c>
      <c r="G161" t="s">
        <v>39</v>
      </c>
      <c r="H161" t="s">
        <v>25</v>
      </c>
      <c r="I161" t="s">
        <v>5</v>
      </c>
      <c r="J161">
        <v>259.93489979200001</v>
      </c>
      <c r="K161">
        <v>244.32834020799999</v>
      </c>
    </row>
    <row r="162" spans="2:11" x14ac:dyDescent="0.2">
      <c r="B162">
        <v>248.51849000000001</v>
      </c>
      <c r="C162">
        <v>3.6244787000000001</v>
      </c>
      <c r="D162">
        <v>68.566683999999995</v>
      </c>
      <c r="E162">
        <v>77.321338999999995</v>
      </c>
      <c r="F162" s="1">
        <v>5.2259999999999996E-71</v>
      </c>
      <c r="G162" t="s">
        <v>39</v>
      </c>
      <c r="H162" t="s">
        <v>10</v>
      </c>
      <c r="I162" t="s">
        <v>6</v>
      </c>
      <c r="J162">
        <v>255.622468252</v>
      </c>
      <c r="K162">
        <v>241.41451174800002</v>
      </c>
    </row>
    <row r="163" spans="2:11" x14ac:dyDescent="0.2">
      <c r="B163">
        <v>245.35432</v>
      </c>
      <c r="C163">
        <v>4.8820100999999996</v>
      </c>
      <c r="D163">
        <v>50.256824000000002</v>
      </c>
      <c r="E163">
        <v>83.894093999999996</v>
      </c>
      <c r="F163" s="1">
        <v>2.1140000000000001E-64</v>
      </c>
      <c r="G163" t="s">
        <v>39</v>
      </c>
      <c r="H163" t="s">
        <v>11</v>
      </c>
      <c r="I163" t="s">
        <v>6</v>
      </c>
      <c r="J163">
        <v>254.92305979599999</v>
      </c>
      <c r="K163">
        <v>235.78558020400001</v>
      </c>
    </row>
    <row r="164" spans="2:11" x14ac:dyDescent="0.2">
      <c r="B164">
        <v>208.89623</v>
      </c>
      <c r="C164">
        <v>5.1526683999999996</v>
      </c>
      <c r="D164">
        <v>40.541369000000003</v>
      </c>
      <c r="E164">
        <v>81.512786000000006</v>
      </c>
      <c r="F164" s="1">
        <v>8.4900000000000001E-56</v>
      </c>
      <c r="G164" t="s">
        <v>39</v>
      </c>
      <c r="H164" t="s">
        <v>12</v>
      </c>
      <c r="I164" t="s">
        <v>6</v>
      </c>
      <c r="J164">
        <v>218.99546006400001</v>
      </c>
      <c r="K164">
        <v>198.79699993599999</v>
      </c>
    </row>
    <row r="165" spans="2:11" x14ac:dyDescent="0.2">
      <c r="B165">
        <v>221.6541</v>
      </c>
      <c r="C165">
        <v>5.9437965000000004</v>
      </c>
      <c r="D165">
        <v>37.291671000000001</v>
      </c>
      <c r="E165">
        <v>87.295916000000005</v>
      </c>
      <c r="F165" s="1">
        <v>2.0610000000000001E-55</v>
      </c>
      <c r="G165" t="s">
        <v>39</v>
      </c>
      <c r="H165" t="s">
        <v>13</v>
      </c>
      <c r="I165" t="s">
        <v>6</v>
      </c>
      <c r="J165">
        <v>233.30394114000001</v>
      </c>
      <c r="K165">
        <v>210.00425885999999</v>
      </c>
    </row>
    <row r="166" spans="2:11" x14ac:dyDescent="0.2">
      <c r="B166">
        <v>262.96044000000001</v>
      </c>
      <c r="C166">
        <v>1.9565623000000001</v>
      </c>
      <c r="D166">
        <v>134.39921000000001</v>
      </c>
      <c r="E166">
        <v>84.809865000000002</v>
      </c>
      <c r="F166" s="1">
        <v>1.3100000000000001E-100</v>
      </c>
      <c r="G166" t="s">
        <v>39</v>
      </c>
      <c r="H166" t="s">
        <v>14</v>
      </c>
      <c r="I166" t="s">
        <v>6</v>
      </c>
      <c r="J166">
        <v>266.79530210799999</v>
      </c>
      <c r="K166">
        <v>259.12557789200002</v>
      </c>
    </row>
    <row r="167" spans="2:11" x14ac:dyDescent="0.2">
      <c r="B167">
        <v>235.01872</v>
      </c>
      <c r="C167">
        <v>6.2600037999999998</v>
      </c>
      <c r="D167">
        <v>37.542903000000003</v>
      </c>
      <c r="E167">
        <v>87.087052999999997</v>
      </c>
      <c r="F167" s="1">
        <v>1.4490000000000001E-55</v>
      </c>
      <c r="G167" t="s">
        <v>39</v>
      </c>
      <c r="H167" t="s">
        <v>15</v>
      </c>
      <c r="I167" t="s">
        <v>6</v>
      </c>
      <c r="J167">
        <v>247.28832744799999</v>
      </c>
      <c r="K167">
        <v>222.74911255200001</v>
      </c>
    </row>
    <row r="168" spans="2:11" x14ac:dyDescent="0.2">
      <c r="B168">
        <v>240.76464000000001</v>
      </c>
      <c r="C168">
        <v>6.0118023000000003</v>
      </c>
      <c r="D168">
        <v>40.048662999999998</v>
      </c>
      <c r="E168">
        <v>87.375586999999996</v>
      </c>
      <c r="F168" s="1">
        <v>5.2820000000000001E-58</v>
      </c>
      <c r="G168" t="s">
        <v>39</v>
      </c>
      <c r="H168" t="s">
        <v>16</v>
      </c>
      <c r="I168" t="s">
        <v>6</v>
      </c>
      <c r="J168">
        <v>252.54777250800001</v>
      </c>
      <c r="K168">
        <v>228.98150749200002</v>
      </c>
    </row>
    <row r="169" spans="2:11" x14ac:dyDescent="0.2">
      <c r="B169">
        <v>256.05441000000002</v>
      </c>
      <c r="C169">
        <v>3.3693252999999999</v>
      </c>
      <c r="D169">
        <v>75.995752999999993</v>
      </c>
      <c r="E169">
        <v>85.534726000000006</v>
      </c>
      <c r="F169" s="1">
        <v>2.6580000000000001E-80</v>
      </c>
      <c r="G169" t="s">
        <v>39</v>
      </c>
      <c r="H169" t="s">
        <v>17</v>
      </c>
      <c r="I169" t="s">
        <v>6</v>
      </c>
      <c r="J169">
        <v>262.65828758800001</v>
      </c>
      <c r="K169">
        <v>249.45053241200003</v>
      </c>
    </row>
    <row r="170" spans="2:11" x14ac:dyDescent="0.2">
      <c r="B170">
        <v>266.5582</v>
      </c>
      <c r="C170">
        <v>3.1678563999999998</v>
      </c>
      <c r="D170">
        <v>84.144659000000004</v>
      </c>
      <c r="E170">
        <v>87.853378000000006</v>
      </c>
      <c r="F170" s="1">
        <v>9.0989999999999998E-86</v>
      </c>
      <c r="G170" t="s">
        <v>39</v>
      </c>
      <c r="H170" t="s">
        <v>18</v>
      </c>
      <c r="I170" t="s">
        <v>6</v>
      </c>
      <c r="J170">
        <v>272.767198544</v>
      </c>
      <c r="K170">
        <v>260.349201456</v>
      </c>
    </row>
    <row r="171" spans="2:11" x14ac:dyDescent="0.2">
      <c r="B171">
        <v>253.08009000000001</v>
      </c>
      <c r="C171">
        <v>3.0524790999999998</v>
      </c>
      <c r="D171">
        <v>82.909685999999994</v>
      </c>
      <c r="E171">
        <v>85.982035999999994</v>
      </c>
      <c r="F171" s="1">
        <v>7.9539999999999996E-84</v>
      </c>
      <c r="G171" t="s">
        <v>39</v>
      </c>
      <c r="H171" t="s">
        <v>19</v>
      </c>
      <c r="I171" t="s">
        <v>6</v>
      </c>
      <c r="J171">
        <v>259.06294903600002</v>
      </c>
      <c r="K171">
        <v>247.097230964</v>
      </c>
    </row>
    <row r="172" spans="2:11" x14ac:dyDescent="0.2">
      <c r="B172">
        <v>227.73812000000001</v>
      </c>
      <c r="C172">
        <v>3.2148051999999998</v>
      </c>
      <c r="D172">
        <v>70.840410000000006</v>
      </c>
      <c r="E172">
        <v>60.916034000000003</v>
      </c>
      <c r="F172" s="1">
        <v>3.1499999999999997E-60</v>
      </c>
      <c r="G172" t="s">
        <v>39</v>
      </c>
      <c r="H172" t="s">
        <v>20</v>
      </c>
      <c r="I172" t="s">
        <v>6</v>
      </c>
      <c r="J172">
        <v>234.039138192</v>
      </c>
      <c r="K172">
        <v>221.43710180800002</v>
      </c>
    </row>
    <row r="173" spans="2:11" x14ac:dyDescent="0.2">
      <c r="B173">
        <v>246.75423000000001</v>
      </c>
      <c r="C173">
        <v>3.2075388999999999</v>
      </c>
      <c r="D173">
        <v>76.929456999999999</v>
      </c>
      <c r="E173">
        <v>87.189094999999995</v>
      </c>
      <c r="F173" s="1">
        <v>6.3610000000000005E-82</v>
      </c>
      <c r="G173" t="s">
        <v>39</v>
      </c>
      <c r="H173" t="s">
        <v>21</v>
      </c>
      <c r="I173" t="s">
        <v>6</v>
      </c>
      <c r="J173">
        <v>253.04100624400002</v>
      </c>
      <c r="K173">
        <v>240.467453756</v>
      </c>
    </row>
    <row r="174" spans="2:11" x14ac:dyDescent="0.2">
      <c r="B174">
        <v>237.47444999999999</v>
      </c>
      <c r="C174">
        <v>6.5479199000000001</v>
      </c>
      <c r="D174">
        <v>36.267158000000002</v>
      </c>
      <c r="E174">
        <v>84.884570999999994</v>
      </c>
      <c r="F174" s="1">
        <v>1.914E-53</v>
      </c>
      <c r="G174" t="s">
        <v>39</v>
      </c>
      <c r="H174" t="s">
        <v>22</v>
      </c>
      <c r="I174" t="s">
        <v>6</v>
      </c>
      <c r="J174">
        <v>250.308373004</v>
      </c>
      <c r="K174">
        <v>224.64052699599998</v>
      </c>
    </row>
    <row r="175" spans="2:11" x14ac:dyDescent="0.2">
      <c r="B175">
        <v>223.94239999999999</v>
      </c>
      <c r="C175">
        <v>3.0114063</v>
      </c>
      <c r="D175">
        <v>74.364723999999995</v>
      </c>
      <c r="E175">
        <v>30.75123</v>
      </c>
      <c r="F175" s="1">
        <v>2.809E-36</v>
      </c>
      <c r="G175" t="s">
        <v>39</v>
      </c>
      <c r="H175" t="s">
        <v>23</v>
      </c>
      <c r="I175" t="s">
        <v>6</v>
      </c>
      <c r="J175">
        <v>229.844756348</v>
      </c>
      <c r="K175">
        <v>218.04004365199998</v>
      </c>
    </row>
    <row r="176" spans="2:11" x14ac:dyDescent="0.2">
      <c r="B176">
        <v>248.11138</v>
      </c>
      <c r="C176">
        <v>1.9168782</v>
      </c>
      <c r="D176">
        <v>129.43512999999999</v>
      </c>
      <c r="E176">
        <v>87.386429000000007</v>
      </c>
      <c r="F176" s="1">
        <v>1.25E-101</v>
      </c>
      <c r="G176" t="s">
        <v>39</v>
      </c>
      <c r="H176" t="s">
        <v>24</v>
      </c>
      <c r="I176" t="s">
        <v>6</v>
      </c>
      <c r="J176">
        <v>251.86846127199999</v>
      </c>
      <c r="K176">
        <v>244.354298728</v>
      </c>
    </row>
    <row r="177" spans="2:11" x14ac:dyDescent="0.2">
      <c r="B177">
        <v>246.98402999999999</v>
      </c>
      <c r="C177">
        <v>4.3522563999999999</v>
      </c>
      <c r="D177">
        <v>56.748500999999997</v>
      </c>
      <c r="E177">
        <v>86.302070000000001</v>
      </c>
      <c r="F177" s="1">
        <v>4.1119999999999998E-70</v>
      </c>
      <c r="G177" t="s">
        <v>39</v>
      </c>
      <c r="H177" t="s">
        <v>25</v>
      </c>
      <c r="I177" t="s">
        <v>6</v>
      </c>
      <c r="J177">
        <v>255.51445254399999</v>
      </c>
      <c r="K177">
        <v>238.45360745599999</v>
      </c>
    </row>
    <row r="178" spans="2:11" x14ac:dyDescent="0.2">
      <c r="B178">
        <v>268.34838999999999</v>
      </c>
      <c r="C178">
        <v>4.3501379</v>
      </c>
      <c r="D178">
        <v>61.687328999999998</v>
      </c>
      <c r="E178">
        <v>86.526529999999994</v>
      </c>
      <c r="F178" s="1">
        <v>2.6449999999999999E-73</v>
      </c>
      <c r="G178" t="s">
        <v>39</v>
      </c>
      <c r="H178" t="s">
        <v>10</v>
      </c>
      <c r="I178" t="s">
        <v>4</v>
      </c>
      <c r="J178">
        <v>276.87466028400002</v>
      </c>
      <c r="K178">
        <v>259.82211971599997</v>
      </c>
    </row>
    <row r="179" spans="2:11" x14ac:dyDescent="0.2">
      <c r="B179">
        <v>265.15985000000001</v>
      </c>
      <c r="C179">
        <v>4.4857034999999996</v>
      </c>
      <c r="D179">
        <v>59.112211000000002</v>
      </c>
      <c r="E179">
        <v>80.500726999999998</v>
      </c>
      <c r="F179" s="1">
        <v>4.3870000000000001E-68</v>
      </c>
      <c r="G179" t="s">
        <v>39</v>
      </c>
      <c r="H179" t="s">
        <v>11</v>
      </c>
      <c r="I179" t="s">
        <v>4</v>
      </c>
      <c r="J179">
        <v>273.95182885999998</v>
      </c>
      <c r="K179">
        <v>256.36787114000003</v>
      </c>
    </row>
    <row r="180" spans="2:11" x14ac:dyDescent="0.2">
      <c r="B180">
        <v>234.65876</v>
      </c>
      <c r="C180">
        <v>5.7824685000000002</v>
      </c>
      <c r="D180">
        <v>40.581069999999997</v>
      </c>
      <c r="E180">
        <v>61.443593999999997</v>
      </c>
      <c r="F180" s="1">
        <v>4.4560000000000004E-46</v>
      </c>
      <c r="G180" t="s">
        <v>39</v>
      </c>
      <c r="H180" t="s">
        <v>12</v>
      </c>
      <c r="I180" t="s">
        <v>4</v>
      </c>
      <c r="J180">
        <v>245.99239826000002</v>
      </c>
      <c r="K180">
        <v>223.32512173999999</v>
      </c>
    </row>
    <row r="181" spans="2:11" x14ac:dyDescent="0.2">
      <c r="B181">
        <v>238.22696999999999</v>
      </c>
      <c r="C181">
        <v>5.5337464000000001</v>
      </c>
      <c r="D181">
        <v>43.049852000000001</v>
      </c>
      <c r="E181">
        <v>87.912529000000006</v>
      </c>
      <c r="F181" s="1">
        <v>7.2509999999999995E-61</v>
      </c>
      <c r="G181" t="s">
        <v>39</v>
      </c>
      <c r="H181" t="s">
        <v>13</v>
      </c>
      <c r="I181" t="s">
        <v>4</v>
      </c>
      <c r="J181">
        <v>249.073112944</v>
      </c>
      <c r="K181">
        <v>227.38082705599999</v>
      </c>
    </row>
    <row r="182" spans="2:11" x14ac:dyDescent="0.2">
      <c r="B182">
        <v>276.42054000000002</v>
      </c>
      <c r="C182">
        <v>2.3515875999999998</v>
      </c>
      <c r="D182">
        <v>117.54635</v>
      </c>
      <c r="E182">
        <v>84.456168000000005</v>
      </c>
      <c r="F182" s="1">
        <v>2.2019999999999999E-95</v>
      </c>
      <c r="G182" t="s">
        <v>39</v>
      </c>
      <c r="H182" t="s">
        <v>14</v>
      </c>
      <c r="I182" t="s">
        <v>4</v>
      </c>
      <c r="J182">
        <v>281.02965169600003</v>
      </c>
      <c r="K182">
        <v>271.811428304</v>
      </c>
    </row>
    <row r="183" spans="2:11" x14ac:dyDescent="0.2">
      <c r="B183">
        <v>257.33765</v>
      </c>
      <c r="C183">
        <v>5.4990652000000004</v>
      </c>
      <c r="D183">
        <v>46.796618000000002</v>
      </c>
      <c r="E183">
        <v>70.848583000000005</v>
      </c>
      <c r="F183" s="1">
        <v>5.0870000000000003E-55</v>
      </c>
      <c r="G183" t="s">
        <v>39</v>
      </c>
      <c r="H183" t="s">
        <v>15</v>
      </c>
      <c r="I183" t="s">
        <v>4</v>
      </c>
      <c r="J183">
        <v>268.11581779199997</v>
      </c>
      <c r="K183">
        <v>246.55948220799999</v>
      </c>
    </row>
    <row r="184" spans="2:11" x14ac:dyDescent="0.2">
      <c r="B184">
        <v>256.16082999999998</v>
      </c>
      <c r="C184">
        <v>5.7828742999999996</v>
      </c>
      <c r="D184">
        <v>44.296453999999997</v>
      </c>
      <c r="E184">
        <v>86.963115999999999</v>
      </c>
      <c r="F184" s="1">
        <v>1.8760000000000002E-61</v>
      </c>
      <c r="G184" t="s">
        <v>39</v>
      </c>
      <c r="H184" t="s">
        <v>16</v>
      </c>
      <c r="I184" t="s">
        <v>4</v>
      </c>
      <c r="J184">
        <v>267.49526362799998</v>
      </c>
      <c r="K184">
        <v>244.82639637199998</v>
      </c>
    </row>
    <row r="185" spans="2:11" x14ac:dyDescent="0.2">
      <c r="B185">
        <v>261.68045999999998</v>
      </c>
      <c r="C185">
        <v>3.6096203999999998</v>
      </c>
      <c r="D185">
        <v>72.495283000000001</v>
      </c>
      <c r="E185">
        <v>86.529021999999998</v>
      </c>
      <c r="F185" s="1">
        <v>2.9399999999999998E-79</v>
      </c>
      <c r="G185" t="s">
        <v>39</v>
      </c>
      <c r="H185" t="s">
        <v>17</v>
      </c>
      <c r="I185" t="s">
        <v>4</v>
      </c>
      <c r="J185">
        <v>268.75531598399999</v>
      </c>
      <c r="K185">
        <v>254.60560401599997</v>
      </c>
    </row>
    <row r="186" spans="2:11" x14ac:dyDescent="0.2">
      <c r="B186">
        <v>280.29754000000003</v>
      </c>
      <c r="C186">
        <v>2.9566020000000002</v>
      </c>
      <c r="D186">
        <v>94.803946999999994</v>
      </c>
      <c r="E186">
        <v>85.827477999999999</v>
      </c>
      <c r="F186" s="1">
        <v>1.18E-88</v>
      </c>
      <c r="G186" t="s">
        <v>39</v>
      </c>
      <c r="H186" t="s">
        <v>18</v>
      </c>
      <c r="I186" t="s">
        <v>4</v>
      </c>
      <c r="J186">
        <v>286.09247992000002</v>
      </c>
      <c r="K186">
        <v>274.50260008000004</v>
      </c>
    </row>
    <row r="187" spans="2:11" x14ac:dyDescent="0.2">
      <c r="B187">
        <v>270.54642000000001</v>
      </c>
      <c r="C187">
        <v>3.4735171</v>
      </c>
      <c r="D187">
        <v>77.888322000000002</v>
      </c>
      <c r="E187">
        <v>84.798805999999999</v>
      </c>
      <c r="F187" s="1">
        <v>1.127E-80</v>
      </c>
      <c r="G187" t="s">
        <v>39</v>
      </c>
      <c r="H187" t="s">
        <v>19</v>
      </c>
      <c r="I187" t="s">
        <v>4</v>
      </c>
      <c r="J187">
        <v>277.354513516</v>
      </c>
      <c r="K187">
        <v>263.73832648400003</v>
      </c>
    </row>
    <row r="188" spans="2:11" x14ac:dyDescent="0.2">
      <c r="B188">
        <v>251.68482</v>
      </c>
      <c r="C188">
        <v>4.3435109000000001</v>
      </c>
      <c r="D188">
        <v>57.945019000000002</v>
      </c>
      <c r="E188">
        <v>78.172816999999995</v>
      </c>
      <c r="F188" s="1">
        <v>5.5079999999999997E-66</v>
      </c>
      <c r="G188" t="s">
        <v>39</v>
      </c>
      <c r="H188" t="s">
        <v>20</v>
      </c>
      <c r="I188" t="s">
        <v>4</v>
      </c>
      <c r="J188">
        <v>260.19810136400002</v>
      </c>
      <c r="K188">
        <v>243.17153863600001</v>
      </c>
    </row>
    <row r="189" spans="2:11" x14ac:dyDescent="0.2">
      <c r="B189">
        <v>254.52833999999999</v>
      </c>
      <c r="C189">
        <v>3.7906863</v>
      </c>
      <c r="D189">
        <v>67.145713000000001</v>
      </c>
      <c r="E189">
        <v>60.724477</v>
      </c>
      <c r="F189" s="1">
        <v>1.0890000000000001E-58</v>
      </c>
      <c r="G189" t="s">
        <v>39</v>
      </c>
      <c r="H189" t="s">
        <v>21</v>
      </c>
      <c r="I189" t="s">
        <v>4</v>
      </c>
      <c r="J189">
        <v>261.95808514800001</v>
      </c>
      <c r="K189">
        <v>247.09859485199999</v>
      </c>
    </row>
    <row r="190" spans="2:11" x14ac:dyDescent="0.2">
      <c r="B190">
        <v>266.55641000000003</v>
      </c>
      <c r="C190">
        <v>4.8768108000000003</v>
      </c>
      <c r="D190">
        <v>54.657935999999999</v>
      </c>
      <c r="E190">
        <v>87.155900000000003</v>
      </c>
      <c r="F190" s="1">
        <v>3.1610000000000002E-69</v>
      </c>
      <c r="G190" t="s">
        <v>39</v>
      </c>
      <c r="H190" t="s">
        <v>22</v>
      </c>
      <c r="I190" t="s">
        <v>4</v>
      </c>
      <c r="J190">
        <v>276.11495916800004</v>
      </c>
      <c r="K190">
        <v>256.99786083200001</v>
      </c>
    </row>
    <row r="191" spans="2:11" x14ac:dyDescent="0.2">
      <c r="B191">
        <v>239.49339000000001</v>
      </c>
      <c r="C191">
        <v>2.7021834999999998</v>
      </c>
      <c r="D191">
        <v>88.629579000000007</v>
      </c>
      <c r="E191">
        <v>60.952866999999998</v>
      </c>
      <c r="F191" s="1">
        <v>3.951E-66</v>
      </c>
      <c r="G191" t="s">
        <v>39</v>
      </c>
      <c r="H191" t="s">
        <v>23</v>
      </c>
      <c r="I191" t="s">
        <v>4</v>
      </c>
      <c r="J191">
        <v>244.78966966000002</v>
      </c>
      <c r="K191">
        <v>234.19711033999999</v>
      </c>
    </row>
    <row r="192" spans="2:11" x14ac:dyDescent="0.2">
      <c r="B192">
        <v>265.45656000000002</v>
      </c>
      <c r="C192">
        <v>2.8962526999999998</v>
      </c>
      <c r="D192">
        <v>91.655179000000004</v>
      </c>
      <c r="E192">
        <v>86.970529999999997</v>
      </c>
      <c r="F192" s="1">
        <v>2.6479999999999998E-88</v>
      </c>
      <c r="G192" t="s">
        <v>39</v>
      </c>
      <c r="H192" t="s">
        <v>24</v>
      </c>
      <c r="I192" t="s">
        <v>4</v>
      </c>
      <c r="J192">
        <v>271.13321529200005</v>
      </c>
      <c r="K192">
        <v>259.779904708</v>
      </c>
    </row>
    <row r="193" spans="2:11" x14ac:dyDescent="0.2">
      <c r="B193">
        <v>263.91914000000003</v>
      </c>
      <c r="C193">
        <v>4.5806370000000003</v>
      </c>
      <c r="D193">
        <v>57.616252000000003</v>
      </c>
      <c r="E193">
        <v>87.484058000000005</v>
      </c>
      <c r="F193" s="1">
        <v>2.319E-71</v>
      </c>
      <c r="G193" t="s">
        <v>39</v>
      </c>
      <c r="H193" t="s">
        <v>25</v>
      </c>
      <c r="I193" t="s">
        <v>4</v>
      </c>
      <c r="J193">
        <v>272.89718852000004</v>
      </c>
      <c r="K193">
        <v>254.94109148000004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71BA3-548F-6D4E-B503-944B6503069D}">
  <dimension ref="A1:J97"/>
  <sheetViews>
    <sheetView workbookViewId="0">
      <selection activeCell="J2" sqref="J2"/>
    </sheetView>
  </sheetViews>
  <sheetFormatPr baseColWidth="10" defaultRowHeight="16" x14ac:dyDescent="0.2"/>
  <sheetData>
    <row r="1" spans="1:10" x14ac:dyDescent="0.2">
      <c r="A1" t="s">
        <v>32</v>
      </c>
      <c r="B1" t="s">
        <v>36</v>
      </c>
      <c r="C1" s="2" t="s">
        <v>1</v>
      </c>
      <c r="D1" s="2" t="s">
        <v>2</v>
      </c>
      <c r="E1" s="2" t="s">
        <v>3</v>
      </c>
      <c r="F1" t="s">
        <v>40</v>
      </c>
      <c r="G1" s="2" t="s">
        <v>8</v>
      </c>
      <c r="H1" s="2" t="s">
        <v>37</v>
      </c>
      <c r="I1" s="2" t="s">
        <v>28</v>
      </c>
      <c r="J1" s="2" t="s">
        <v>41</v>
      </c>
    </row>
    <row r="2" spans="1:10" x14ac:dyDescent="0.2">
      <c r="A2">
        <v>0.7910488</v>
      </c>
      <c r="B2">
        <v>7.2904209999999997E-2</v>
      </c>
      <c r="C2">
        <v>10.850523000000001</v>
      </c>
      <c r="D2">
        <v>67.506178000000006</v>
      </c>
      <c r="E2" s="1">
        <v>1.9210000000000001E-16</v>
      </c>
      <c r="F2">
        <f>A2*100</f>
        <v>79.104879999999994</v>
      </c>
      <c r="G2" t="s">
        <v>5</v>
      </c>
      <c r="H2" t="s">
        <v>29</v>
      </c>
      <c r="I2" t="s">
        <v>10</v>
      </c>
      <c r="J2">
        <f>100-F2</f>
        <v>20.895120000000006</v>
      </c>
    </row>
    <row r="3" spans="1:10" x14ac:dyDescent="0.2">
      <c r="A3">
        <v>0.75235545999999998</v>
      </c>
      <c r="B3">
        <v>5.5042420000000002E-2</v>
      </c>
      <c r="C3">
        <v>13.668649</v>
      </c>
      <c r="D3">
        <v>40.195815000000003</v>
      </c>
      <c r="E3" s="1">
        <v>1.061E-16</v>
      </c>
      <c r="F3">
        <f t="shared" ref="F3:F66" si="0">A3*100</f>
        <v>75.235545999999999</v>
      </c>
      <c r="G3" t="s">
        <v>5</v>
      </c>
      <c r="H3" t="s">
        <v>30</v>
      </c>
      <c r="I3" t="s">
        <v>10</v>
      </c>
      <c r="J3">
        <f t="shared" ref="J3:J66" si="1">100-F3</f>
        <v>24.764454000000001</v>
      </c>
    </row>
    <row r="4" spans="1:10" x14ac:dyDescent="0.2">
      <c r="A4">
        <v>0.79588448000000001</v>
      </c>
      <c r="B4">
        <v>7.5882649999999996E-2</v>
      </c>
      <c r="C4">
        <v>10.488359000000001</v>
      </c>
      <c r="D4">
        <v>63.384296999999997</v>
      </c>
      <c r="E4" s="1">
        <v>1.7520000000000001E-15</v>
      </c>
      <c r="F4">
        <f t="shared" si="0"/>
        <v>79.588448</v>
      </c>
      <c r="G4" t="s">
        <v>5</v>
      </c>
      <c r="H4" t="s">
        <v>31</v>
      </c>
      <c r="I4" t="s">
        <v>10</v>
      </c>
      <c r="J4">
        <f t="shared" si="1"/>
        <v>20.411552</v>
      </c>
    </row>
    <row r="5" spans="1:10" x14ac:dyDescent="0.2">
      <c r="A5">
        <v>0.69271720000000003</v>
      </c>
      <c r="B5">
        <v>0.10067178</v>
      </c>
      <c r="C5">
        <v>6.8809474000000002</v>
      </c>
      <c r="D5">
        <v>56.714419999999997</v>
      </c>
      <c r="E5" s="1">
        <v>5.1380000000000002E-9</v>
      </c>
      <c r="F5">
        <f t="shared" si="0"/>
        <v>69.271720000000002</v>
      </c>
      <c r="G5" t="s">
        <v>5</v>
      </c>
      <c r="H5" t="s">
        <v>29</v>
      </c>
      <c r="I5" t="s">
        <v>11</v>
      </c>
      <c r="J5">
        <f t="shared" si="1"/>
        <v>30.728279999999998</v>
      </c>
    </row>
    <row r="6" spans="1:10" x14ac:dyDescent="0.2">
      <c r="A6">
        <v>0.70717182000000001</v>
      </c>
      <c r="B6">
        <v>6.4832529999999999E-2</v>
      </c>
      <c r="C6">
        <v>10.90767</v>
      </c>
      <c r="D6">
        <v>87.914411000000001</v>
      </c>
      <c r="E6" s="1">
        <v>5.0950000000000002E-18</v>
      </c>
      <c r="F6">
        <f t="shared" si="0"/>
        <v>70.717181999999994</v>
      </c>
      <c r="G6" t="s">
        <v>5</v>
      </c>
      <c r="H6" t="s">
        <v>30</v>
      </c>
      <c r="I6" t="s">
        <v>11</v>
      </c>
      <c r="J6">
        <f t="shared" si="1"/>
        <v>29.282818000000006</v>
      </c>
    </row>
    <row r="7" spans="1:10" x14ac:dyDescent="0.2">
      <c r="A7">
        <v>0.81556706000000001</v>
      </c>
      <c r="B7">
        <v>6.5285510000000005E-2</v>
      </c>
      <c r="C7">
        <v>12.492312999999999</v>
      </c>
      <c r="D7">
        <v>71.908344999999997</v>
      </c>
      <c r="E7" s="1">
        <v>1.0849999999999999E-19</v>
      </c>
      <c r="F7">
        <f t="shared" si="0"/>
        <v>81.556706000000005</v>
      </c>
      <c r="G7" t="s">
        <v>5</v>
      </c>
      <c r="H7" t="s">
        <v>31</v>
      </c>
      <c r="I7" t="s">
        <v>11</v>
      </c>
      <c r="J7">
        <f t="shared" si="1"/>
        <v>18.443293999999995</v>
      </c>
    </row>
    <row r="8" spans="1:10" x14ac:dyDescent="0.2">
      <c r="A8">
        <v>0.53117568000000004</v>
      </c>
      <c r="B8">
        <v>0.13495541</v>
      </c>
      <c r="C8">
        <v>3.9359345999999999</v>
      </c>
      <c r="D8">
        <v>51.039721999999998</v>
      </c>
      <c r="E8">
        <v>2.5161999999999998E-4</v>
      </c>
      <c r="F8">
        <f t="shared" si="0"/>
        <v>53.117568000000006</v>
      </c>
      <c r="G8" t="s">
        <v>5</v>
      </c>
      <c r="H8" t="s">
        <v>29</v>
      </c>
      <c r="I8" t="s">
        <v>12</v>
      </c>
      <c r="J8">
        <f t="shared" si="1"/>
        <v>46.882431999999994</v>
      </c>
    </row>
    <row r="9" spans="1:10" x14ac:dyDescent="0.2">
      <c r="A9">
        <v>0.36487831999999998</v>
      </c>
      <c r="B9">
        <v>6.8890460000000001E-2</v>
      </c>
      <c r="C9">
        <v>5.2964997</v>
      </c>
      <c r="D9">
        <v>38.396102999999997</v>
      </c>
      <c r="E9" s="1">
        <v>5.1000000000000003E-6</v>
      </c>
      <c r="F9">
        <f t="shared" si="0"/>
        <v>36.487831999999997</v>
      </c>
      <c r="G9" t="s">
        <v>5</v>
      </c>
      <c r="H9" t="s">
        <v>30</v>
      </c>
      <c r="I9" t="s">
        <v>12</v>
      </c>
      <c r="J9">
        <f t="shared" si="1"/>
        <v>63.512168000000003</v>
      </c>
    </row>
    <row r="10" spans="1:10" x14ac:dyDescent="0.2">
      <c r="A10">
        <v>0.33524342000000001</v>
      </c>
      <c r="B10">
        <v>0.12710105999999999</v>
      </c>
      <c r="C10">
        <v>2.637613</v>
      </c>
      <c r="D10">
        <v>87.939727000000005</v>
      </c>
      <c r="E10">
        <v>9.8722700000000007E-3</v>
      </c>
      <c r="F10">
        <f t="shared" si="0"/>
        <v>33.524342000000004</v>
      </c>
      <c r="G10" t="s">
        <v>5</v>
      </c>
      <c r="H10" t="s">
        <v>31</v>
      </c>
      <c r="I10" t="s">
        <v>12</v>
      </c>
      <c r="J10">
        <f t="shared" si="1"/>
        <v>66.475657999999996</v>
      </c>
    </row>
    <row r="11" spans="1:10" x14ac:dyDescent="0.2">
      <c r="A11">
        <v>0.33286574000000002</v>
      </c>
      <c r="B11">
        <v>7.7969739999999996E-2</v>
      </c>
      <c r="C11">
        <v>4.2691656</v>
      </c>
      <c r="D11">
        <v>74.518957999999998</v>
      </c>
      <c r="E11">
        <v>5.7070000000000001E-5</v>
      </c>
      <c r="F11">
        <f t="shared" si="0"/>
        <v>33.286574000000002</v>
      </c>
      <c r="G11" t="s">
        <v>5</v>
      </c>
      <c r="H11" t="s">
        <v>29</v>
      </c>
      <c r="I11" t="s">
        <v>13</v>
      </c>
      <c r="J11">
        <f t="shared" si="1"/>
        <v>66.713425999999998</v>
      </c>
    </row>
    <row r="12" spans="1:10" x14ac:dyDescent="0.2">
      <c r="A12">
        <v>0.43601918000000001</v>
      </c>
      <c r="B12">
        <v>6.6693559999999999E-2</v>
      </c>
      <c r="C12">
        <v>6.5376498999999999</v>
      </c>
      <c r="D12">
        <v>56.665393999999999</v>
      </c>
      <c r="E12" s="1">
        <v>1.9119999999999998E-8</v>
      </c>
      <c r="F12">
        <f t="shared" si="0"/>
        <v>43.601917999999998</v>
      </c>
      <c r="G12" t="s">
        <v>5</v>
      </c>
      <c r="H12" t="s">
        <v>30</v>
      </c>
      <c r="I12" t="s">
        <v>13</v>
      </c>
      <c r="J12">
        <f t="shared" si="1"/>
        <v>56.398082000000002</v>
      </c>
    </row>
    <row r="13" spans="1:10" x14ac:dyDescent="0.2">
      <c r="A13">
        <v>0.48601420000000001</v>
      </c>
      <c r="B13">
        <v>9.9800710000000001E-2</v>
      </c>
      <c r="C13">
        <v>4.8698473</v>
      </c>
      <c r="D13">
        <v>85.532848000000001</v>
      </c>
      <c r="E13" s="1">
        <v>5.0660000000000003E-6</v>
      </c>
      <c r="F13">
        <f t="shared" si="0"/>
        <v>48.601419999999997</v>
      </c>
      <c r="G13" t="s">
        <v>5</v>
      </c>
      <c r="H13" t="s">
        <v>31</v>
      </c>
      <c r="I13" t="s">
        <v>13</v>
      </c>
      <c r="J13">
        <f t="shared" si="1"/>
        <v>51.398580000000003</v>
      </c>
    </row>
    <row r="14" spans="1:10" x14ac:dyDescent="0.2">
      <c r="A14">
        <v>0.90450271000000004</v>
      </c>
      <c r="B14">
        <v>3.4010119999999998E-2</v>
      </c>
      <c r="C14">
        <v>26.595106000000001</v>
      </c>
      <c r="D14">
        <v>42.973717000000001</v>
      </c>
      <c r="E14" s="1">
        <v>2.5589999999999998E-28</v>
      </c>
      <c r="F14">
        <f t="shared" si="0"/>
        <v>90.450271000000001</v>
      </c>
      <c r="G14" t="s">
        <v>5</v>
      </c>
      <c r="H14" t="s">
        <v>29</v>
      </c>
      <c r="I14" t="s">
        <v>14</v>
      </c>
      <c r="J14">
        <f t="shared" si="1"/>
        <v>9.5497289999999992</v>
      </c>
    </row>
    <row r="15" spans="1:10" x14ac:dyDescent="0.2">
      <c r="A15">
        <v>0.88836862000000005</v>
      </c>
      <c r="B15">
        <v>2.1642720000000001E-2</v>
      </c>
      <c r="C15">
        <v>41.046989000000004</v>
      </c>
      <c r="D15">
        <v>44.528592000000003</v>
      </c>
      <c r="E15" s="1">
        <v>4.9780000000000001E-37</v>
      </c>
      <c r="F15">
        <f t="shared" si="0"/>
        <v>88.836862000000011</v>
      </c>
      <c r="G15" t="s">
        <v>5</v>
      </c>
      <c r="H15" t="s">
        <v>30</v>
      </c>
      <c r="I15" t="s">
        <v>14</v>
      </c>
      <c r="J15">
        <f t="shared" si="1"/>
        <v>11.163137999999989</v>
      </c>
    </row>
    <row r="16" spans="1:10" x14ac:dyDescent="0.2">
      <c r="A16">
        <v>0.92477511999999995</v>
      </c>
      <c r="B16">
        <v>3.6941649999999999E-2</v>
      </c>
      <c r="C16">
        <v>25.033401999999999</v>
      </c>
      <c r="D16">
        <v>42.354604000000002</v>
      </c>
      <c r="E16" s="1">
        <v>5.2190000000000003E-27</v>
      </c>
      <c r="F16">
        <f t="shared" si="0"/>
        <v>92.47751199999999</v>
      </c>
      <c r="G16" t="s">
        <v>5</v>
      </c>
      <c r="H16" t="s">
        <v>31</v>
      </c>
      <c r="I16" t="s">
        <v>14</v>
      </c>
      <c r="J16">
        <f t="shared" si="1"/>
        <v>7.5224880000000098</v>
      </c>
    </row>
    <row r="17" spans="1:10" x14ac:dyDescent="0.2">
      <c r="A17">
        <v>0.40665328000000001</v>
      </c>
      <c r="B17">
        <v>0.14886057999999999</v>
      </c>
      <c r="C17">
        <v>2.7317727999999999</v>
      </c>
      <c r="D17">
        <v>32.971294999999998</v>
      </c>
      <c r="E17">
        <v>1.004072E-2</v>
      </c>
      <c r="F17">
        <f t="shared" si="0"/>
        <v>40.665328000000002</v>
      </c>
      <c r="G17" t="s">
        <v>5</v>
      </c>
      <c r="H17" t="s">
        <v>29</v>
      </c>
      <c r="I17" t="s">
        <v>15</v>
      </c>
      <c r="J17">
        <f t="shared" si="1"/>
        <v>59.334671999999998</v>
      </c>
    </row>
    <row r="18" spans="1:10" x14ac:dyDescent="0.2">
      <c r="A18">
        <v>0.69162926999999996</v>
      </c>
      <c r="B18">
        <v>9.5093620000000004E-2</v>
      </c>
      <c r="C18">
        <v>7.2731405000000002</v>
      </c>
      <c r="D18">
        <v>85.953282000000002</v>
      </c>
      <c r="E18" s="1">
        <v>1.527E-10</v>
      </c>
      <c r="F18">
        <f t="shared" si="0"/>
        <v>69.162926999999996</v>
      </c>
      <c r="G18" t="s">
        <v>5</v>
      </c>
      <c r="H18" t="s">
        <v>30</v>
      </c>
      <c r="I18" t="s">
        <v>15</v>
      </c>
      <c r="J18">
        <f t="shared" si="1"/>
        <v>30.837073000000004</v>
      </c>
    </row>
    <row r="19" spans="1:10" x14ac:dyDescent="0.2">
      <c r="A19">
        <v>0.72040866000000003</v>
      </c>
      <c r="B19">
        <v>0.10704519999999999</v>
      </c>
      <c r="C19">
        <v>6.7299480000000003</v>
      </c>
      <c r="D19">
        <v>33.006639999999997</v>
      </c>
      <c r="E19" s="1">
        <v>1.1440000000000001E-7</v>
      </c>
      <c r="F19">
        <f t="shared" si="0"/>
        <v>72.040866000000008</v>
      </c>
      <c r="G19" t="s">
        <v>5</v>
      </c>
      <c r="H19" t="s">
        <v>31</v>
      </c>
      <c r="I19" t="s">
        <v>15</v>
      </c>
      <c r="J19">
        <f t="shared" si="1"/>
        <v>27.959133999999992</v>
      </c>
    </row>
    <row r="20" spans="1:10" x14ac:dyDescent="0.2">
      <c r="A20">
        <v>0.70624894999999999</v>
      </c>
      <c r="B20">
        <v>0.13850538000000001</v>
      </c>
      <c r="C20">
        <v>5.0990722999999996</v>
      </c>
      <c r="D20">
        <v>68.863794999999996</v>
      </c>
      <c r="E20" s="1">
        <v>2.8679999999999999E-6</v>
      </c>
      <c r="F20">
        <f t="shared" si="0"/>
        <v>70.624894999999995</v>
      </c>
      <c r="G20" t="s">
        <v>5</v>
      </c>
      <c r="H20" t="s">
        <v>29</v>
      </c>
      <c r="I20" t="s">
        <v>16</v>
      </c>
      <c r="J20">
        <f t="shared" si="1"/>
        <v>29.375105000000005</v>
      </c>
    </row>
    <row r="21" spans="1:10" x14ac:dyDescent="0.2">
      <c r="A21">
        <v>0.66778207000000001</v>
      </c>
      <c r="B21">
        <v>7.6726310000000006E-2</v>
      </c>
      <c r="C21">
        <v>8.7034304999999996</v>
      </c>
      <c r="D21">
        <v>84.653242000000006</v>
      </c>
      <c r="E21" s="1">
        <v>2.217E-13</v>
      </c>
      <c r="F21">
        <f t="shared" si="0"/>
        <v>66.778206999999995</v>
      </c>
      <c r="G21" t="s">
        <v>5</v>
      </c>
      <c r="H21" t="s">
        <v>30</v>
      </c>
      <c r="I21" t="s">
        <v>16</v>
      </c>
      <c r="J21">
        <f t="shared" si="1"/>
        <v>33.221793000000005</v>
      </c>
    </row>
    <row r="22" spans="1:10" x14ac:dyDescent="0.2">
      <c r="A22">
        <v>0.66857137</v>
      </c>
      <c r="B22">
        <v>7.7229690000000004E-2</v>
      </c>
      <c r="C22">
        <v>8.6569217999999992</v>
      </c>
      <c r="D22">
        <v>76.069618000000006</v>
      </c>
      <c r="E22" s="1">
        <v>6.0229999999999997E-13</v>
      </c>
      <c r="F22">
        <f t="shared" si="0"/>
        <v>66.857136999999994</v>
      </c>
      <c r="G22" t="s">
        <v>5</v>
      </c>
      <c r="H22" t="s">
        <v>31</v>
      </c>
      <c r="I22" t="s">
        <v>16</v>
      </c>
      <c r="J22">
        <f t="shared" si="1"/>
        <v>33.142863000000006</v>
      </c>
    </row>
    <row r="23" spans="1:10" x14ac:dyDescent="0.2">
      <c r="A23">
        <v>0.86677581999999997</v>
      </c>
      <c r="B23">
        <v>5.5972330000000001E-2</v>
      </c>
      <c r="C23">
        <v>15.48579</v>
      </c>
      <c r="D23">
        <v>87.313055000000006</v>
      </c>
      <c r="E23" s="1">
        <v>8.9760000000000003E-27</v>
      </c>
      <c r="F23">
        <f t="shared" si="0"/>
        <v>86.677582000000001</v>
      </c>
      <c r="G23" t="s">
        <v>5</v>
      </c>
      <c r="H23" t="s">
        <v>29</v>
      </c>
      <c r="I23" t="s">
        <v>17</v>
      </c>
      <c r="J23">
        <f t="shared" si="1"/>
        <v>13.322417999999999</v>
      </c>
    </row>
    <row r="24" spans="1:10" x14ac:dyDescent="0.2">
      <c r="A24">
        <v>0.79849281999999999</v>
      </c>
      <c r="B24">
        <v>5.146796E-2</v>
      </c>
      <c r="C24">
        <v>15.514367</v>
      </c>
      <c r="D24">
        <v>74.803630999999996</v>
      </c>
      <c r="E24" s="1">
        <v>4.3810000000000005E-25</v>
      </c>
      <c r="F24">
        <f t="shared" si="0"/>
        <v>79.849282000000002</v>
      </c>
      <c r="G24" t="s">
        <v>5</v>
      </c>
      <c r="H24" t="s">
        <v>30</v>
      </c>
      <c r="I24" t="s">
        <v>17</v>
      </c>
      <c r="J24">
        <f t="shared" si="1"/>
        <v>20.150717999999998</v>
      </c>
    </row>
    <row r="25" spans="1:10" x14ac:dyDescent="0.2">
      <c r="A25">
        <v>0.73850033000000004</v>
      </c>
      <c r="B25">
        <v>6.4938190000000007E-2</v>
      </c>
      <c r="C25">
        <v>11.372356999999999</v>
      </c>
      <c r="D25">
        <v>87.978408999999999</v>
      </c>
      <c r="E25" s="1">
        <v>5.7989999999999999E-19</v>
      </c>
      <c r="F25">
        <f t="shared" si="0"/>
        <v>73.85003300000001</v>
      </c>
      <c r="G25" t="s">
        <v>5</v>
      </c>
      <c r="H25" t="s">
        <v>31</v>
      </c>
      <c r="I25" t="s">
        <v>17</v>
      </c>
      <c r="J25">
        <f t="shared" si="1"/>
        <v>26.14996699999999</v>
      </c>
    </row>
    <row r="26" spans="1:10" x14ac:dyDescent="0.2">
      <c r="A26">
        <v>0.85141233000000005</v>
      </c>
      <c r="B26">
        <v>4.5382279999999997E-2</v>
      </c>
      <c r="C26">
        <v>18.760898000000001</v>
      </c>
      <c r="D26">
        <v>84.119684000000007</v>
      </c>
      <c r="E26" s="1">
        <v>8.3990000000000005E-32</v>
      </c>
      <c r="F26">
        <f t="shared" si="0"/>
        <v>85.141233</v>
      </c>
      <c r="G26" t="s">
        <v>5</v>
      </c>
      <c r="H26" t="s">
        <v>29</v>
      </c>
      <c r="I26" t="s">
        <v>18</v>
      </c>
      <c r="J26">
        <f t="shared" si="1"/>
        <v>14.858767</v>
      </c>
    </row>
    <row r="27" spans="1:10" x14ac:dyDescent="0.2">
      <c r="A27">
        <v>0.89615305000000001</v>
      </c>
      <c r="B27">
        <v>2.619937E-2</v>
      </c>
      <c r="C27">
        <v>34.205132999999996</v>
      </c>
      <c r="D27">
        <v>71.725198000000006</v>
      </c>
      <c r="E27" s="1">
        <v>3.756E-46</v>
      </c>
      <c r="F27">
        <f t="shared" si="0"/>
        <v>89.615305000000006</v>
      </c>
      <c r="G27" t="s">
        <v>5</v>
      </c>
      <c r="H27" t="s">
        <v>30</v>
      </c>
      <c r="I27" t="s">
        <v>18</v>
      </c>
      <c r="J27">
        <f t="shared" si="1"/>
        <v>10.384694999999994</v>
      </c>
    </row>
    <row r="28" spans="1:10" x14ac:dyDescent="0.2">
      <c r="A28">
        <v>0.93309953999999995</v>
      </c>
      <c r="B28">
        <v>3.337188E-2</v>
      </c>
      <c r="C28">
        <v>27.960654000000002</v>
      </c>
      <c r="D28">
        <v>47.786906999999999</v>
      </c>
      <c r="E28" s="1">
        <v>2.8519999999999999E-31</v>
      </c>
      <c r="F28">
        <f t="shared" si="0"/>
        <v>93.309953999999991</v>
      </c>
      <c r="G28" t="s">
        <v>5</v>
      </c>
      <c r="H28" t="s">
        <v>31</v>
      </c>
      <c r="I28" t="s">
        <v>18</v>
      </c>
      <c r="J28">
        <f t="shared" si="1"/>
        <v>6.6900460000000095</v>
      </c>
    </row>
    <row r="29" spans="1:10" x14ac:dyDescent="0.2">
      <c r="A29">
        <v>0.72694336000000004</v>
      </c>
      <c r="B29">
        <v>8.1055530000000001E-2</v>
      </c>
      <c r="C29">
        <v>8.9684609999999996</v>
      </c>
      <c r="D29">
        <v>47.129831000000003</v>
      </c>
      <c r="E29" s="1">
        <v>9.288E-12</v>
      </c>
      <c r="F29">
        <f t="shared" si="0"/>
        <v>72.694336000000007</v>
      </c>
      <c r="G29" t="s">
        <v>5</v>
      </c>
      <c r="H29" t="s">
        <v>29</v>
      </c>
      <c r="I29" t="s">
        <v>19</v>
      </c>
      <c r="J29">
        <f t="shared" si="1"/>
        <v>27.305663999999993</v>
      </c>
    </row>
    <row r="30" spans="1:10" x14ac:dyDescent="0.2">
      <c r="A30">
        <v>0.84237751999999999</v>
      </c>
      <c r="B30">
        <v>3.6858719999999998E-2</v>
      </c>
      <c r="C30">
        <v>22.854229</v>
      </c>
      <c r="D30">
        <v>41.628504</v>
      </c>
      <c r="E30" s="1">
        <v>3.5240000000000001E-25</v>
      </c>
      <c r="F30">
        <f t="shared" si="0"/>
        <v>84.237752</v>
      </c>
      <c r="G30" t="s">
        <v>5</v>
      </c>
      <c r="H30" t="s">
        <v>30</v>
      </c>
      <c r="I30" t="s">
        <v>19</v>
      </c>
      <c r="J30">
        <f t="shared" si="1"/>
        <v>15.762248</v>
      </c>
    </row>
    <row r="31" spans="1:10" x14ac:dyDescent="0.2">
      <c r="A31">
        <v>0.75149200999999999</v>
      </c>
      <c r="B31">
        <v>7.380478E-2</v>
      </c>
      <c r="C31">
        <v>10.182157999999999</v>
      </c>
      <c r="D31">
        <v>26.597583</v>
      </c>
      <c r="E31" s="1">
        <v>1.135E-10</v>
      </c>
      <c r="F31">
        <f t="shared" si="0"/>
        <v>75.149201000000005</v>
      </c>
      <c r="G31" t="s">
        <v>5</v>
      </c>
      <c r="H31" t="s">
        <v>31</v>
      </c>
      <c r="I31" t="s">
        <v>19</v>
      </c>
      <c r="J31">
        <f t="shared" si="1"/>
        <v>24.850798999999995</v>
      </c>
    </row>
    <row r="32" spans="1:10" x14ac:dyDescent="0.2">
      <c r="A32">
        <v>0.67564303999999997</v>
      </c>
      <c r="B32">
        <v>8.6012969999999994E-2</v>
      </c>
      <c r="C32">
        <v>7.8551301999999996</v>
      </c>
      <c r="D32">
        <v>62.082214</v>
      </c>
      <c r="E32" s="1">
        <v>7.0019999999999994E-11</v>
      </c>
      <c r="F32">
        <f t="shared" si="0"/>
        <v>67.564303999999993</v>
      </c>
      <c r="G32" t="s">
        <v>5</v>
      </c>
      <c r="H32" t="s">
        <v>29</v>
      </c>
      <c r="I32" t="s">
        <v>20</v>
      </c>
      <c r="J32">
        <f t="shared" si="1"/>
        <v>32.435696000000007</v>
      </c>
    </row>
    <row r="33" spans="1:10" x14ac:dyDescent="0.2">
      <c r="A33">
        <v>0.58059749999999999</v>
      </c>
      <c r="B33">
        <v>4.6722310000000003E-2</v>
      </c>
      <c r="C33">
        <v>12.426558999999999</v>
      </c>
      <c r="D33">
        <v>53.291021000000001</v>
      </c>
      <c r="E33" s="1">
        <v>2.2700000000000001E-17</v>
      </c>
      <c r="F33">
        <f t="shared" si="0"/>
        <v>58.059750000000001</v>
      </c>
      <c r="G33" t="s">
        <v>5</v>
      </c>
      <c r="H33" t="s">
        <v>30</v>
      </c>
      <c r="I33" t="s">
        <v>20</v>
      </c>
      <c r="J33">
        <f t="shared" si="1"/>
        <v>41.940249999999999</v>
      </c>
    </row>
    <row r="34" spans="1:10" x14ac:dyDescent="0.2">
      <c r="A34">
        <v>0.48377419999999999</v>
      </c>
      <c r="B34">
        <v>5.6322110000000002E-2</v>
      </c>
      <c r="C34">
        <v>8.5894185000000007</v>
      </c>
      <c r="D34">
        <v>74.538917999999995</v>
      </c>
      <c r="E34" s="1">
        <v>9.4180000000000009E-13</v>
      </c>
      <c r="F34">
        <f t="shared" si="0"/>
        <v>48.377420000000001</v>
      </c>
      <c r="G34" t="s">
        <v>5</v>
      </c>
      <c r="H34" t="s">
        <v>31</v>
      </c>
      <c r="I34" t="s">
        <v>20</v>
      </c>
      <c r="J34">
        <f t="shared" si="1"/>
        <v>51.622579999999999</v>
      </c>
    </row>
    <row r="35" spans="1:10" x14ac:dyDescent="0.2">
      <c r="A35">
        <v>0.68561503000000001</v>
      </c>
      <c r="B35">
        <v>7.4676190000000003E-2</v>
      </c>
      <c r="C35">
        <v>9.1811734999999999</v>
      </c>
      <c r="D35">
        <v>83.132788000000005</v>
      </c>
      <c r="E35" s="1">
        <v>2.7960000000000002E-14</v>
      </c>
      <c r="F35">
        <f t="shared" si="0"/>
        <v>68.561503000000002</v>
      </c>
      <c r="G35" t="s">
        <v>5</v>
      </c>
      <c r="H35" t="s">
        <v>29</v>
      </c>
      <c r="I35" t="s">
        <v>21</v>
      </c>
      <c r="J35">
        <f t="shared" si="1"/>
        <v>31.438496999999998</v>
      </c>
    </row>
    <row r="36" spans="1:10" x14ac:dyDescent="0.2">
      <c r="A36">
        <v>0.70211064000000001</v>
      </c>
      <c r="B36">
        <v>4.6466689999999998E-2</v>
      </c>
      <c r="C36">
        <v>15.109977000000001</v>
      </c>
      <c r="D36">
        <v>87.570241999999993</v>
      </c>
      <c r="E36" s="1">
        <v>4.0040000000000003E-26</v>
      </c>
      <c r="F36">
        <f t="shared" si="0"/>
        <v>70.211064000000007</v>
      </c>
      <c r="G36" t="s">
        <v>5</v>
      </c>
      <c r="H36" t="s">
        <v>30</v>
      </c>
      <c r="I36" t="s">
        <v>21</v>
      </c>
      <c r="J36">
        <f t="shared" si="1"/>
        <v>29.788935999999993</v>
      </c>
    </row>
    <row r="37" spans="1:10" x14ac:dyDescent="0.2">
      <c r="A37">
        <v>0.77628187999999998</v>
      </c>
      <c r="B37">
        <v>6.1451279999999997E-2</v>
      </c>
      <c r="C37">
        <v>12.632477</v>
      </c>
      <c r="D37">
        <v>61.388297999999999</v>
      </c>
      <c r="E37" s="1">
        <v>1.0019999999999999E-18</v>
      </c>
      <c r="F37">
        <f t="shared" si="0"/>
        <v>77.628187999999994</v>
      </c>
      <c r="G37" t="s">
        <v>5</v>
      </c>
      <c r="H37" t="s">
        <v>31</v>
      </c>
      <c r="I37" t="s">
        <v>21</v>
      </c>
      <c r="J37">
        <f t="shared" si="1"/>
        <v>22.371812000000006</v>
      </c>
    </row>
    <row r="38" spans="1:10" x14ac:dyDescent="0.2">
      <c r="A38">
        <v>0.63589954000000004</v>
      </c>
      <c r="B38">
        <v>0.12830531000000001</v>
      </c>
      <c r="C38">
        <v>4.9561438000000004</v>
      </c>
      <c r="D38">
        <v>85.526667000000003</v>
      </c>
      <c r="E38" s="1">
        <v>3.5949999999999999E-6</v>
      </c>
      <c r="F38">
        <f t="shared" si="0"/>
        <v>63.589954000000006</v>
      </c>
      <c r="G38" t="s">
        <v>5</v>
      </c>
      <c r="H38" t="s">
        <v>29</v>
      </c>
      <c r="I38" t="s">
        <v>22</v>
      </c>
      <c r="J38">
        <f t="shared" si="1"/>
        <v>36.410045999999994</v>
      </c>
    </row>
    <row r="39" spans="1:10" x14ac:dyDescent="0.2">
      <c r="A39">
        <v>0.60682974999999995</v>
      </c>
      <c r="B39">
        <v>9.2384079999999993E-2</v>
      </c>
      <c r="C39">
        <v>6.5685533999999999</v>
      </c>
      <c r="D39">
        <v>81.226367999999994</v>
      </c>
      <c r="E39" s="1">
        <v>4.4850000000000001E-9</v>
      </c>
      <c r="F39">
        <f t="shared" si="0"/>
        <v>60.682974999999992</v>
      </c>
      <c r="G39" t="s">
        <v>5</v>
      </c>
      <c r="H39" t="s">
        <v>30</v>
      </c>
      <c r="I39" t="s">
        <v>22</v>
      </c>
      <c r="J39">
        <f t="shared" si="1"/>
        <v>39.317025000000008</v>
      </c>
    </row>
    <row r="40" spans="1:10" x14ac:dyDescent="0.2">
      <c r="A40">
        <v>0.55525871000000004</v>
      </c>
      <c r="B40">
        <v>0.1301513</v>
      </c>
      <c r="C40">
        <v>4.2662557000000003</v>
      </c>
      <c r="D40">
        <v>86.017081000000005</v>
      </c>
      <c r="E40">
        <v>5.0859999999999998E-5</v>
      </c>
      <c r="F40">
        <f t="shared" si="0"/>
        <v>55.525871000000002</v>
      </c>
      <c r="G40" t="s">
        <v>5</v>
      </c>
      <c r="H40" t="s">
        <v>31</v>
      </c>
      <c r="I40" t="s">
        <v>22</v>
      </c>
      <c r="J40">
        <f t="shared" si="1"/>
        <v>44.474128999999998</v>
      </c>
    </row>
    <row r="41" spans="1:10" x14ac:dyDescent="0.2">
      <c r="A41">
        <v>0.75478621000000001</v>
      </c>
      <c r="B41">
        <v>0.10228651</v>
      </c>
      <c r="C41">
        <v>7.3791377000000002</v>
      </c>
      <c r="D41">
        <v>81.404500999999996</v>
      </c>
      <c r="E41" s="1">
        <v>1.21E-10</v>
      </c>
      <c r="F41">
        <f t="shared" si="0"/>
        <v>75.478621000000004</v>
      </c>
      <c r="G41" t="s">
        <v>5</v>
      </c>
      <c r="H41" t="s">
        <v>29</v>
      </c>
      <c r="I41" t="s">
        <v>23</v>
      </c>
      <c r="J41">
        <f t="shared" si="1"/>
        <v>24.521378999999996</v>
      </c>
    </row>
    <row r="42" spans="1:10" x14ac:dyDescent="0.2">
      <c r="A42">
        <v>0.55226425000000001</v>
      </c>
      <c r="B42">
        <v>5.7464609999999999E-2</v>
      </c>
      <c r="C42">
        <v>9.6105099999999997</v>
      </c>
      <c r="D42">
        <v>41.292642000000001</v>
      </c>
      <c r="E42" s="1">
        <v>4.318E-12</v>
      </c>
      <c r="F42">
        <f t="shared" si="0"/>
        <v>55.226424999999999</v>
      </c>
      <c r="G42" t="s">
        <v>5</v>
      </c>
      <c r="H42" t="s">
        <v>30</v>
      </c>
      <c r="I42" t="s">
        <v>23</v>
      </c>
      <c r="J42">
        <f t="shared" si="1"/>
        <v>44.773575000000001</v>
      </c>
    </row>
    <row r="43" spans="1:10" x14ac:dyDescent="0.2">
      <c r="A43">
        <v>0.50107961000000001</v>
      </c>
      <c r="B43">
        <v>7.8101680000000007E-2</v>
      </c>
      <c r="C43">
        <v>6.4157342000000002</v>
      </c>
      <c r="D43">
        <v>39.076084000000002</v>
      </c>
      <c r="E43" s="1">
        <v>1.36E-7</v>
      </c>
      <c r="F43">
        <f t="shared" si="0"/>
        <v>50.107961000000003</v>
      </c>
      <c r="G43" t="s">
        <v>5</v>
      </c>
      <c r="H43" t="s">
        <v>31</v>
      </c>
      <c r="I43" t="s">
        <v>23</v>
      </c>
      <c r="J43">
        <f t="shared" si="1"/>
        <v>49.892038999999997</v>
      </c>
    </row>
    <row r="44" spans="1:10" x14ac:dyDescent="0.2">
      <c r="A44">
        <v>0.78340451</v>
      </c>
      <c r="B44">
        <v>7.0022860000000006E-2</v>
      </c>
      <c r="C44">
        <v>11.187839</v>
      </c>
      <c r="D44">
        <v>28.207529000000001</v>
      </c>
      <c r="E44" s="1">
        <v>6.9520000000000003E-12</v>
      </c>
      <c r="F44">
        <f t="shared" si="0"/>
        <v>78.340451000000002</v>
      </c>
      <c r="G44" t="s">
        <v>5</v>
      </c>
      <c r="H44" t="s">
        <v>29</v>
      </c>
      <c r="I44" t="s">
        <v>24</v>
      </c>
      <c r="J44">
        <f t="shared" si="1"/>
        <v>21.659548999999998</v>
      </c>
    </row>
    <row r="45" spans="1:10" x14ac:dyDescent="0.2">
      <c r="A45">
        <v>0.78013544000000001</v>
      </c>
      <c r="B45">
        <v>4.0874099999999997E-2</v>
      </c>
      <c r="C45">
        <v>19.086300999999999</v>
      </c>
      <c r="D45">
        <v>74.980033000000006</v>
      </c>
      <c r="E45" s="1">
        <v>1.6529999999999999E-30</v>
      </c>
      <c r="F45">
        <f t="shared" si="0"/>
        <v>78.013543999999996</v>
      </c>
      <c r="G45" t="s">
        <v>5</v>
      </c>
      <c r="H45" t="s">
        <v>30</v>
      </c>
      <c r="I45" t="s">
        <v>24</v>
      </c>
      <c r="J45">
        <f t="shared" si="1"/>
        <v>21.986456000000004</v>
      </c>
    </row>
    <row r="46" spans="1:10" x14ac:dyDescent="0.2">
      <c r="A46">
        <v>0.82949556000000002</v>
      </c>
      <c r="B46">
        <v>5.7249759999999997E-2</v>
      </c>
      <c r="C46">
        <v>14.489067</v>
      </c>
      <c r="D46">
        <v>27.738175999999999</v>
      </c>
      <c r="E46" s="1">
        <v>1.8329999999999999E-14</v>
      </c>
      <c r="F46">
        <f t="shared" si="0"/>
        <v>82.949556000000001</v>
      </c>
      <c r="G46" t="s">
        <v>5</v>
      </c>
      <c r="H46" t="s">
        <v>31</v>
      </c>
      <c r="I46" t="s">
        <v>24</v>
      </c>
      <c r="J46">
        <f t="shared" si="1"/>
        <v>17.050443999999999</v>
      </c>
    </row>
    <row r="47" spans="1:10" x14ac:dyDescent="0.2">
      <c r="A47">
        <v>0.71598207999999997</v>
      </c>
      <c r="B47">
        <v>9.0204439999999997E-2</v>
      </c>
      <c r="C47">
        <v>7.9373259999999997</v>
      </c>
      <c r="D47">
        <v>86.442530000000005</v>
      </c>
      <c r="E47" s="1">
        <v>6.8790000000000001E-12</v>
      </c>
      <c r="F47">
        <f t="shared" si="0"/>
        <v>71.598208</v>
      </c>
      <c r="G47" t="s">
        <v>5</v>
      </c>
      <c r="H47" t="s">
        <v>29</v>
      </c>
      <c r="I47" t="s">
        <v>25</v>
      </c>
      <c r="J47">
        <f t="shared" si="1"/>
        <v>28.401792</v>
      </c>
    </row>
    <row r="48" spans="1:10" x14ac:dyDescent="0.2">
      <c r="A48">
        <v>0.73217275000000004</v>
      </c>
      <c r="B48">
        <v>3.9253150000000001E-2</v>
      </c>
      <c r="C48">
        <v>18.652584999999998</v>
      </c>
      <c r="D48">
        <v>87.443494999999999</v>
      </c>
      <c r="E48" s="1">
        <v>3.1469999999999998E-32</v>
      </c>
      <c r="F48">
        <f t="shared" si="0"/>
        <v>73.217275000000001</v>
      </c>
      <c r="G48" t="s">
        <v>5</v>
      </c>
      <c r="H48" t="s">
        <v>30</v>
      </c>
      <c r="I48" t="s">
        <v>25</v>
      </c>
      <c r="J48">
        <f t="shared" si="1"/>
        <v>26.782724999999999</v>
      </c>
    </row>
    <row r="49" spans="1:10" x14ac:dyDescent="0.2">
      <c r="A49">
        <v>0.77340452000000004</v>
      </c>
      <c r="B49">
        <v>6.2662629999999997E-2</v>
      </c>
      <c r="C49">
        <v>12.342357</v>
      </c>
      <c r="D49">
        <v>80.587262999999993</v>
      </c>
      <c r="E49" s="1">
        <v>2.9099999999999997E-20</v>
      </c>
      <c r="F49">
        <f t="shared" si="0"/>
        <v>77.340451999999999</v>
      </c>
      <c r="G49" t="s">
        <v>5</v>
      </c>
      <c r="H49" t="s">
        <v>31</v>
      </c>
      <c r="I49" t="s">
        <v>25</v>
      </c>
      <c r="J49">
        <f t="shared" si="1"/>
        <v>22.659548000000001</v>
      </c>
    </row>
    <row r="50" spans="1:10" x14ac:dyDescent="0.2">
      <c r="A50">
        <v>0.72750808</v>
      </c>
      <c r="B50">
        <v>7.5606069999999997E-2</v>
      </c>
      <c r="C50">
        <v>9.6223507000000001</v>
      </c>
      <c r="D50">
        <v>87.618652999999995</v>
      </c>
      <c r="E50" s="1">
        <v>2.236E-15</v>
      </c>
      <c r="F50">
        <f t="shared" si="0"/>
        <v>72.750808000000006</v>
      </c>
      <c r="G50" t="s">
        <v>6</v>
      </c>
      <c r="H50" t="s">
        <v>29</v>
      </c>
      <c r="I50" t="s">
        <v>10</v>
      </c>
      <c r="J50">
        <f t="shared" si="1"/>
        <v>27.249191999999994</v>
      </c>
    </row>
    <row r="51" spans="1:10" x14ac:dyDescent="0.2">
      <c r="A51">
        <v>0.75908821999999998</v>
      </c>
      <c r="B51">
        <v>5.2244020000000002E-2</v>
      </c>
      <c r="C51">
        <v>14.529667</v>
      </c>
      <c r="D51">
        <v>30.934179</v>
      </c>
      <c r="E51" s="1">
        <v>2.2999999999999999E-15</v>
      </c>
      <c r="F51">
        <f t="shared" si="0"/>
        <v>75.908822000000001</v>
      </c>
      <c r="G51" t="s">
        <v>6</v>
      </c>
      <c r="H51" t="s">
        <v>30</v>
      </c>
      <c r="I51" t="s">
        <v>10</v>
      </c>
      <c r="J51">
        <f t="shared" si="1"/>
        <v>24.091177999999999</v>
      </c>
    </row>
    <row r="52" spans="1:10" x14ac:dyDescent="0.2">
      <c r="A52">
        <v>0.73572283999999999</v>
      </c>
      <c r="B52">
        <v>9.3707949999999998E-2</v>
      </c>
      <c r="C52">
        <v>7.8512316999999996</v>
      </c>
      <c r="D52">
        <v>47.982655000000001</v>
      </c>
      <c r="E52" s="1">
        <v>3.7070000000000002E-10</v>
      </c>
      <c r="F52">
        <f t="shared" si="0"/>
        <v>73.572283999999996</v>
      </c>
      <c r="G52" t="s">
        <v>6</v>
      </c>
      <c r="H52" t="s">
        <v>31</v>
      </c>
      <c r="I52" t="s">
        <v>10</v>
      </c>
      <c r="J52">
        <f t="shared" si="1"/>
        <v>26.427716000000004</v>
      </c>
    </row>
    <row r="53" spans="1:10" x14ac:dyDescent="0.2">
      <c r="A53">
        <v>0.65568702999999995</v>
      </c>
      <c r="B53">
        <v>9.2971650000000003E-2</v>
      </c>
      <c r="C53">
        <v>7.0525482000000004</v>
      </c>
      <c r="D53">
        <v>35.807043999999998</v>
      </c>
      <c r="E53" s="1">
        <v>2.885E-8</v>
      </c>
      <c r="F53">
        <f t="shared" si="0"/>
        <v>65.568702999999999</v>
      </c>
      <c r="G53" t="s">
        <v>6</v>
      </c>
      <c r="H53" t="s">
        <v>29</v>
      </c>
      <c r="I53" t="s">
        <v>11</v>
      </c>
      <c r="J53">
        <f t="shared" si="1"/>
        <v>34.431297000000001</v>
      </c>
    </row>
    <row r="54" spans="1:10" x14ac:dyDescent="0.2">
      <c r="A54">
        <v>0.72859640000000003</v>
      </c>
      <c r="B54">
        <v>6.0991219999999999E-2</v>
      </c>
      <c r="C54">
        <v>11.945923000000001</v>
      </c>
      <c r="D54">
        <v>69.516129000000006</v>
      </c>
      <c r="E54" s="1">
        <v>1.642E-18</v>
      </c>
      <c r="F54">
        <f t="shared" si="0"/>
        <v>72.859639999999999</v>
      </c>
      <c r="G54" t="s">
        <v>6</v>
      </c>
      <c r="H54" t="s">
        <v>30</v>
      </c>
      <c r="I54" t="s">
        <v>11</v>
      </c>
      <c r="J54">
        <f t="shared" si="1"/>
        <v>27.140360000000001</v>
      </c>
    </row>
    <row r="55" spans="1:10" x14ac:dyDescent="0.2">
      <c r="A55">
        <v>0.83685290000000001</v>
      </c>
      <c r="B55">
        <v>7.3983930000000003E-2</v>
      </c>
      <c r="C55">
        <v>11.311279000000001</v>
      </c>
      <c r="D55">
        <v>62.423260999999997</v>
      </c>
      <c r="E55" s="1">
        <v>9.3630000000000005E-17</v>
      </c>
      <c r="F55">
        <f t="shared" si="0"/>
        <v>83.685289999999995</v>
      </c>
      <c r="G55" t="s">
        <v>6</v>
      </c>
      <c r="H55" t="s">
        <v>31</v>
      </c>
      <c r="I55" t="s">
        <v>11</v>
      </c>
      <c r="J55">
        <f t="shared" si="1"/>
        <v>16.314710000000005</v>
      </c>
    </row>
    <row r="56" spans="1:10" x14ac:dyDescent="0.2">
      <c r="A56">
        <v>0.40237278999999998</v>
      </c>
      <c r="B56">
        <v>0.11375175</v>
      </c>
      <c r="C56">
        <v>3.5372887999999998</v>
      </c>
      <c r="D56">
        <v>86.783850999999999</v>
      </c>
      <c r="E56">
        <v>6.5165999999999998E-4</v>
      </c>
      <c r="F56">
        <f t="shared" si="0"/>
        <v>40.237279000000001</v>
      </c>
      <c r="G56" t="s">
        <v>6</v>
      </c>
      <c r="H56" t="s">
        <v>29</v>
      </c>
      <c r="I56" t="s">
        <v>12</v>
      </c>
      <c r="J56">
        <f t="shared" si="1"/>
        <v>59.762720999999999</v>
      </c>
    </row>
    <row r="57" spans="1:10" x14ac:dyDescent="0.2">
      <c r="A57">
        <v>0.30577802999999998</v>
      </c>
      <c r="B57">
        <v>8.1662200000000004E-2</v>
      </c>
      <c r="C57">
        <v>3.7444253000000001</v>
      </c>
      <c r="D57">
        <v>87.744944000000004</v>
      </c>
      <c r="E57">
        <v>3.2263000000000002E-4</v>
      </c>
      <c r="F57">
        <f t="shared" si="0"/>
        <v>30.577802999999999</v>
      </c>
      <c r="G57" t="s">
        <v>6</v>
      </c>
      <c r="H57" t="s">
        <v>30</v>
      </c>
      <c r="I57" t="s">
        <v>12</v>
      </c>
      <c r="J57">
        <f t="shared" si="1"/>
        <v>69.422196999999997</v>
      </c>
    </row>
    <row r="58" spans="1:10" x14ac:dyDescent="0.2">
      <c r="A58">
        <v>0.21918832999999999</v>
      </c>
      <c r="B58">
        <v>0.11823151</v>
      </c>
      <c r="C58">
        <v>1.8538908999999999</v>
      </c>
      <c r="D58">
        <v>60.378521999999997</v>
      </c>
      <c r="E58">
        <v>6.864133E-2</v>
      </c>
      <c r="F58">
        <f t="shared" si="0"/>
        <v>21.918832999999999</v>
      </c>
      <c r="G58" t="s">
        <v>6</v>
      </c>
      <c r="H58" t="s">
        <v>31</v>
      </c>
      <c r="I58" t="s">
        <v>12</v>
      </c>
      <c r="J58">
        <f t="shared" si="1"/>
        <v>78.081166999999994</v>
      </c>
    </row>
    <row r="59" spans="1:10" x14ac:dyDescent="0.2">
      <c r="A59">
        <v>0.39358327999999998</v>
      </c>
      <c r="B59">
        <v>0.10969263999999999</v>
      </c>
      <c r="C59">
        <v>3.5880554</v>
      </c>
      <c r="D59">
        <v>53.975476</v>
      </c>
      <c r="E59">
        <v>7.1816000000000002E-4</v>
      </c>
      <c r="F59">
        <f t="shared" si="0"/>
        <v>39.358328</v>
      </c>
      <c r="G59" t="s">
        <v>6</v>
      </c>
      <c r="H59" t="s">
        <v>29</v>
      </c>
      <c r="I59" t="s">
        <v>13</v>
      </c>
      <c r="J59">
        <f t="shared" si="1"/>
        <v>60.641672</v>
      </c>
    </row>
    <row r="60" spans="1:10" x14ac:dyDescent="0.2">
      <c r="A60">
        <v>0.51194061000000002</v>
      </c>
      <c r="B60">
        <v>7.7677780000000002E-2</v>
      </c>
      <c r="C60">
        <v>6.5905665000000004</v>
      </c>
      <c r="D60">
        <v>73.095813000000007</v>
      </c>
      <c r="E60" s="1">
        <v>5.8990000000000004E-9</v>
      </c>
      <c r="F60">
        <f t="shared" si="0"/>
        <v>51.194061000000005</v>
      </c>
      <c r="G60" t="s">
        <v>6</v>
      </c>
      <c r="H60" t="s">
        <v>30</v>
      </c>
      <c r="I60" t="s">
        <v>13</v>
      </c>
      <c r="J60">
        <f t="shared" si="1"/>
        <v>48.805938999999995</v>
      </c>
    </row>
    <row r="61" spans="1:10" x14ac:dyDescent="0.2">
      <c r="A61">
        <v>0.55550613000000004</v>
      </c>
      <c r="B61">
        <v>9.1747300000000004E-2</v>
      </c>
      <c r="C61">
        <v>6.0547408999999996</v>
      </c>
      <c r="D61">
        <v>77.221660999999997</v>
      </c>
      <c r="E61" s="1">
        <v>4.7610000000000001E-8</v>
      </c>
      <c r="F61">
        <f t="shared" si="0"/>
        <v>55.550613000000006</v>
      </c>
      <c r="G61" t="s">
        <v>6</v>
      </c>
      <c r="H61" t="s">
        <v>31</v>
      </c>
      <c r="I61" t="s">
        <v>13</v>
      </c>
      <c r="J61">
        <f t="shared" si="1"/>
        <v>44.449386999999994</v>
      </c>
    </row>
    <row r="62" spans="1:10" x14ac:dyDescent="0.2">
      <c r="A62">
        <v>0.91086655000000005</v>
      </c>
      <c r="B62">
        <v>3.2552039999999997E-2</v>
      </c>
      <c r="C62">
        <v>27.981860999999999</v>
      </c>
      <c r="D62">
        <v>38.023656000000003</v>
      </c>
      <c r="E62" s="1">
        <v>5.642E-27</v>
      </c>
      <c r="F62">
        <f t="shared" si="0"/>
        <v>91.086655000000007</v>
      </c>
      <c r="G62" t="s">
        <v>6</v>
      </c>
      <c r="H62" t="s">
        <v>29</v>
      </c>
      <c r="I62" t="s">
        <v>14</v>
      </c>
      <c r="J62">
        <f t="shared" si="1"/>
        <v>8.9133449999999925</v>
      </c>
    </row>
    <row r="63" spans="1:10" x14ac:dyDescent="0.2">
      <c r="A63">
        <v>0.89215540000000004</v>
      </c>
      <c r="B63">
        <v>2.1077990000000001E-2</v>
      </c>
      <c r="C63">
        <v>42.326402999999999</v>
      </c>
      <c r="D63">
        <v>33.409559000000002</v>
      </c>
      <c r="E63" s="1">
        <v>1.3119999999999999E-30</v>
      </c>
      <c r="F63">
        <f t="shared" si="0"/>
        <v>89.215540000000004</v>
      </c>
      <c r="G63" t="s">
        <v>6</v>
      </c>
      <c r="H63" t="s">
        <v>30</v>
      </c>
      <c r="I63" t="s">
        <v>14</v>
      </c>
      <c r="J63">
        <f t="shared" si="1"/>
        <v>10.784459999999996</v>
      </c>
    </row>
    <row r="64" spans="1:10" x14ac:dyDescent="0.2">
      <c r="A64">
        <v>0.92805740000000003</v>
      </c>
      <c r="B64">
        <v>2.912182E-2</v>
      </c>
      <c r="C64">
        <v>31.868112</v>
      </c>
      <c r="D64">
        <v>50.724649999999997</v>
      </c>
      <c r="E64" s="1">
        <v>3.248E-35</v>
      </c>
      <c r="F64">
        <f t="shared" si="0"/>
        <v>92.80574</v>
      </c>
      <c r="G64" t="s">
        <v>6</v>
      </c>
      <c r="H64" t="s">
        <v>31</v>
      </c>
      <c r="I64" t="s">
        <v>14</v>
      </c>
      <c r="J64">
        <f t="shared" si="1"/>
        <v>7.1942599999999999</v>
      </c>
    </row>
    <row r="65" spans="1:10" x14ac:dyDescent="0.2">
      <c r="A65">
        <v>0.46872935999999998</v>
      </c>
      <c r="B65">
        <v>0.19236792999999999</v>
      </c>
      <c r="C65">
        <v>2.4366294000000002</v>
      </c>
      <c r="D65">
        <v>73.826757000000001</v>
      </c>
      <c r="E65">
        <v>1.7235739999999999E-2</v>
      </c>
      <c r="F65">
        <f t="shared" si="0"/>
        <v>46.872935999999996</v>
      </c>
      <c r="G65" t="s">
        <v>6</v>
      </c>
      <c r="H65" t="s">
        <v>29</v>
      </c>
      <c r="I65" t="s">
        <v>15</v>
      </c>
      <c r="J65">
        <f t="shared" si="1"/>
        <v>53.127064000000004</v>
      </c>
    </row>
    <row r="66" spans="1:10" x14ac:dyDescent="0.2">
      <c r="A66">
        <v>0.63198686999999998</v>
      </c>
      <c r="B66">
        <v>8.4128800000000004E-2</v>
      </c>
      <c r="C66">
        <v>7.5121345000000002</v>
      </c>
      <c r="D66">
        <v>84.744843000000003</v>
      </c>
      <c r="E66" s="1">
        <v>5.4529999999999998E-11</v>
      </c>
      <c r="F66">
        <f t="shared" si="0"/>
        <v>63.198687</v>
      </c>
      <c r="G66" t="s">
        <v>6</v>
      </c>
      <c r="H66" t="s">
        <v>30</v>
      </c>
      <c r="I66" t="s">
        <v>15</v>
      </c>
      <c r="J66">
        <f t="shared" si="1"/>
        <v>36.801313</v>
      </c>
    </row>
    <row r="67" spans="1:10" x14ac:dyDescent="0.2">
      <c r="A67">
        <v>0.64432438999999997</v>
      </c>
      <c r="B67">
        <v>7.8994560000000005E-2</v>
      </c>
      <c r="C67">
        <v>8.1565662999999997</v>
      </c>
      <c r="D67">
        <v>56.248311000000001</v>
      </c>
      <c r="E67" s="1">
        <v>4.1450000000000003E-11</v>
      </c>
      <c r="F67">
        <f t="shared" ref="F67:F97" si="2">A67*100</f>
        <v>64.432439000000002</v>
      </c>
      <c r="G67" t="s">
        <v>6</v>
      </c>
      <c r="H67" t="s">
        <v>31</v>
      </c>
      <c r="I67" t="s">
        <v>15</v>
      </c>
      <c r="J67">
        <f t="shared" ref="J67:J97" si="3">100-F67</f>
        <v>35.567560999999998</v>
      </c>
    </row>
    <row r="68" spans="1:10" x14ac:dyDescent="0.2">
      <c r="A68">
        <v>0.66623189999999999</v>
      </c>
      <c r="B68">
        <v>0.12979254000000001</v>
      </c>
      <c r="C68">
        <v>5.1330524000000004</v>
      </c>
      <c r="D68">
        <v>86.712890999999999</v>
      </c>
      <c r="E68" s="1">
        <v>1.7260000000000001E-6</v>
      </c>
      <c r="F68">
        <f t="shared" si="2"/>
        <v>66.623189999999994</v>
      </c>
      <c r="G68" t="s">
        <v>6</v>
      </c>
      <c r="H68" t="s">
        <v>29</v>
      </c>
      <c r="I68" t="s">
        <v>16</v>
      </c>
      <c r="J68">
        <f t="shared" si="3"/>
        <v>33.376810000000006</v>
      </c>
    </row>
    <row r="69" spans="1:10" x14ac:dyDescent="0.2">
      <c r="A69">
        <v>0.61390221</v>
      </c>
      <c r="B69">
        <v>9.1160030000000003E-2</v>
      </c>
      <c r="C69">
        <v>6.7343354</v>
      </c>
      <c r="D69">
        <v>87.015383999999997</v>
      </c>
      <c r="E69" s="1">
        <v>1.6910000000000001E-9</v>
      </c>
      <c r="F69">
        <f t="shared" si="2"/>
        <v>61.390220999999997</v>
      </c>
      <c r="G69" t="s">
        <v>6</v>
      </c>
      <c r="H69" t="s">
        <v>30</v>
      </c>
      <c r="I69" t="s">
        <v>16</v>
      </c>
      <c r="J69">
        <f t="shared" si="3"/>
        <v>38.609779000000003</v>
      </c>
    </row>
    <row r="70" spans="1:10" x14ac:dyDescent="0.2">
      <c r="A70">
        <v>0.65227435</v>
      </c>
      <c r="B70">
        <v>7.1253070000000002E-2</v>
      </c>
      <c r="C70">
        <v>9.1543326</v>
      </c>
      <c r="D70">
        <v>87.537317999999999</v>
      </c>
      <c r="E70" s="1">
        <v>2.0620000000000001E-14</v>
      </c>
      <c r="F70">
        <f t="shared" si="2"/>
        <v>65.227435</v>
      </c>
      <c r="G70" t="s">
        <v>6</v>
      </c>
      <c r="H70" t="s">
        <v>31</v>
      </c>
      <c r="I70" t="s">
        <v>16</v>
      </c>
      <c r="J70">
        <f t="shared" si="3"/>
        <v>34.772565</v>
      </c>
    </row>
    <row r="71" spans="1:10" x14ac:dyDescent="0.2">
      <c r="A71">
        <v>0.81168759000000001</v>
      </c>
      <c r="B71">
        <v>6.7715059999999994E-2</v>
      </c>
      <c r="C71">
        <v>11.98681</v>
      </c>
      <c r="D71">
        <v>65.186429000000004</v>
      </c>
      <c r="E71" s="1">
        <v>3.8770000000000002E-18</v>
      </c>
      <c r="F71">
        <f t="shared" si="2"/>
        <v>81.168758999999994</v>
      </c>
      <c r="G71" t="s">
        <v>6</v>
      </c>
      <c r="H71" t="s">
        <v>29</v>
      </c>
      <c r="I71" t="s">
        <v>17</v>
      </c>
      <c r="J71">
        <f t="shared" si="3"/>
        <v>18.831241000000006</v>
      </c>
    </row>
    <row r="72" spans="1:10" x14ac:dyDescent="0.2">
      <c r="A72">
        <v>0.83406862999999998</v>
      </c>
      <c r="B72">
        <v>4.5178129999999997E-2</v>
      </c>
      <c r="C72">
        <v>18.461777000000001</v>
      </c>
      <c r="D72">
        <v>63.807955999999997</v>
      </c>
      <c r="E72" s="1">
        <v>2.757E-27</v>
      </c>
      <c r="F72">
        <f t="shared" si="2"/>
        <v>83.406863000000001</v>
      </c>
      <c r="G72" t="s">
        <v>6</v>
      </c>
      <c r="H72" t="s">
        <v>30</v>
      </c>
      <c r="I72" t="s">
        <v>17</v>
      </c>
      <c r="J72">
        <f t="shared" si="3"/>
        <v>16.593136999999999</v>
      </c>
    </row>
    <row r="73" spans="1:10" x14ac:dyDescent="0.2">
      <c r="A73">
        <v>0.75528052000000001</v>
      </c>
      <c r="B73">
        <v>7.6926149999999999E-2</v>
      </c>
      <c r="C73">
        <v>9.8182548000000001</v>
      </c>
      <c r="D73">
        <v>56.028866999999998</v>
      </c>
      <c r="E73" s="1">
        <v>8.802E-14</v>
      </c>
      <c r="F73">
        <f t="shared" si="2"/>
        <v>75.528052000000002</v>
      </c>
      <c r="G73" t="s">
        <v>6</v>
      </c>
      <c r="H73" t="s">
        <v>31</v>
      </c>
      <c r="I73" t="s">
        <v>17</v>
      </c>
      <c r="J73">
        <f t="shared" si="3"/>
        <v>24.471947999999998</v>
      </c>
    </row>
    <row r="74" spans="1:10" x14ac:dyDescent="0.2">
      <c r="A74">
        <v>0.86594479000000002</v>
      </c>
      <c r="B74">
        <v>3.9911549999999997E-2</v>
      </c>
      <c r="C74">
        <v>21.696596</v>
      </c>
      <c r="D74">
        <v>80.525667999999996</v>
      </c>
      <c r="E74" s="1">
        <v>2.2099999999999999E-35</v>
      </c>
      <c r="F74">
        <f t="shared" si="2"/>
        <v>86.594479000000007</v>
      </c>
      <c r="G74" t="s">
        <v>6</v>
      </c>
      <c r="H74" t="s">
        <v>29</v>
      </c>
      <c r="I74" t="s">
        <v>18</v>
      </c>
      <c r="J74">
        <f t="shared" si="3"/>
        <v>13.405520999999993</v>
      </c>
    </row>
    <row r="75" spans="1:10" x14ac:dyDescent="0.2">
      <c r="A75">
        <v>0.89704077999999998</v>
      </c>
      <c r="B75">
        <v>2.3489179999999998E-2</v>
      </c>
      <c r="C75">
        <v>38.189535999999997</v>
      </c>
      <c r="D75">
        <v>87.199726999999996</v>
      </c>
      <c r="E75" s="1">
        <v>3.1929999999999998E-56</v>
      </c>
      <c r="F75">
        <f t="shared" si="2"/>
        <v>89.704077999999996</v>
      </c>
      <c r="G75" t="s">
        <v>6</v>
      </c>
      <c r="H75" t="s">
        <v>30</v>
      </c>
      <c r="I75" t="s">
        <v>18</v>
      </c>
      <c r="J75">
        <f t="shared" si="3"/>
        <v>10.295922000000004</v>
      </c>
    </row>
    <row r="76" spans="1:10" x14ac:dyDescent="0.2">
      <c r="A76">
        <v>0.93398528000000003</v>
      </c>
      <c r="B76">
        <v>3.1186370000000001E-2</v>
      </c>
      <c r="C76">
        <v>29.948512999999998</v>
      </c>
      <c r="D76">
        <v>50.876517999999997</v>
      </c>
      <c r="E76" s="1">
        <v>5.5790000000000001E-34</v>
      </c>
      <c r="F76">
        <f t="shared" si="2"/>
        <v>93.398527999999999</v>
      </c>
      <c r="G76" t="s">
        <v>6</v>
      </c>
      <c r="H76" t="s">
        <v>31</v>
      </c>
      <c r="I76" t="s">
        <v>18</v>
      </c>
      <c r="J76">
        <f t="shared" si="3"/>
        <v>6.6014720000000011</v>
      </c>
    </row>
    <row r="77" spans="1:10" x14ac:dyDescent="0.2">
      <c r="A77">
        <v>0.74769567000000003</v>
      </c>
      <c r="B77">
        <v>7.9178739999999997E-2</v>
      </c>
      <c r="C77">
        <v>9.4431367000000002</v>
      </c>
      <c r="D77">
        <v>67.481437999999997</v>
      </c>
      <c r="E77" s="1">
        <v>5.7880000000000002E-14</v>
      </c>
      <c r="F77">
        <f t="shared" si="2"/>
        <v>74.769567000000009</v>
      </c>
      <c r="G77" t="s">
        <v>6</v>
      </c>
      <c r="H77" t="s">
        <v>29</v>
      </c>
      <c r="I77" t="s">
        <v>19</v>
      </c>
      <c r="J77">
        <f t="shared" si="3"/>
        <v>25.230432999999991</v>
      </c>
    </row>
    <row r="78" spans="1:10" x14ac:dyDescent="0.2">
      <c r="A78">
        <v>0.82306919999999995</v>
      </c>
      <c r="B78">
        <v>5.1343569999999998E-2</v>
      </c>
      <c r="C78">
        <v>16.030618</v>
      </c>
      <c r="D78">
        <v>74.524123000000003</v>
      </c>
      <c r="E78" s="1">
        <v>7.3280000000000001E-26</v>
      </c>
      <c r="F78">
        <f t="shared" si="2"/>
        <v>82.306919999999991</v>
      </c>
      <c r="G78" t="s">
        <v>6</v>
      </c>
      <c r="H78" t="s">
        <v>30</v>
      </c>
      <c r="I78" t="s">
        <v>19</v>
      </c>
      <c r="J78">
        <f t="shared" si="3"/>
        <v>17.693080000000009</v>
      </c>
    </row>
    <row r="79" spans="1:10" x14ac:dyDescent="0.2">
      <c r="A79">
        <v>0.76951828</v>
      </c>
      <c r="B79">
        <v>8.049096E-2</v>
      </c>
      <c r="C79">
        <v>9.5603064</v>
      </c>
      <c r="D79">
        <v>18.311107</v>
      </c>
      <c r="E79" s="1">
        <v>1.5180000000000001E-8</v>
      </c>
      <c r="F79">
        <f t="shared" si="2"/>
        <v>76.951828000000006</v>
      </c>
      <c r="G79" t="s">
        <v>6</v>
      </c>
      <c r="H79" t="s">
        <v>31</v>
      </c>
      <c r="I79" t="s">
        <v>19</v>
      </c>
      <c r="J79">
        <f t="shared" si="3"/>
        <v>23.048171999999994</v>
      </c>
    </row>
    <row r="80" spans="1:10" x14ac:dyDescent="0.2">
      <c r="A80">
        <v>0.57266399999999995</v>
      </c>
      <c r="B80">
        <v>0.10868533</v>
      </c>
      <c r="C80">
        <v>5.2690089999999996</v>
      </c>
      <c r="D80">
        <v>52.764786000000001</v>
      </c>
      <c r="E80" s="1">
        <v>2.5830000000000001E-6</v>
      </c>
      <c r="F80">
        <f t="shared" si="2"/>
        <v>57.266399999999997</v>
      </c>
      <c r="G80" t="s">
        <v>6</v>
      </c>
      <c r="H80" t="s">
        <v>29</v>
      </c>
      <c r="I80" t="s">
        <v>20</v>
      </c>
      <c r="J80">
        <f t="shared" si="3"/>
        <v>42.733600000000003</v>
      </c>
    </row>
    <row r="81" spans="1:10" x14ac:dyDescent="0.2">
      <c r="A81">
        <v>0.55534324000000002</v>
      </c>
      <c r="B81">
        <v>4.3118749999999997E-2</v>
      </c>
      <c r="C81">
        <v>12.879390000000001</v>
      </c>
      <c r="D81">
        <v>74.676927000000006</v>
      </c>
      <c r="E81" s="1">
        <v>1.1829999999999999E-20</v>
      </c>
      <c r="F81">
        <f t="shared" si="2"/>
        <v>55.534323999999998</v>
      </c>
      <c r="G81" t="s">
        <v>6</v>
      </c>
      <c r="H81" t="s">
        <v>30</v>
      </c>
      <c r="I81" t="s">
        <v>20</v>
      </c>
      <c r="J81">
        <f t="shared" si="3"/>
        <v>44.465676000000002</v>
      </c>
    </row>
    <row r="82" spans="1:10" x14ac:dyDescent="0.2">
      <c r="A82">
        <v>0.45913793000000003</v>
      </c>
      <c r="B82">
        <v>7.2472220000000004E-2</v>
      </c>
      <c r="C82">
        <v>6.3353644999999998</v>
      </c>
      <c r="D82">
        <v>60.573202000000002</v>
      </c>
      <c r="E82" s="1">
        <v>3.2490000000000002E-8</v>
      </c>
      <c r="F82">
        <f t="shared" si="2"/>
        <v>45.913793000000005</v>
      </c>
      <c r="G82" t="s">
        <v>6</v>
      </c>
      <c r="H82" t="s">
        <v>31</v>
      </c>
      <c r="I82" t="s">
        <v>20</v>
      </c>
      <c r="J82">
        <f t="shared" si="3"/>
        <v>54.086206999999995</v>
      </c>
    </row>
    <row r="83" spans="1:10" x14ac:dyDescent="0.2">
      <c r="A83">
        <v>0.71226643000000001</v>
      </c>
      <c r="B83">
        <v>7.6690679999999997E-2</v>
      </c>
      <c r="C83">
        <v>9.2875230999999996</v>
      </c>
      <c r="D83">
        <v>60.301761999999997</v>
      </c>
      <c r="E83" s="1">
        <v>3.1019999999999998E-13</v>
      </c>
      <c r="F83">
        <f t="shared" si="2"/>
        <v>71.226642999999996</v>
      </c>
      <c r="G83" t="s">
        <v>6</v>
      </c>
      <c r="H83" t="s">
        <v>29</v>
      </c>
      <c r="I83" t="s">
        <v>21</v>
      </c>
      <c r="J83">
        <f t="shared" si="3"/>
        <v>28.773357000000004</v>
      </c>
    </row>
    <row r="84" spans="1:10" x14ac:dyDescent="0.2">
      <c r="A84">
        <v>0.76048382000000003</v>
      </c>
      <c r="B84">
        <v>4.1754020000000003E-2</v>
      </c>
      <c r="C84">
        <v>18.213428</v>
      </c>
      <c r="D84">
        <v>87.564040000000006</v>
      </c>
      <c r="E84" s="1">
        <v>1.5809999999999999E-31</v>
      </c>
      <c r="F84">
        <f t="shared" si="2"/>
        <v>76.048382000000004</v>
      </c>
      <c r="G84" t="s">
        <v>6</v>
      </c>
      <c r="H84" t="s">
        <v>30</v>
      </c>
      <c r="I84" t="s">
        <v>21</v>
      </c>
      <c r="J84">
        <f t="shared" si="3"/>
        <v>23.951617999999996</v>
      </c>
    </row>
    <row r="85" spans="1:10" x14ac:dyDescent="0.2">
      <c r="A85">
        <v>0.80224686999999995</v>
      </c>
      <c r="B85">
        <v>6.0780550000000003E-2</v>
      </c>
      <c r="C85">
        <v>13.199073</v>
      </c>
      <c r="D85">
        <v>67.341680999999994</v>
      </c>
      <c r="E85" s="1">
        <v>2.379E-20</v>
      </c>
      <c r="F85">
        <f t="shared" si="2"/>
        <v>80.224686999999989</v>
      </c>
      <c r="G85" t="s">
        <v>6</v>
      </c>
      <c r="H85" t="s">
        <v>31</v>
      </c>
      <c r="I85" t="s">
        <v>21</v>
      </c>
      <c r="J85">
        <f t="shared" si="3"/>
        <v>19.775313000000011</v>
      </c>
    </row>
    <row r="86" spans="1:10" x14ac:dyDescent="0.2">
      <c r="A86">
        <v>0.61403624000000001</v>
      </c>
      <c r="B86">
        <v>0.13496913999999999</v>
      </c>
      <c r="C86">
        <v>4.5494564000000004</v>
      </c>
      <c r="D86">
        <v>86.075693000000001</v>
      </c>
      <c r="E86">
        <v>1.751E-5</v>
      </c>
      <c r="F86">
        <f t="shared" si="2"/>
        <v>61.403624000000001</v>
      </c>
      <c r="G86" t="s">
        <v>6</v>
      </c>
      <c r="H86" t="s">
        <v>29</v>
      </c>
      <c r="I86" t="s">
        <v>22</v>
      </c>
      <c r="J86">
        <f t="shared" si="3"/>
        <v>38.596375999999999</v>
      </c>
    </row>
    <row r="87" spans="1:10" x14ac:dyDescent="0.2">
      <c r="A87">
        <v>0.61318899999999998</v>
      </c>
      <c r="B87">
        <v>7.5701770000000002E-2</v>
      </c>
      <c r="C87">
        <v>8.1000619</v>
      </c>
      <c r="D87">
        <v>87.330836000000005</v>
      </c>
      <c r="E87" s="1">
        <v>3.0290000000000001E-12</v>
      </c>
      <c r="F87">
        <f t="shared" si="2"/>
        <v>61.318899999999999</v>
      </c>
      <c r="G87" t="s">
        <v>6</v>
      </c>
      <c r="H87" t="s">
        <v>30</v>
      </c>
      <c r="I87" t="s">
        <v>22</v>
      </c>
      <c r="J87">
        <f t="shared" si="3"/>
        <v>38.681100000000001</v>
      </c>
    </row>
    <row r="88" spans="1:10" x14ac:dyDescent="0.2">
      <c r="A88">
        <v>0.62127114000000006</v>
      </c>
      <c r="B88">
        <v>0.10801470000000001</v>
      </c>
      <c r="C88">
        <v>5.7517278000000003</v>
      </c>
      <c r="D88">
        <v>75.044104000000004</v>
      </c>
      <c r="E88" s="1">
        <v>1.8050000000000001E-7</v>
      </c>
      <c r="F88">
        <f t="shared" si="2"/>
        <v>62.127114000000006</v>
      </c>
      <c r="G88" t="s">
        <v>6</v>
      </c>
      <c r="H88" t="s">
        <v>31</v>
      </c>
      <c r="I88" t="s">
        <v>22</v>
      </c>
      <c r="J88">
        <f t="shared" si="3"/>
        <v>37.872885999999994</v>
      </c>
    </row>
    <row r="89" spans="1:10" x14ac:dyDescent="0.2">
      <c r="A89">
        <v>0.50267329000000005</v>
      </c>
      <c r="B89">
        <v>9.6580760000000002E-2</v>
      </c>
      <c r="C89">
        <v>5.2046938000000003</v>
      </c>
      <c r="D89">
        <v>72.169639000000004</v>
      </c>
      <c r="E89" s="1">
        <v>1.7549999999999999E-6</v>
      </c>
      <c r="F89">
        <f t="shared" si="2"/>
        <v>50.267329000000004</v>
      </c>
      <c r="G89" t="s">
        <v>6</v>
      </c>
      <c r="H89" t="s">
        <v>29</v>
      </c>
      <c r="I89" t="s">
        <v>23</v>
      </c>
      <c r="J89">
        <f t="shared" si="3"/>
        <v>49.732670999999996</v>
      </c>
    </row>
    <row r="90" spans="1:10" x14ac:dyDescent="0.2">
      <c r="A90">
        <v>0.51115754000000002</v>
      </c>
      <c r="B90">
        <v>6.0229900000000003E-2</v>
      </c>
      <c r="C90">
        <v>8.4867735999999994</v>
      </c>
      <c r="D90">
        <v>38.358415999999998</v>
      </c>
      <c r="E90" s="1">
        <v>2.4560000000000001E-10</v>
      </c>
      <c r="F90">
        <f t="shared" si="2"/>
        <v>51.115754000000003</v>
      </c>
      <c r="G90" t="s">
        <v>6</v>
      </c>
      <c r="H90" t="s">
        <v>30</v>
      </c>
      <c r="I90" t="s">
        <v>23</v>
      </c>
      <c r="J90">
        <f t="shared" si="3"/>
        <v>48.884245999999997</v>
      </c>
    </row>
    <row r="91" spans="1:10" x14ac:dyDescent="0.2">
      <c r="A91">
        <v>0.44680106000000003</v>
      </c>
      <c r="B91">
        <v>6.6377500000000006E-2</v>
      </c>
      <c r="C91">
        <v>6.7312123000000001</v>
      </c>
      <c r="D91">
        <v>86.433088999999995</v>
      </c>
      <c r="E91" s="1">
        <v>1.7559999999999999E-9</v>
      </c>
      <c r="F91">
        <f t="shared" si="2"/>
        <v>44.680106000000002</v>
      </c>
      <c r="G91" t="s">
        <v>6</v>
      </c>
      <c r="H91" t="s">
        <v>31</v>
      </c>
      <c r="I91" t="s">
        <v>23</v>
      </c>
      <c r="J91">
        <f t="shared" si="3"/>
        <v>55.319893999999998</v>
      </c>
    </row>
    <row r="92" spans="1:10" x14ac:dyDescent="0.2">
      <c r="A92">
        <v>0.77191171000000003</v>
      </c>
      <c r="B92">
        <v>6.023121E-2</v>
      </c>
      <c r="C92">
        <v>12.815810000000001</v>
      </c>
      <c r="D92">
        <v>25.571026</v>
      </c>
      <c r="E92" s="1">
        <v>1.236E-12</v>
      </c>
      <c r="F92">
        <f t="shared" si="2"/>
        <v>77.191170999999997</v>
      </c>
      <c r="G92" t="s">
        <v>6</v>
      </c>
      <c r="H92" t="s">
        <v>29</v>
      </c>
      <c r="I92" t="s">
        <v>24</v>
      </c>
      <c r="J92">
        <f t="shared" si="3"/>
        <v>22.808829000000003</v>
      </c>
    </row>
    <row r="93" spans="1:10" x14ac:dyDescent="0.2">
      <c r="A93">
        <v>0.79720827000000005</v>
      </c>
      <c r="B93">
        <v>3.6237489999999997E-2</v>
      </c>
      <c r="C93">
        <v>21.999545999999999</v>
      </c>
      <c r="D93">
        <v>87.564691999999994</v>
      </c>
      <c r="E93" s="1">
        <v>1.9699999999999999E-37</v>
      </c>
      <c r="F93">
        <f t="shared" si="2"/>
        <v>79.720827</v>
      </c>
      <c r="G93" t="s">
        <v>6</v>
      </c>
      <c r="H93" t="s">
        <v>30</v>
      </c>
      <c r="I93" t="s">
        <v>24</v>
      </c>
      <c r="J93">
        <f t="shared" si="3"/>
        <v>20.279173</v>
      </c>
    </row>
    <row r="94" spans="1:10" x14ac:dyDescent="0.2">
      <c r="A94">
        <v>0.81518049999999997</v>
      </c>
      <c r="B94">
        <v>5.8085940000000003E-2</v>
      </c>
      <c r="C94">
        <v>14.034041999999999</v>
      </c>
      <c r="D94">
        <v>47.208838</v>
      </c>
      <c r="E94" s="1">
        <v>1.827E-18</v>
      </c>
      <c r="F94">
        <f t="shared" si="2"/>
        <v>81.518050000000002</v>
      </c>
      <c r="G94" t="s">
        <v>6</v>
      </c>
      <c r="H94" t="s">
        <v>31</v>
      </c>
      <c r="I94" t="s">
        <v>24</v>
      </c>
      <c r="J94">
        <f t="shared" si="3"/>
        <v>18.481949999999998</v>
      </c>
    </row>
    <row r="95" spans="1:10" x14ac:dyDescent="0.2">
      <c r="A95">
        <v>0.65683983999999995</v>
      </c>
      <c r="B95">
        <v>9.638882E-2</v>
      </c>
      <c r="C95">
        <v>6.8144818999999996</v>
      </c>
      <c r="D95">
        <v>87.541521000000003</v>
      </c>
      <c r="E95" s="1">
        <v>1.1510000000000001E-9</v>
      </c>
      <c r="F95">
        <f t="shared" si="2"/>
        <v>65.683983999999995</v>
      </c>
      <c r="G95" t="s">
        <v>6</v>
      </c>
      <c r="H95" t="s">
        <v>29</v>
      </c>
      <c r="I95" t="s">
        <v>25</v>
      </c>
      <c r="J95">
        <f t="shared" si="3"/>
        <v>34.316016000000005</v>
      </c>
    </row>
    <row r="96" spans="1:10" x14ac:dyDescent="0.2">
      <c r="A96">
        <v>0.69079056999999999</v>
      </c>
      <c r="B96">
        <v>4.471526E-2</v>
      </c>
      <c r="C96">
        <v>15.448655</v>
      </c>
      <c r="D96">
        <v>76.765640000000005</v>
      </c>
      <c r="E96" s="1">
        <v>2.8840000000000001E-25</v>
      </c>
      <c r="F96">
        <f t="shared" si="2"/>
        <v>69.079057000000006</v>
      </c>
      <c r="G96" t="s">
        <v>6</v>
      </c>
      <c r="H96" t="s">
        <v>30</v>
      </c>
      <c r="I96" t="s">
        <v>25</v>
      </c>
      <c r="J96">
        <f t="shared" si="3"/>
        <v>30.920942999999994</v>
      </c>
    </row>
    <row r="97" spans="1:10" x14ac:dyDescent="0.2">
      <c r="A97">
        <v>0.73622947000000005</v>
      </c>
      <c r="B97">
        <v>6.0933189999999998E-2</v>
      </c>
      <c r="C97">
        <v>12.08257</v>
      </c>
      <c r="D97">
        <v>83.990105</v>
      </c>
      <c r="E97" s="1">
        <v>4.605E-20</v>
      </c>
      <c r="F97">
        <f t="shared" si="2"/>
        <v>73.622947000000011</v>
      </c>
      <c r="G97" t="s">
        <v>6</v>
      </c>
      <c r="H97" t="s">
        <v>31</v>
      </c>
      <c r="I97" t="s">
        <v>25</v>
      </c>
      <c r="J97">
        <f t="shared" si="3"/>
        <v>26.377052999999989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means</vt:lpstr>
      <vt:lpstr>distributions</vt:lpstr>
      <vt:lpstr>means by age</vt:lpstr>
      <vt:lpstr>distributions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Solis Uehara</dc:creator>
  <cp:lastModifiedBy>Carla Solis Uehara</cp:lastModifiedBy>
  <dcterms:created xsi:type="dcterms:W3CDTF">2020-11-16T01:31:58Z</dcterms:created>
  <dcterms:modified xsi:type="dcterms:W3CDTF">2020-11-22T01:42:09Z</dcterms:modified>
</cp:coreProperties>
</file>