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516"/>
  <workbookPr filterPrivacy="1" autoCompressPictures="0"/>
  <bookViews>
    <workbookView xWindow="2240" yWindow="2680" windowWidth="25040" windowHeight="15300"/>
  </bookViews>
  <sheets>
    <sheet name="Cavites" sheetId="1" r:id="rId1"/>
    <sheet name="Feuil2" sheetId="2" r:id="rId2"/>
    <sheet name="Feuil3" sheetId="3" r:id="rId3"/>
  </sheets>
  <definedNames>
    <definedName name="_xlnm._FilterDatabase" localSheetId="0" hidden="1">Cavites!$A$1:$N$435</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I3" i="1" l="1"/>
  <c r="AJ3" i="1"/>
  <c r="AI4" i="1"/>
  <c r="AJ4" i="1"/>
  <c r="AI5" i="1"/>
  <c r="AJ5" i="1"/>
  <c r="AI6" i="1"/>
  <c r="AJ6" i="1"/>
  <c r="AI7" i="1"/>
  <c r="AJ7" i="1"/>
  <c r="AI8" i="1"/>
  <c r="AJ8" i="1"/>
  <c r="AI9" i="1"/>
  <c r="AJ9" i="1"/>
  <c r="AI10" i="1"/>
  <c r="AJ10" i="1"/>
  <c r="AI11" i="1"/>
  <c r="AJ11" i="1"/>
  <c r="AI12" i="1"/>
  <c r="AJ12" i="1"/>
  <c r="AI13" i="1"/>
  <c r="AJ13" i="1"/>
  <c r="AI14" i="1"/>
  <c r="AJ14" i="1"/>
  <c r="AI15" i="1"/>
  <c r="AJ15" i="1"/>
  <c r="AI16" i="1"/>
  <c r="AJ16" i="1"/>
  <c r="AI17" i="1"/>
  <c r="AJ17" i="1"/>
  <c r="AI18" i="1"/>
  <c r="AJ18" i="1"/>
  <c r="AI19" i="1"/>
  <c r="AJ19" i="1"/>
  <c r="AI20" i="1"/>
  <c r="AJ20" i="1"/>
  <c r="AI21" i="1"/>
  <c r="AJ21" i="1"/>
  <c r="AI22" i="1"/>
  <c r="AJ22" i="1"/>
  <c r="AI23" i="1"/>
  <c r="AJ23" i="1"/>
  <c r="AI24" i="1"/>
  <c r="AJ24" i="1"/>
  <c r="AI25" i="1"/>
  <c r="AJ25" i="1"/>
  <c r="AI26" i="1"/>
  <c r="AJ26" i="1"/>
  <c r="AI27" i="1"/>
  <c r="AJ27" i="1"/>
  <c r="AI28" i="1"/>
  <c r="AJ28" i="1"/>
  <c r="AI29" i="1"/>
  <c r="AJ29" i="1"/>
  <c r="AI30" i="1"/>
  <c r="AJ30" i="1"/>
  <c r="AI31" i="1"/>
  <c r="AJ31" i="1"/>
  <c r="AI32" i="1"/>
  <c r="AJ32" i="1"/>
  <c r="AI33" i="1"/>
  <c r="AJ33" i="1"/>
  <c r="AI34" i="1"/>
  <c r="AJ34" i="1"/>
  <c r="AI35" i="1"/>
  <c r="AJ35" i="1"/>
  <c r="AI36" i="1"/>
  <c r="AJ36" i="1"/>
  <c r="AI37" i="1"/>
  <c r="AJ37" i="1"/>
  <c r="AI38" i="1"/>
  <c r="AJ38" i="1"/>
  <c r="AI39" i="1"/>
  <c r="AJ39" i="1"/>
  <c r="AI40" i="1"/>
  <c r="AJ40" i="1"/>
  <c r="AI41" i="1"/>
  <c r="AJ41" i="1"/>
  <c r="AI42" i="1"/>
  <c r="AJ42" i="1"/>
  <c r="AI43" i="1"/>
  <c r="AJ43" i="1"/>
  <c r="AI44" i="1"/>
  <c r="AJ44" i="1"/>
  <c r="AI45" i="1"/>
  <c r="AJ45" i="1"/>
  <c r="AI46" i="1"/>
  <c r="AJ46" i="1"/>
  <c r="AI47" i="1"/>
  <c r="AJ47" i="1"/>
  <c r="AI48" i="1"/>
  <c r="AJ48" i="1"/>
  <c r="AI49" i="1"/>
  <c r="AJ49" i="1"/>
  <c r="AI50" i="1"/>
  <c r="AJ50" i="1"/>
  <c r="AI51" i="1"/>
  <c r="AJ51" i="1"/>
  <c r="AI52" i="1"/>
  <c r="AJ52" i="1"/>
  <c r="AI53" i="1"/>
  <c r="AJ53" i="1"/>
  <c r="AI54" i="1"/>
  <c r="AJ54" i="1"/>
  <c r="AI55" i="1"/>
  <c r="AJ55" i="1"/>
  <c r="AI56" i="1"/>
  <c r="AJ56" i="1"/>
  <c r="AI57" i="1"/>
  <c r="AJ57" i="1"/>
  <c r="AI58" i="1"/>
  <c r="AJ58" i="1"/>
  <c r="AI59" i="1"/>
  <c r="AJ59" i="1"/>
  <c r="AI60" i="1"/>
  <c r="AJ60" i="1"/>
  <c r="AI61" i="1"/>
  <c r="AJ61" i="1"/>
  <c r="AI62" i="1"/>
  <c r="AJ62" i="1"/>
  <c r="AI63" i="1"/>
  <c r="AJ63" i="1"/>
  <c r="AI64" i="1"/>
  <c r="AJ64" i="1"/>
  <c r="AI65" i="1"/>
  <c r="AJ65" i="1"/>
  <c r="AI66" i="1"/>
  <c r="AJ66" i="1"/>
  <c r="AI67" i="1"/>
  <c r="AJ67" i="1"/>
  <c r="AI68" i="1"/>
  <c r="AJ68" i="1"/>
  <c r="AI69" i="1"/>
  <c r="AJ69" i="1"/>
  <c r="AI70" i="1"/>
  <c r="AJ70" i="1"/>
  <c r="AI71" i="1"/>
  <c r="AJ71" i="1"/>
  <c r="AI72" i="1"/>
  <c r="AJ72" i="1"/>
  <c r="AI73" i="1"/>
  <c r="AJ73" i="1"/>
  <c r="AI74" i="1"/>
  <c r="AJ74" i="1"/>
  <c r="AI75" i="1"/>
  <c r="AJ75" i="1"/>
  <c r="AI76" i="1"/>
  <c r="AJ76" i="1"/>
  <c r="AI77" i="1"/>
  <c r="AJ77" i="1"/>
  <c r="AI78" i="1"/>
  <c r="AJ78" i="1"/>
  <c r="AI79" i="1"/>
  <c r="AJ79" i="1"/>
  <c r="AI80" i="1"/>
  <c r="AJ80" i="1"/>
  <c r="AI81" i="1"/>
  <c r="AJ81" i="1"/>
  <c r="AI82" i="1"/>
  <c r="AJ82" i="1"/>
  <c r="AI83" i="1"/>
  <c r="AJ83" i="1"/>
  <c r="AI84" i="1"/>
  <c r="AJ84" i="1"/>
  <c r="AI85" i="1"/>
  <c r="AJ85" i="1"/>
  <c r="AI86" i="1"/>
  <c r="AJ86" i="1"/>
  <c r="AI87" i="1"/>
  <c r="AJ87" i="1"/>
  <c r="AI88" i="1"/>
  <c r="AJ88" i="1"/>
  <c r="AI89" i="1"/>
  <c r="AJ89" i="1"/>
  <c r="AI90" i="1"/>
  <c r="AJ90" i="1"/>
  <c r="AI91" i="1"/>
  <c r="AJ91" i="1"/>
  <c r="AI92" i="1"/>
  <c r="AJ92" i="1"/>
  <c r="AI93" i="1"/>
  <c r="AJ93" i="1"/>
  <c r="AI94" i="1"/>
  <c r="AJ94" i="1"/>
  <c r="AI95" i="1"/>
  <c r="AJ95" i="1"/>
  <c r="AI96" i="1"/>
  <c r="AJ96" i="1"/>
  <c r="AI97" i="1"/>
  <c r="AJ97" i="1"/>
  <c r="AI98" i="1"/>
  <c r="AJ98" i="1"/>
  <c r="AI99" i="1"/>
  <c r="AJ99" i="1"/>
  <c r="AI100" i="1"/>
  <c r="AJ100" i="1"/>
  <c r="AI101" i="1"/>
  <c r="AJ101" i="1"/>
  <c r="AI102" i="1"/>
  <c r="AJ102" i="1"/>
  <c r="AI103" i="1"/>
  <c r="AJ103" i="1"/>
  <c r="AI104" i="1"/>
  <c r="AJ104" i="1"/>
  <c r="AI105" i="1"/>
  <c r="AJ105" i="1"/>
  <c r="AI106" i="1"/>
  <c r="AJ106" i="1"/>
  <c r="AI107" i="1"/>
  <c r="AJ107" i="1"/>
  <c r="AI108" i="1"/>
  <c r="AJ108" i="1"/>
  <c r="AI109" i="1"/>
  <c r="AJ109" i="1"/>
  <c r="AI110" i="1"/>
  <c r="AJ110" i="1"/>
  <c r="AI111" i="1"/>
  <c r="AJ111" i="1"/>
  <c r="AI112" i="1"/>
  <c r="AJ112" i="1"/>
  <c r="AI113" i="1"/>
  <c r="AJ113" i="1"/>
  <c r="AI114" i="1"/>
  <c r="AJ114" i="1"/>
  <c r="AI115" i="1"/>
  <c r="AJ115" i="1"/>
  <c r="AI116" i="1"/>
  <c r="AJ116" i="1"/>
  <c r="AI117" i="1"/>
  <c r="AJ117" i="1"/>
  <c r="AI118" i="1"/>
  <c r="AJ118" i="1"/>
  <c r="AI119" i="1"/>
  <c r="AJ119" i="1"/>
  <c r="AI120" i="1"/>
  <c r="AJ120" i="1"/>
  <c r="AI121" i="1"/>
  <c r="AJ121" i="1"/>
  <c r="AI122" i="1"/>
  <c r="AJ122" i="1"/>
  <c r="AI123" i="1"/>
  <c r="AJ123" i="1"/>
  <c r="AI124" i="1"/>
  <c r="AJ124" i="1"/>
  <c r="AI125" i="1"/>
  <c r="AJ125" i="1"/>
  <c r="AI126" i="1"/>
  <c r="AJ126" i="1"/>
  <c r="AI127" i="1"/>
  <c r="AJ127" i="1"/>
  <c r="AI128" i="1"/>
  <c r="AJ128" i="1"/>
  <c r="AI129" i="1"/>
  <c r="AJ129" i="1"/>
  <c r="AI130" i="1"/>
  <c r="AJ130" i="1"/>
  <c r="AI131" i="1"/>
  <c r="AJ131" i="1"/>
  <c r="AI132" i="1"/>
  <c r="AJ132" i="1"/>
  <c r="AI133" i="1"/>
  <c r="AJ133" i="1"/>
  <c r="AI134" i="1"/>
  <c r="AJ134" i="1"/>
  <c r="AI135" i="1"/>
  <c r="AJ135" i="1"/>
  <c r="AI136" i="1"/>
  <c r="AJ136" i="1"/>
  <c r="AI137" i="1"/>
  <c r="AJ137" i="1"/>
  <c r="AI138" i="1"/>
  <c r="AJ138" i="1"/>
  <c r="AI139" i="1"/>
  <c r="AJ139" i="1"/>
  <c r="AI140" i="1"/>
  <c r="AJ140" i="1"/>
  <c r="AI141" i="1"/>
  <c r="AJ141" i="1"/>
  <c r="AI142" i="1"/>
  <c r="AJ142" i="1"/>
  <c r="AI143" i="1"/>
  <c r="AJ143" i="1"/>
  <c r="AI144" i="1"/>
  <c r="AJ144" i="1"/>
  <c r="AI145" i="1"/>
  <c r="AJ145" i="1"/>
  <c r="AI146" i="1"/>
  <c r="AJ146" i="1"/>
  <c r="AI147" i="1"/>
  <c r="AJ147" i="1"/>
  <c r="AI148" i="1"/>
  <c r="AJ148" i="1"/>
  <c r="AI149" i="1"/>
  <c r="AJ149" i="1"/>
  <c r="AI150" i="1"/>
  <c r="AJ150" i="1"/>
  <c r="AI151" i="1"/>
  <c r="AJ151" i="1"/>
  <c r="AI152" i="1"/>
  <c r="AJ152" i="1"/>
  <c r="AI153" i="1"/>
  <c r="AJ153" i="1"/>
  <c r="AI154" i="1"/>
  <c r="AJ154" i="1"/>
  <c r="AI155" i="1"/>
  <c r="AJ155" i="1"/>
  <c r="AI156" i="1"/>
  <c r="AJ156" i="1"/>
  <c r="AI157" i="1"/>
  <c r="AJ157" i="1"/>
  <c r="AI158" i="1"/>
  <c r="AJ158" i="1"/>
  <c r="AI159" i="1"/>
  <c r="AJ159" i="1"/>
  <c r="AI160" i="1"/>
  <c r="AJ160" i="1"/>
  <c r="AI161" i="1"/>
  <c r="AJ161" i="1"/>
  <c r="AI162" i="1"/>
  <c r="AJ162" i="1"/>
  <c r="AI163" i="1"/>
  <c r="AJ163" i="1"/>
  <c r="AI164" i="1"/>
  <c r="AJ164" i="1"/>
  <c r="AI165" i="1"/>
  <c r="AJ165" i="1"/>
  <c r="AI166" i="1"/>
  <c r="AJ166" i="1"/>
  <c r="AI167" i="1"/>
  <c r="AJ167" i="1"/>
  <c r="AI168" i="1"/>
  <c r="AJ168" i="1"/>
  <c r="AI169" i="1"/>
  <c r="AJ169" i="1"/>
  <c r="AI170" i="1"/>
  <c r="AJ170" i="1"/>
  <c r="AI171" i="1"/>
  <c r="AJ171" i="1"/>
  <c r="AI172" i="1"/>
  <c r="AJ172" i="1"/>
  <c r="AI173" i="1"/>
  <c r="AJ173" i="1"/>
  <c r="AI174" i="1"/>
  <c r="AJ174" i="1"/>
  <c r="AI175" i="1"/>
  <c r="AJ175" i="1"/>
  <c r="AI176" i="1"/>
  <c r="AJ176" i="1"/>
  <c r="AI177" i="1"/>
  <c r="AJ177" i="1"/>
  <c r="AI178" i="1"/>
  <c r="AJ178" i="1"/>
  <c r="AI179" i="1"/>
  <c r="AJ179" i="1"/>
  <c r="AI180" i="1"/>
  <c r="AJ180" i="1"/>
  <c r="AI181" i="1"/>
  <c r="AJ181" i="1"/>
  <c r="AI182" i="1"/>
  <c r="AJ182" i="1"/>
  <c r="AI183" i="1"/>
  <c r="AJ183" i="1"/>
  <c r="AI184" i="1"/>
  <c r="AJ184" i="1"/>
  <c r="AI185" i="1"/>
  <c r="AJ185" i="1"/>
  <c r="AI186" i="1"/>
  <c r="AJ186" i="1"/>
  <c r="AI187" i="1"/>
  <c r="AJ187" i="1"/>
  <c r="AI188" i="1"/>
  <c r="AJ188" i="1"/>
  <c r="AI189" i="1"/>
  <c r="AJ189" i="1"/>
  <c r="AI190" i="1"/>
  <c r="AJ190" i="1"/>
  <c r="AI191" i="1"/>
  <c r="AJ191" i="1"/>
  <c r="AI192" i="1"/>
  <c r="AJ192" i="1"/>
  <c r="AI193" i="1"/>
  <c r="AJ193" i="1"/>
  <c r="AI194" i="1"/>
  <c r="AJ194" i="1"/>
  <c r="AI195" i="1"/>
  <c r="AJ195" i="1"/>
  <c r="AI196" i="1"/>
  <c r="AJ196" i="1"/>
  <c r="AI197" i="1"/>
  <c r="AJ197" i="1"/>
  <c r="AI198" i="1"/>
  <c r="AJ198" i="1"/>
  <c r="AI199" i="1"/>
  <c r="AJ199" i="1"/>
  <c r="AI200" i="1"/>
  <c r="AJ200" i="1"/>
  <c r="AI201" i="1"/>
  <c r="AJ201" i="1"/>
  <c r="AI202" i="1"/>
  <c r="AJ202" i="1"/>
  <c r="AI203" i="1"/>
  <c r="AJ203" i="1"/>
  <c r="AI204" i="1"/>
  <c r="AJ204" i="1"/>
  <c r="AI205" i="1"/>
  <c r="AJ205" i="1"/>
  <c r="AI206" i="1"/>
  <c r="AJ206" i="1"/>
  <c r="AI207" i="1"/>
  <c r="AJ207" i="1"/>
  <c r="AI208" i="1"/>
  <c r="AJ208" i="1"/>
  <c r="AI209" i="1"/>
  <c r="AJ209" i="1"/>
  <c r="AI210" i="1"/>
  <c r="AJ210" i="1"/>
  <c r="AI211" i="1"/>
  <c r="AJ211" i="1"/>
  <c r="AI212" i="1"/>
  <c r="AJ212" i="1"/>
  <c r="AI213" i="1"/>
  <c r="AJ213" i="1"/>
  <c r="AI214" i="1"/>
  <c r="AJ214" i="1"/>
  <c r="AI215" i="1"/>
  <c r="AJ215" i="1"/>
  <c r="AI216" i="1"/>
  <c r="AJ216" i="1"/>
  <c r="AI217" i="1"/>
  <c r="AJ217" i="1"/>
  <c r="AI218" i="1"/>
  <c r="AJ218" i="1"/>
  <c r="AI219" i="1"/>
  <c r="AJ219" i="1"/>
  <c r="AI220" i="1"/>
  <c r="AJ220" i="1"/>
  <c r="AI221" i="1"/>
  <c r="AJ221" i="1"/>
  <c r="AI222" i="1"/>
  <c r="AJ222" i="1"/>
  <c r="AI223" i="1"/>
  <c r="AJ223" i="1"/>
  <c r="AI224" i="1"/>
  <c r="AJ224" i="1"/>
  <c r="AI225" i="1"/>
  <c r="AJ225" i="1"/>
  <c r="AI226" i="1"/>
  <c r="AJ226" i="1"/>
  <c r="AI227" i="1"/>
  <c r="AJ227" i="1"/>
  <c r="AI228" i="1"/>
  <c r="AJ228" i="1"/>
  <c r="AI229" i="1"/>
  <c r="AJ229" i="1"/>
  <c r="AI230" i="1"/>
  <c r="AJ230" i="1"/>
  <c r="AI231" i="1"/>
  <c r="AJ231" i="1"/>
  <c r="AI232" i="1"/>
  <c r="AJ232" i="1"/>
  <c r="AI233" i="1"/>
  <c r="AJ233" i="1"/>
  <c r="AI234" i="1"/>
  <c r="AJ234" i="1"/>
  <c r="AI235" i="1"/>
  <c r="AJ235" i="1"/>
  <c r="AI236" i="1"/>
  <c r="AJ236" i="1"/>
  <c r="AI237" i="1"/>
  <c r="AJ237" i="1"/>
  <c r="AI238" i="1"/>
  <c r="AJ238" i="1"/>
  <c r="AI239" i="1"/>
  <c r="AJ239" i="1"/>
  <c r="AI240" i="1"/>
  <c r="AJ240" i="1"/>
  <c r="AI241" i="1"/>
  <c r="AJ241" i="1"/>
  <c r="AI242" i="1"/>
  <c r="AJ242" i="1"/>
  <c r="AI243" i="1"/>
  <c r="AJ243" i="1"/>
  <c r="AI244" i="1"/>
  <c r="AJ244" i="1"/>
  <c r="AI245" i="1"/>
  <c r="AJ245" i="1"/>
  <c r="AI246" i="1"/>
  <c r="AJ246" i="1"/>
  <c r="AI247" i="1"/>
  <c r="AJ247" i="1"/>
  <c r="AI248" i="1"/>
  <c r="AJ248" i="1"/>
  <c r="AI249" i="1"/>
  <c r="AJ249" i="1"/>
  <c r="AI250" i="1"/>
  <c r="AJ250" i="1"/>
  <c r="AI251" i="1"/>
  <c r="AJ251" i="1"/>
  <c r="AI252" i="1"/>
  <c r="AJ252" i="1"/>
  <c r="AI253" i="1"/>
  <c r="AJ253" i="1"/>
  <c r="AI254" i="1"/>
  <c r="AJ254" i="1"/>
  <c r="AI255" i="1"/>
  <c r="AJ255" i="1"/>
  <c r="AI256" i="1"/>
  <c r="AJ256" i="1"/>
  <c r="AI257" i="1"/>
  <c r="AJ257" i="1"/>
  <c r="AI258" i="1"/>
  <c r="AJ258" i="1"/>
  <c r="AI259" i="1"/>
  <c r="AJ259" i="1"/>
  <c r="AI260" i="1"/>
  <c r="AJ260" i="1"/>
  <c r="AI261" i="1"/>
  <c r="AJ261" i="1"/>
  <c r="AI262" i="1"/>
  <c r="AJ262" i="1"/>
  <c r="AI263" i="1"/>
  <c r="AJ263" i="1"/>
  <c r="AI264" i="1"/>
  <c r="AJ264" i="1"/>
  <c r="AI265" i="1"/>
  <c r="AJ265" i="1"/>
  <c r="AI266" i="1"/>
  <c r="AJ266" i="1"/>
  <c r="AI267" i="1"/>
  <c r="AJ267" i="1"/>
  <c r="AI268" i="1"/>
  <c r="AJ268" i="1"/>
  <c r="AI269" i="1"/>
  <c r="AJ269" i="1"/>
  <c r="AI270" i="1"/>
  <c r="AJ270" i="1"/>
  <c r="AI271" i="1"/>
  <c r="AJ271" i="1"/>
  <c r="AI272" i="1"/>
  <c r="AJ272" i="1"/>
  <c r="AI273" i="1"/>
  <c r="AJ273" i="1"/>
  <c r="AI274" i="1"/>
  <c r="AJ274" i="1"/>
  <c r="AI275" i="1"/>
  <c r="AJ275" i="1"/>
  <c r="AI276" i="1"/>
  <c r="AJ276" i="1"/>
  <c r="AI277" i="1"/>
  <c r="AJ277" i="1"/>
  <c r="AI278" i="1"/>
  <c r="AJ278" i="1"/>
  <c r="AI279" i="1"/>
  <c r="AJ279" i="1"/>
  <c r="AI280" i="1"/>
  <c r="AJ280" i="1"/>
  <c r="AI281" i="1"/>
  <c r="AJ281" i="1"/>
  <c r="AI282" i="1"/>
  <c r="AJ282" i="1"/>
  <c r="AI283" i="1"/>
  <c r="AJ283" i="1"/>
  <c r="AI284" i="1"/>
  <c r="AJ284" i="1"/>
  <c r="AI285" i="1"/>
  <c r="AJ285" i="1"/>
  <c r="AI286" i="1"/>
  <c r="AJ286" i="1"/>
  <c r="AI287" i="1"/>
  <c r="AJ287" i="1"/>
  <c r="AI288" i="1"/>
  <c r="AJ288" i="1"/>
  <c r="AI289" i="1"/>
  <c r="AJ289" i="1"/>
  <c r="AI290" i="1"/>
  <c r="AJ290" i="1"/>
  <c r="AI291" i="1"/>
  <c r="AJ291" i="1"/>
  <c r="AI292" i="1"/>
  <c r="AJ292" i="1"/>
  <c r="AI293" i="1"/>
  <c r="AJ293" i="1"/>
  <c r="AI294" i="1"/>
  <c r="AJ294" i="1"/>
  <c r="AI295" i="1"/>
  <c r="AJ295" i="1"/>
  <c r="AI296" i="1"/>
  <c r="AJ296" i="1"/>
  <c r="AI297" i="1"/>
  <c r="AJ297" i="1"/>
  <c r="AI298" i="1"/>
  <c r="AJ298" i="1"/>
  <c r="AI299" i="1"/>
  <c r="AJ299" i="1"/>
  <c r="AI300" i="1"/>
  <c r="AJ300" i="1"/>
  <c r="AI301" i="1"/>
  <c r="AJ301" i="1"/>
  <c r="AI302" i="1"/>
  <c r="AJ302" i="1"/>
  <c r="AI303" i="1"/>
  <c r="AJ303" i="1"/>
  <c r="AI304" i="1"/>
  <c r="AJ304" i="1"/>
  <c r="AI305" i="1"/>
  <c r="AJ305" i="1"/>
  <c r="AI306" i="1"/>
  <c r="AJ306" i="1"/>
  <c r="AI307" i="1"/>
  <c r="AJ307" i="1"/>
  <c r="AI308" i="1"/>
  <c r="AJ308" i="1"/>
  <c r="AI309" i="1"/>
  <c r="AJ309" i="1"/>
  <c r="AI310" i="1"/>
  <c r="AJ310" i="1"/>
  <c r="AI311" i="1"/>
  <c r="AJ311" i="1"/>
  <c r="AI312" i="1"/>
  <c r="AJ312" i="1"/>
  <c r="AI313" i="1"/>
  <c r="AJ313" i="1"/>
  <c r="AI314" i="1"/>
  <c r="AJ314" i="1"/>
  <c r="AI315" i="1"/>
  <c r="AJ315" i="1"/>
  <c r="AI316" i="1"/>
  <c r="AJ316" i="1"/>
  <c r="AI317" i="1"/>
  <c r="AJ317" i="1"/>
  <c r="AI318" i="1"/>
  <c r="AJ318" i="1"/>
  <c r="AI319" i="1"/>
  <c r="AJ319" i="1"/>
  <c r="AI320" i="1"/>
  <c r="AJ320" i="1"/>
  <c r="AI321" i="1"/>
  <c r="AJ321" i="1"/>
  <c r="AI322" i="1"/>
  <c r="AJ322" i="1"/>
  <c r="AI323" i="1"/>
  <c r="AJ323" i="1"/>
  <c r="AI324" i="1"/>
  <c r="AJ324" i="1"/>
  <c r="AI325" i="1"/>
  <c r="AJ325" i="1"/>
  <c r="AI326" i="1"/>
  <c r="AJ326" i="1"/>
  <c r="AI327" i="1"/>
  <c r="AJ327" i="1"/>
  <c r="AI328" i="1"/>
  <c r="AJ328" i="1"/>
  <c r="AI329" i="1"/>
  <c r="AJ329" i="1"/>
  <c r="AI330" i="1"/>
  <c r="AJ330" i="1"/>
  <c r="AI331" i="1"/>
  <c r="AJ331" i="1"/>
  <c r="AI332" i="1"/>
  <c r="AJ332" i="1"/>
  <c r="AI333" i="1"/>
  <c r="AJ333" i="1"/>
  <c r="AI334" i="1"/>
  <c r="AJ334" i="1"/>
  <c r="AI335" i="1"/>
  <c r="AJ335" i="1"/>
  <c r="AI336" i="1"/>
  <c r="AJ336" i="1"/>
  <c r="AI337" i="1"/>
  <c r="AJ337" i="1"/>
  <c r="AI338" i="1"/>
  <c r="AJ338" i="1"/>
  <c r="AI339" i="1"/>
  <c r="AJ339" i="1"/>
  <c r="AI340" i="1"/>
  <c r="AJ340" i="1"/>
  <c r="AI341" i="1"/>
  <c r="AJ341" i="1"/>
  <c r="AI342" i="1"/>
  <c r="AJ342" i="1"/>
  <c r="AI343" i="1"/>
  <c r="AJ343" i="1"/>
  <c r="AI344" i="1"/>
  <c r="AJ344" i="1"/>
  <c r="AI345" i="1"/>
  <c r="AJ345" i="1"/>
  <c r="AI346" i="1"/>
  <c r="AJ346" i="1"/>
  <c r="AI347" i="1"/>
  <c r="AJ347" i="1"/>
  <c r="AI348" i="1"/>
  <c r="AJ348" i="1"/>
  <c r="AI349" i="1"/>
  <c r="AJ349" i="1"/>
  <c r="AI350" i="1"/>
  <c r="AJ350" i="1"/>
  <c r="AI351" i="1"/>
  <c r="AJ351" i="1"/>
  <c r="AI352" i="1"/>
  <c r="AJ352" i="1"/>
  <c r="AI353" i="1"/>
  <c r="AJ353" i="1"/>
  <c r="AI354" i="1"/>
  <c r="AJ354" i="1"/>
  <c r="AI355" i="1"/>
  <c r="AJ355" i="1"/>
  <c r="AI356" i="1"/>
  <c r="AJ356" i="1"/>
  <c r="AI357" i="1"/>
  <c r="AJ357" i="1"/>
  <c r="AI358" i="1"/>
  <c r="AJ358" i="1"/>
  <c r="AI359" i="1"/>
  <c r="AJ359" i="1"/>
  <c r="AI360" i="1"/>
  <c r="AJ360" i="1"/>
  <c r="AI361" i="1"/>
  <c r="AJ361" i="1"/>
  <c r="AI362" i="1"/>
  <c r="AJ362" i="1"/>
  <c r="AI363" i="1"/>
  <c r="AJ363" i="1"/>
  <c r="AI364" i="1"/>
  <c r="AJ364" i="1"/>
  <c r="AI365" i="1"/>
  <c r="AJ365" i="1"/>
  <c r="AI366" i="1"/>
  <c r="AJ366" i="1"/>
  <c r="AI367" i="1"/>
  <c r="AJ367" i="1"/>
  <c r="AI368" i="1"/>
  <c r="AJ368" i="1"/>
  <c r="AI369" i="1"/>
  <c r="AJ369" i="1"/>
  <c r="AI370" i="1"/>
  <c r="AJ370" i="1"/>
  <c r="AI371" i="1"/>
  <c r="AJ371" i="1"/>
  <c r="AI372" i="1"/>
  <c r="AJ372" i="1"/>
  <c r="AI373" i="1"/>
  <c r="AJ373" i="1"/>
  <c r="AI374" i="1"/>
  <c r="AJ374" i="1"/>
  <c r="AI375" i="1"/>
  <c r="AJ375" i="1"/>
  <c r="AI376" i="1"/>
  <c r="AJ376" i="1"/>
  <c r="AI377" i="1"/>
  <c r="AJ377" i="1"/>
  <c r="AI378" i="1"/>
  <c r="AJ378" i="1"/>
  <c r="AI379" i="1"/>
  <c r="AJ379" i="1"/>
  <c r="AI380" i="1"/>
  <c r="AJ380" i="1"/>
  <c r="AI381" i="1"/>
  <c r="AJ381" i="1"/>
  <c r="AI382" i="1"/>
  <c r="AJ382" i="1"/>
  <c r="AI383" i="1"/>
  <c r="AJ383" i="1"/>
  <c r="AI384" i="1"/>
  <c r="AJ384" i="1"/>
  <c r="AI385" i="1"/>
  <c r="AJ385" i="1"/>
  <c r="AI386" i="1"/>
  <c r="AJ386" i="1"/>
  <c r="AI387" i="1"/>
  <c r="AJ387" i="1"/>
  <c r="AI388" i="1"/>
  <c r="AJ388" i="1"/>
  <c r="AI389" i="1"/>
  <c r="AJ389" i="1"/>
  <c r="AI390" i="1"/>
  <c r="AJ390" i="1"/>
  <c r="AI391" i="1"/>
  <c r="AJ391" i="1"/>
  <c r="AI392" i="1"/>
  <c r="AJ392" i="1"/>
  <c r="AI393" i="1"/>
  <c r="AJ393" i="1"/>
  <c r="AI394" i="1"/>
  <c r="AJ394" i="1"/>
  <c r="AI395" i="1"/>
  <c r="AJ395" i="1"/>
  <c r="AI396" i="1"/>
  <c r="AJ396" i="1"/>
  <c r="AI397" i="1"/>
  <c r="AJ397" i="1"/>
  <c r="AI398" i="1"/>
  <c r="AJ398" i="1"/>
  <c r="AI399" i="1"/>
  <c r="AJ399" i="1"/>
  <c r="AI400" i="1"/>
  <c r="AJ400" i="1"/>
  <c r="AI401" i="1"/>
  <c r="AJ401" i="1"/>
  <c r="AI402" i="1"/>
  <c r="AJ402" i="1"/>
  <c r="AI403" i="1"/>
  <c r="AJ403" i="1"/>
  <c r="AI404" i="1"/>
  <c r="AJ404" i="1"/>
  <c r="AI405" i="1"/>
  <c r="AJ405" i="1"/>
  <c r="AI406" i="1"/>
  <c r="AJ406" i="1"/>
  <c r="AI407" i="1"/>
  <c r="AJ407" i="1"/>
  <c r="AI408" i="1"/>
  <c r="AJ408" i="1"/>
  <c r="AI409" i="1"/>
  <c r="AJ409" i="1"/>
  <c r="AI410" i="1"/>
  <c r="AJ410" i="1"/>
  <c r="AI411" i="1"/>
  <c r="AJ411" i="1"/>
  <c r="AI412" i="1"/>
  <c r="AJ412" i="1"/>
  <c r="AI413" i="1"/>
  <c r="AJ413" i="1"/>
  <c r="AI414" i="1"/>
  <c r="AJ414" i="1"/>
  <c r="AI415" i="1"/>
  <c r="AJ415" i="1"/>
  <c r="AI416" i="1"/>
  <c r="AJ416" i="1"/>
  <c r="AI417" i="1"/>
  <c r="AJ417" i="1"/>
  <c r="AI418" i="1"/>
  <c r="AJ418" i="1"/>
  <c r="AI419" i="1"/>
  <c r="AJ419" i="1"/>
  <c r="AI420" i="1"/>
  <c r="AJ420" i="1"/>
  <c r="AI421" i="1"/>
  <c r="AJ421" i="1"/>
  <c r="AI422" i="1"/>
  <c r="AJ422" i="1"/>
  <c r="AI423" i="1"/>
  <c r="AJ423" i="1"/>
  <c r="AI424" i="1"/>
  <c r="AJ424" i="1"/>
  <c r="AI425" i="1"/>
  <c r="AJ425" i="1"/>
  <c r="AI426" i="1"/>
  <c r="AJ426" i="1"/>
  <c r="AI427" i="1"/>
  <c r="AJ427" i="1"/>
  <c r="AI428" i="1"/>
  <c r="AJ428" i="1"/>
  <c r="AI429" i="1"/>
  <c r="AJ429" i="1"/>
  <c r="AI430" i="1"/>
  <c r="AJ430" i="1"/>
  <c r="AI431" i="1"/>
  <c r="AJ431" i="1"/>
  <c r="AI432" i="1"/>
  <c r="AJ432" i="1"/>
  <c r="AI433" i="1"/>
  <c r="AJ433" i="1"/>
  <c r="AI434" i="1"/>
  <c r="AJ434" i="1"/>
  <c r="AI435" i="1"/>
  <c r="AJ435" i="1"/>
  <c r="AJ2" i="1"/>
  <c r="AI2" i="1"/>
</calcChain>
</file>

<file path=xl/sharedStrings.xml><?xml version="1.0" encoding="utf-8"?>
<sst xmlns="http://schemas.openxmlformats.org/spreadsheetml/2006/main" count="2128" uniqueCount="891">
  <si>
    <t>Nom_complet</t>
  </si>
  <si>
    <t>X (UTM 18 Sud)</t>
  </si>
  <si>
    <t>Y (UTM 18 Sud)</t>
  </si>
  <si>
    <t>Alt.</t>
  </si>
  <si>
    <t>Dev. Topo</t>
  </si>
  <si>
    <t>Dev.estimé</t>
  </si>
  <si>
    <t>Prof.</t>
  </si>
  <si>
    <t>Topo.</t>
  </si>
  <si>
    <t>Termine?</t>
  </si>
  <si>
    <t>Secteur</t>
  </si>
  <si>
    <t>Commentaire</t>
  </si>
  <si>
    <t>Perte du Masque et de la Plume</t>
  </si>
  <si>
    <t>473.667</t>
  </si>
  <si>
    <t>4416.955</t>
  </si>
  <si>
    <t>oui</t>
  </si>
  <si>
    <t>Guarello</t>
  </si>
  <si>
    <t>Instrumenté</t>
  </si>
  <si>
    <t>El Abrito del Viento</t>
  </si>
  <si>
    <t>469.367</t>
  </si>
  <si>
    <t>4421.504</t>
  </si>
  <si>
    <t>Madre de Dios (Bande de Grès Sud)</t>
  </si>
  <si>
    <t>Arrêt sur Voute Mouillante très étroite</t>
  </si>
  <si>
    <t>Sumidero Piquante</t>
  </si>
  <si>
    <t>469.510</t>
  </si>
  <si>
    <t>4421.914</t>
  </si>
  <si>
    <t>Arrêt sur méandre trop étroit</t>
  </si>
  <si>
    <t>Gouffre d'Aguilucho</t>
  </si>
  <si>
    <t>470.302</t>
  </si>
  <si>
    <t>4421.526</t>
  </si>
  <si>
    <t>non</t>
  </si>
  <si>
    <t>Siphon amont / aval</t>
  </si>
  <si>
    <t>Exurgence du Picaflor</t>
  </si>
  <si>
    <t>470.298</t>
  </si>
  <si>
    <t>4421.336</t>
  </si>
  <si>
    <t>Résurgence</t>
  </si>
  <si>
    <t>Porche de l'Impatiance</t>
  </si>
  <si>
    <t>471.00</t>
  </si>
  <si>
    <t>4420.80</t>
  </si>
  <si>
    <t>topo</t>
  </si>
  <si>
    <t>Coordonnées (pointage carte) / tectonique</t>
  </si>
  <si>
    <t>Pequina Sud</t>
  </si>
  <si>
    <t>?</t>
  </si>
  <si>
    <t>croquis</t>
  </si>
  <si>
    <t>Sima del Col</t>
  </si>
  <si>
    <t>469.700</t>
  </si>
  <si>
    <t>4421.477</t>
  </si>
  <si>
    <t>MD/BDGS01</t>
  </si>
  <si>
    <t>470.451</t>
  </si>
  <si>
    <t>4422.187</t>
  </si>
  <si>
    <t>cavité non explorée (salle, arrêt sur P20)</t>
  </si>
  <si>
    <t>MD/BDGS02</t>
  </si>
  <si>
    <t>469.167</t>
  </si>
  <si>
    <t>4420.570</t>
  </si>
  <si>
    <t>Zone de pertes colmaté par les grés / fin de prospection bande de grès</t>
  </si>
  <si>
    <t>MD/BDGS03</t>
  </si>
  <si>
    <t>470.593</t>
  </si>
  <si>
    <t>4421.961</t>
  </si>
  <si>
    <t>MD/BDGS04</t>
  </si>
  <si>
    <t>469.430</t>
  </si>
  <si>
    <t>4420.543</t>
  </si>
  <si>
    <t>puits sur lapiaz repéré (P40)</t>
  </si>
  <si>
    <t>MD/BDG05</t>
  </si>
  <si>
    <t>469.163</t>
  </si>
  <si>
    <t>4421.761</t>
  </si>
  <si>
    <t>P15 repéré non descendu : fin prospection bande de grès sud</t>
  </si>
  <si>
    <t>Grotte du Plein Cintre</t>
  </si>
  <si>
    <t>473.616</t>
  </si>
  <si>
    <t>4425.884</t>
  </si>
  <si>
    <t>+45/-34</t>
  </si>
  <si>
    <t>Madre de Dios (Mont Roberto Est)</t>
  </si>
  <si>
    <r>
      <t>Résurgence</t>
    </r>
    <r>
      <rPr>
        <b/>
        <sz val="10"/>
        <color indexed="16"/>
        <rFont val="Arial"/>
        <family val="2"/>
      </rPr>
      <t xml:space="preserve"> (</t>
    </r>
    <r>
      <rPr>
        <b/>
        <sz val="10"/>
        <color indexed="48"/>
        <rFont val="Arial"/>
        <family val="2"/>
      </rPr>
      <t>arrêt sur siphon</t>
    </r>
    <r>
      <rPr>
        <b/>
        <sz val="10"/>
        <color indexed="16"/>
        <rFont val="Arial"/>
        <family val="2"/>
      </rPr>
      <t>, intstrumenté)</t>
    </r>
  </si>
  <si>
    <t>Emergence du Barillet</t>
  </si>
  <si>
    <t>472.922</t>
  </si>
  <si>
    <t>4425.932</t>
  </si>
  <si>
    <t>Amont de la détente</t>
  </si>
  <si>
    <t>Gouffre de la Gachette</t>
  </si>
  <si>
    <t>473.027</t>
  </si>
  <si>
    <t>4425.922</t>
  </si>
  <si>
    <t>cavité explorée (jonction avec puits d'entrée de la Détente)</t>
  </si>
  <si>
    <t>Perte de l'Acharné</t>
  </si>
  <si>
    <t>4425.450</t>
  </si>
  <si>
    <t>Perte sans nom</t>
  </si>
  <si>
    <t>Perte n° 18</t>
  </si>
  <si>
    <t>473.067</t>
  </si>
  <si>
    <t>4425.846</t>
  </si>
  <si>
    <t>Résurgence de la plage</t>
  </si>
  <si>
    <t>471.328</t>
  </si>
  <si>
    <t>4422.992</t>
  </si>
  <si>
    <t>+25/-28</t>
  </si>
  <si>
    <t>Madre de Dios (Mont Roberto Ouest)</t>
  </si>
  <si>
    <t>Arrêt sur galerie exondé post S1 (-28m/200m)</t>
  </si>
  <si>
    <t>Grotte de l'Evier</t>
  </si>
  <si>
    <t>473.527</t>
  </si>
  <si>
    <t>4428.264</t>
  </si>
  <si>
    <t>Madre de Dios (Perte du Temps)</t>
  </si>
  <si>
    <t>Arrêt sur puits à finir par beau temps : entrée de la perte du temps ?</t>
  </si>
  <si>
    <t>Bob l'Eponge</t>
  </si>
  <si>
    <t>473.372</t>
  </si>
  <si>
    <t>4427.993</t>
  </si>
  <si>
    <t>petite perte, arrêt sur siphon</t>
  </si>
  <si>
    <t>Cueva Gringa</t>
  </si>
  <si>
    <t>472.980</t>
  </si>
  <si>
    <t>4428.693</t>
  </si>
  <si>
    <t>petite perte</t>
  </si>
  <si>
    <t>Cueva 10H10</t>
  </si>
  <si>
    <t>468.779</t>
  </si>
  <si>
    <t>4427.269</t>
  </si>
  <si>
    <t>-7/+23</t>
  </si>
  <si>
    <t>Madre de Dios (Plage Baleine)</t>
  </si>
  <si>
    <t>Abri Cotier</t>
  </si>
  <si>
    <t>468.749</t>
  </si>
  <si>
    <t>4428.616</t>
  </si>
  <si>
    <t>Occupation humaine</t>
  </si>
  <si>
    <t>Grotte du bout du monde</t>
  </si>
  <si>
    <t xml:space="preserve">arrêt sur rien! </t>
  </si>
  <si>
    <t>Résurgence 3 plage de la Baleine</t>
  </si>
  <si>
    <t>200 l/s (os de baleine)</t>
  </si>
  <si>
    <t>Résurgence 5 plage de la Baleine</t>
  </si>
  <si>
    <t>500 l/s (os de baleine)</t>
  </si>
  <si>
    <t>Résurgence 9 plage de la Baleine</t>
  </si>
  <si>
    <t>468.617</t>
  </si>
  <si>
    <t>4427.344</t>
  </si>
  <si>
    <t>Arrêt sur escalade</t>
  </si>
  <si>
    <t>Grotte 20 plage de la Baleine</t>
  </si>
  <si>
    <t>468.95</t>
  </si>
  <si>
    <t>4428.05</t>
  </si>
  <si>
    <t>Abri du Cerfeuil</t>
  </si>
  <si>
    <t>469.246</t>
  </si>
  <si>
    <t>4429.044</t>
  </si>
  <si>
    <t>Cueva Ayayema</t>
  </si>
  <si>
    <t>476.883</t>
  </si>
  <si>
    <t>4424.327</t>
  </si>
  <si>
    <t>Madre de Dios (Senio Eleuterio)</t>
  </si>
  <si>
    <t>Coordonnées 2000 fausses (repointage 2008)</t>
  </si>
  <si>
    <t>Grotte du Dyke</t>
  </si>
  <si>
    <t>476.461</t>
  </si>
  <si>
    <t>4423.410</t>
  </si>
  <si>
    <t>Callote hoxipitale</t>
  </si>
  <si>
    <t>Résurgence du Champignon</t>
  </si>
  <si>
    <t>477.682</t>
  </si>
  <si>
    <t>4426.231</t>
  </si>
  <si>
    <t>résurgences sous marine repéré (-25 mètres)</t>
  </si>
  <si>
    <t>Cueva La-Bas</t>
  </si>
  <si>
    <t>472.569</t>
  </si>
  <si>
    <t>4429.495</t>
  </si>
  <si>
    <t>Madre de Dios (Soublette)</t>
  </si>
  <si>
    <t>Arrêt sur siphon</t>
  </si>
  <si>
    <t>Perte des Dents</t>
  </si>
  <si>
    <t>472.991</t>
  </si>
  <si>
    <t>4429.200</t>
  </si>
  <si>
    <t>Sima Juanito</t>
  </si>
  <si>
    <t>472.888</t>
  </si>
  <si>
    <t>4429.344</t>
  </si>
  <si>
    <t>arrêt sur rien (attention à la crue)</t>
  </si>
  <si>
    <t>Cueva Ardilla</t>
  </si>
  <si>
    <t>472.675</t>
  </si>
  <si>
    <t>4429.462</t>
  </si>
  <si>
    <t>-70</t>
  </si>
  <si>
    <t>Arrêt sur ?</t>
  </si>
  <si>
    <t>Pozo en Bosque</t>
  </si>
  <si>
    <t>472.620</t>
  </si>
  <si>
    <t>4429.466</t>
  </si>
  <si>
    <t>Pozo 2 en Caliza</t>
  </si>
  <si>
    <t>472.373</t>
  </si>
  <si>
    <t>4429.958</t>
  </si>
  <si>
    <t>Pozo 1 en Caliza</t>
  </si>
  <si>
    <t>472.414</t>
  </si>
  <si>
    <t>4429.499</t>
  </si>
  <si>
    <t>MD/SOU01</t>
  </si>
  <si>
    <t>472.798</t>
  </si>
  <si>
    <t>4429.403</t>
  </si>
  <si>
    <t>MD/SOU02</t>
  </si>
  <si>
    <t>472.768</t>
  </si>
  <si>
    <t>4429.435</t>
  </si>
  <si>
    <t>Doline Calafate</t>
  </si>
  <si>
    <t>473.125</t>
  </si>
  <si>
    <t>4428.203</t>
  </si>
  <si>
    <t>rebouchée par éboulis, restes archéologiques</t>
  </si>
  <si>
    <t>Cueva Pirates</t>
  </si>
  <si>
    <t>790.220</t>
  </si>
  <si>
    <t>4452.363</t>
  </si>
  <si>
    <t>Madre de Dios (Trinidad)</t>
  </si>
  <si>
    <t>résurgence (courant d'air arrêt sur puits)</t>
  </si>
  <si>
    <t>Cueva No Time</t>
  </si>
  <si>
    <t>490.289</t>
  </si>
  <si>
    <t>4451.286</t>
  </si>
  <si>
    <t>-15/+25</t>
  </si>
  <si>
    <t>2 entrées</t>
  </si>
  <si>
    <t>Résurgence NoTime</t>
  </si>
  <si>
    <t>Cueva Rapido1</t>
  </si>
  <si>
    <t>482.677</t>
  </si>
  <si>
    <t>4454.593</t>
  </si>
  <si>
    <t>3 entrées</t>
  </si>
  <si>
    <t>Cueva Rapido2</t>
  </si>
  <si>
    <t>Cueva Nutria</t>
  </si>
  <si>
    <t>490.541</t>
  </si>
  <si>
    <t>4453.870</t>
  </si>
  <si>
    <t>Porche</t>
  </si>
  <si>
    <t>Grotte</t>
  </si>
  <si>
    <t>490.604</t>
  </si>
  <si>
    <t>4450.548</t>
  </si>
  <si>
    <t>Abri</t>
  </si>
  <si>
    <t>475.478</t>
  </si>
  <si>
    <t>4450.597</t>
  </si>
  <si>
    <t>476.260</t>
  </si>
  <si>
    <t>4449.342</t>
  </si>
  <si>
    <t>476.162</t>
  </si>
  <si>
    <t>4461.336</t>
  </si>
  <si>
    <t>Cueva Rien</t>
  </si>
  <si>
    <t>475.729</t>
  </si>
  <si>
    <t>4450.525</t>
  </si>
  <si>
    <t>3 grottes</t>
  </si>
  <si>
    <t>Grotte des 3 Porches</t>
  </si>
  <si>
    <t>485.618</t>
  </si>
  <si>
    <t>4444.774</t>
  </si>
  <si>
    <t>-32/+17</t>
  </si>
  <si>
    <t>Madre deDios (Barros Luco)</t>
  </si>
  <si>
    <t>Arrêt sur puits</t>
  </si>
  <si>
    <t>485.602</t>
  </si>
  <si>
    <t>Cueva des los Pescadores</t>
  </si>
  <si>
    <t>482.449</t>
  </si>
  <si>
    <t>44446.630</t>
  </si>
  <si>
    <t>résurgence</t>
  </si>
  <si>
    <t>Résurgence 2 du Canyon</t>
  </si>
  <si>
    <t>478.266</t>
  </si>
  <si>
    <t>4438.945</t>
  </si>
  <si>
    <t>-4/+2</t>
  </si>
  <si>
    <t>Arrêt sur galerie exondé post S1 (-4m/30m)</t>
  </si>
  <si>
    <t>Résurgence 3</t>
  </si>
  <si>
    <t>485.684</t>
  </si>
  <si>
    <t>4444.706</t>
  </si>
  <si>
    <t>2 m3/s</t>
  </si>
  <si>
    <t>Grotte de Tarlton</t>
  </si>
  <si>
    <t>468.00</t>
  </si>
  <si>
    <t>4417.00</t>
  </si>
  <si>
    <t>Tarlton (Pointe pacifique)</t>
  </si>
  <si>
    <t>Coordonnées (pointage carte) / Intérêt karsto</t>
  </si>
  <si>
    <t>TAR01</t>
  </si>
  <si>
    <t>470.651</t>
  </si>
  <si>
    <t>4418.054</t>
  </si>
  <si>
    <t>Tarlton (sud grand col)</t>
  </si>
  <si>
    <t>cavité repérée, non explorée</t>
  </si>
  <si>
    <t>TAR02</t>
  </si>
  <si>
    <t>470.567</t>
  </si>
  <si>
    <t>4417.883</t>
  </si>
  <si>
    <t>TAR03</t>
  </si>
  <si>
    <t>470.359</t>
  </si>
  <si>
    <t>4417.650</t>
  </si>
  <si>
    <t>TAR04</t>
  </si>
  <si>
    <t>470.446</t>
  </si>
  <si>
    <t>4417.762</t>
  </si>
  <si>
    <t>TAR05</t>
  </si>
  <si>
    <t>470.679</t>
  </si>
  <si>
    <t>4418.000</t>
  </si>
  <si>
    <t>cavité repérée, non explorée (plus d'autres cavités dans le même secteur)</t>
  </si>
  <si>
    <t>UP</t>
  </si>
  <si>
    <t>30 mètres au dessus de la Détente</t>
  </si>
  <si>
    <t>Perte Inattendue</t>
  </si>
  <si>
    <t>La Perte Ambrée</t>
  </si>
  <si>
    <t>Cueva de Las Lapas</t>
  </si>
  <si>
    <t>porche</t>
  </si>
  <si>
    <t>perte/faille</t>
  </si>
  <si>
    <t>sortie traversée</t>
  </si>
  <si>
    <t>Trou serrure entrée</t>
  </si>
  <si>
    <t>grotte jef</t>
  </si>
  <si>
    <t>Aven grd diam</t>
  </si>
  <si>
    <t>perte 2</t>
  </si>
  <si>
    <t>Perte des 4 champi</t>
  </si>
  <si>
    <t>Golden Igue</t>
  </si>
  <si>
    <t>Gouffre de la Gazelle</t>
  </si>
  <si>
    <t>Evêque Cauchon</t>
  </si>
  <si>
    <t>James Bonde</t>
  </si>
  <si>
    <t xml:space="preserve">Perte Notocanada </t>
  </si>
  <si>
    <t>Grotte de la fausse Pucelle</t>
  </si>
  <si>
    <t>Grotte de la Cacahuete</t>
  </si>
  <si>
    <t>Perte du Jump</t>
  </si>
  <si>
    <t>Grotte Grande Soeur</t>
  </si>
  <si>
    <t>Faille du Coinceur</t>
  </si>
  <si>
    <t>Igue du Plouc</t>
  </si>
  <si>
    <t>Cueva de la fin de Matinas</t>
  </si>
  <si>
    <t>Porche de la Crevette</t>
  </si>
  <si>
    <t>Perte de la Jeanne d'Arc</t>
  </si>
  <si>
    <t>Grotte de l'Alouette</t>
  </si>
  <si>
    <t>Perte du Coypo</t>
  </si>
  <si>
    <t>Gouffre Félin</t>
  </si>
  <si>
    <t>Puits du Bourdon</t>
  </si>
  <si>
    <t>Gros Trou</t>
  </si>
  <si>
    <t>Trou des Canelures</t>
  </si>
  <si>
    <t>Perte</t>
  </si>
  <si>
    <t>Aven C301</t>
  </si>
  <si>
    <t>Aven</t>
  </si>
  <si>
    <t>La Rabasse 3</t>
  </si>
  <si>
    <t>Secteur Barros Luco</t>
  </si>
  <si>
    <t>La Rabasse 1</t>
  </si>
  <si>
    <t>Cueva 3</t>
  </si>
  <si>
    <t>Cueva 7</t>
  </si>
  <si>
    <t>Cueva 1</t>
  </si>
  <si>
    <t>Cueva 11</t>
  </si>
  <si>
    <t>Cueva du Téléphone</t>
  </si>
  <si>
    <t>Cueva 8</t>
  </si>
  <si>
    <t>cueva</t>
  </si>
  <si>
    <t>Trou du Marteau</t>
  </si>
  <si>
    <t>La Rabasse 2</t>
  </si>
  <si>
    <t>Cueva</t>
  </si>
  <si>
    <t>Cueva 10</t>
  </si>
  <si>
    <t>Cueva 2</t>
  </si>
  <si>
    <t>Cueva 12</t>
  </si>
  <si>
    <t>Cueva 5</t>
  </si>
  <si>
    <t>Cueva 13</t>
  </si>
  <si>
    <t>Porche 2 Os de Baleine</t>
  </si>
  <si>
    <t>Porche 1</t>
  </si>
  <si>
    <t>C4T2</t>
  </si>
  <si>
    <t>C4T3</t>
  </si>
  <si>
    <t>Cueva 4</t>
  </si>
  <si>
    <t>C4T1</t>
  </si>
  <si>
    <t>C3</t>
  </si>
  <si>
    <t>C4 Cueva 6</t>
  </si>
  <si>
    <t>C4 Cueva 9</t>
  </si>
  <si>
    <t>C4 Ncave10</t>
  </si>
  <si>
    <t>C4 Ncave 9</t>
  </si>
  <si>
    <t>C4 Nfissure 0</t>
  </si>
  <si>
    <t>C4 Ncave 8</t>
  </si>
  <si>
    <t>C4 Ncave 7</t>
  </si>
  <si>
    <t>C4 Ncave 6</t>
  </si>
  <si>
    <t>C5 Cueva2</t>
  </si>
  <si>
    <t>C4 Ncave 1</t>
  </si>
  <si>
    <t>C4 Ncave 4</t>
  </si>
  <si>
    <t>C5 Cueva3</t>
  </si>
  <si>
    <t>C4 Ncave 3</t>
  </si>
  <si>
    <t>C5 Cueva1</t>
  </si>
  <si>
    <t>Cueva de la casquette</t>
  </si>
  <si>
    <t>Champignon</t>
  </si>
  <si>
    <t>Gouffre du Colibri</t>
  </si>
  <si>
    <t>Trou de la Plaquette</t>
  </si>
  <si>
    <t>Porche du Sonnar</t>
  </si>
  <si>
    <t>Abri du Gazon</t>
  </si>
  <si>
    <t>L'Abri-gîte</t>
  </si>
  <si>
    <t>Grotte du Rapace</t>
  </si>
  <si>
    <t>Grotte du Sud</t>
  </si>
  <si>
    <t>Grotte de l'Oursin</t>
  </si>
  <si>
    <t>Cueva de la Madre</t>
  </si>
  <si>
    <t>Grotte du Nord</t>
  </si>
  <si>
    <t>Gouffre de la Détente</t>
  </si>
  <si>
    <t>Gouffre instantané</t>
  </si>
  <si>
    <t>Gouffre 36</t>
  </si>
  <si>
    <t>Gouffre des Mousquetaires</t>
  </si>
  <si>
    <t>Gouffre de l'Arche</t>
  </si>
  <si>
    <t>Gouffre du Canyon</t>
  </si>
  <si>
    <t>Gouffre à la tête d'Ours</t>
  </si>
  <si>
    <t>Grotte de Lobos Secos</t>
  </si>
  <si>
    <t>Grotte Marion</t>
  </si>
  <si>
    <t>Méandre des Sables</t>
  </si>
  <si>
    <t>Grotte de la Conduite</t>
  </si>
  <si>
    <t>Cueva del Agua</t>
  </si>
  <si>
    <t>Aven de la Traverse</t>
  </si>
  <si>
    <t>Grotte du Nomade</t>
  </si>
  <si>
    <t>Grotte Filostik</t>
  </si>
  <si>
    <t>Porche de la Madre 2</t>
  </si>
  <si>
    <t>Grand Aven Triple</t>
  </si>
  <si>
    <t>Perte Ensablée</t>
  </si>
  <si>
    <t>AVEN ?</t>
  </si>
  <si>
    <t>Lobos Matos</t>
  </si>
  <si>
    <t>aven</t>
  </si>
  <si>
    <t>Cueva 6</t>
  </si>
  <si>
    <t>Perte 1Lobos</t>
  </si>
  <si>
    <t>porche jef = gr audeline</t>
  </si>
  <si>
    <t>Los Piscoleros</t>
  </si>
  <si>
    <t>Perte des Lobos</t>
  </si>
  <si>
    <t>El Culo de la Madre</t>
  </si>
  <si>
    <t>La Grotte</t>
  </si>
  <si>
    <t>Igue Dedob</t>
  </si>
  <si>
    <t>Grotte Petite Soeur</t>
  </si>
  <si>
    <t>Puits Octopus</t>
  </si>
  <si>
    <t>Gouffre du Kit</t>
  </si>
  <si>
    <t>Gouffre Cumple Anos</t>
  </si>
  <si>
    <t>La Marmotte</t>
  </si>
  <si>
    <t>Aven Kinka 4</t>
  </si>
  <si>
    <t>Aven Kinka 3</t>
  </si>
  <si>
    <t>Aven -20</t>
  </si>
  <si>
    <t>Gouffre</t>
  </si>
  <si>
    <t>Aven Kinka 2</t>
  </si>
  <si>
    <t>Aven Kinka 1</t>
  </si>
  <si>
    <t>Aven non descendu</t>
  </si>
  <si>
    <t>Grand Aven-Perte</t>
  </si>
  <si>
    <t>TROU A</t>
  </si>
  <si>
    <t>Grande Doline-Perte</t>
  </si>
  <si>
    <t>Traversé du roberto</t>
  </si>
  <si>
    <t>trou noir</t>
  </si>
  <si>
    <t>Sou33</t>
  </si>
  <si>
    <t xml:space="preserve">Sumidero Ardilla  </t>
  </si>
  <si>
    <t>Sou30</t>
  </si>
  <si>
    <t>Sou31</t>
  </si>
  <si>
    <t>Grotte de l'Audeline</t>
  </si>
  <si>
    <t>Grotte Sueno</t>
  </si>
  <si>
    <t>perte 1</t>
  </si>
  <si>
    <t>pas pointée mais juste à coté de la perte 2 et ambrée (n°130)</t>
  </si>
  <si>
    <t>Porche jef (voir + bas)</t>
  </si>
  <si>
    <t>Camp 1</t>
  </si>
  <si>
    <t>camp1</t>
  </si>
  <si>
    <t>OK</t>
  </si>
  <si>
    <t>Explorateurs</t>
  </si>
  <si>
    <t>Perte sur contact grès calcaires. Un moins un aflfuent pénétrable n'a pas été topographié.</t>
  </si>
  <si>
    <t>arrêt méandre impénétrable</t>
  </si>
  <si>
    <t>h9.5 prof10m long20m</t>
  </si>
  <si>
    <t>axe probable sur faille</t>
  </si>
  <si>
    <t>Florence, Laurent, Jo, Olivier T, Thomas, Cédric</t>
  </si>
  <si>
    <t>Laurent C, Pierre</t>
  </si>
  <si>
    <t>Richard, Olivier T, Jean-Francois P</t>
  </si>
  <si>
    <t>Laurent M</t>
  </si>
  <si>
    <t>Camp 2</t>
  </si>
  <si>
    <t>Exploré mais non topo jusqu'à -200 env. arrêt sur rien</t>
  </si>
  <si>
    <t>jonction à la voix avec la perte des 4 champi, à proximité du James Bonde</t>
  </si>
  <si>
    <t>explo topo équipe 1 du camp 2 ("les doigts bleus") le 31/01/2010. Gazelle et Alouette communiquent (même sans radio…)</t>
  </si>
  <si>
    <t>Découverte par equipe 1 du camp 2 le 02/02/2010. Topographié ensuite par équipe du camp 4. Accés collecteur local, débit &gt;100 L/s</t>
  </si>
  <si>
    <t>A proximité du Golden Igue</t>
  </si>
  <si>
    <t>Deux puits qui s'enchainent, fracturés.</t>
  </si>
  <si>
    <t>redécouverte par équipe 1 du camp 2 le 01/02/2010 (découverte "oubliée" (non topo) par Richard et Jo en raid-éclair en 2000 depuis camp perte du Temps), env. 3 m3/s en crue. Située une centaine de mètres en amont (vers l'est) de la Fausse Pucelle).</t>
  </si>
  <si>
    <t>redécouverte par équipe 1 du camp 2 le 01/02/2010 (découverte "oubliée" (non topo) par Richard et Jo en raid-éclair en 2000 depuis camp perte du Temps), située une cinquantaine de mètres en rive droite de la perte de la Jeanne dans un renfoncement de falaise.</t>
  </si>
  <si>
    <t>Perte sur faille</t>
  </si>
  <si>
    <t>Descente sur un coinceur et un spit: on n'a gâché qu'un seul spit</t>
  </si>
  <si>
    <t>"enfin une igue sur MDD"</t>
  </si>
  <si>
    <t>plus de temps à enfiler la combi que d'explo!</t>
  </si>
  <si>
    <t>Porche effondré, sans suite évidente</t>
  </si>
  <si>
    <t>Perte gigantesque, &gt;1 m3/s. Impénétrable car effondrée</t>
  </si>
  <si>
    <t xml:space="preserve">Sylvain, Cédric, José, Olivier G, Isa, </t>
  </si>
  <si>
    <t>Florian, Olivier G</t>
  </si>
  <si>
    <t>Arnaud, Fabien, Bruno, Denis, Steph</t>
  </si>
  <si>
    <t>Cédric, Vanessa, Bruno, Didier, Fabien, Stéphane, Denis, Arnauld</t>
  </si>
  <si>
    <t>Les doigts bleus</t>
  </si>
  <si>
    <t>Olivier G, Sylvain</t>
  </si>
  <si>
    <t>Florian</t>
  </si>
  <si>
    <t>Camp 3</t>
  </si>
  <si>
    <t>Perte très active présentant de beaux puits et un superbe méandre.</t>
  </si>
  <si>
    <t>beau réseau de puits</t>
  </si>
  <si>
    <t>puits donnant sur un superbe méandre cannelé, arrêt sur étroiture</t>
  </si>
  <si>
    <t>aven s'ouvrant dans le grès</t>
  </si>
  <si>
    <t>Résurgence sur faille, impénétrable</t>
  </si>
  <si>
    <t>Résurgence non pénétrable</t>
  </si>
  <si>
    <t xml:space="preserve">Perte à voir </t>
  </si>
  <si>
    <t>P30 non descendu peu interessant</t>
  </si>
  <si>
    <t>Perte à voir</t>
  </si>
  <si>
    <t>Perte très très intéressante à aller voir</t>
  </si>
  <si>
    <t>Jean-Francois H, Thomas, Florian, Olivier T</t>
  </si>
  <si>
    <t>Olivier T, Isa, Florian, Thomas</t>
  </si>
  <si>
    <t>Isa, Olivier T</t>
  </si>
  <si>
    <t>Isa</t>
  </si>
  <si>
    <t>Olivier T, Isa</t>
  </si>
  <si>
    <t>Camp 4</t>
  </si>
  <si>
    <t>Camp 4 Plage Pacifique</t>
  </si>
  <si>
    <t>Situé au dessus du camp 4 Arrêt sur éboulis (peu d'interré)</t>
  </si>
  <si>
    <t>Découverte d'ossements de baleine et de lobos (photos disponibles)</t>
  </si>
  <si>
    <t>Porche situé avant la plage du Pacifique sur la rive gauche de la rivière (visible depuis la fin du lapiaz du camp 4, le porche s'ouvre 30 m au-dessus de la rivière) Pas de découverte particulière.</t>
  </si>
  <si>
    <t>José/Buldo/Vanessa</t>
  </si>
  <si>
    <t>José/Vanessa/Buldo/Sergio</t>
  </si>
  <si>
    <t>José/Cédric</t>
  </si>
  <si>
    <t>José</t>
  </si>
  <si>
    <t>Serge/Jean Phi/Cédric</t>
  </si>
  <si>
    <t>Vanessa/Serge</t>
  </si>
  <si>
    <t>Cédric</t>
  </si>
  <si>
    <t>Buldo, José, Jean Phi</t>
  </si>
  <si>
    <t>Cedric/Vanessa/Serge</t>
  </si>
  <si>
    <t>Buldo, José, Jean phi</t>
  </si>
  <si>
    <t>José, Serge, Vanessa, Buldo, Jean Phi</t>
  </si>
  <si>
    <t>Serge/Jean Phi/Cédric (porche)</t>
  </si>
  <si>
    <t>Jean Phi/Cédric (os baleine+coquillages)</t>
  </si>
  <si>
    <t>Jean Phi/Cédric (Plage Pacifique)</t>
  </si>
  <si>
    <t>Buldo</t>
  </si>
  <si>
    <t>Camp 5 Secteur Barros Luco</t>
  </si>
  <si>
    <t>Camp 5 Doline vers Pacifique</t>
  </si>
  <si>
    <t>Entrée étroite de la largeur du corps beau donnantsur un puit vertical style cathédrale de 30m (cavité avec plusieurs entrées)</t>
  </si>
  <si>
    <t>Situé au dessus du camp 5 près du seul champignon du secteur. Gros puit vertical de plus de 40m qui suit une faille</t>
  </si>
  <si>
    <t>Gouffre d'éffondrement ouvert avec possibilité de continuation mais éboulis instable (plus grosse entrée de la doline)</t>
  </si>
  <si>
    <t>salle d'effondrement ouverte qui fait au gouffre de la casquette dans un alignement de gouffres qui se suivent vers le Barros Luco</t>
  </si>
  <si>
    <t>arrêt sur éboulis</t>
  </si>
  <si>
    <t>Cedric</t>
  </si>
  <si>
    <t>Cedric/Jose/JeanPhilippe/Serge</t>
  </si>
  <si>
    <t>-18/+20</t>
  </si>
  <si>
    <t>Desconocido</t>
  </si>
  <si>
    <t>no</t>
  </si>
  <si>
    <t>en cours</t>
  </si>
  <si>
    <t>Grand porche 20m de diamètre dans le grès en bord de plage</t>
  </si>
  <si>
    <t>Siphon pénétrable 1m3/s</t>
  </si>
  <si>
    <t>siphon</t>
  </si>
  <si>
    <t>Abri de quelques m2 avec des semblants d'occupation</t>
  </si>
  <si>
    <t>joli petit méandre, arrêt sur trémie, deux petits départ laissé, sans grand intérêt</t>
  </si>
  <si>
    <t>Porche de 40m x20m</t>
  </si>
  <si>
    <t xml:space="preserve">Résurgence fossile (?) avec gros courant d'air, au pied du lapiaz. Campement nomade probable. Patelles, os, charbons. Colobris trogloxènes morts. Jolies excentriques et concretionnement </t>
  </si>
  <si>
    <t xml:space="preserve">Porche d'entrée 60m haut par 125m de large. arrêt sur une E6 sur faille facile. </t>
  </si>
  <si>
    <t>Porche en bordure de lage non exploré. Traces humaines tres certaines.Porche 10mx5m à aller voir</t>
  </si>
  <si>
    <t>Petite cavité en bord de mer avec charbons, ossement, arêtes de poisson</t>
  </si>
  <si>
    <t>Olivier T, Florian</t>
  </si>
  <si>
    <t>Florian, Olivier T</t>
  </si>
  <si>
    <t>Olivier T, Isa, Florian, Thomas, Jean Francois H</t>
  </si>
  <si>
    <t>Jean Francois H, Thomas, Olivier T</t>
  </si>
  <si>
    <t>Stéphane, Laurent M</t>
  </si>
  <si>
    <t>dév total: 800m</t>
  </si>
  <si>
    <t>50m de la détente. idem Aven?</t>
  </si>
  <si>
    <t>a explorer - photo 221</t>
  </si>
  <si>
    <t>P20? photo 200-202</t>
  </si>
  <si>
    <t>Détente</t>
  </si>
  <si>
    <t>Lobos</t>
  </si>
  <si>
    <t>arrêt sur trémie</t>
  </si>
  <si>
    <t xml:space="preserve"> arrêt méandre impénétrable</t>
  </si>
  <si>
    <t>Suite de petits ressauts dans méandre. Arrêt sur trémie, suite visible mais impénétrable</t>
  </si>
  <si>
    <t>Beau puits 20m, porche 8mx4m, bouché</t>
  </si>
  <si>
    <t>Sert de camp pour la zone Lobos</t>
  </si>
  <si>
    <t>explo-topo Thomas et Fabien le 24/01/2010, arrêt sur perte active étroite verticale en crue (qq l/s), ressaut passable sans corde, à faire par temps sec</t>
  </si>
  <si>
    <t>explo-topo Thomas et Fabien le 24/01/2010, arrêt sur étroiture ponctuelle en roche massive l35 cm à élargir de peu pour passer. Vue sur 3,5 m pénétrable, très fort courant d'air sortant glacial</t>
  </si>
  <si>
    <t>Une conduite forcée traverse à la perpendiculiare le gouffre formé à partir d'une fracture vers -15m (avec un remplissage témoin).</t>
  </si>
  <si>
    <t>effondrement important terminé sur éboulis. Une bache a permis de recueillir de l'eau en période sèche au camp des Lobos (accès facile)</t>
  </si>
  <si>
    <t>explo-topo Thomas et Fabien le 24/01/2010</t>
  </si>
  <si>
    <t>Située sur la bande de grès, cette grotte est un vraisemblable abri temporaire</t>
  </si>
  <si>
    <t>Courte perte dans laquelle ont été trouvés quelques os, moule, patelles</t>
  </si>
  <si>
    <t>petit porche avec un puit de 5m donnant sur un méandre avec arrêt sur éboulis</t>
  </si>
  <si>
    <t>P6 qui queute</t>
  </si>
  <si>
    <t>Abri pouvant servir de camp</t>
  </si>
  <si>
    <t>non descendu</t>
  </si>
  <si>
    <t>R30 au contact, bouché</t>
  </si>
  <si>
    <t>Grotte au contact grès calcaire</t>
  </si>
  <si>
    <t>a explorer, grosse entrée (10/20) dans la montée qui va de l'embarcadaire a la caverne des Lobos</t>
  </si>
  <si>
    <t>porche bouché. Abri au vent</t>
  </si>
  <si>
    <t>a explorer, beau gouffre d'entrée (30m sondé)</t>
  </si>
  <si>
    <t>P20 interessant non descendu</t>
  </si>
  <si>
    <t>bouché</t>
  </si>
  <si>
    <t>a explorer, dans la doline des lobos</t>
  </si>
  <si>
    <t>a explorer, loin au nord</t>
  </si>
  <si>
    <t>Dans une zone de porche, conduite forcée glacière qui part (voir photo)</t>
  </si>
  <si>
    <t>Denis, Olivier T</t>
  </si>
  <si>
    <t>Arnauld, Laurent C, Cédric</t>
  </si>
  <si>
    <t>Cédric, Arnault, Laurent C</t>
  </si>
  <si>
    <t>Arnauld, Denis, Olivier T</t>
  </si>
  <si>
    <t>Olivier T</t>
  </si>
  <si>
    <t>Olivier T, Denis</t>
  </si>
  <si>
    <t>Laurent C, Denis, Arnauld, Cédric, Olivier T</t>
  </si>
  <si>
    <t>Fabien Thomas</t>
  </si>
  <si>
    <t>Cédric, Buldo</t>
  </si>
  <si>
    <t>Cédric, Arnauld</t>
  </si>
  <si>
    <t>Isa, Laurent C, Olivier T</t>
  </si>
  <si>
    <t>Cédric, Jean Phi</t>
  </si>
  <si>
    <t>Olivier T, Denis, Arnauld</t>
  </si>
  <si>
    <t>Fabien</t>
  </si>
  <si>
    <t>Antoine, Denis, Olivier G, Vanessa</t>
  </si>
  <si>
    <t>Grosse entrée impressionnante qui suit un plan de faille et qui se termine par deux belles salles avec arrêt sur des éboulis.</t>
  </si>
  <si>
    <t>"inutile d'y aller"</t>
  </si>
  <si>
    <t>"buldo m'a forcé à y aller" Flo.</t>
  </si>
  <si>
    <t>coups de gouges de 0,1x0,2m</t>
  </si>
  <si>
    <t>jonctionne avec la perte des lobos (coordonnées des lobos)</t>
  </si>
  <si>
    <t>Florian, ...</t>
  </si>
  <si>
    <t>Sylvain, Cédric, Buldo</t>
  </si>
  <si>
    <t>Nomade</t>
  </si>
  <si>
    <t>Quinqua</t>
  </si>
  <si>
    <t>Roberto Sud</t>
  </si>
  <si>
    <t>Soublette</t>
  </si>
  <si>
    <t>P100</t>
  </si>
  <si>
    <t>gouffre d'entrée suivi d'un méandre au contact grès/calcaire. Arrêt sur étroiture passable.</t>
  </si>
  <si>
    <t>vu et descendu par José le 19/01/2010</t>
  </si>
  <si>
    <t>vu et descendu par équipe Quinqua 19/01/2010 (Bruno, José, Jo, Fabien et Didier)</t>
  </si>
  <si>
    <t>vu et descendu par Fabien et Didier le 19/01/2010</t>
  </si>
  <si>
    <t>a explorer. P30?</t>
  </si>
  <si>
    <t>Trou D</t>
  </si>
  <si>
    <t>impénétrable</t>
  </si>
  <si>
    <t xml:space="preserve">Cavité à voir </t>
  </si>
  <si>
    <t>Porche 20m de large, qui queute</t>
  </si>
  <si>
    <t>traversée fossile</t>
  </si>
  <si>
    <t>Puits 4m de diamètre partant en méandre, à voir</t>
  </si>
  <si>
    <t>Abri à Jeff</t>
  </si>
  <si>
    <t>Isa, José, Serge</t>
  </si>
  <si>
    <t>Jean Francois H, Didier, Laurent M, Florence, Olivier T</t>
  </si>
  <si>
    <t>José, Isa, Serge</t>
  </si>
  <si>
    <t>Isa, José</t>
  </si>
  <si>
    <t>José, Bruno, Fabien, Didier</t>
  </si>
  <si>
    <t>Mulot</t>
  </si>
  <si>
    <t>Bruno, Didier, Jo, Fabien, José</t>
  </si>
  <si>
    <t>Fabien, Didier</t>
  </si>
  <si>
    <t>Didier</t>
  </si>
  <si>
    <t xml:space="preserve">Richard, Olivier T </t>
  </si>
  <si>
    <t>Débit estimé: 1m3/s</t>
  </si>
  <si>
    <t>ARCHEO</t>
  </si>
  <si>
    <t>OUI</t>
  </si>
  <si>
    <t>Perte de la Sucrière</t>
  </si>
  <si>
    <t>Œil du Diable (ex perte majeure)</t>
  </si>
  <si>
    <t>Perte de la Sucrière inférieure</t>
  </si>
  <si>
    <t>Trou 1 sur 3eme bloc calcaire</t>
  </si>
  <si>
    <t>Perte Col 1</t>
  </si>
  <si>
    <t>Perte des Portes d'Abraham</t>
  </si>
  <si>
    <t>TC1</t>
  </si>
  <si>
    <t>TC2</t>
  </si>
  <si>
    <t>TC3</t>
  </si>
  <si>
    <t>TC4</t>
  </si>
  <si>
    <t>TC5</t>
  </si>
  <si>
    <t>TC6</t>
  </si>
  <si>
    <t>Le Raccourci</t>
  </si>
  <si>
    <t>Le Raccourci Végétal</t>
  </si>
  <si>
    <t>Tortilla con Lemon</t>
  </si>
  <si>
    <t>Trou qui paye pas de mine</t>
  </si>
  <si>
    <t>Gouffre de l'Erbra</t>
  </si>
  <si>
    <t>Regard sur la résurgence de l'Avenir</t>
  </si>
  <si>
    <t>Gouffre Pacifico</t>
  </si>
  <si>
    <t>Pas de nom</t>
  </si>
  <si>
    <t>Perte du col 1</t>
  </si>
  <si>
    <t>Perte du col 2</t>
  </si>
  <si>
    <t>Cueva du Plateau</t>
  </si>
  <si>
    <t>Igue du Dike</t>
  </si>
  <si>
    <t>Igue du Midi</t>
  </si>
  <si>
    <t>Igue Enviluc</t>
  </si>
  <si>
    <t>Cueva de la Mañana</t>
  </si>
  <si>
    <t>Trou du Cairn</t>
  </si>
  <si>
    <t>Gouffre des Trois Arches</t>
  </si>
  <si>
    <t>Gouffre "2 spits pour Rien"</t>
  </si>
  <si>
    <t>P20</t>
  </si>
  <si>
    <t>Gouffre No Futur</t>
  </si>
  <si>
    <t>Gouffre Retour vers le Futur</t>
  </si>
  <si>
    <t>Gouffre SansDéconner</t>
  </si>
  <si>
    <t>Arc 13</t>
  </si>
  <si>
    <t>Arc 12</t>
  </si>
  <si>
    <t>Arc 12bis</t>
  </si>
  <si>
    <t>Arc 3</t>
  </si>
  <si>
    <t>Arc 4</t>
  </si>
  <si>
    <t>Gouffre Futur 1</t>
  </si>
  <si>
    <t>Gouffre Futur 2</t>
  </si>
  <si>
    <t>Gouffre N°1 Sommet 3</t>
  </si>
  <si>
    <t>Gouffre n°3 sommet 3</t>
  </si>
  <si>
    <t>Machu-Pichu</t>
  </si>
  <si>
    <t>Gouffre "Un cul de plus à explorer"</t>
  </si>
  <si>
    <t>Gouffre près du camp du Futur</t>
  </si>
  <si>
    <t>Arc 14</t>
  </si>
  <si>
    <t>Cueva del Condor</t>
  </si>
  <si>
    <t>Sumidero Escondido</t>
  </si>
  <si>
    <t>Surgencia Estrella</t>
  </si>
  <si>
    <t>Cueva Estrella</t>
  </si>
  <si>
    <t>Perte perdue</t>
  </si>
  <si>
    <t>Gouffre "Explorévitefait"</t>
  </si>
  <si>
    <t>Puits 1 Jean-Phi</t>
  </si>
  <si>
    <t>Pozo Dyke (System de los Tubas)</t>
  </si>
  <si>
    <t>Arc 1</t>
  </si>
  <si>
    <t>Arc 11</t>
  </si>
  <si>
    <t>Arc 111</t>
  </si>
  <si>
    <t>Arc 113</t>
  </si>
  <si>
    <t>Arc 114</t>
  </si>
  <si>
    <t>Arc 112 ; Les mystères de l'ouest</t>
  </si>
  <si>
    <t>Gouffre du Robinet</t>
  </si>
  <si>
    <t>Arc 20 ou gouffre du Soleil</t>
  </si>
  <si>
    <t>Arc 19</t>
  </si>
  <si>
    <t>Arc 18</t>
  </si>
  <si>
    <t>Arc 17</t>
  </si>
  <si>
    <t>Résurgence Oubliée</t>
  </si>
  <si>
    <t>Résurgence de l'Avenir</t>
  </si>
  <si>
    <t>16 / -15</t>
  </si>
  <si>
    <t>30 / -59</t>
  </si>
  <si>
    <t>16 / -4</t>
  </si>
  <si>
    <t>12 / -39</t>
  </si>
  <si>
    <t>terminé à -80</t>
  </si>
  <si>
    <t>Topographie</t>
  </si>
  <si>
    <t>Colmaté</t>
  </si>
  <si>
    <t>Impénétrable, à désober</t>
  </si>
  <si>
    <t>un P30 non descendu plein lapiaz, voir GPS Buldo</t>
  </si>
  <si>
    <t>petite traversée avec P5 non descendu GPS Buldo</t>
  </si>
  <si>
    <t>Intégrale</t>
  </si>
  <si>
    <t>Topographie, plus de 400 m explorés non toporgaphié</t>
  </si>
  <si>
    <t>20 m en aval de la perte principale</t>
  </si>
  <si>
    <t>Explo Romain/Seba + Lionel/Natalia + Tigrou/Denis/Steph, topo réalisée</t>
  </si>
  <si>
    <t>Puits sur faille</t>
  </si>
  <si>
    <t>Extrémité Nord de la faille</t>
  </si>
  <si>
    <t>Perte impenetrable</t>
  </si>
  <si>
    <t>Arrêt sur méandre étroit</t>
  </si>
  <si>
    <t>Colmatage de grès</t>
  </si>
  <si>
    <t>Arrêt sur Siphon</t>
  </si>
  <si>
    <t>Non descendu, au dessus de l'émergence d'Abraham</t>
  </si>
  <si>
    <t>Croquis</t>
  </si>
  <si>
    <t>Topo, Arrêt sur désob</t>
  </si>
  <si>
    <t>Schéma</t>
  </si>
  <si>
    <t>Voir Schéma Xav</t>
  </si>
  <si>
    <t>Jonctionne avec Gouffre Futur 1 de Tigrou ; Arrêt sur éboulis à -40 m</t>
  </si>
  <si>
    <t>Terminé ; Même gouffre que le Gouffre Futur 2 de Tigrou</t>
  </si>
  <si>
    <t>Terminé</t>
  </si>
  <si>
    <t>A explorer</t>
  </si>
  <si>
    <t>A Explorer, P20 mini</t>
  </si>
  <si>
    <t>P60 à explorer par temps sec, arrêt sur rien</t>
  </si>
  <si>
    <t>Altitude estimée ; Systema de los Tubos</t>
  </si>
  <si>
    <t>Coordonnées levées sur carte ; Terminée</t>
  </si>
  <si>
    <t>Grosse résurgence, 25 m de long, gros siphon à plonger, galerie remontante sur 20 m</t>
  </si>
  <si>
    <t>Au dessus de la résurgence Estrella, Accés au collecteur entre 2 siphons</t>
  </si>
  <si>
    <t>Altitude estimée</t>
  </si>
  <si>
    <t>Sur le chemin pour aller à Erbra ; Grotte Topographiée</t>
  </si>
  <si>
    <t>Croquis ; Fini</t>
  </si>
  <si>
    <t>Topographie faite, arrêt sur Rien, méandre actif, 50 l/S ; A faire par temps Sec !!!</t>
  </si>
  <si>
    <t>Topographie effectuée</t>
  </si>
  <si>
    <t>Les 30 derniers mètres sont estimés, arrêt sur Rien au sommet d'iun P30, dernier point topo sur AN de début de MC, avec une croix au dessus, P30 difficile à équiper car rien ne tient</t>
  </si>
  <si>
    <t>Arrêt du etr. En sommet de P10 non descendu</t>
  </si>
  <si>
    <t>Perte de canelure, importante,P20 mini,  non explorée</t>
  </si>
  <si>
    <t>Topographie, dont 321 m noyés</t>
  </si>
  <si>
    <t>A remplir!</t>
  </si>
  <si>
    <t>Non</t>
  </si>
  <si>
    <t>Oui</t>
  </si>
  <si>
    <t>NON</t>
  </si>
  <si>
    <t xml:space="preserve">croquis </t>
  </si>
  <si>
    <t>??</t>
  </si>
  <si>
    <t>ca 50 m</t>
  </si>
  <si>
    <t>25 (estimation)</t>
  </si>
  <si>
    <t>106, donnée GPS surestimée</t>
  </si>
  <si>
    <t>Ojo de la Madre</t>
  </si>
  <si>
    <t>Ombligo de la Madre</t>
  </si>
  <si>
    <t xml:space="preserve">Sumidero </t>
  </si>
  <si>
    <t>Lagrimas de la Madre</t>
  </si>
  <si>
    <t>Sumidero</t>
  </si>
  <si>
    <t>Garganta</t>
  </si>
  <si>
    <t>Utero de la Madre</t>
  </si>
  <si>
    <t>agujero</t>
  </si>
  <si>
    <t>Résurgence XXX</t>
  </si>
  <si>
    <t>Perte 3</t>
  </si>
  <si>
    <t>GB1</t>
  </si>
  <si>
    <t>GB2</t>
  </si>
  <si>
    <t>GB3</t>
  </si>
  <si>
    <t>Perte 2</t>
  </si>
  <si>
    <t>GB Trou 1</t>
  </si>
  <si>
    <t>GB Trou 2</t>
  </si>
  <si>
    <t>GB Trou 3</t>
  </si>
  <si>
    <t>GB Trou 5</t>
  </si>
  <si>
    <t>Gouffre du Totem</t>
  </si>
  <si>
    <t>Deux grottes (double entree)</t>
  </si>
  <si>
    <t>Chattiere qui buffle</t>
  </si>
  <si>
    <t xml:space="preserve">Gouffre de la grotte </t>
  </si>
  <si>
    <t>Mille et une cascade</t>
  </si>
  <si>
    <t>Gouffre du camp du nid du condor</t>
  </si>
  <si>
    <t>Ayayémal</t>
  </si>
  <si>
    <t>Ayayébo</t>
  </si>
  <si>
    <t>GB1 bis</t>
  </si>
  <si>
    <t xml:space="preserve">Gouffre </t>
  </si>
  <si>
    <t>SANS NOM</t>
  </si>
  <si>
    <t>Cueva de los Gringos</t>
  </si>
  <si>
    <t>Gouffre du Chameau</t>
  </si>
  <si>
    <t>Perte des têtes brulées</t>
  </si>
  <si>
    <t>perte du Point G</t>
  </si>
  <si>
    <t>Cueva de la Punta Blanca</t>
  </si>
  <si>
    <t>GB 07 02-1</t>
  </si>
  <si>
    <t>GB 07 02-2</t>
  </si>
  <si>
    <t>GB 07 02-3</t>
  </si>
  <si>
    <t>Gouffre du Ziploc</t>
  </si>
  <si>
    <t>Punta espolon</t>
  </si>
  <si>
    <t>Cueva d'el cabo vertical</t>
  </si>
  <si>
    <t>Porche de la coulée blanche</t>
  </si>
  <si>
    <t>Exsurgence de la Punta Blanca</t>
  </si>
  <si>
    <t>Grotte des Canelures</t>
  </si>
  <si>
    <t>Las Duchas de San Pedro</t>
  </si>
  <si>
    <t xml:space="preserve">Été austral </t>
  </si>
  <si>
    <t xml:space="preserve">Trou du carnet </t>
  </si>
  <si>
    <t>N1</t>
  </si>
  <si>
    <t>N2</t>
  </si>
  <si>
    <t>Gouffre du casque</t>
  </si>
  <si>
    <t>Grotte des trois entrées plus une</t>
  </si>
  <si>
    <t>grottes des dauphins</t>
  </si>
  <si>
    <t>Cueva Harrico</t>
  </si>
  <si>
    <t>Sumidero del Chorizo Plastico</t>
  </si>
  <si>
    <t>CN 16-02-1</t>
  </si>
  <si>
    <t>CN 16-02-2</t>
  </si>
  <si>
    <t>Madame Café</t>
  </si>
  <si>
    <t>CN 16-02-4</t>
  </si>
  <si>
    <t>CN 16-02-5</t>
  </si>
  <si>
    <t>Emergence des tuyaux ( rameur)</t>
  </si>
  <si>
    <t>xxx 182</t>
  </si>
  <si>
    <t>14/-44</t>
  </si>
  <si>
    <t>18/-14</t>
  </si>
  <si>
    <t>0</t>
  </si>
  <si>
    <t>45 (-41, +4)</t>
  </si>
  <si>
    <t>203</t>
  </si>
  <si>
    <t>48/-54</t>
  </si>
  <si>
    <t>????</t>
  </si>
  <si>
    <t>+85</t>
  </si>
  <si>
    <t>30</t>
  </si>
  <si>
    <t>45</t>
  </si>
  <si>
    <t>40</t>
  </si>
  <si>
    <t>15</t>
  </si>
  <si>
    <t>47</t>
  </si>
  <si>
    <t>25</t>
  </si>
  <si>
    <t>xxx 770</t>
  </si>
  <si>
    <t>Grande Barrière</t>
  </si>
  <si>
    <t>Camp Nord</t>
  </si>
  <si>
    <t>Perte très arrosée, fin sur siphon bas etroit ; depôts fluvio-glaciaires ; spéléothèmes prélevés</t>
  </si>
  <si>
    <t xml:space="preserve">Belle perte ; 30m x 10m, tube incliné à 45°, rivière cascadante 200L/s. Arrêt sur siphon etroit. </t>
  </si>
  <si>
    <t xml:space="preserve">Perte active mais dans doline bouchée par éboulement et bois. </t>
  </si>
  <si>
    <t>Grand porche 20mx15m ; rivière 200L/s ; exploré en partie arrêt sur R3, explo à poursuivre</t>
  </si>
  <si>
    <t>Grand porche 20mx20m ; rivière 1m3/s ; très prometteur, à explorer</t>
  </si>
  <si>
    <t xml:space="preserve">Descendu sans corde jusqu'au siphon, beaux volumes, rivière active ; traces des inventeurs retrouvées ; shunt possible du siphon par escalade de 4m dans une galerie sup. </t>
  </si>
  <si>
    <t xml:space="preserve">Beau porche, bouché par effondrement plafond à quelques mètres de l'entrée, aller voir derrière par le dessus des calcaires. </t>
  </si>
  <si>
    <t>Petite perte étroite explorée sur quelques mètres; impénétrable</t>
  </si>
  <si>
    <t>Gouffre bordure SE scandinavie, P15 d'entrée, ruissellements, non descendu</t>
  </si>
  <si>
    <t xml:space="preserve">Gouffre bordure SE scandinavieTube à 45° de 2m de diamètre non descendu ; </t>
  </si>
  <si>
    <t>Résurgence sous le nveau de la mer</t>
  </si>
  <si>
    <t>Explo perminée. Arret à -15</t>
  </si>
  <si>
    <t>23/01/2017 non descendu, à faire.</t>
  </si>
  <si>
    <t>P 50, à descendre, 23/01/17, non descendu,à faire</t>
  </si>
  <si>
    <t>Pas d'information</t>
  </si>
  <si>
    <t>Calcaire</t>
  </si>
  <si>
    <t>Grosse perte à proximitédu camp GB, descendue jusque -40, arrêt sur trop peur</t>
  </si>
  <si>
    <t>Repéré le 25/01 par Buldo</t>
  </si>
  <si>
    <t>Arrêt sur rien, à poursuivre (prendre equipement)</t>
  </si>
  <si>
    <t>A descendre. Repéré le 25/02/2017 par Natalia, Jean Marc, Laurent, Joël (Nord camp du nid du condor)</t>
  </si>
  <si>
    <t>Descendu jusqu'à -20. Arret sur lèvre d'un P10 arrosé qui surplombe un gros puits.
Proche et à l'Est du camp du nid du condor</t>
  </si>
  <si>
    <t>Etroit.. Mais continue!! Impenetrable</t>
  </si>
  <si>
    <t>(pas sûr des coordonnées utm) (coordonnées : 50°077223 - 075°18.0107) Dans la baie d'accès au plateau nord, coté ouest. Au pied de falaise. Escalade possiblement à faire ( escalade faite par lionel ,denis,david)</t>
  </si>
  <si>
    <t>P28 suivi de 2 puits parallèle, 1 descendu (35m) coté "sec" le 31/01/17 et branche active descendue le 08/02/17, arrêt à -96 sur étroit plein d'eau</t>
  </si>
  <si>
    <t>Au dessus du GB 30-01-2017 1. A explorer</t>
  </si>
  <si>
    <t>à descendre. P15 avec une fenêtre qui semble donner un accès à un puits parallèle.</t>
  </si>
  <si>
    <t>S'ouvre au sommet de la crête. A explorer. Dans zone assez broyée. Etre dos au sommet pour voir l'entrée…</t>
  </si>
  <si>
    <t>Gouffre environ 30m à explorer ? Danger, zone broyée, paroies instables…</t>
  </si>
  <si>
    <t>Porche qui queute proche du contact calcaire grès</t>
  </si>
  <si>
    <t>Descendu par Laurence et Arnauld, correspond surement à la grotte des 1001 cascades</t>
  </si>
  <si>
    <t>A proximité du camp du champignon, arrêt sur trop étroit à la cote -113m</t>
  </si>
  <si>
    <t>A proximité du camp GB, descendu par Arnauld et Lionel jusque -20m, bouché. Point GPS Cédric ou Lionel</t>
  </si>
  <si>
    <t>Bouché, débit de perte lors de la recon environ 5 L/s</t>
  </si>
  <si>
    <t>développement exploré 22</t>
  </si>
  <si>
    <t>Arrêt sur trou foireux délité</t>
  </si>
  <si>
    <t>Gouffre borgne avec quelques paliers sans suite</t>
  </si>
  <si>
    <t>Petits puits colmaté</t>
  </si>
  <si>
    <t>Exploration Anthony, Yannick, Gelo et Franck, lors de l'incursion sur le Pacifique du 05/02/17. Petite cavité de pied de falaise, rejoignant plusieurs entrées. Un passage inférieur permet de rejoindre un petit actif, se terminant de part et d'autre sur siphon. Explo terminée.</t>
  </si>
  <si>
    <t>Exploration Anthonyet Denis lors de l'incursion sur le Pacifique du 05/02/17.Explo y topo 15-02,Natalia,Buldo,Anton,Richard y Angel. Terminado.Gran porche con tubo/fisura ascendente por el lado sur con pequeño aporte que se cierra. Al norte rampa que lleva a tubo horizontal de buen tamaño, que termina en un pozo de 8 m. que enfrente recibe aporte que abajo del pozo se sifona.</t>
  </si>
  <si>
    <t>Le grand porche visible en entrant à droite dans la Bahia Blanca. Repéré par Jean-Marc, Jo, Laurent et Franck. Escalade, topo et explo par Yann et Yannick le 13/02017. Escalade de 20 m derrière le porche d'entrée permet de prendre pied dans un méandre, menant d'un côté à un autre porche en hauteur et de l'autre continue. Explo en cours.</t>
  </si>
  <si>
    <t>A l'endroit où l'on gare les zodiacs pour accéder à la Cueva de la Punta Blanca. Sort sous le niveau de la mer. Plusieurs centaines de litres seconde. Semble plongeable.</t>
  </si>
  <si>
    <t>Repérée et explorée le 13/02/17 par  Serge, José, Jean-François, Natalia et Franck. Vaste porche visible de la plage, au départ de l'accès au camp Nord. Montée en 15 min par la forêt puis le long d'une canelure. Méandre parcouru par un faible filet d'eau, exploré sur 50 m sur une branche et 20 sur une autre. Arrêt sur passage étroit, l'explo peut être considérée comme terminée.</t>
  </si>
  <si>
    <t xml:space="preserve">Découverte par Natalia, Laurent, Jean-Marc et Joël. Deux entrée reliée patr une galerie exondée. Un siphon amont exploré depuis l'entrée inférieur, sûrement en connection avec celui de l'entrée supérieure, mais jonction non faite. Le siphon descend jusqu'à -20, remonte à -5 vers la seconde entrée, puis redescend à -13, terminus des explos. *Siphon de 96 m, -20. </t>
  </si>
  <si>
    <t xml:space="preserve"> Découvert et descendu par Anthonie et Yannick le 7 février </t>
  </si>
  <si>
    <t>descendu par Yannick pour remonté le carnet tombé par Vicenté le 7 février</t>
  </si>
  <si>
    <t xml:space="preserve">Prospection et visite , José , Serge et Yannick </t>
  </si>
  <si>
    <t xml:space="preserve">Prospection et visite , José, Serge et Yannick </t>
  </si>
  <si>
    <t>1389m de topo</t>
  </si>
  <si>
    <t>Cavité énorme, exploration à continuer</t>
  </si>
  <si>
    <t>Explo et topo Serge , José , Yannick (dessin Yannick )</t>
  </si>
  <si>
    <t>Situada en las paredes sur de Punta Indice;Escalada desde el mar a gran boca; rampa ascendente y llegamos a un tubo con aire que termina cerrandose; Explo (Anton y Angel)</t>
  </si>
  <si>
    <t>Sumidero al otro lado del collado al norte del campamento</t>
  </si>
  <si>
    <t>Explorada por( Denis y Anton) Cueva de derrumbe y bloques cercq del Sumidero</t>
  </si>
  <si>
    <t xml:space="preserve">Sima bajada por David y Anton con craneos de Coivos </t>
  </si>
  <si>
    <t>Zona de grandes bocas de simas muy interesantes Al menos tres bocas de grqndes dimensiones</t>
  </si>
  <si>
    <t>Gros gouffre, arrêt à -40</t>
  </si>
  <si>
    <t>Gros porche avec arrêt sur étroit</t>
  </si>
  <si>
    <t>Gouffre, arrêt à -25</t>
  </si>
  <si>
    <t>Trou près du camp nord 3 avec du débit. Il keut à -15</t>
  </si>
  <si>
    <t>Gouffre Lagrimas</t>
  </si>
  <si>
    <t>Cueva Barachos</t>
  </si>
  <si>
    <t>Cueva Caliza</t>
  </si>
  <si>
    <t>En desespoir de Cause</t>
  </si>
  <si>
    <t>P10</t>
  </si>
  <si>
    <t>petite Grotte</t>
  </si>
  <si>
    <t>Gouffre Halal</t>
  </si>
  <si>
    <t>Gouffre A l'Aïl</t>
  </si>
  <si>
    <t>Gouffre Ma première</t>
  </si>
  <si>
    <t>Gouffre La Grande Traversée</t>
  </si>
  <si>
    <t>Cueva de la Merienda</t>
  </si>
  <si>
    <t>Gouffre des Gaugés</t>
  </si>
  <si>
    <t>Gouffre la Pissotière</t>
  </si>
  <si>
    <t>Grotte des quatre entrées plus une</t>
  </si>
  <si>
    <t>Punta Blanca</t>
  </si>
  <si>
    <t>Gouffre de la Chatiere</t>
  </si>
  <si>
    <t>Résurgence Hongo</t>
  </si>
  <si>
    <t>PN01</t>
  </si>
  <si>
    <t>PN02</t>
  </si>
  <si>
    <t>Gouffre Jackpot</t>
  </si>
  <si>
    <t>PC4 - Perte Cirque 4</t>
  </si>
  <si>
    <t>Resurgence de la Petite Chinoise</t>
  </si>
  <si>
    <t>Cueva Cascada</t>
  </si>
  <si>
    <t>Paraiso de las duchas</t>
  </si>
  <si>
    <t>Moulin Rêve Bleu</t>
  </si>
  <si>
    <t>Perte Saloude</t>
  </si>
  <si>
    <t>Moulin de glace</t>
  </si>
  <si>
    <t>Lac 2</t>
  </si>
  <si>
    <t>Lac Tic et Tac</t>
  </si>
  <si>
    <t>Cueva Esperanza</t>
  </si>
  <si>
    <t>Fuite Prometteuse</t>
  </si>
  <si>
    <t>Traversée de la Cascade</t>
  </si>
  <si>
    <t>L'abri sous glace</t>
  </si>
  <si>
    <t>Salto del Agua</t>
  </si>
  <si>
    <t>Moulin Abou</t>
  </si>
  <si>
    <t>Moulin Tapis Volant</t>
  </si>
  <si>
    <t>Traversée</t>
  </si>
  <si>
    <t>Moulin du Champignon</t>
  </si>
  <si>
    <t>Traversee du meandre 1</t>
  </si>
  <si>
    <t>Traversee du meandre 2</t>
  </si>
  <si>
    <t>Moulin de la Conception</t>
  </si>
  <si>
    <t>Cueva Tempanos - Entrée 1</t>
  </si>
  <si>
    <t>Cueva Tempanos - Entrée 2</t>
  </si>
  <si>
    <t>Cueva Tempanos - Entrée 3</t>
  </si>
  <si>
    <t>Altitude 3</t>
  </si>
  <si>
    <t>Punta Negra</t>
  </si>
  <si>
    <t>Grand Cirque</t>
  </si>
  <si>
    <t>secteur petite chinoise</t>
  </si>
  <si>
    <t>Secteur Nord</t>
  </si>
  <si>
    <t>Secteur Sud</t>
  </si>
  <si>
    <t>-4, +11</t>
  </si>
  <si>
    <t>-54, +78</t>
  </si>
  <si>
    <t>-32, +40</t>
  </si>
  <si>
    <t>Coordonnée estimé sur image satellite ; Résurgence de la perte d'Abraham, prouvé par coloration</t>
  </si>
  <si>
    <t>4444663</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</si>
</sst>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0"/>
      <name val="Arial"/>
      <family val="2"/>
    </font>
    <font>
      <b/>
      <sz val="10"/>
      <color indexed="10"/>
      <name val="Arial"/>
      <family val="2"/>
    </font>
    <font>
      <b/>
      <sz val="10"/>
      <color indexed="16"/>
      <name val="Arial"/>
      <family val="2"/>
    </font>
    <font>
      <b/>
      <sz val="10"/>
      <color indexed="48"/>
      <name val="Arial"/>
      <family val="2"/>
    </font>
    <font>
      <b/>
      <i/>
      <sz val="10"/>
      <color indexed="11"/>
      <name val="Arial"/>
      <family val="2"/>
    </font>
    <font>
      <sz val="10"/>
      <name val="Arial"/>
    </font>
    <font>
      <sz val="11"/>
      <name val="Verdana"/>
    </font>
    <font>
      <u/>
      <sz val="11"/>
      <color theme="10"/>
      <name val="Calibri"/>
      <family val="2"/>
      <scheme val="minor"/>
    </font>
    <font>
      <u/>
      <sz val="11"/>
      <color theme="11"/>
      <name val="Calibri"/>
      <family val="2"/>
      <scheme val="minor"/>
    </font>
    <font>
      <i/>
      <sz val="11"/>
      <color theme="0" tint="-0.34998626667073579"/>
      <name val="Calibri"/>
      <scheme val="minor"/>
    </font>
    <font>
      <sz val="11"/>
      <name val="Calibri"/>
      <family val="2"/>
      <scheme val="minor"/>
    </font>
  </fonts>
  <fills count="3">
    <fill>
      <patternFill patternType="none"/>
    </fill>
    <fill>
      <patternFill patternType="gray125"/>
    </fill>
    <fill>
      <patternFill patternType="solid">
        <fgColor indexed="8"/>
        <bgColor indexed="58"/>
      </patternFill>
    </fill>
  </fills>
  <borders count="11">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8"/>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right style="thin">
        <color indexed="8"/>
      </right>
      <top style="thin">
        <color indexed="8"/>
      </top>
      <bottom style="thin">
        <color indexed="8"/>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thin">
        <color indexed="8"/>
      </right>
      <top/>
      <bottom/>
      <diagonal/>
    </border>
  </borders>
  <cellStyleXfs count="55">
    <xf numFmtId="0" fontId="0" fillId="0" borderId="0"/>
    <xf numFmtId="0" fontId="1" fillId="0" borderId="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2" fillId="2" borderId="1" xfId="1" applyFont="1" applyFill="1" applyBorder="1" applyAlignment="1">
      <alignment horizontal="center" vertical="center"/>
    </xf>
    <xf numFmtId="49" fontId="2" fillId="2" borderId="1" xfId="1" applyNumberFormat="1" applyFont="1" applyFill="1" applyBorder="1" applyAlignment="1">
      <alignment horizontal="center" vertical="center"/>
    </xf>
    <xf numFmtId="1" fontId="2" fillId="2" borderId="1" xfId="1" applyNumberFormat="1" applyFont="1" applyFill="1" applyBorder="1" applyAlignment="1">
      <alignment horizontal="center" vertical="center"/>
    </xf>
    <xf numFmtId="49" fontId="1" fillId="0" borderId="1" xfId="1" applyNumberFormat="1" applyFont="1" applyBorder="1" applyAlignment="1">
      <alignment horizontal="center"/>
    </xf>
    <xf numFmtId="0" fontId="1" fillId="0" borderId="1" xfId="1" applyNumberFormat="1" applyBorder="1" applyAlignment="1">
      <alignment horizontal="center"/>
    </xf>
    <xf numFmtId="0" fontId="1" fillId="0" borderId="3" xfId="1" applyFont="1" applyBorder="1" applyAlignment="1">
      <alignment horizontal="left"/>
    </xf>
    <xf numFmtId="0" fontId="1" fillId="0" borderId="7" xfId="1" applyNumberFormat="1" applyBorder="1" applyAlignment="1">
      <alignment horizontal="center"/>
    </xf>
    <xf numFmtId="0" fontId="0" fillId="0" borderId="3" xfId="0" applyBorder="1"/>
    <xf numFmtId="0" fontId="1" fillId="0" borderId="7" xfId="1" applyFont="1" applyBorder="1" applyAlignment="1">
      <alignment horizontal="center"/>
    </xf>
    <xf numFmtId="0" fontId="7" fillId="0" borderId="1" xfId="2" applyFont="1" applyFill="1" applyBorder="1" applyAlignment="1">
      <alignment vertical="center"/>
    </xf>
    <xf numFmtId="0" fontId="1" fillId="0" borderId="7" xfId="1" applyFont="1" applyFill="1" applyBorder="1" applyAlignment="1">
      <alignment horizontal="center"/>
    </xf>
    <xf numFmtId="0" fontId="1" fillId="0" borderId="6" xfId="1" applyFont="1" applyBorder="1" applyAlignment="1">
      <alignment horizontal="center"/>
    </xf>
    <xf numFmtId="0" fontId="1" fillId="0" borderId="8" xfId="1" applyBorder="1" applyAlignment="1">
      <alignment horizontal="center"/>
    </xf>
    <xf numFmtId="0" fontId="2" fillId="2" borderId="2" xfId="1" applyFont="1" applyFill="1" applyBorder="1" applyAlignment="1">
      <alignment horizontal="center" vertical="center"/>
    </xf>
    <xf numFmtId="0" fontId="1" fillId="0" borderId="1" xfId="1" applyNumberFormat="1" applyBorder="1" applyAlignment="1">
      <alignment horizontal="left" vertical="center"/>
    </xf>
    <xf numFmtId="0" fontId="3" fillId="0" borderId="4" xfId="1" applyFont="1" applyBorder="1" applyAlignment="1">
      <alignment horizontal="left"/>
    </xf>
    <xf numFmtId="0" fontId="1" fillId="0" borderId="4" xfId="1" applyFont="1" applyBorder="1" applyAlignment="1">
      <alignment horizontal="left"/>
    </xf>
    <xf numFmtId="0" fontId="4" fillId="0" borderId="4" xfId="1" applyFont="1" applyBorder="1" applyAlignment="1">
      <alignment horizontal="left"/>
    </xf>
    <xf numFmtId="0" fontId="1" fillId="0" borderId="4" xfId="1" applyFont="1" applyFill="1" applyBorder="1" applyAlignment="1">
      <alignment horizontal="left"/>
    </xf>
    <xf numFmtId="0" fontId="1" fillId="0" borderId="4" xfId="1" applyBorder="1" applyAlignment="1">
      <alignment horizontal="left"/>
    </xf>
    <xf numFmtId="0" fontId="5" fillId="0" borderId="4" xfId="1" applyFont="1" applyBorder="1" applyAlignment="1">
      <alignment horizontal="left"/>
    </xf>
    <xf numFmtId="0" fontId="4" fillId="0" borderId="5" xfId="1" applyFont="1" applyBorder="1" applyAlignment="1">
      <alignment horizontal="left"/>
    </xf>
    <xf numFmtId="0" fontId="1" fillId="0" borderId="5" xfId="1" applyFont="1" applyBorder="1" applyAlignment="1">
      <alignment horizontal="left"/>
    </xf>
    <xf numFmtId="0" fontId="1" fillId="0" borderId="9" xfId="1" applyFont="1" applyBorder="1" applyAlignment="1">
      <alignment horizontal="left"/>
    </xf>
    <xf numFmtId="0" fontId="2" fillId="2" borderId="10" xfId="1" applyFont="1" applyFill="1" applyBorder="1" applyAlignment="1">
      <alignment horizontal="center" vertical="center"/>
    </xf>
    <xf numFmtId="0" fontId="0" fillId="0" borderId="3" xfId="0" applyBorder="1" applyAlignment="1">
      <alignment horizontal="center"/>
    </xf>
    <xf numFmtId="0" fontId="10" fillId="0" borderId="3" xfId="0" applyFont="1" applyBorder="1"/>
    <xf numFmtId="0" fontId="11" fillId="0" borderId="3" xfId="0" applyFont="1" applyBorder="1"/>
    <xf numFmtId="49" fontId="0" fillId="0" borderId="0" xfId="0" applyNumberFormat="1"/>
  </cellXfs>
  <cellStyles count="5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Normal" xfId="0" builtinId="0"/>
    <cellStyle name="Normal 2" xfId="1"/>
    <cellStyle name="Normal 3"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435"/>
  <sheetViews>
    <sheetView tabSelected="1" workbookViewId="0">
      <pane ySplit="1" topLeftCell="A53" activePane="bottomLeft" state="frozen"/>
      <selection pane="bottomLeft" activeCell="D75" sqref="D75"/>
    </sheetView>
  </sheetViews>
  <sheetFormatPr baseColWidth="10" defaultColWidth="9.1640625" defaultRowHeight="14" x14ac:dyDescent="0"/>
  <cols>
    <col min="2" max="2" width="29.1640625" bestFit="1" customWidth="1"/>
    <col min="3" max="3" width="14.6640625" bestFit="1" customWidth="1"/>
    <col min="4" max="4" width="14.5" bestFit="1" customWidth="1"/>
    <col min="5" max="5" width="5.5" bestFit="1" customWidth="1"/>
    <col min="6" max="6" width="10.1640625" bestFit="1" customWidth="1"/>
    <col min="7" max="7" width="11" bestFit="1" customWidth="1"/>
    <col min="8" max="8" width="7.33203125" bestFit="1" customWidth="1"/>
    <col min="9" max="9" width="7" bestFit="1" customWidth="1"/>
    <col min="10" max="10" width="9.6640625" bestFit="1" customWidth="1"/>
    <col min="11" max="11" width="32" bestFit="1" customWidth="1"/>
    <col min="12" max="12" width="63" bestFit="1" customWidth="1"/>
    <col min="13" max="13" width="56.6640625" bestFit="1" customWidth="1"/>
    <col min="14" max="14" width="12.6640625" bestFit="1" customWidth="1"/>
    <col min="33" max="33" width="14.6640625" bestFit="1" customWidth="1"/>
    <col min="34" max="34" width="14.5" bestFit="1" customWidth="1"/>
  </cols>
  <sheetData>
    <row r="1" spans="1:36">
      <c r="A1" s="14" t="s">
        <v>255</v>
      </c>
      <c r="B1" s="1" t="s">
        <v>0</v>
      </c>
      <c r="C1" s="2" t="s">
        <v>1</v>
      </c>
      <c r="D1" s="2" t="s">
        <v>2</v>
      </c>
      <c r="E1" s="2" t="s">
        <v>3</v>
      </c>
      <c r="F1" s="3" t="s">
        <v>4</v>
      </c>
      <c r="G1" s="3" t="s">
        <v>5</v>
      </c>
      <c r="H1" s="2" t="s">
        <v>6</v>
      </c>
      <c r="I1" s="3" t="s">
        <v>7</v>
      </c>
      <c r="J1" s="1" t="s">
        <v>8</v>
      </c>
      <c r="K1" s="3" t="s">
        <v>9</v>
      </c>
      <c r="L1" s="1" t="s">
        <v>10</v>
      </c>
      <c r="M1" s="14" t="s">
        <v>400</v>
      </c>
      <c r="N1" s="25" t="s">
        <v>577</v>
      </c>
      <c r="AG1" s="2" t="s">
        <v>1</v>
      </c>
      <c r="AH1" s="2" t="s">
        <v>2</v>
      </c>
    </row>
    <row r="2" spans="1:36">
      <c r="A2" s="8">
        <v>2008</v>
      </c>
      <c r="B2" s="9" t="s">
        <v>11</v>
      </c>
      <c r="C2" s="4">
        <v>473667</v>
      </c>
      <c r="D2" s="4">
        <v>4416955</v>
      </c>
      <c r="E2" s="5">
        <v>90</v>
      </c>
      <c r="F2" s="5">
        <v>1156</v>
      </c>
      <c r="G2" s="5"/>
      <c r="H2" s="5">
        <v>-66</v>
      </c>
      <c r="I2" s="5" t="s">
        <v>14</v>
      </c>
      <c r="J2" s="5" t="s">
        <v>14</v>
      </c>
      <c r="K2" s="15" t="s">
        <v>15</v>
      </c>
      <c r="L2" s="16" t="s">
        <v>16</v>
      </c>
      <c r="M2" s="8"/>
      <c r="AG2" s="4" t="s">
        <v>12</v>
      </c>
      <c r="AH2" s="4" t="s">
        <v>13</v>
      </c>
      <c r="AI2" s="29">
        <f>AG2*1000</f>
        <v>473667</v>
      </c>
      <c r="AJ2" s="29">
        <f>AH2*1000</f>
        <v>4416955</v>
      </c>
    </row>
    <row r="3" spans="1:36">
      <c r="A3" s="8">
        <v>2008</v>
      </c>
      <c r="B3" s="9" t="s">
        <v>17</v>
      </c>
      <c r="C3" s="4">
        <v>469367</v>
      </c>
      <c r="D3" s="4">
        <v>4421504</v>
      </c>
      <c r="E3" s="5">
        <v>407</v>
      </c>
      <c r="F3" s="5">
        <v>430</v>
      </c>
      <c r="G3" s="5">
        <v>20</v>
      </c>
      <c r="H3" s="5">
        <v>-197</v>
      </c>
      <c r="I3" s="5" t="s">
        <v>14</v>
      </c>
      <c r="J3" s="5" t="s">
        <v>14</v>
      </c>
      <c r="K3" s="15" t="s">
        <v>20</v>
      </c>
      <c r="L3" s="17" t="s">
        <v>21</v>
      </c>
      <c r="M3" s="8"/>
      <c r="AG3" s="4" t="s">
        <v>18</v>
      </c>
      <c r="AH3" s="4" t="s">
        <v>19</v>
      </c>
      <c r="AI3" s="29">
        <f t="shared" ref="AI3:AI66" si="0">AG3*1000</f>
        <v>469367</v>
      </c>
      <c r="AJ3" s="29">
        <f t="shared" ref="AJ3:AJ66" si="1">AH3*1000</f>
        <v>4421504</v>
      </c>
    </row>
    <row r="4" spans="1:36">
      <c r="A4" s="8">
        <v>2008</v>
      </c>
      <c r="B4" s="9" t="s">
        <v>22</v>
      </c>
      <c r="C4" s="4">
        <v>469510</v>
      </c>
      <c r="D4" s="4">
        <v>4421914</v>
      </c>
      <c r="E4" s="5">
        <v>191</v>
      </c>
      <c r="F4" s="5">
        <v>450</v>
      </c>
      <c r="G4" s="5"/>
      <c r="H4" s="5">
        <v>-147</v>
      </c>
      <c r="I4" s="5" t="s">
        <v>14</v>
      </c>
      <c r="J4" s="5" t="s">
        <v>14</v>
      </c>
      <c r="K4" s="15" t="s">
        <v>20</v>
      </c>
      <c r="L4" s="17" t="s">
        <v>25</v>
      </c>
      <c r="M4" s="8"/>
      <c r="AG4" s="4" t="s">
        <v>23</v>
      </c>
      <c r="AH4" s="4" t="s">
        <v>24</v>
      </c>
      <c r="AI4" s="29">
        <f t="shared" si="0"/>
        <v>469510</v>
      </c>
      <c r="AJ4" s="29">
        <f t="shared" si="1"/>
        <v>4421914</v>
      </c>
    </row>
    <row r="5" spans="1:36">
      <c r="A5" s="8">
        <v>2008</v>
      </c>
      <c r="B5" s="9" t="s">
        <v>26</v>
      </c>
      <c r="C5" s="4">
        <v>470302</v>
      </c>
      <c r="D5" s="4">
        <v>4421526</v>
      </c>
      <c r="E5" s="5">
        <v>73</v>
      </c>
      <c r="F5" s="5">
        <v>302</v>
      </c>
      <c r="G5" s="5"/>
      <c r="H5" s="5">
        <v>-97</v>
      </c>
      <c r="I5" s="5" t="s">
        <v>14</v>
      </c>
      <c r="J5" s="5" t="s">
        <v>29</v>
      </c>
      <c r="K5" s="15" t="s">
        <v>20</v>
      </c>
      <c r="L5" s="18" t="s">
        <v>30</v>
      </c>
      <c r="M5" s="8"/>
      <c r="AG5" s="4" t="s">
        <v>27</v>
      </c>
      <c r="AH5" s="4" t="s">
        <v>28</v>
      </c>
      <c r="AI5" s="29">
        <f t="shared" si="0"/>
        <v>470302</v>
      </c>
      <c r="AJ5" s="29">
        <f t="shared" si="1"/>
        <v>4421526</v>
      </c>
    </row>
    <row r="6" spans="1:36">
      <c r="A6" s="8">
        <v>2008</v>
      </c>
      <c r="B6" s="9" t="s">
        <v>31</v>
      </c>
      <c r="C6" s="4">
        <v>470298</v>
      </c>
      <c r="D6" s="4">
        <v>4421336</v>
      </c>
      <c r="E6" s="5">
        <v>10</v>
      </c>
      <c r="F6" s="5">
        <v>40</v>
      </c>
      <c r="G6" s="5"/>
      <c r="H6" s="5">
        <v>5</v>
      </c>
      <c r="I6" s="5" t="s">
        <v>14</v>
      </c>
      <c r="J6" s="5" t="s">
        <v>14</v>
      </c>
      <c r="K6" s="15" t="s">
        <v>20</v>
      </c>
      <c r="L6" s="18" t="s">
        <v>34</v>
      </c>
      <c r="M6" s="8"/>
      <c r="AG6" s="4" t="s">
        <v>32</v>
      </c>
      <c r="AH6" s="4" t="s">
        <v>33</v>
      </c>
      <c r="AI6" s="29">
        <f t="shared" si="0"/>
        <v>470298</v>
      </c>
      <c r="AJ6" s="29">
        <f t="shared" si="1"/>
        <v>4421336</v>
      </c>
    </row>
    <row r="7" spans="1:36">
      <c r="A7" s="8">
        <v>2008</v>
      </c>
      <c r="B7" s="9" t="s">
        <v>35</v>
      </c>
      <c r="C7" s="4">
        <v>471000</v>
      </c>
      <c r="D7" s="4">
        <v>4420800</v>
      </c>
      <c r="E7" s="5">
        <v>30</v>
      </c>
      <c r="F7" s="5">
        <v>50</v>
      </c>
      <c r="G7" s="5"/>
      <c r="H7" s="5">
        <v>20</v>
      </c>
      <c r="I7" s="5" t="s">
        <v>38</v>
      </c>
      <c r="J7" s="5" t="s">
        <v>14</v>
      </c>
      <c r="K7" s="15" t="s">
        <v>20</v>
      </c>
      <c r="L7" s="17" t="s">
        <v>39</v>
      </c>
      <c r="M7" s="8"/>
      <c r="AG7" s="4" t="s">
        <v>36</v>
      </c>
      <c r="AH7" s="4" t="s">
        <v>37</v>
      </c>
      <c r="AI7" s="29">
        <f t="shared" si="0"/>
        <v>471000</v>
      </c>
      <c r="AJ7" s="29">
        <f t="shared" si="1"/>
        <v>4420800</v>
      </c>
    </row>
    <row r="8" spans="1:36">
      <c r="A8" s="8">
        <v>2008</v>
      </c>
      <c r="B8" s="9" t="s">
        <v>40</v>
      </c>
      <c r="C8" s="4"/>
      <c r="D8" s="4"/>
      <c r="E8" s="5"/>
      <c r="F8" s="5"/>
      <c r="G8" s="5">
        <v>20</v>
      </c>
      <c r="H8" s="5">
        <v>-17</v>
      </c>
      <c r="I8" s="5" t="s">
        <v>42</v>
      </c>
      <c r="J8" s="5" t="s">
        <v>14</v>
      </c>
      <c r="K8" s="15" t="s">
        <v>20</v>
      </c>
      <c r="L8" s="17"/>
      <c r="M8" s="8"/>
      <c r="AG8" s="4"/>
      <c r="AH8" s="4"/>
      <c r="AI8" s="29">
        <f t="shared" si="0"/>
        <v>0</v>
      </c>
      <c r="AJ8" s="29">
        <f t="shared" si="1"/>
        <v>0</v>
      </c>
    </row>
    <row r="9" spans="1:36">
      <c r="A9" s="8">
        <v>2008</v>
      </c>
      <c r="B9" s="9" t="s">
        <v>43</v>
      </c>
      <c r="C9" s="4">
        <v>469700</v>
      </c>
      <c r="D9" s="4">
        <v>4421477</v>
      </c>
      <c r="E9" s="5">
        <v>348</v>
      </c>
      <c r="F9" s="5"/>
      <c r="G9" s="5">
        <v>30</v>
      </c>
      <c r="H9" s="5">
        <v>-30</v>
      </c>
      <c r="I9" s="5" t="s">
        <v>42</v>
      </c>
      <c r="J9" s="5" t="s">
        <v>14</v>
      </c>
      <c r="K9" s="15" t="s">
        <v>20</v>
      </c>
      <c r="L9" s="17"/>
      <c r="M9" s="8"/>
      <c r="AG9" s="4" t="s">
        <v>44</v>
      </c>
      <c r="AH9" s="4" t="s">
        <v>45</v>
      </c>
      <c r="AI9" s="29">
        <f t="shared" si="0"/>
        <v>469700</v>
      </c>
      <c r="AJ9" s="29">
        <f t="shared" si="1"/>
        <v>4421477</v>
      </c>
    </row>
    <row r="10" spans="1:36">
      <c r="A10" s="8">
        <v>2008</v>
      </c>
      <c r="B10" s="11" t="s">
        <v>46</v>
      </c>
      <c r="C10" s="4">
        <v>470451</v>
      </c>
      <c r="D10" s="4">
        <v>4422187</v>
      </c>
      <c r="E10" s="5">
        <v>192</v>
      </c>
      <c r="F10" s="5"/>
      <c r="G10" s="5"/>
      <c r="H10" s="5"/>
      <c r="I10" s="5" t="s">
        <v>29</v>
      </c>
      <c r="J10" s="5" t="s">
        <v>29</v>
      </c>
      <c r="K10" s="15" t="s">
        <v>20</v>
      </c>
      <c r="L10" s="19" t="s">
        <v>49</v>
      </c>
      <c r="M10" s="8"/>
      <c r="AG10" s="4" t="s">
        <v>47</v>
      </c>
      <c r="AH10" s="4" t="s">
        <v>48</v>
      </c>
      <c r="AI10" s="29">
        <f t="shared" si="0"/>
        <v>470451</v>
      </c>
      <c r="AJ10" s="29">
        <f t="shared" si="1"/>
        <v>4422187</v>
      </c>
    </row>
    <row r="11" spans="1:36">
      <c r="A11" s="8">
        <v>2008</v>
      </c>
      <c r="B11" s="11" t="s">
        <v>50</v>
      </c>
      <c r="C11" s="4">
        <v>469167</v>
      </c>
      <c r="D11" s="4">
        <v>4420570</v>
      </c>
      <c r="E11" s="5">
        <v>461</v>
      </c>
      <c r="F11" s="5"/>
      <c r="G11" s="5"/>
      <c r="H11" s="5"/>
      <c r="I11" s="5"/>
      <c r="J11" s="5" t="s">
        <v>14</v>
      </c>
      <c r="K11" s="15" t="s">
        <v>20</v>
      </c>
      <c r="L11" s="19" t="s">
        <v>53</v>
      </c>
      <c r="M11" s="8"/>
      <c r="AG11" s="4" t="s">
        <v>51</v>
      </c>
      <c r="AH11" s="4" t="s">
        <v>52</v>
      </c>
      <c r="AI11" s="29">
        <f t="shared" si="0"/>
        <v>469167</v>
      </c>
      <c r="AJ11" s="29">
        <f t="shared" si="1"/>
        <v>4420570</v>
      </c>
    </row>
    <row r="12" spans="1:36">
      <c r="A12" s="8">
        <v>2008</v>
      </c>
      <c r="B12" s="11" t="s">
        <v>54</v>
      </c>
      <c r="C12" s="4">
        <v>470593</v>
      </c>
      <c r="D12" s="4">
        <v>4421961</v>
      </c>
      <c r="E12" s="5">
        <v>71</v>
      </c>
      <c r="F12" s="5"/>
      <c r="G12" s="5">
        <v>20</v>
      </c>
      <c r="H12" s="5">
        <v>-15</v>
      </c>
      <c r="I12" s="5" t="s">
        <v>29</v>
      </c>
      <c r="J12" s="5" t="s">
        <v>14</v>
      </c>
      <c r="K12" s="15" t="s">
        <v>20</v>
      </c>
      <c r="L12" s="19"/>
      <c r="M12" s="8"/>
      <c r="AG12" s="4" t="s">
        <v>55</v>
      </c>
      <c r="AH12" s="4" t="s">
        <v>56</v>
      </c>
      <c r="AI12" s="29">
        <f t="shared" si="0"/>
        <v>470593</v>
      </c>
      <c r="AJ12" s="29">
        <f t="shared" si="1"/>
        <v>4421961</v>
      </c>
    </row>
    <row r="13" spans="1:36">
      <c r="A13" s="8">
        <v>2008</v>
      </c>
      <c r="B13" s="11" t="s">
        <v>57</v>
      </c>
      <c r="C13" s="4">
        <v>469430</v>
      </c>
      <c r="D13" s="4">
        <v>4420543</v>
      </c>
      <c r="E13" s="5">
        <v>536</v>
      </c>
      <c r="F13" s="5"/>
      <c r="G13" s="5"/>
      <c r="H13" s="5"/>
      <c r="I13" s="5"/>
      <c r="J13" s="5" t="s">
        <v>29</v>
      </c>
      <c r="K13" s="15" t="s">
        <v>20</v>
      </c>
      <c r="L13" s="19" t="s">
        <v>60</v>
      </c>
      <c r="M13" s="8"/>
      <c r="AG13" s="4" t="s">
        <v>58</v>
      </c>
      <c r="AH13" s="4" t="s">
        <v>59</v>
      </c>
      <c r="AI13" s="29">
        <f t="shared" si="0"/>
        <v>469430</v>
      </c>
      <c r="AJ13" s="29">
        <f t="shared" si="1"/>
        <v>4420543</v>
      </c>
    </row>
    <row r="14" spans="1:36">
      <c r="A14" s="8">
        <v>2008</v>
      </c>
      <c r="B14" s="9" t="s">
        <v>61</v>
      </c>
      <c r="C14" s="4">
        <v>469163</v>
      </c>
      <c r="D14" s="4">
        <v>4421761</v>
      </c>
      <c r="E14" s="5">
        <v>310</v>
      </c>
      <c r="F14" s="5"/>
      <c r="G14" s="5"/>
      <c r="H14" s="5"/>
      <c r="I14" s="5"/>
      <c r="J14" s="5" t="s">
        <v>29</v>
      </c>
      <c r="K14" s="15" t="s">
        <v>20</v>
      </c>
      <c r="L14" s="17" t="s">
        <v>64</v>
      </c>
      <c r="M14" s="8"/>
      <c r="AG14" s="4" t="s">
        <v>62</v>
      </c>
      <c r="AH14" s="4" t="s">
        <v>63</v>
      </c>
      <c r="AI14" s="29">
        <f t="shared" si="0"/>
        <v>469163</v>
      </c>
      <c r="AJ14" s="29">
        <f t="shared" si="1"/>
        <v>4421761</v>
      </c>
    </row>
    <row r="15" spans="1:36">
      <c r="A15" s="8">
        <v>2008</v>
      </c>
      <c r="B15" s="9" t="s">
        <v>65</v>
      </c>
      <c r="C15" s="4">
        <v>473616</v>
      </c>
      <c r="D15" s="4">
        <v>4425884</v>
      </c>
      <c r="E15" s="5">
        <v>215</v>
      </c>
      <c r="F15" s="5">
        <v>500</v>
      </c>
      <c r="G15" s="5">
        <v>50</v>
      </c>
      <c r="H15" s="5" t="s">
        <v>68</v>
      </c>
      <c r="I15" s="5" t="s">
        <v>14</v>
      </c>
      <c r="J15" s="5" t="s">
        <v>14</v>
      </c>
      <c r="K15" s="15" t="s">
        <v>69</v>
      </c>
      <c r="L15" s="18" t="s">
        <v>70</v>
      </c>
      <c r="M15" s="8"/>
      <c r="AG15" s="4" t="s">
        <v>66</v>
      </c>
      <c r="AH15" s="4" t="s">
        <v>67</v>
      </c>
      <c r="AI15" s="29">
        <f t="shared" si="0"/>
        <v>473616</v>
      </c>
      <c r="AJ15" s="29">
        <f t="shared" si="1"/>
        <v>4425884</v>
      </c>
    </row>
    <row r="16" spans="1:36">
      <c r="A16" s="8">
        <v>2008</v>
      </c>
      <c r="B16" s="9" t="s">
        <v>71</v>
      </c>
      <c r="C16" s="4">
        <v>472922</v>
      </c>
      <c r="D16" s="4">
        <v>4425932</v>
      </c>
      <c r="E16" s="5">
        <v>436</v>
      </c>
      <c r="F16" s="5">
        <v>64</v>
      </c>
      <c r="G16" s="5"/>
      <c r="H16" s="5">
        <v>21</v>
      </c>
      <c r="I16" s="5" t="s">
        <v>14</v>
      </c>
      <c r="J16" s="5" t="s">
        <v>14</v>
      </c>
      <c r="K16" s="15" t="s">
        <v>69</v>
      </c>
      <c r="L16" s="17" t="s">
        <v>74</v>
      </c>
      <c r="M16" s="8"/>
      <c r="AG16" s="4" t="s">
        <v>72</v>
      </c>
      <c r="AH16" s="4" t="s">
        <v>73</v>
      </c>
      <c r="AI16" s="29">
        <f t="shared" si="0"/>
        <v>472922</v>
      </c>
      <c r="AJ16" s="29">
        <f t="shared" si="1"/>
        <v>4425932</v>
      </c>
    </row>
    <row r="17" spans="1:36">
      <c r="A17" s="8">
        <v>2008</v>
      </c>
      <c r="B17" s="9" t="s">
        <v>75</v>
      </c>
      <c r="C17" s="4">
        <v>473027</v>
      </c>
      <c r="D17" s="4">
        <v>4425922</v>
      </c>
      <c r="E17" s="5">
        <v>428</v>
      </c>
      <c r="F17" s="5"/>
      <c r="G17" s="5">
        <v>40</v>
      </c>
      <c r="H17" s="5">
        <v>-15</v>
      </c>
      <c r="I17" s="5" t="s">
        <v>42</v>
      </c>
      <c r="J17" s="5" t="s">
        <v>14</v>
      </c>
      <c r="K17" s="15" t="s">
        <v>69</v>
      </c>
      <c r="L17" s="17" t="s">
        <v>78</v>
      </c>
      <c r="M17" s="8"/>
      <c r="AG17" s="4" t="s">
        <v>76</v>
      </c>
      <c r="AH17" s="4" t="s">
        <v>77</v>
      </c>
      <c r="AI17" s="29">
        <f t="shared" si="0"/>
        <v>473027</v>
      </c>
      <c r="AJ17" s="29">
        <f t="shared" si="1"/>
        <v>4425922</v>
      </c>
    </row>
    <row r="18" spans="1:36">
      <c r="A18" s="8">
        <v>2008</v>
      </c>
      <c r="B18" s="9" t="s">
        <v>79</v>
      </c>
      <c r="C18" s="4">
        <v>473027</v>
      </c>
      <c r="D18" s="4">
        <v>4425450</v>
      </c>
      <c r="E18" s="5">
        <v>334</v>
      </c>
      <c r="F18" s="5"/>
      <c r="G18" s="5">
        <v>45</v>
      </c>
      <c r="H18" s="5">
        <v>-43</v>
      </c>
      <c r="I18" s="5" t="s">
        <v>42</v>
      </c>
      <c r="J18" s="5" t="s">
        <v>14</v>
      </c>
      <c r="K18" s="15" t="s">
        <v>69</v>
      </c>
      <c r="L18" s="17"/>
      <c r="M18" s="8"/>
      <c r="AG18" s="4" t="s">
        <v>76</v>
      </c>
      <c r="AH18" s="4" t="s">
        <v>80</v>
      </c>
      <c r="AI18" s="29">
        <f t="shared" si="0"/>
        <v>473027</v>
      </c>
      <c r="AJ18" s="29">
        <f t="shared" si="1"/>
        <v>4425450</v>
      </c>
    </row>
    <row r="19" spans="1:36">
      <c r="A19" s="8">
        <v>2008</v>
      </c>
      <c r="B19" s="9" t="s">
        <v>81</v>
      </c>
      <c r="C19" s="4"/>
      <c r="D19" s="4"/>
      <c r="E19" s="5"/>
      <c r="F19" s="5"/>
      <c r="G19" s="5">
        <v>25</v>
      </c>
      <c r="H19" s="5">
        <v>-15</v>
      </c>
      <c r="I19" s="5" t="s">
        <v>42</v>
      </c>
      <c r="J19" s="5" t="s">
        <v>14</v>
      </c>
      <c r="K19" s="15" t="s">
        <v>69</v>
      </c>
      <c r="L19" s="17" t="s">
        <v>256</v>
      </c>
      <c r="M19" s="8"/>
      <c r="AG19" s="4"/>
      <c r="AH19" s="4"/>
      <c r="AI19" s="29">
        <f t="shared" si="0"/>
        <v>0</v>
      </c>
      <c r="AJ19" s="29">
        <f t="shared" si="1"/>
        <v>0</v>
      </c>
    </row>
    <row r="20" spans="1:36">
      <c r="A20" s="8">
        <v>2008</v>
      </c>
      <c r="B20" s="9" t="s">
        <v>82</v>
      </c>
      <c r="C20" s="4">
        <v>473067</v>
      </c>
      <c r="D20" s="4">
        <v>4425846</v>
      </c>
      <c r="E20" s="5">
        <v>422</v>
      </c>
      <c r="F20" s="5">
        <v>57</v>
      </c>
      <c r="G20" s="5"/>
      <c r="H20" s="5">
        <v>-34</v>
      </c>
      <c r="I20" s="5" t="s">
        <v>14</v>
      </c>
      <c r="J20" s="5" t="s">
        <v>14</v>
      </c>
      <c r="K20" s="15" t="s">
        <v>69</v>
      </c>
      <c r="L20" s="17"/>
      <c r="M20" s="8"/>
      <c r="AG20" s="4" t="s">
        <v>83</v>
      </c>
      <c r="AH20" s="4" t="s">
        <v>84</v>
      </c>
      <c r="AI20" s="29">
        <f t="shared" si="0"/>
        <v>473067</v>
      </c>
      <c r="AJ20" s="29">
        <f t="shared" si="1"/>
        <v>4425846</v>
      </c>
    </row>
    <row r="21" spans="1:36">
      <c r="A21" s="8">
        <v>2008</v>
      </c>
      <c r="B21" s="9" t="s">
        <v>85</v>
      </c>
      <c r="C21" s="4">
        <v>471328</v>
      </c>
      <c r="D21" s="4">
        <v>4422992</v>
      </c>
      <c r="E21" s="5">
        <v>3</v>
      </c>
      <c r="F21" s="5">
        <v>380</v>
      </c>
      <c r="G21" s="5"/>
      <c r="H21" s="5" t="s">
        <v>88</v>
      </c>
      <c r="I21" s="5" t="s">
        <v>38</v>
      </c>
      <c r="J21" s="5" t="s">
        <v>29</v>
      </c>
      <c r="K21" s="15" t="s">
        <v>89</v>
      </c>
      <c r="L21" s="18" t="s">
        <v>90</v>
      </c>
      <c r="M21" s="8"/>
      <c r="AG21" s="4" t="s">
        <v>86</v>
      </c>
      <c r="AH21" s="4" t="s">
        <v>87</v>
      </c>
      <c r="AI21" s="29">
        <f t="shared" si="0"/>
        <v>471328</v>
      </c>
      <c r="AJ21" s="29">
        <f t="shared" si="1"/>
        <v>4422992</v>
      </c>
    </row>
    <row r="22" spans="1:36">
      <c r="A22" s="8">
        <v>2008</v>
      </c>
      <c r="B22" s="9" t="s">
        <v>91</v>
      </c>
      <c r="C22" s="4">
        <v>473527</v>
      </c>
      <c r="D22" s="4">
        <v>4428264</v>
      </c>
      <c r="E22" s="5">
        <v>195</v>
      </c>
      <c r="F22" s="5">
        <v>75</v>
      </c>
      <c r="G22" s="5"/>
      <c r="H22" s="5">
        <v>-60</v>
      </c>
      <c r="I22" s="5" t="s">
        <v>14</v>
      </c>
      <c r="J22" s="5" t="s">
        <v>29</v>
      </c>
      <c r="K22" s="15" t="s">
        <v>94</v>
      </c>
      <c r="L22" s="20" t="s">
        <v>95</v>
      </c>
      <c r="M22" s="8"/>
      <c r="AG22" s="4" t="s">
        <v>92</v>
      </c>
      <c r="AH22" s="4" t="s">
        <v>93</v>
      </c>
      <c r="AI22" s="29">
        <f t="shared" si="0"/>
        <v>473527</v>
      </c>
      <c r="AJ22" s="29">
        <f t="shared" si="1"/>
        <v>4428264</v>
      </c>
    </row>
    <row r="23" spans="1:36">
      <c r="A23" s="8">
        <v>2008</v>
      </c>
      <c r="B23" s="9" t="s">
        <v>96</v>
      </c>
      <c r="C23" s="4">
        <v>473372</v>
      </c>
      <c r="D23" s="4">
        <v>4427993</v>
      </c>
      <c r="E23" s="5">
        <v>200</v>
      </c>
      <c r="F23" s="5"/>
      <c r="G23" s="5">
        <v>60</v>
      </c>
      <c r="H23" s="5">
        <v>-40</v>
      </c>
      <c r="I23" s="5" t="s">
        <v>42</v>
      </c>
      <c r="J23" s="5" t="s">
        <v>14</v>
      </c>
      <c r="K23" s="15" t="s">
        <v>94</v>
      </c>
      <c r="L23" s="17" t="s">
        <v>99</v>
      </c>
      <c r="M23" s="8"/>
      <c r="AG23" s="4" t="s">
        <v>97</v>
      </c>
      <c r="AH23" s="4" t="s">
        <v>98</v>
      </c>
      <c r="AI23" s="29">
        <f t="shared" si="0"/>
        <v>473372</v>
      </c>
      <c r="AJ23" s="29">
        <f t="shared" si="1"/>
        <v>4427993</v>
      </c>
    </row>
    <row r="24" spans="1:36">
      <c r="A24" s="8">
        <v>2008</v>
      </c>
      <c r="B24" s="9" t="s">
        <v>100</v>
      </c>
      <c r="C24" s="4">
        <v>472980</v>
      </c>
      <c r="D24" s="4">
        <v>4428693</v>
      </c>
      <c r="E24" s="5">
        <v>154</v>
      </c>
      <c r="F24" s="5"/>
      <c r="G24" s="5">
        <v>30</v>
      </c>
      <c r="H24" s="5">
        <v>-30</v>
      </c>
      <c r="I24" s="5" t="s">
        <v>42</v>
      </c>
      <c r="J24" s="5" t="s">
        <v>14</v>
      </c>
      <c r="K24" s="15" t="s">
        <v>94</v>
      </c>
      <c r="L24" s="17" t="s">
        <v>103</v>
      </c>
      <c r="M24" s="8"/>
      <c r="AG24" s="4" t="s">
        <v>101</v>
      </c>
      <c r="AH24" s="4" t="s">
        <v>102</v>
      </c>
      <c r="AI24" s="29">
        <f t="shared" si="0"/>
        <v>472980</v>
      </c>
      <c r="AJ24" s="29">
        <f t="shared" si="1"/>
        <v>4428693</v>
      </c>
    </row>
    <row r="25" spans="1:36">
      <c r="A25" s="8">
        <v>2008</v>
      </c>
      <c r="B25" s="9" t="s">
        <v>104</v>
      </c>
      <c r="C25" s="4">
        <v>468779</v>
      </c>
      <c r="D25" s="4">
        <v>4427269</v>
      </c>
      <c r="E25" s="5">
        <v>80</v>
      </c>
      <c r="F25" s="5">
        <v>341</v>
      </c>
      <c r="G25" s="5">
        <v>160</v>
      </c>
      <c r="H25" s="5" t="s">
        <v>107</v>
      </c>
      <c r="I25" s="5" t="s">
        <v>38</v>
      </c>
      <c r="J25" s="5" t="s">
        <v>29</v>
      </c>
      <c r="K25" s="15" t="s">
        <v>108</v>
      </c>
      <c r="L25" s="17"/>
      <c r="M25" s="8"/>
      <c r="AG25" s="4" t="s">
        <v>105</v>
      </c>
      <c r="AH25" s="4" t="s">
        <v>106</v>
      </c>
      <c r="AI25" s="29">
        <f t="shared" si="0"/>
        <v>468779</v>
      </c>
      <c r="AJ25" s="29">
        <f t="shared" si="1"/>
        <v>4427269</v>
      </c>
    </row>
    <row r="26" spans="1:36">
      <c r="A26" s="8">
        <v>2008</v>
      </c>
      <c r="B26" s="9" t="s">
        <v>109</v>
      </c>
      <c r="C26" s="4">
        <v>468749</v>
      </c>
      <c r="D26" s="4">
        <v>4428616</v>
      </c>
      <c r="E26" s="5">
        <v>2</v>
      </c>
      <c r="F26" s="5">
        <v>80</v>
      </c>
      <c r="G26" s="5"/>
      <c r="H26" s="5">
        <v>5</v>
      </c>
      <c r="I26" s="5" t="s">
        <v>38</v>
      </c>
      <c r="J26" s="5" t="s">
        <v>14</v>
      </c>
      <c r="K26" s="15" t="s">
        <v>108</v>
      </c>
      <c r="L26" s="21" t="s">
        <v>112</v>
      </c>
      <c r="M26" s="8"/>
      <c r="N26" t="s">
        <v>578</v>
      </c>
      <c r="AG26" s="4" t="s">
        <v>110</v>
      </c>
      <c r="AH26" s="4" t="s">
        <v>111</v>
      </c>
      <c r="AI26" s="29">
        <f t="shared" si="0"/>
        <v>468749</v>
      </c>
      <c r="AJ26" s="29">
        <f t="shared" si="1"/>
        <v>4428616</v>
      </c>
    </row>
    <row r="27" spans="1:36">
      <c r="A27" s="8">
        <v>2008</v>
      </c>
      <c r="B27" s="9" t="s">
        <v>113</v>
      </c>
      <c r="C27" s="4"/>
      <c r="D27" s="4"/>
      <c r="E27" s="5">
        <v>40</v>
      </c>
      <c r="F27" s="5">
        <v>125</v>
      </c>
      <c r="G27" s="5"/>
      <c r="H27" s="5">
        <v>-15</v>
      </c>
      <c r="I27" s="5" t="s">
        <v>14</v>
      </c>
      <c r="J27" s="5" t="s">
        <v>29</v>
      </c>
      <c r="K27" s="15" t="s">
        <v>108</v>
      </c>
      <c r="L27" s="17" t="s">
        <v>114</v>
      </c>
      <c r="M27" s="8"/>
      <c r="AG27" s="4"/>
      <c r="AH27" s="4"/>
      <c r="AI27" s="29">
        <f t="shared" si="0"/>
        <v>0</v>
      </c>
      <c r="AJ27" s="29">
        <f t="shared" si="1"/>
        <v>0</v>
      </c>
    </row>
    <row r="28" spans="1:36">
      <c r="A28" s="8">
        <v>2008</v>
      </c>
      <c r="B28" s="9" t="s">
        <v>115</v>
      </c>
      <c r="C28" s="4"/>
      <c r="D28" s="4"/>
      <c r="E28" s="5"/>
      <c r="F28" s="5"/>
      <c r="G28" s="5"/>
      <c r="H28" s="5"/>
      <c r="I28" s="5" t="s">
        <v>42</v>
      </c>
      <c r="J28" s="5" t="s">
        <v>29</v>
      </c>
      <c r="K28" s="15" t="s">
        <v>108</v>
      </c>
      <c r="L28" s="18" t="s">
        <v>116</v>
      </c>
      <c r="M28" s="8"/>
      <c r="AG28" s="4"/>
      <c r="AH28" s="4"/>
      <c r="AI28" s="29">
        <f t="shared" si="0"/>
        <v>0</v>
      </c>
      <c r="AJ28" s="29">
        <f t="shared" si="1"/>
        <v>0</v>
      </c>
    </row>
    <row r="29" spans="1:36">
      <c r="A29" s="8">
        <v>2008</v>
      </c>
      <c r="B29" s="9" t="s">
        <v>117</v>
      </c>
      <c r="C29" s="4"/>
      <c r="D29" s="4"/>
      <c r="E29" s="5"/>
      <c r="F29" s="5"/>
      <c r="G29" s="5"/>
      <c r="H29" s="5"/>
      <c r="I29" s="5" t="s">
        <v>42</v>
      </c>
      <c r="J29" s="5" t="s">
        <v>29</v>
      </c>
      <c r="K29" s="15" t="s">
        <v>108</v>
      </c>
      <c r="L29" s="18" t="s">
        <v>118</v>
      </c>
      <c r="M29" s="8"/>
      <c r="AG29" s="4"/>
      <c r="AH29" s="4"/>
      <c r="AI29" s="29">
        <f t="shared" si="0"/>
        <v>0</v>
      </c>
      <c r="AJ29" s="29">
        <f t="shared" si="1"/>
        <v>0</v>
      </c>
    </row>
    <row r="30" spans="1:36">
      <c r="A30" s="8">
        <v>2008</v>
      </c>
      <c r="B30" s="9" t="s">
        <v>119</v>
      </c>
      <c r="C30" s="4">
        <v>468617</v>
      </c>
      <c r="D30" s="4">
        <v>4427344</v>
      </c>
      <c r="E30" s="5">
        <v>40</v>
      </c>
      <c r="F30" s="5"/>
      <c r="G30" s="5">
        <v>10</v>
      </c>
      <c r="H30" s="5">
        <v>0</v>
      </c>
      <c r="I30" s="5" t="s">
        <v>42</v>
      </c>
      <c r="J30" s="5" t="s">
        <v>29</v>
      </c>
      <c r="K30" s="15" t="s">
        <v>108</v>
      </c>
      <c r="L30" s="18" t="s">
        <v>122</v>
      </c>
      <c r="M30" s="8"/>
      <c r="AG30" s="4" t="s">
        <v>120</v>
      </c>
      <c r="AH30" s="4" t="s">
        <v>121</v>
      </c>
      <c r="AI30" s="29">
        <f t="shared" si="0"/>
        <v>468617</v>
      </c>
      <c r="AJ30" s="29">
        <f t="shared" si="1"/>
        <v>4427344</v>
      </c>
    </row>
    <row r="31" spans="1:36">
      <c r="A31" s="8">
        <v>2008</v>
      </c>
      <c r="B31" s="9" t="s">
        <v>123</v>
      </c>
      <c r="C31" s="4">
        <v>468950</v>
      </c>
      <c r="D31" s="4">
        <v>4428050</v>
      </c>
      <c r="E31" s="5">
        <v>20</v>
      </c>
      <c r="F31" s="5"/>
      <c r="G31" s="5">
        <v>40</v>
      </c>
      <c r="H31" s="5"/>
      <c r="I31" s="5" t="s">
        <v>42</v>
      </c>
      <c r="J31" s="5" t="s">
        <v>14</v>
      </c>
      <c r="K31" s="15" t="s">
        <v>108</v>
      </c>
      <c r="L31" s="17"/>
      <c r="M31" s="8"/>
      <c r="AG31" s="4" t="s">
        <v>124</v>
      </c>
      <c r="AH31" s="4" t="s">
        <v>125</v>
      </c>
      <c r="AI31" s="29">
        <f t="shared" si="0"/>
        <v>468950</v>
      </c>
      <c r="AJ31" s="29">
        <f t="shared" si="1"/>
        <v>4428050</v>
      </c>
    </row>
    <row r="32" spans="1:36">
      <c r="A32" s="8">
        <v>2008</v>
      </c>
      <c r="B32" s="9" t="s">
        <v>126</v>
      </c>
      <c r="C32" s="4">
        <v>469246</v>
      </c>
      <c r="D32" s="4">
        <v>4429044</v>
      </c>
      <c r="E32" s="5">
        <v>183</v>
      </c>
      <c r="F32" s="5"/>
      <c r="G32" s="5"/>
      <c r="H32" s="5"/>
      <c r="I32" s="5" t="s">
        <v>14</v>
      </c>
      <c r="J32" s="5" t="s">
        <v>14</v>
      </c>
      <c r="K32" s="15" t="s">
        <v>108</v>
      </c>
      <c r="L32" s="21" t="s">
        <v>112</v>
      </c>
      <c r="M32" s="8"/>
      <c r="N32" t="s">
        <v>578</v>
      </c>
      <c r="AG32" s="4" t="s">
        <v>127</v>
      </c>
      <c r="AH32" s="4" t="s">
        <v>128</v>
      </c>
      <c r="AI32" s="29">
        <f t="shared" si="0"/>
        <v>469246</v>
      </c>
      <c r="AJ32" s="29">
        <f t="shared" si="1"/>
        <v>4429044</v>
      </c>
    </row>
    <row r="33" spans="1:36">
      <c r="A33" s="8">
        <v>2008</v>
      </c>
      <c r="B33" s="9" t="s">
        <v>129</v>
      </c>
      <c r="C33" s="4">
        <v>476883</v>
      </c>
      <c r="D33" s="4">
        <v>4424327</v>
      </c>
      <c r="E33" s="5"/>
      <c r="F33" s="5"/>
      <c r="G33" s="5"/>
      <c r="H33" s="5"/>
      <c r="I33" s="5"/>
      <c r="J33" s="5" t="s">
        <v>14</v>
      </c>
      <c r="K33" s="15" t="s">
        <v>132</v>
      </c>
      <c r="L33" s="17" t="s">
        <v>133</v>
      </c>
      <c r="M33" s="8"/>
      <c r="AG33" s="4" t="s">
        <v>130</v>
      </c>
      <c r="AH33" s="4" t="s">
        <v>131</v>
      </c>
      <c r="AI33" s="29">
        <f t="shared" si="0"/>
        <v>476883</v>
      </c>
      <c r="AJ33" s="29">
        <f t="shared" si="1"/>
        <v>4424327</v>
      </c>
    </row>
    <row r="34" spans="1:36">
      <c r="A34" s="8">
        <v>2008</v>
      </c>
      <c r="B34" s="9" t="s">
        <v>134</v>
      </c>
      <c r="C34" s="4">
        <v>476461</v>
      </c>
      <c r="D34" s="4">
        <v>4423410</v>
      </c>
      <c r="E34" s="5"/>
      <c r="F34" s="5"/>
      <c r="G34" s="5"/>
      <c r="H34" s="5"/>
      <c r="I34" s="5"/>
      <c r="J34" s="5" t="s">
        <v>14</v>
      </c>
      <c r="K34" s="15" t="s">
        <v>132</v>
      </c>
      <c r="L34" s="21" t="s">
        <v>137</v>
      </c>
      <c r="M34" s="8"/>
      <c r="N34" t="s">
        <v>578</v>
      </c>
      <c r="AG34" s="4" t="s">
        <v>135</v>
      </c>
      <c r="AH34" s="4" t="s">
        <v>136</v>
      </c>
      <c r="AI34" s="29">
        <f t="shared" si="0"/>
        <v>476461</v>
      </c>
      <c r="AJ34" s="29">
        <f t="shared" si="1"/>
        <v>4423410</v>
      </c>
    </row>
    <row r="35" spans="1:36">
      <c r="A35" s="8">
        <v>2008</v>
      </c>
      <c r="B35" s="9" t="s">
        <v>138</v>
      </c>
      <c r="C35" s="4">
        <v>477682</v>
      </c>
      <c r="D35" s="4">
        <v>4426231</v>
      </c>
      <c r="E35" s="5">
        <v>0</v>
      </c>
      <c r="F35" s="5"/>
      <c r="G35" s="5"/>
      <c r="H35" s="5"/>
      <c r="I35" s="5"/>
      <c r="J35" s="5" t="s">
        <v>29</v>
      </c>
      <c r="K35" s="15" t="s">
        <v>132</v>
      </c>
      <c r="L35" s="18" t="s">
        <v>141</v>
      </c>
      <c r="M35" s="8"/>
      <c r="AG35" s="4" t="s">
        <v>139</v>
      </c>
      <c r="AH35" s="4" t="s">
        <v>140</v>
      </c>
      <c r="AI35" s="29">
        <f t="shared" si="0"/>
        <v>477682</v>
      </c>
      <c r="AJ35" s="29">
        <f t="shared" si="1"/>
        <v>4426231</v>
      </c>
    </row>
    <row r="36" spans="1:36">
      <c r="A36" s="8">
        <v>2008</v>
      </c>
      <c r="B36" s="9" t="s">
        <v>142</v>
      </c>
      <c r="C36" s="4">
        <v>472569</v>
      </c>
      <c r="D36" s="4">
        <v>4429495</v>
      </c>
      <c r="E36" s="5">
        <v>270</v>
      </c>
      <c r="F36" s="5">
        <v>429</v>
      </c>
      <c r="G36" s="5"/>
      <c r="H36" s="5">
        <v>-233</v>
      </c>
      <c r="I36" s="5" t="s">
        <v>14</v>
      </c>
      <c r="J36" s="5" t="s">
        <v>14</v>
      </c>
      <c r="K36" s="15" t="s">
        <v>145</v>
      </c>
      <c r="L36" s="17" t="s">
        <v>146</v>
      </c>
      <c r="M36" s="8"/>
      <c r="AG36" s="4" t="s">
        <v>143</v>
      </c>
      <c r="AH36" s="4" t="s">
        <v>144</v>
      </c>
      <c r="AI36" s="29">
        <f t="shared" si="0"/>
        <v>472569</v>
      </c>
      <c r="AJ36" s="29">
        <f t="shared" si="1"/>
        <v>4429495</v>
      </c>
    </row>
    <row r="37" spans="1:36">
      <c r="A37" s="8">
        <v>2008</v>
      </c>
      <c r="B37" s="9" t="s">
        <v>147</v>
      </c>
      <c r="C37" s="4">
        <v>472991</v>
      </c>
      <c r="D37" s="4">
        <v>4429200</v>
      </c>
      <c r="E37" s="5">
        <v>250</v>
      </c>
      <c r="F37" s="5">
        <v>505</v>
      </c>
      <c r="G37" s="5"/>
      <c r="H37" s="5">
        <v>-160</v>
      </c>
      <c r="I37" s="5" t="s">
        <v>14</v>
      </c>
      <c r="J37" s="5" t="s">
        <v>14</v>
      </c>
      <c r="K37" s="15" t="s">
        <v>145</v>
      </c>
      <c r="L37" s="17" t="s">
        <v>146</v>
      </c>
      <c r="M37" s="8"/>
      <c r="AG37" s="4" t="s">
        <v>148</v>
      </c>
      <c r="AH37" s="4" t="s">
        <v>149</v>
      </c>
      <c r="AI37" s="29">
        <f t="shared" si="0"/>
        <v>472991</v>
      </c>
      <c r="AJ37" s="29">
        <f t="shared" si="1"/>
        <v>4429200</v>
      </c>
    </row>
    <row r="38" spans="1:36">
      <c r="A38" s="8">
        <v>2008</v>
      </c>
      <c r="B38" s="9" t="s">
        <v>150</v>
      </c>
      <c r="C38" s="4">
        <v>472888</v>
      </c>
      <c r="D38" s="4">
        <v>4429344</v>
      </c>
      <c r="E38" s="5">
        <v>233</v>
      </c>
      <c r="F38" s="5">
        <v>205</v>
      </c>
      <c r="G38" s="5"/>
      <c r="H38" s="5">
        <v>-134</v>
      </c>
      <c r="I38" s="5" t="s">
        <v>38</v>
      </c>
      <c r="J38" s="5" t="s">
        <v>29</v>
      </c>
      <c r="K38" s="15" t="s">
        <v>145</v>
      </c>
      <c r="L38" s="17" t="s">
        <v>153</v>
      </c>
      <c r="M38" s="8"/>
      <c r="AG38" s="4" t="s">
        <v>151</v>
      </c>
      <c r="AH38" s="4" t="s">
        <v>152</v>
      </c>
      <c r="AI38" s="29">
        <f t="shared" si="0"/>
        <v>472888</v>
      </c>
      <c r="AJ38" s="29">
        <f t="shared" si="1"/>
        <v>4429344</v>
      </c>
    </row>
    <row r="39" spans="1:36">
      <c r="A39" s="8">
        <v>2008</v>
      </c>
      <c r="B39" s="9" t="s">
        <v>154</v>
      </c>
      <c r="C39" s="4">
        <v>472675</v>
      </c>
      <c r="D39" s="4">
        <v>4429462</v>
      </c>
      <c r="E39" s="5">
        <v>245</v>
      </c>
      <c r="F39" s="5"/>
      <c r="G39" s="5">
        <v>70</v>
      </c>
      <c r="H39" s="5" t="s">
        <v>157</v>
      </c>
      <c r="I39" s="5" t="s">
        <v>38</v>
      </c>
      <c r="J39" s="5" t="s">
        <v>29</v>
      </c>
      <c r="K39" s="15" t="s">
        <v>145</v>
      </c>
      <c r="L39" s="17" t="s">
        <v>158</v>
      </c>
      <c r="M39" s="8"/>
      <c r="AG39" s="4" t="s">
        <v>155</v>
      </c>
      <c r="AH39" s="4" t="s">
        <v>156</v>
      </c>
      <c r="AI39" s="29">
        <f t="shared" si="0"/>
        <v>472675</v>
      </c>
      <c r="AJ39" s="29">
        <f t="shared" si="1"/>
        <v>4429462</v>
      </c>
    </row>
    <row r="40" spans="1:36">
      <c r="A40" s="8">
        <v>2008</v>
      </c>
      <c r="B40" s="9" t="s">
        <v>159</v>
      </c>
      <c r="C40" s="4">
        <v>472620</v>
      </c>
      <c r="D40" s="4">
        <v>4429466</v>
      </c>
      <c r="E40" s="5">
        <v>237</v>
      </c>
      <c r="F40" s="5"/>
      <c r="G40" s="5">
        <v>35</v>
      </c>
      <c r="H40" s="5">
        <v>-35</v>
      </c>
      <c r="I40" s="5" t="s">
        <v>42</v>
      </c>
      <c r="J40" s="5" t="s">
        <v>14</v>
      </c>
      <c r="K40" s="15" t="s">
        <v>145</v>
      </c>
      <c r="L40" s="17"/>
      <c r="M40" s="8"/>
      <c r="AG40" s="4" t="s">
        <v>160</v>
      </c>
      <c r="AH40" s="4" t="s">
        <v>161</v>
      </c>
      <c r="AI40" s="29">
        <f t="shared" si="0"/>
        <v>472620</v>
      </c>
      <c r="AJ40" s="29">
        <f t="shared" si="1"/>
        <v>4429466</v>
      </c>
    </row>
    <row r="41" spans="1:36">
      <c r="A41" s="8">
        <v>2008</v>
      </c>
      <c r="B41" s="9" t="s">
        <v>162</v>
      </c>
      <c r="C41" s="4">
        <v>472373</v>
      </c>
      <c r="D41" s="4">
        <v>4429958</v>
      </c>
      <c r="E41" s="5">
        <v>300</v>
      </c>
      <c r="F41" s="5"/>
      <c r="G41" s="5">
        <v>70</v>
      </c>
      <c r="H41" s="5">
        <v>-70</v>
      </c>
      <c r="I41" s="5" t="s">
        <v>42</v>
      </c>
      <c r="J41" s="5" t="s">
        <v>14</v>
      </c>
      <c r="K41" s="15" t="s">
        <v>145</v>
      </c>
      <c r="L41" s="17"/>
      <c r="M41" s="8"/>
      <c r="AG41" s="4" t="s">
        <v>163</v>
      </c>
      <c r="AH41" s="4" t="s">
        <v>164</v>
      </c>
      <c r="AI41" s="29">
        <f t="shared" si="0"/>
        <v>472373</v>
      </c>
      <c r="AJ41" s="29">
        <f t="shared" si="1"/>
        <v>4429958</v>
      </c>
    </row>
    <row r="42" spans="1:36">
      <c r="A42" s="8">
        <v>2008</v>
      </c>
      <c r="B42" s="9" t="s">
        <v>165</v>
      </c>
      <c r="C42" s="4">
        <v>472414</v>
      </c>
      <c r="D42" s="4">
        <v>4429499</v>
      </c>
      <c r="E42" s="5">
        <v>281</v>
      </c>
      <c r="F42" s="5"/>
      <c r="G42" s="5">
        <v>30</v>
      </c>
      <c r="H42" s="5">
        <v>-30</v>
      </c>
      <c r="I42" s="5" t="s">
        <v>42</v>
      </c>
      <c r="J42" s="5" t="s">
        <v>14</v>
      </c>
      <c r="K42" s="15" t="s">
        <v>145</v>
      </c>
      <c r="L42" s="17"/>
      <c r="M42" s="8"/>
      <c r="AG42" s="4" t="s">
        <v>166</v>
      </c>
      <c r="AH42" s="4" t="s">
        <v>167</v>
      </c>
      <c r="AI42" s="29">
        <f t="shared" si="0"/>
        <v>472414</v>
      </c>
      <c r="AJ42" s="29">
        <f t="shared" si="1"/>
        <v>4429499</v>
      </c>
    </row>
    <row r="43" spans="1:36">
      <c r="A43" s="8">
        <v>2008</v>
      </c>
      <c r="B43" s="9" t="s">
        <v>168</v>
      </c>
      <c r="C43" s="4">
        <v>472798</v>
      </c>
      <c r="D43" s="4">
        <v>4429403</v>
      </c>
      <c r="E43" s="5">
        <v>260</v>
      </c>
      <c r="F43" s="5"/>
      <c r="G43" s="5">
        <v>50</v>
      </c>
      <c r="H43" s="5">
        <v>-30</v>
      </c>
      <c r="I43" s="5" t="s">
        <v>42</v>
      </c>
      <c r="J43" s="5" t="s">
        <v>14</v>
      </c>
      <c r="K43" s="15" t="s">
        <v>145</v>
      </c>
      <c r="L43" s="17"/>
      <c r="M43" s="8"/>
      <c r="AG43" s="4" t="s">
        <v>169</v>
      </c>
      <c r="AH43" s="4" t="s">
        <v>170</v>
      </c>
      <c r="AI43" s="29">
        <f t="shared" si="0"/>
        <v>472798</v>
      </c>
      <c r="AJ43" s="29">
        <f t="shared" si="1"/>
        <v>4429403</v>
      </c>
    </row>
    <row r="44" spans="1:36">
      <c r="A44" s="8">
        <v>2008</v>
      </c>
      <c r="B44" s="9" t="s">
        <v>171</v>
      </c>
      <c r="C44" s="4">
        <v>472768</v>
      </c>
      <c r="D44" s="4">
        <v>4429435</v>
      </c>
      <c r="E44" s="5">
        <v>265</v>
      </c>
      <c r="F44" s="5"/>
      <c r="G44" s="5">
        <v>50</v>
      </c>
      <c r="H44" s="5">
        <v>-35</v>
      </c>
      <c r="I44" s="5" t="s">
        <v>42</v>
      </c>
      <c r="J44" s="5" t="s">
        <v>14</v>
      </c>
      <c r="K44" s="15" t="s">
        <v>145</v>
      </c>
      <c r="L44" s="17"/>
      <c r="M44" s="8"/>
      <c r="AG44" s="4" t="s">
        <v>172</v>
      </c>
      <c r="AH44" s="4" t="s">
        <v>173</v>
      </c>
      <c r="AI44" s="29">
        <f t="shared" si="0"/>
        <v>472768</v>
      </c>
      <c r="AJ44" s="29">
        <f t="shared" si="1"/>
        <v>4429435</v>
      </c>
    </row>
    <row r="45" spans="1:36">
      <c r="A45" s="8">
        <v>2008</v>
      </c>
      <c r="B45" s="9" t="s">
        <v>174</v>
      </c>
      <c r="C45" s="4">
        <v>473125</v>
      </c>
      <c r="D45" s="4">
        <v>4428203</v>
      </c>
      <c r="E45" s="5">
        <v>250</v>
      </c>
      <c r="F45" s="5"/>
      <c r="G45" s="5"/>
      <c r="H45" s="5"/>
      <c r="I45" s="5" t="s">
        <v>29</v>
      </c>
      <c r="J45" s="5" t="s">
        <v>29</v>
      </c>
      <c r="K45" s="15" t="s">
        <v>145</v>
      </c>
      <c r="L45" s="21" t="s">
        <v>177</v>
      </c>
      <c r="M45" s="8"/>
      <c r="N45" t="s">
        <v>578</v>
      </c>
      <c r="AG45" s="4" t="s">
        <v>175</v>
      </c>
      <c r="AH45" s="4" t="s">
        <v>176</v>
      </c>
      <c r="AI45" s="29">
        <f t="shared" si="0"/>
        <v>473125</v>
      </c>
      <c r="AJ45" s="29">
        <f t="shared" si="1"/>
        <v>4428203</v>
      </c>
    </row>
    <row r="46" spans="1:36">
      <c r="A46" s="8">
        <v>2008</v>
      </c>
      <c r="B46" s="9" t="s">
        <v>178</v>
      </c>
      <c r="C46" s="4">
        <v>790220</v>
      </c>
      <c r="D46" s="4">
        <v>4452363</v>
      </c>
      <c r="E46" s="5">
        <v>10</v>
      </c>
      <c r="F46" s="5">
        <v>370</v>
      </c>
      <c r="G46" s="5">
        <v>300</v>
      </c>
      <c r="H46" s="5">
        <v>40</v>
      </c>
      <c r="I46" s="5" t="s">
        <v>38</v>
      </c>
      <c r="J46" s="5" t="s">
        <v>29</v>
      </c>
      <c r="K46" s="15" t="s">
        <v>181</v>
      </c>
      <c r="L46" s="18" t="s">
        <v>182</v>
      </c>
      <c r="M46" s="8"/>
      <c r="AG46" s="4" t="s">
        <v>179</v>
      </c>
      <c r="AH46" s="4" t="s">
        <v>180</v>
      </c>
      <c r="AI46" s="29">
        <f t="shared" si="0"/>
        <v>790220</v>
      </c>
      <c r="AJ46" s="29">
        <f t="shared" si="1"/>
        <v>4452363</v>
      </c>
    </row>
    <row r="47" spans="1:36">
      <c r="A47" s="8">
        <v>2008</v>
      </c>
      <c r="B47" s="9" t="s">
        <v>183</v>
      </c>
      <c r="C47" s="4">
        <v>490289</v>
      </c>
      <c r="D47" s="4">
        <v>4451286</v>
      </c>
      <c r="E47" s="5">
        <v>35</v>
      </c>
      <c r="F47" s="5"/>
      <c r="G47" s="5">
        <v>640</v>
      </c>
      <c r="H47" s="5" t="s">
        <v>186</v>
      </c>
      <c r="I47" s="5" t="s">
        <v>42</v>
      </c>
      <c r="J47" s="5" t="s">
        <v>29</v>
      </c>
      <c r="K47" s="15" t="s">
        <v>181</v>
      </c>
      <c r="L47" s="17" t="s">
        <v>187</v>
      </c>
      <c r="M47" s="8"/>
      <c r="AG47" s="4" t="s">
        <v>184</v>
      </c>
      <c r="AH47" s="4" t="s">
        <v>185</v>
      </c>
      <c r="AI47" s="29">
        <f t="shared" si="0"/>
        <v>490289</v>
      </c>
      <c r="AJ47" s="29">
        <f t="shared" si="1"/>
        <v>4451286</v>
      </c>
    </row>
    <row r="48" spans="1:36">
      <c r="A48" s="8">
        <v>2008</v>
      </c>
      <c r="B48" s="9" t="s">
        <v>188</v>
      </c>
      <c r="C48" s="4">
        <v>490289</v>
      </c>
      <c r="D48" s="4">
        <v>4451286</v>
      </c>
      <c r="E48" s="5">
        <v>3</v>
      </c>
      <c r="F48" s="5"/>
      <c r="G48" s="5">
        <v>70</v>
      </c>
      <c r="H48" s="5">
        <v>8</v>
      </c>
      <c r="I48" s="5" t="s">
        <v>42</v>
      </c>
      <c r="J48" s="5" t="s">
        <v>29</v>
      </c>
      <c r="K48" s="15" t="s">
        <v>181</v>
      </c>
      <c r="L48" s="18" t="s">
        <v>576</v>
      </c>
      <c r="M48" s="8"/>
      <c r="AG48" s="4" t="s">
        <v>184</v>
      </c>
      <c r="AH48" s="4" t="s">
        <v>185</v>
      </c>
      <c r="AI48" s="29">
        <f t="shared" si="0"/>
        <v>490289</v>
      </c>
      <c r="AJ48" s="29">
        <f t="shared" si="1"/>
        <v>4451286</v>
      </c>
    </row>
    <row r="49" spans="1:36">
      <c r="A49" s="8">
        <v>2008</v>
      </c>
      <c r="B49" s="9" t="s">
        <v>189</v>
      </c>
      <c r="C49" s="4">
        <v>482677</v>
      </c>
      <c r="D49" s="4">
        <v>4454593</v>
      </c>
      <c r="E49" s="5">
        <v>20</v>
      </c>
      <c r="F49" s="5"/>
      <c r="G49" s="5">
        <v>240</v>
      </c>
      <c r="H49" s="5">
        <v>45</v>
      </c>
      <c r="I49" s="5" t="s">
        <v>42</v>
      </c>
      <c r="J49" s="5" t="s">
        <v>14</v>
      </c>
      <c r="K49" s="15" t="s">
        <v>181</v>
      </c>
      <c r="L49" s="17" t="s">
        <v>192</v>
      </c>
      <c r="M49" s="8"/>
      <c r="AG49" s="4" t="s">
        <v>190</v>
      </c>
      <c r="AH49" s="4" t="s">
        <v>191</v>
      </c>
      <c r="AI49" s="29">
        <f t="shared" si="0"/>
        <v>482677</v>
      </c>
      <c r="AJ49" s="29">
        <f t="shared" si="1"/>
        <v>4454593</v>
      </c>
    </row>
    <row r="50" spans="1:36">
      <c r="A50" s="8">
        <v>2008</v>
      </c>
      <c r="B50" s="9" t="s">
        <v>193</v>
      </c>
      <c r="C50" s="4">
        <v>482677</v>
      </c>
      <c r="D50" s="4">
        <v>4454593</v>
      </c>
      <c r="E50" s="5">
        <v>30</v>
      </c>
      <c r="F50" s="5"/>
      <c r="G50" s="5">
        <v>150</v>
      </c>
      <c r="H50" s="5">
        <v>30</v>
      </c>
      <c r="I50" s="5" t="s">
        <v>42</v>
      </c>
      <c r="J50" s="5" t="s">
        <v>14</v>
      </c>
      <c r="K50" s="15" t="s">
        <v>181</v>
      </c>
      <c r="L50" s="17" t="s">
        <v>187</v>
      </c>
      <c r="M50" s="8"/>
      <c r="AG50" s="4" t="s">
        <v>190</v>
      </c>
      <c r="AH50" s="4" t="s">
        <v>191</v>
      </c>
      <c r="AI50" s="29">
        <f t="shared" si="0"/>
        <v>482677</v>
      </c>
      <c r="AJ50" s="29">
        <f t="shared" si="1"/>
        <v>4454593</v>
      </c>
    </row>
    <row r="51" spans="1:36">
      <c r="A51" s="8">
        <v>2008</v>
      </c>
      <c r="B51" s="9" t="s">
        <v>194</v>
      </c>
      <c r="C51" s="4">
        <v>490541</v>
      </c>
      <c r="D51" s="4">
        <v>4453870</v>
      </c>
      <c r="E51" s="5">
        <v>20</v>
      </c>
      <c r="F51" s="5"/>
      <c r="G51" s="5">
        <v>50</v>
      </c>
      <c r="H51" s="5">
        <v>20</v>
      </c>
      <c r="I51" s="5" t="s">
        <v>42</v>
      </c>
      <c r="J51" s="5" t="s">
        <v>14</v>
      </c>
      <c r="K51" s="15" t="s">
        <v>181</v>
      </c>
      <c r="L51" s="21" t="s">
        <v>112</v>
      </c>
      <c r="M51" s="8"/>
      <c r="N51" t="s">
        <v>578</v>
      </c>
      <c r="AG51" s="4" t="s">
        <v>195</v>
      </c>
      <c r="AH51" s="4" t="s">
        <v>196</v>
      </c>
      <c r="AI51" s="29">
        <f t="shared" si="0"/>
        <v>490541</v>
      </c>
      <c r="AJ51" s="29">
        <f t="shared" si="1"/>
        <v>4453870</v>
      </c>
    </row>
    <row r="52" spans="1:36">
      <c r="A52" s="8">
        <v>2008</v>
      </c>
      <c r="B52" s="9" t="s">
        <v>197</v>
      </c>
      <c r="C52" s="4">
        <v>490289</v>
      </c>
      <c r="D52" s="4">
        <v>4451286</v>
      </c>
      <c r="E52" s="5">
        <v>70</v>
      </c>
      <c r="F52" s="5"/>
      <c r="G52" s="5">
        <v>50</v>
      </c>
      <c r="H52" s="5"/>
      <c r="I52" s="5" t="s">
        <v>42</v>
      </c>
      <c r="J52" s="5" t="s">
        <v>14</v>
      </c>
      <c r="K52" s="15" t="s">
        <v>181</v>
      </c>
      <c r="L52" s="17" t="s">
        <v>197</v>
      </c>
      <c r="M52" s="8"/>
      <c r="AG52" s="4" t="s">
        <v>184</v>
      </c>
      <c r="AH52" s="4" t="s">
        <v>185</v>
      </c>
      <c r="AI52" s="29">
        <f t="shared" si="0"/>
        <v>490289</v>
      </c>
      <c r="AJ52" s="29">
        <f t="shared" si="1"/>
        <v>4451286</v>
      </c>
    </row>
    <row r="53" spans="1:36">
      <c r="A53" s="8">
        <v>2008</v>
      </c>
      <c r="B53" s="9" t="s">
        <v>198</v>
      </c>
      <c r="C53" s="4">
        <v>490604</v>
      </c>
      <c r="D53" s="4">
        <v>4450548</v>
      </c>
      <c r="E53" s="5"/>
      <c r="F53" s="5"/>
      <c r="G53" s="5">
        <v>35</v>
      </c>
      <c r="H53" s="5"/>
      <c r="I53" s="5" t="s">
        <v>42</v>
      </c>
      <c r="J53" s="5" t="s">
        <v>14</v>
      </c>
      <c r="K53" s="15" t="s">
        <v>181</v>
      </c>
      <c r="L53" s="17"/>
      <c r="M53" s="8"/>
      <c r="AG53" s="4" t="s">
        <v>199</v>
      </c>
      <c r="AH53" s="4" t="s">
        <v>200</v>
      </c>
      <c r="AI53" s="29">
        <f t="shared" si="0"/>
        <v>490604</v>
      </c>
      <c r="AJ53" s="29">
        <f t="shared" si="1"/>
        <v>4450548</v>
      </c>
    </row>
    <row r="54" spans="1:36">
      <c r="A54" s="8">
        <v>2008</v>
      </c>
      <c r="B54" s="9" t="s">
        <v>201</v>
      </c>
      <c r="C54" s="4">
        <v>475478</v>
      </c>
      <c r="D54" s="4">
        <v>4450597</v>
      </c>
      <c r="E54" s="5">
        <v>5</v>
      </c>
      <c r="F54" s="5"/>
      <c r="G54" s="5"/>
      <c r="H54" s="5"/>
      <c r="I54" s="5" t="s">
        <v>42</v>
      </c>
      <c r="J54" s="5" t="s">
        <v>14</v>
      </c>
      <c r="K54" s="15" t="s">
        <v>181</v>
      </c>
      <c r="L54" s="21" t="s">
        <v>112</v>
      </c>
      <c r="M54" s="8"/>
      <c r="N54" t="s">
        <v>578</v>
      </c>
      <c r="AG54" s="4" t="s">
        <v>202</v>
      </c>
      <c r="AH54" s="4" t="s">
        <v>203</v>
      </c>
      <c r="AI54" s="29">
        <f t="shared" si="0"/>
        <v>475478</v>
      </c>
      <c r="AJ54" s="29">
        <f t="shared" si="1"/>
        <v>4450597</v>
      </c>
    </row>
    <row r="55" spans="1:36">
      <c r="A55" s="8">
        <v>2008</v>
      </c>
      <c r="B55" s="9" t="s">
        <v>197</v>
      </c>
      <c r="C55" s="4">
        <v>476260</v>
      </c>
      <c r="D55" s="4">
        <v>4449342</v>
      </c>
      <c r="E55" s="5">
        <v>30</v>
      </c>
      <c r="F55" s="5"/>
      <c r="G55" s="5">
        <v>30</v>
      </c>
      <c r="H55" s="5"/>
      <c r="I55" s="5" t="s">
        <v>42</v>
      </c>
      <c r="J55" s="5" t="s">
        <v>14</v>
      </c>
      <c r="K55" s="15" t="s">
        <v>181</v>
      </c>
      <c r="L55" s="17" t="s">
        <v>192</v>
      </c>
      <c r="M55" s="8"/>
      <c r="AG55" s="4" t="s">
        <v>204</v>
      </c>
      <c r="AH55" s="4" t="s">
        <v>205</v>
      </c>
      <c r="AI55" s="29">
        <f t="shared" si="0"/>
        <v>476260</v>
      </c>
      <c r="AJ55" s="29">
        <f t="shared" si="1"/>
        <v>4449342</v>
      </c>
    </row>
    <row r="56" spans="1:36">
      <c r="A56" s="8">
        <v>2008</v>
      </c>
      <c r="B56" s="9" t="s">
        <v>201</v>
      </c>
      <c r="C56" s="4">
        <v>476162</v>
      </c>
      <c r="D56" s="4">
        <v>4461336</v>
      </c>
      <c r="E56" s="5">
        <v>2</v>
      </c>
      <c r="F56" s="5"/>
      <c r="G56" s="5"/>
      <c r="H56" s="5"/>
      <c r="I56" s="5" t="s">
        <v>42</v>
      </c>
      <c r="J56" s="5" t="s">
        <v>14</v>
      </c>
      <c r="K56" s="15" t="s">
        <v>181</v>
      </c>
      <c r="L56" s="21" t="s">
        <v>112</v>
      </c>
      <c r="M56" s="8"/>
      <c r="N56" t="s">
        <v>578</v>
      </c>
      <c r="AG56" s="4" t="s">
        <v>206</v>
      </c>
      <c r="AH56" s="4" t="s">
        <v>207</v>
      </c>
      <c r="AI56" s="29">
        <f t="shared" si="0"/>
        <v>476162</v>
      </c>
      <c r="AJ56" s="29">
        <f t="shared" si="1"/>
        <v>4461336</v>
      </c>
    </row>
    <row r="57" spans="1:36">
      <c r="A57" s="8">
        <v>2008</v>
      </c>
      <c r="B57" s="9" t="s">
        <v>208</v>
      </c>
      <c r="C57" s="4">
        <v>475729</v>
      </c>
      <c r="D57" s="4">
        <v>4450525</v>
      </c>
      <c r="E57" s="5"/>
      <c r="F57" s="5"/>
      <c r="G57" s="5"/>
      <c r="H57" s="5"/>
      <c r="I57" s="5" t="s">
        <v>42</v>
      </c>
      <c r="J57" s="5" t="s">
        <v>14</v>
      </c>
      <c r="K57" s="15" t="s">
        <v>181</v>
      </c>
      <c r="L57" s="17" t="s">
        <v>211</v>
      </c>
      <c r="M57" s="8"/>
      <c r="AG57" s="4" t="s">
        <v>209</v>
      </c>
      <c r="AH57" s="4" t="s">
        <v>210</v>
      </c>
      <c r="AI57" s="29">
        <f t="shared" si="0"/>
        <v>475729</v>
      </c>
      <c r="AJ57" s="29">
        <f t="shared" si="1"/>
        <v>4450525</v>
      </c>
    </row>
    <row r="58" spans="1:36">
      <c r="A58" s="8">
        <v>2008</v>
      </c>
      <c r="B58" s="9" t="s">
        <v>212</v>
      </c>
      <c r="C58" s="4">
        <v>485618</v>
      </c>
      <c r="D58" s="4">
        <v>4444774</v>
      </c>
      <c r="E58" s="5">
        <v>60</v>
      </c>
      <c r="F58" s="5">
        <v>280</v>
      </c>
      <c r="G58" s="5">
        <v>120</v>
      </c>
      <c r="H58" s="5" t="s">
        <v>215</v>
      </c>
      <c r="I58" s="5" t="s">
        <v>38</v>
      </c>
      <c r="J58" s="5" t="s">
        <v>29</v>
      </c>
      <c r="K58" s="15" t="s">
        <v>216</v>
      </c>
      <c r="L58" s="17" t="s">
        <v>217</v>
      </c>
      <c r="M58" s="8"/>
      <c r="AG58" s="4" t="s">
        <v>213</v>
      </c>
      <c r="AH58" s="4" t="s">
        <v>214</v>
      </c>
      <c r="AI58" s="29">
        <f t="shared" si="0"/>
        <v>485618</v>
      </c>
      <c r="AJ58" s="29">
        <f t="shared" si="1"/>
        <v>4444774</v>
      </c>
    </row>
    <row r="59" spans="1:36">
      <c r="A59" s="8">
        <v>2008</v>
      </c>
      <c r="B59" s="9" t="s">
        <v>212</v>
      </c>
      <c r="C59" s="4">
        <v>485602</v>
      </c>
      <c r="D59" s="4">
        <v>4444774</v>
      </c>
      <c r="E59" s="5">
        <v>60</v>
      </c>
      <c r="F59" s="5"/>
      <c r="G59" s="5"/>
      <c r="H59" s="5"/>
      <c r="I59" s="5"/>
      <c r="J59" s="5" t="s">
        <v>14</v>
      </c>
      <c r="K59" s="15" t="s">
        <v>216</v>
      </c>
      <c r="L59" s="21" t="s">
        <v>112</v>
      </c>
      <c r="M59" s="8"/>
      <c r="N59" t="s">
        <v>578</v>
      </c>
      <c r="AG59" s="4" t="s">
        <v>218</v>
      </c>
      <c r="AH59" s="4" t="s">
        <v>214</v>
      </c>
      <c r="AI59" s="29">
        <f t="shared" si="0"/>
        <v>485602</v>
      </c>
      <c r="AJ59" s="29">
        <f t="shared" si="1"/>
        <v>4444774</v>
      </c>
    </row>
    <row r="60" spans="1:36">
      <c r="A60" s="8">
        <v>2008</v>
      </c>
      <c r="B60" s="12" t="s">
        <v>219</v>
      </c>
      <c r="C60" s="4">
        <v>482449</v>
      </c>
      <c r="D60" s="4" t="s">
        <v>890</v>
      </c>
      <c r="E60" s="5">
        <v>40</v>
      </c>
      <c r="F60" s="5">
        <v>200</v>
      </c>
      <c r="G60" s="5"/>
      <c r="H60" s="5">
        <v>40</v>
      </c>
      <c r="I60" s="5" t="s">
        <v>38</v>
      </c>
      <c r="J60" s="5" t="s">
        <v>14</v>
      </c>
      <c r="K60" s="15" t="s">
        <v>216</v>
      </c>
      <c r="L60" s="22" t="s">
        <v>222</v>
      </c>
      <c r="M60" s="8"/>
      <c r="AG60" s="4" t="s">
        <v>220</v>
      </c>
      <c r="AH60" s="4" t="s">
        <v>221</v>
      </c>
      <c r="AI60" s="29">
        <f t="shared" si="0"/>
        <v>482449</v>
      </c>
      <c r="AJ60" s="29">
        <f t="shared" si="1"/>
        <v>44446630</v>
      </c>
    </row>
    <row r="61" spans="1:36">
      <c r="A61" s="8">
        <v>2008</v>
      </c>
      <c r="B61" s="9" t="s">
        <v>223</v>
      </c>
      <c r="C61" s="4">
        <v>478266</v>
      </c>
      <c r="D61" s="4">
        <v>4438945</v>
      </c>
      <c r="E61" s="5">
        <v>0</v>
      </c>
      <c r="F61" s="5">
        <v>40</v>
      </c>
      <c r="G61" s="5"/>
      <c r="H61" s="5" t="s">
        <v>226</v>
      </c>
      <c r="I61" s="5" t="s">
        <v>38</v>
      </c>
      <c r="J61" s="5" t="s">
        <v>29</v>
      </c>
      <c r="K61" s="15" t="s">
        <v>216</v>
      </c>
      <c r="L61" s="18" t="s">
        <v>227</v>
      </c>
      <c r="M61" s="8"/>
      <c r="AG61" s="4" t="s">
        <v>224</v>
      </c>
      <c r="AH61" s="4" t="s">
        <v>225</v>
      </c>
      <c r="AI61" s="29">
        <f t="shared" si="0"/>
        <v>478266</v>
      </c>
      <c r="AJ61" s="29">
        <f t="shared" si="1"/>
        <v>4438945</v>
      </c>
    </row>
    <row r="62" spans="1:36">
      <c r="A62" s="8">
        <v>2008</v>
      </c>
      <c r="B62" s="9" t="s">
        <v>228</v>
      </c>
      <c r="C62" s="4">
        <v>485684</v>
      </c>
      <c r="D62" s="4">
        <v>4444706</v>
      </c>
      <c r="E62" s="5">
        <v>0</v>
      </c>
      <c r="F62" s="5"/>
      <c r="G62" s="5"/>
      <c r="H62" s="5"/>
      <c r="I62" s="5"/>
      <c r="J62" s="5" t="s">
        <v>29</v>
      </c>
      <c r="K62" s="15" t="s">
        <v>216</v>
      </c>
      <c r="L62" s="18" t="s">
        <v>231</v>
      </c>
      <c r="M62" s="8"/>
      <c r="AG62" s="4" t="s">
        <v>229</v>
      </c>
      <c r="AH62" s="4" t="s">
        <v>230</v>
      </c>
      <c r="AI62" s="29">
        <f t="shared" si="0"/>
        <v>485684</v>
      </c>
      <c r="AJ62" s="29">
        <f t="shared" si="1"/>
        <v>4444706</v>
      </c>
    </row>
    <row r="63" spans="1:36">
      <c r="A63" s="8">
        <v>2008</v>
      </c>
      <c r="B63" s="9" t="s">
        <v>232</v>
      </c>
      <c r="C63" s="4">
        <v>468000</v>
      </c>
      <c r="D63" s="4">
        <v>4417000</v>
      </c>
      <c r="E63" s="5">
        <v>30</v>
      </c>
      <c r="F63" s="5"/>
      <c r="G63" s="5">
        <v>100</v>
      </c>
      <c r="H63" s="5"/>
      <c r="I63" s="5" t="s">
        <v>42</v>
      </c>
      <c r="J63" s="5" t="s">
        <v>14</v>
      </c>
      <c r="K63" s="15" t="s">
        <v>235</v>
      </c>
      <c r="L63" s="17" t="s">
        <v>236</v>
      </c>
      <c r="M63" s="8"/>
      <c r="AG63" s="4" t="s">
        <v>233</v>
      </c>
      <c r="AH63" s="4" t="s">
        <v>234</v>
      </c>
      <c r="AI63" s="29">
        <f t="shared" si="0"/>
        <v>468000</v>
      </c>
      <c r="AJ63" s="29">
        <f t="shared" si="1"/>
        <v>4417000</v>
      </c>
    </row>
    <row r="64" spans="1:36">
      <c r="A64" s="8">
        <v>2008</v>
      </c>
      <c r="B64" s="9" t="s">
        <v>237</v>
      </c>
      <c r="C64" s="4">
        <v>470651</v>
      </c>
      <c r="D64" s="4">
        <v>4418054</v>
      </c>
      <c r="E64" s="5">
        <v>294</v>
      </c>
      <c r="F64" s="5"/>
      <c r="G64" s="5"/>
      <c r="H64" s="5"/>
      <c r="I64" s="5" t="s">
        <v>29</v>
      </c>
      <c r="J64" s="5" t="s">
        <v>29</v>
      </c>
      <c r="K64" s="15" t="s">
        <v>240</v>
      </c>
      <c r="L64" s="17" t="s">
        <v>241</v>
      </c>
      <c r="M64" s="8"/>
      <c r="AG64" s="4" t="s">
        <v>238</v>
      </c>
      <c r="AH64" s="4" t="s">
        <v>239</v>
      </c>
      <c r="AI64" s="29">
        <f t="shared" si="0"/>
        <v>470651</v>
      </c>
      <c r="AJ64" s="29">
        <f t="shared" si="1"/>
        <v>4418054</v>
      </c>
    </row>
    <row r="65" spans="1:36">
      <c r="A65" s="8">
        <v>2008</v>
      </c>
      <c r="B65" s="9" t="s">
        <v>242</v>
      </c>
      <c r="C65" s="4">
        <v>470567</v>
      </c>
      <c r="D65" s="4">
        <v>4417883</v>
      </c>
      <c r="E65" s="5">
        <v>380</v>
      </c>
      <c r="F65" s="5"/>
      <c r="G65" s="5"/>
      <c r="H65" s="5"/>
      <c r="I65" s="5" t="s">
        <v>29</v>
      </c>
      <c r="J65" s="5" t="s">
        <v>29</v>
      </c>
      <c r="K65" s="15" t="s">
        <v>240</v>
      </c>
      <c r="L65" s="17" t="s">
        <v>241</v>
      </c>
      <c r="M65" s="8"/>
      <c r="AG65" s="4" t="s">
        <v>243</v>
      </c>
      <c r="AH65" s="4" t="s">
        <v>244</v>
      </c>
      <c r="AI65" s="29">
        <f t="shared" si="0"/>
        <v>470567</v>
      </c>
      <c r="AJ65" s="29">
        <f t="shared" si="1"/>
        <v>4417883</v>
      </c>
    </row>
    <row r="66" spans="1:36">
      <c r="A66" s="8">
        <v>2008</v>
      </c>
      <c r="B66" s="9" t="s">
        <v>245</v>
      </c>
      <c r="C66" s="4">
        <v>470359</v>
      </c>
      <c r="D66" s="4">
        <v>4417650</v>
      </c>
      <c r="E66" s="5">
        <v>525</v>
      </c>
      <c r="F66" s="5"/>
      <c r="G66" s="5"/>
      <c r="H66" s="5"/>
      <c r="I66" s="5" t="s">
        <v>29</v>
      </c>
      <c r="J66" s="5" t="s">
        <v>29</v>
      </c>
      <c r="K66" s="15" t="s">
        <v>240</v>
      </c>
      <c r="L66" s="17" t="s">
        <v>241</v>
      </c>
      <c r="M66" s="8"/>
      <c r="AG66" s="4" t="s">
        <v>246</v>
      </c>
      <c r="AH66" s="4" t="s">
        <v>247</v>
      </c>
      <c r="AI66" s="29">
        <f t="shared" si="0"/>
        <v>470359</v>
      </c>
      <c r="AJ66" s="29">
        <f t="shared" si="1"/>
        <v>4417650</v>
      </c>
    </row>
    <row r="67" spans="1:36">
      <c r="A67" s="8">
        <v>2008</v>
      </c>
      <c r="B67" s="12" t="s">
        <v>248</v>
      </c>
      <c r="C67" s="4">
        <v>470446</v>
      </c>
      <c r="D67" s="4">
        <v>4417762</v>
      </c>
      <c r="E67" s="5">
        <v>476</v>
      </c>
      <c r="F67" s="5"/>
      <c r="G67" s="5"/>
      <c r="H67" s="5"/>
      <c r="I67" s="5" t="s">
        <v>29</v>
      </c>
      <c r="J67" s="5" t="s">
        <v>29</v>
      </c>
      <c r="K67" s="15" t="s">
        <v>240</v>
      </c>
      <c r="L67" s="23" t="s">
        <v>241</v>
      </c>
      <c r="M67" s="8"/>
      <c r="AG67" s="4" t="s">
        <v>249</v>
      </c>
      <c r="AH67" s="4" t="s">
        <v>250</v>
      </c>
      <c r="AI67" s="29">
        <f t="shared" ref="AI67:AI130" si="2">AG67*1000</f>
        <v>470446</v>
      </c>
      <c r="AJ67" s="29">
        <f t="shared" ref="AJ67:AJ130" si="3">AH67*1000</f>
        <v>4417762</v>
      </c>
    </row>
    <row r="68" spans="1:36">
      <c r="A68" s="8">
        <v>2008</v>
      </c>
      <c r="B68" s="13" t="s">
        <v>251</v>
      </c>
      <c r="C68" s="4">
        <v>470679</v>
      </c>
      <c r="D68" s="4">
        <v>4418000</v>
      </c>
      <c r="E68" s="5">
        <v>340</v>
      </c>
      <c r="F68" s="5"/>
      <c r="G68" s="5"/>
      <c r="H68" s="5"/>
      <c r="I68" s="5" t="s">
        <v>29</v>
      </c>
      <c r="J68" s="5" t="s">
        <v>29</v>
      </c>
      <c r="K68" s="15" t="s">
        <v>240</v>
      </c>
      <c r="L68" s="24" t="s">
        <v>254</v>
      </c>
      <c r="M68" s="8"/>
      <c r="AG68" s="4" t="s">
        <v>252</v>
      </c>
      <c r="AH68" s="4" t="s">
        <v>253</v>
      </c>
      <c r="AI68" s="29">
        <f t="shared" si="2"/>
        <v>470679</v>
      </c>
      <c r="AJ68" s="29">
        <f t="shared" si="3"/>
        <v>4418000</v>
      </c>
    </row>
    <row r="69" spans="1:36">
      <c r="A69" s="8">
        <v>2010</v>
      </c>
      <c r="B69" s="9" t="s">
        <v>257</v>
      </c>
      <c r="C69" s="4">
        <v>472890</v>
      </c>
      <c r="D69" s="4">
        <v>4429492</v>
      </c>
      <c r="E69" s="5">
        <v>294</v>
      </c>
      <c r="F69" s="5">
        <v>1274</v>
      </c>
      <c r="G69" s="5">
        <v>1274</v>
      </c>
      <c r="H69" s="5">
        <v>-226</v>
      </c>
      <c r="I69" s="5" t="s">
        <v>399</v>
      </c>
      <c r="J69" s="5" t="s">
        <v>29</v>
      </c>
      <c r="K69" s="15" t="s">
        <v>397</v>
      </c>
      <c r="L69" s="24" t="s">
        <v>401</v>
      </c>
      <c r="M69" s="6" t="s">
        <v>405</v>
      </c>
      <c r="AG69" s="4">
        <v>472.89</v>
      </c>
      <c r="AH69" s="4">
        <v>4429.4920000000002</v>
      </c>
      <c r="AI69" s="29">
        <f t="shared" si="2"/>
        <v>472890</v>
      </c>
      <c r="AJ69" s="29">
        <f t="shared" si="3"/>
        <v>4429492</v>
      </c>
    </row>
    <row r="70" spans="1:36">
      <c r="A70" s="8">
        <v>2010</v>
      </c>
      <c r="B70" s="9" t="s">
        <v>258</v>
      </c>
      <c r="C70" s="4">
        <v>472672</v>
      </c>
      <c r="D70" s="4">
        <v>4429457</v>
      </c>
      <c r="E70" s="5">
        <v>249</v>
      </c>
      <c r="F70" s="5">
        <v>103</v>
      </c>
      <c r="G70" s="5">
        <v>103</v>
      </c>
      <c r="H70" s="5">
        <v>-81</v>
      </c>
      <c r="I70" s="5" t="s">
        <v>38</v>
      </c>
      <c r="J70" s="5" t="s">
        <v>14</v>
      </c>
      <c r="K70" s="15" t="s">
        <v>397</v>
      </c>
      <c r="L70" s="24" t="s">
        <v>402</v>
      </c>
      <c r="M70" s="6" t="s">
        <v>406</v>
      </c>
      <c r="AG70" s="4">
        <v>472.67200000000003</v>
      </c>
      <c r="AH70" s="4">
        <v>4429.4570000000003</v>
      </c>
      <c r="AI70" s="29">
        <f t="shared" si="2"/>
        <v>472672</v>
      </c>
      <c r="AJ70" s="29">
        <f t="shared" si="3"/>
        <v>4429457</v>
      </c>
    </row>
    <row r="71" spans="1:36">
      <c r="A71" s="8">
        <v>2010</v>
      </c>
      <c r="B71" s="9" t="s">
        <v>259</v>
      </c>
      <c r="C71" s="4"/>
      <c r="D71" s="4"/>
      <c r="E71" s="5"/>
      <c r="F71" s="5"/>
      <c r="G71" s="5">
        <v>3</v>
      </c>
      <c r="H71" s="5">
        <v>3</v>
      </c>
      <c r="I71" s="5" t="s">
        <v>42</v>
      </c>
      <c r="J71" s="5" t="s">
        <v>14</v>
      </c>
      <c r="K71" s="15" t="s">
        <v>397</v>
      </c>
      <c r="L71" s="24"/>
      <c r="M71" s="6" t="s">
        <v>407</v>
      </c>
      <c r="AG71" s="4"/>
      <c r="AH71" s="4"/>
      <c r="AI71" s="29">
        <f t="shared" si="2"/>
        <v>0</v>
      </c>
      <c r="AJ71" s="29">
        <f t="shared" si="3"/>
        <v>0</v>
      </c>
    </row>
    <row r="72" spans="1:36">
      <c r="A72" s="8">
        <v>2010</v>
      </c>
      <c r="B72" s="9" t="s">
        <v>260</v>
      </c>
      <c r="C72" s="4">
        <v>471557</v>
      </c>
      <c r="D72" s="4">
        <v>4429685</v>
      </c>
      <c r="E72" s="5">
        <v>399</v>
      </c>
      <c r="F72" s="5"/>
      <c r="H72" s="5" t="s">
        <v>41</v>
      </c>
      <c r="I72" s="5"/>
      <c r="J72" s="5" t="s">
        <v>41</v>
      </c>
      <c r="K72" s="15" t="s">
        <v>397</v>
      </c>
      <c r="L72" s="5" t="s">
        <v>396</v>
      </c>
      <c r="M72" s="6" t="s">
        <v>408</v>
      </c>
      <c r="AG72" s="4">
        <v>471.55700000000002</v>
      </c>
      <c r="AH72" s="4">
        <v>4429.6850000000004</v>
      </c>
      <c r="AI72" s="29">
        <f t="shared" si="2"/>
        <v>471557</v>
      </c>
      <c r="AJ72" s="29">
        <f t="shared" si="3"/>
        <v>4429685</v>
      </c>
    </row>
    <row r="73" spans="1:36">
      <c r="A73" s="8">
        <v>2010</v>
      </c>
      <c r="B73" s="9" t="s">
        <v>261</v>
      </c>
      <c r="C73" s="4">
        <v>472343</v>
      </c>
      <c r="D73" s="4">
        <v>4429312</v>
      </c>
      <c r="E73" s="5">
        <v>309</v>
      </c>
      <c r="F73" s="5"/>
      <c r="G73" s="5" t="s">
        <v>41</v>
      </c>
      <c r="H73" s="5" t="s">
        <v>41</v>
      </c>
      <c r="I73" s="5"/>
      <c r="J73" s="5" t="s">
        <v>41</v>
      </c>
      <c r="K73" s="15" t="s">
        <v>397</v>
      </c>
      <c r="L73" s="24"/>
      <c r="M73" s="6" t="s">
        <v>408</v>
      </c>
      <c r="AG73" s="4">
        <v>472.34300000000002</v>
      </c>
      <c r="AH73" s="4">
        <v>4429.3119999999999</v>
      </c>
      <c r="AI73" s="29">
        <f t="shared" si="2"/>
        <v>472343</v>
      </c>
      <c r="AJ73" s="29">
        <f t="shared" si="3"/>
        <v>4429312</v>
      </c>
    </row>
    <row r="74" spans="1:36">
      <c r="A74" s="8">
        <v>2010</v>
      </c>
      <c r="B74" s="9" t="s">
        <v>262</v>
      </c>
      <c r="C74" s="4">
        <v>471527</v>
      </c>
      <c r="D74" s="4">
        <v>4429604</v>
      </c>
      <c r="E74" s="5">
        <v>415</v>
      </c>
      <c r="F74" s="5"/>
      <c r="G74" s="5" t="s">
        <v>41</v>
      </c>
      <c r="H74" s="5" t="s">
        <v>41</v>
      </c>
      <c r="I74" s="5"/>
      <c r="J74" s="5" t="s">
        <v>41</v>
      </c>
      <c r="K74" s="15" t="s">
        <v>397</v>
      </c>
      <c r="L74" s="24"/>
      <c r="M74" s="6" t="s">
        <v>408</v>
      </c>
      <c r="AG74" s="4">
        <v>471.52699999999999</v>
      </c>
      <c r="AH74" s="4">
        <v>4429.6040000000003</v>
      </c>
      <c r="AI74" s="29">
        <f t="shared" si="2"/>
        <v>471527</v>
      </c>
      <c r="AJ74" s="29">
        <f t="shared" si="3"/>
        <v>4429604</v>
      </c>
    </row>
    <row r="75" spans="1:36">
      <c r="A75" s="8">
        <v>2010</v>
      </c>
      <c r="B75" s="9" t="s">
        <v>263</v>
      </c>
      <c r="C75" s="4">
        <v>471546</v>
      </c>
      <c r="D75" s="4">
        <v>4429667</v>
      </c>
      <c r="E75" s="5">
        <v>407</v>
      </c>
      <c r="F75" s="5"/>
      <c r="G75" s="5" t="s">
        <v>41</v>
      </c>
      <c r="H75" s="5" t="s">
        <v>41</v>
      </c>
      <c r="I75" s="5"/>
      <c r="J75" s="5" t="s">
        <v>41</v>
      </c>
      <c r="K75" s="15" t="s">
        <v>397</v>
      </c>
      <c r="L75" s="24"/>
      <c r="M75" s="6" t="s">
        <v>408</v>
      </c>
      <c r="AG75" s="4">
        <v>471.54599999999999</v>
      </c>
      <c r="AH75" s="4">
        <v>4429.6670000000004</v>
      </c>
      <c r="AI75" s="29">
        <f t="shared" si="2"/>
        <v>471546</v>
      </c>
      <c r="AJ75" s="29">
        <f t="shared" si="3"/>
        <v>4429667</v>
      </c>
    </row>
    <row r="76" spans="1:36">
      <c r="A76" s="8">
        <v>2010</v>
      </c>
      <c r="B76" s="9" t="s">
        <v>264</v>
      </c>
      <c r="C76" s="4">
        <v>471601</v>
      </c>
      <c r="D76" s="4">
        <v>4429940</v>
      </c>
      <c r="E76" s="5">
        <v>413</v>
      </c>
      <c r="F76" s="5"/>
      <c r="G76" s="5"/>
      <c r="H76" s="5" t="s">
        <v>41</v>
      </c>
      <c r="I76" s="5"/>
      <c r="J76" s="5"/>
      <c r="K76" s="15" t="s">
        <v>397</v>
      </c>
      <c r="L76" s="24" t="s">
        <v>403</v>
      </c>
      <c r="M76" s="6" t="s">
        <v>408</v>
      </c>
      <c r="AG76" s="4">
        <v>471.601</v>
      </c>
      <c r="AH76" s="4">
        <v>4429.9399999999996</v>
      </c>
      <c r="AI76" s="29">
        <f t="shared" si="2"/>
        <v>471601</v>
      </c>
      <c r="AJ76" s="29">
        <f t="shared" si="3"/>
        <v>4429940</v>
      </c>
    </row>
    <row r="77" spans="1:36">
      <c r="A77" s="8">
        <v>2010</v>
      </c>
      <c r="B77" s="9" t="s">
        <v>265</v>
      </c>
      <c r="C77" s="4">
        <v>471184</v>
      </c>
      <c r="D77" s="4">
        <v>4431010</v>
      </c>
      <c r="E77" s="5">
        <v>275</v>
      </c>
      <c r="F77" s="5"/>
      <c r="G77" s="5"/>
      <c r="H77" s="5" t="s">
        <v>41</v>
      </c>
      <c r="I77" s="5"/>
      <c r="J77" s="5"/>
      <c r="K77" s="15" t="s">
        <v>397</v>
      </c>
      <c r="L77" s="24" t="s">
        <v>404</v>
      </c>
      <c r="M77" s="6" t="s">
        <v>408</v>
      </c>
      <c r="AG77" s="4">
        <v>471.18400000000003</v>
      </c>
      <c r="AH77" s="4">
        <v>4431.01</v>
      </c>
      <c r="AI77" s="29">
        <f t="shared" si="2"/>
        <v>471184</v>
      </c>
      <c r="AJ77" s="29">
        <f t="shared" si="3"/>
        <v>4431010</v>
      </c>
    </row>
    <row r="78" spans="1:36">
      <c r="A78" s="8">
        <v>2010</v>
      </c>
      <c r="B78" s="9" t="s">
        <v>266</v>
      </c>
      <c r="C78" s="4">
        <v>472620</v>
      </c>
      <c r="D78" s="4">
        <v>4429463</v>
      </c>
      <c r="E78" s="5">
        <v>249</v>
      </c>
      <c r="F78" s="5"/>
      <c r="G78" s="5"/>
      <c r="H78" s="5" t="s">
        <v>41</v>
      </c>
      <c r="I78" s="5"/>
      <c r="J78" s="5"/>
      <c r="K78" s="15" t="s">
        <v>398</v>
      </c>
      <c r="L78" s="24"/>
      <c r="M78" s="6"/>
      <c r="AG78" s="4">
        <v>472.62</v>
      </c>
      <c r="AH78" s="4">
        <v>4429.4629999999997</v>
      </c>
      <c r="AI78" s="29">
        <f t="shared" si="2"/>
        <v>472620</v>
      </c>
      <c r="AJ78" s="29">
        <f t="shared" si="3"/>
        <v>4429463</v>
      </c>
    </row>
    <row r="79" spans="1:36">
      <c r="A79" s="8">
        <v>2010</v>
      </c>
      <c r="B79" s="9" t="s">
        <v>267</v>
      </c>
      <c r="C79" s="4">
        <v>474306</v>
      </c>
      <c r="D79" s="4">
        <v>4431894</v>
      </c>
      <c r="E79" s="5">
        <v>207</v>
      </c>
      <c r="F79" s="5">
        <v>420</v>
      </c>
      <c r="G79" s="5">
        <v>420</v>
      </c>
      <c r="H79" s="5">
        <v>-165</v>
      </c>
      <c r="I79" s="5" t="s">
        <v>399</v>
      </c>
      <c r="J79" s="5" t="s">
        <v>29</v>
      </c>
      <c r="K79" s="15" t="s">
        <v>409</v>
      </c>
      <c r="L79" s="24" t="s">
        <v>410</v>
      </c>
      <c r="M79" s="6" t="s">
        <v>424</v>
      </c>
      <c r="AG79" s="4">
        <v>474.30599999999998</v>
      </c>
      <c r="AH79" s="4">
        <v>4431.8940000000002</v>
      </c>
      <c r="AI79" s="29">
        <f t="shared" si="2"/>
        <v>474306</v>
      </c>
      <c r="AJ79" s="29">
        <f t="shared" si="3"/>
        <v>4431894</v>
      </c>
    </row>
    <row r="80" spans="1:36">
      <c r="A80" s="8">
        <v>2010</v>
      </c>
      <c r="B80" s="9" t="s">
        <v>268</v>
      </c>
      <c r="C80" s="4"/>
      <c r="D80" s="4"/>
      <c r="E80" s="5"/>
      <c r="F80" s="5">
        <v>0</v>
      </c>
      <c r="G80" s="5">
        <v>90</v>
      </c>
      <c r="H80" s="5">
        <v>-73</v>
      </c>
      <c r="I80" s="5" t="s">
        <v>38</v>
      </c>
      <c r="J80" s="5" t="s">
        <v>14</v>
      </c>
      <c r="K80" s="15" t="s">
        <v>409</v>
      </c>
      <c r="L80" s="24" t="s">
        <v>411</v>
      </c>
      <c r="M80" s="6" t="s">
        <v>425</v>
      </c>
      <c r="AG80" s="4"/>
      <c r="AH80" s="4"/>
      <c r="AI80" s="29">
        <f t="shared" si="2"/>
        <v>0</v>
      </c>
      <c r="AJ80" s="29">
        <f t="shared" si="3"/>
        <v>0</v>
      </c>
    </row>
    <row r="81" spans="1:36">
      <c r="A81" s="8">
        <v>2010</v>
      </c>
      <c r="B81" s="9" t="s">
        <v>269</v>
      </c>
      <c r="C81" s="4">
        <v>474630</v>
      </c>
      <c r="D81" s="4">
        <v>4432456</v>
      </c>
      <c r="E81" s="5">
        <v>153</v>
      </c>
      <c r="F81" s="5">
        <v>505</v>
      </c>
      <c r="G81" s="5">
        <v>505</v>
      </c>
      <c r="H81" s="5">
        <v>-65</v>
      </c>
      <c r="I81" s="5" t="s">
        <v>399</v>
      </c>
      <c r="J81" s="5" t="s">
        <v>14</v>
      </c>
      <c r="K81" s="15" t="s">
        <v>409</v>
      </c>
      <c r="L81" s="24" t="s">
        <v>412</v>
      </c>
      <c r="M81" s="6" t="s">
        <v>426</v>
      </c>
      <c r="AG81" s="4">
        <v>474.63</v>
      </c>
      <c r="AH81" s="4">
        <v>4432.4560000000001</v>
      </c>
      <c r="AI81" s="29">
        <f t="shared" si="2"/>
        <v>474630</v>
      </c>
      <c r="AJ81" s="29">
        <f t="shared" si="3"/>
        <v>4432456</v>
      </c>
    </row>
    <row r="82" spans="1:36">
      <c r="A82" s="8">
        <v>2010</v>
      </c>
      <c r="B82" s="9" t="s">
        <v>270</v>
      </c>
      <c r="C82" s="4">
        <v>474370</v>
      </c>
      <c r="D82" s="4">
        <v>4432520</v>
      </c>
      <c r="E82" s="5">
        <v>74</v>
      </c>
      <c r="F82" s="5">
        <v>235</v>
      </c>
      <c r="G82" s="5">
        <v>235</v>
      </c>
      <c r="H82" s="5">
        <v>-58</v>
      </c>
      <c r="I82" s="5" t="s">
        <v>38</v>
      </c>
      <c r="J82" s="5" t="s">
        <v>14</v>
      </c>
      <c r="K82" s="15" t="s">
        <v>409</v>
      </c>
      <c r="L82" s="24" t="s">
        <v>413</v>
      </c>
      <c r="M82" s="6" t="s">
        <v>427</v>
      </c>
      <c r="AG82" s="4">
        <v>474.37</v>
      </c>
      <c r="AH82" s="4">
        <v>4432.5200000000004</v>
      </c>
      <c r="AI82" s="29">
        <f t="shared" si="2"/>
        <v>474370</v>
      </c>
      <c r="AJ82" s="29">
        <f t="shared" si="3"/>
        <v>4432520</v>
      </c>
    </row>
    <row r="83" spans="1:36">
      <c r="A83" s="8">
        <v>2010</v>
      </c>
      <c r="B83" s="9" t="s">
        <v>271</v>
      </c>
      <c r="C83" s="4">
        <v>474215</v>
      </c>
      <c r="D83" s="4">
        <v>4431943</v>
      </c>
      <c r="E83" s="5">
        <v>230</v>
      </c>
      <c r="F83" s="5">
        <v>0</v>
      </c>
      <c r="G83" s="5">
        <v>70</v>
      </c>
      <c r="H83" s="5">
        <v>-54</v>
      </c>
      <c r="I83" s="5" t="s">
        <v>38</v>
      </c>
      <c r="J83" s="5" t="s">
        <v>14</v>
      </c>
      <c r="K83" s="15" t="s">
        <v>409</v>
      </c>
      <c r="L83" s="24" t="s">
        <v>414</v>
      </c>
      <c r="M83" s="6" t="s">
        <v>425</v>
      </c>
      <c r="AG83" s="4">
        <v>474.21499999999997</v>
      </c>
      <c r="AH83" s="4">
        <v>4431.9430000000002</v>
      </c>
      <c r="AI83" s="29">
        <f t="shared" si="2"/>
        <v>474215</v>
      </c>
      <c r="AJ83" s="29">
        <f t="shared" si="3"/>
        <v>4431943</v>
      </c>
    </row>
    <row r="84" spans="1:36">
      <c r="A84" s="8">
        <v>2010</v>
      </c>
      <c r="B84" s="9" t="s">
        <v>272</v>
      </c>
      <c r="C84" s="4"/>
      <c r="D84" s="4"/>
      <c r="E84" s="5"/>
      <c r="F84" s="5"/>
      <c r="G84" s="5">
        <v>35</v>
      </c>
      <c r="H84" s="5">
        <v>-35</v>
      </c>
      <c r="I84" s="5" t="s">
        <v>42</v>
      </c>
      <c r="J84" s="5" t="s">
        <v>14</v>
      </c>
      <c r="K84" s="15" t="s">
        <v>409</v>
      </c>
      <c r="L84" s="24" t="s">
        <v>415</v>
      </c>
      <c r="M84" s="6"/>
      <c r="AG84" s="4"/>
      <c r="AH84" s="4"/>
      <c r="AI84" s="29">
        <f t="shared" si="2"/>
        <v>0</v>
      </c>
      <c r="AJ84" s="29">
        <f t="shared" si="3"/>
        <v>0</v>
      </c>
    </row>
    <row r="85" spans="1:36">
      <c r="A85" s="8">
        <v>2010</v>
      </c>
      <c r="B85" s="9" t="s">
        <v>273</v>
      </c>
      <c r="C85" s="4">
        <v>475586</v>
      </c>
      <c r="D85" s="4">
        <v>4431730</v>
      </c>
      <c r="E85" s="5">
        <v>130</v>
      </c>
      <c r="F85" s="5">
        <v>117</v>
      </c>
      <c r="G85" s="5">
        <v>117</v>
      </c>
      <c r="H85" s="5">
        <v>-30</v>
      </c>
      <c r="I85" s="5" t="s">
        <v>38</v>
      </c>
      <c r="J85" s="5" t="s">
        <v>14</v>
      </c>
      <c r="K85" s="15" t="s">
        <v>409</v>
      </c>
      <c r="L85" s="24" t="s">
        <v>416</v>
      </c>
      <c r="M85" s="6" t="s">
        <v>428</v>
      </c>
      <c r="AG85" s="4">
        <v>475.58600000000001</v>
      </c>
      <c r="AH85" s="4">
        <v>4431.7299999999996</v>
      </c>
      <c r="AI85" s="29">
        <f t="shared" si="2"/>
        <v>475586</v>
      </c>
      <c r="AJ85" s="29">
        <f t="shared" si="3"/>
        <v>4431730</v>
      </c>
    </row>
    <row r="86" spans="1:36">
      <c r="A86" s="8">
        <v>2010</v>
      </c>
      <c r="B86" s="9" t="s">
        <v>274</v>
      </c>
      <c r="C86" s="4"/>
      <c r="D86" s="4"/>
      <c r="E86" s="5"/>
      <c r="F86" s="5">
        <v>186</v>
      </c>
      <c r="G86" s="5">
        <v>186</v>
      </c>
      <c r="H86" s="5">
        <v>-21</v>
      </c>
      <c r="I86" s="5" t="s">
        <v>399</v>
      </c>
      <c r="J86" s="5" t="s">
        <v>14</v>
      </c>
      <c r="K86" s="15" t="s">
        <v>409</v>
      </c>
      <c r="L86" s="24" t="s">
        <v>417</v>
      </c>
      <c r="M86" s="6" t="s">
        <v>428</v>
      </c>
      <c r="AG86" s="4"/>
      <c r="AH86" s="4"/>
      <c r="AI86" s="29">
        <f t="shared" si="2"/>
        <v>0</v>
      </c>
      <c r="AJ86" s="29">
        <f t="shared" si="3"/>
        <v>0</v>
      </c>
    </row>
    <row r="87" spans="1:36">
      <c r="A87" s="8">
        <v>2010</v>
      </c>
      <c r="B87" s="9" t="s">
        <v>275</v>
      </c>
      <c r="C87" s="4">
        <v>474413</v>
      </c>
      <c r="D87" s="4">
        <v>4431894</v>
      </c>
      <c r="E87" s="5">
        <v>191</v>
      </c>
      <c r="F87" s="5"/>
      <c r="G87" s="5">
        <v>15</v>
      </c>
      <c r="H87" s="5">
        <v>-15</v>
      </c>
      <c r="I87" s="5" t="s">
        <v>42</v>
      </c>
      <c r="J87" s="5" t="s">
        <v>14</v>
      </c>
      <c r="K87" s="15" t="s">
        <v>409</v>
      </c>
      <c r="L87" s="24" t="s">
        <v>418</v>
      </c>
      <c r="M87" s="6" t="s">
        <v>429</v>
      </c>
      <c r="AG87" s="4">
        <v>474.41300000000001</v>
      </c>
      <c r="AH87" s="4">
        <v>4431.8940000000002</v>
      </c>
      <c r="AI87" s="29">
        <f t="shared" si="2"/>
        <v>474413</v>
      </c>
      <c r="AJ87" s="29">
        <f t="shared" si="3"/>
        <v>4431894</v>
      </c>
    </row>
    <row r="88" spans="1:36">
      <c r="A88" s="8">
        <v>2010</v>
      </c>
      <c r="B88" s="9" t="s">
        <v>276</v>
      </c>
      <c r="C88" s="4">
        <v>468326</v>
      </c>
      <c r="D88" s="4">
        <v>4422439</v>
      </c>
      <c r="E88" s="5">
        <v>360</v>
      </c>
      <c r="F88" s="5">
        <v>0</v>
      </c>
      <c r="G88" s="5">
        <v>20</v>
      </c>
      <c r="H88" s="5">
        <v>-13</v>
      </c>
      <c r="I88" s="5" t="s">
        <v>42</v>
      </c>
      <c r="J88" s="5" t="s">
        <v>14</v>
      </c>
      <c r="K88" s="15" t="s">
        <v>409</v>
      </c>
      <c r="L88" s="24"/>
      <c r="M88" s="6" t="s">
        <v>430</v>
      </c>
      <c r="AG88" s="4">
        <v>468.32600000000002</v>
      </c>
      <c r="AH88" s="4">
        <v>4422.4390000000003</v>
      </c>
      <c r="AI88" s="29">
        <f t="shared" si="2"/>
        <v>468326</v>
      </c>
      <c r="AJ88" s="29">
        <f t="shared" si="3"/>
        <v>4422439</v>
      </c>
    </row>
    <row r="89" spans="1:36">
      <c r="A89" s="8">
        <v>2010</v>
      </c>
      <c r="B89" s="9" t="s">
        <v>277</v>
      </c>
      <c r="C89" s="4">
        <v>474282</v>
      </c>
      <c r="D89" s="4">
        <v>4432118</v>
      </c>
      <c r="E89" s="5">
        <v>190</v>
      </c>
      <c r="F89" s="5">
        <v>0</v>
      </c>
      <c r="G89" s="5">
        <v>11</v>
      </c>
      <c r="H89" s="5">
        <v>-11</v>
      </c>
      <c r="I89" s="5" t="s">
        <v>42</v>
      </c>
      <c r="J89" s="5" t="s">
        <v>14</v>
      </c>
      <c r="K89" s="15" t="s">
        <v>409</v>
      </c>
      <c r="L89" s="24" t="s">
        <v>419</v>
      </c>
      <c r="M89" s="6" t="s">
        <v>430</v>
      </c>
      <c r="AG89" s="4">
        <v>474.28199999999998</v>
      </c>
      <c r="AH89" s="4">
        <v>4432.1180000000004</v>
      </c>
      <c r="AI89" s="29">
        <f t="shared" si="2"/>
        <v>474282</v>
      </c>
      <c r="AJ89" s="29">
        <f t="shared" si="3"/>
        <v>4432118</v>
      </c>
    </row>
    <row r="90" spans="1:36">
      <c r="A90" s="8">
        <v>2010</v>
      </c>
      <c r="B90" s="9" t="s">
        <v>278</v>
      </c>
      <c r="C90" s="4">
        <v>474109</v>
      </c>
      <c r="D90" s="4">
        <v>4432134</v>
      </c>
      <c r="E90" s="5">
        <v>200</v>
      </c>
      <c r="F90" s="5">
        <v>0</v>
      </c>
      <c r="G90" s="5">
        <v>12</v>
      </c>
      <c r="H90" s="5">
        <v>-9</v>
      </c>
      <c r="I90" s="5" t="s">
        <v>42</v>
      </c>
      <c r="J90" s="5" t="s">
        <v>14</v>
      </c>
      <c r="K90" s="15" t="s">
        <v>409</v>
      </c>
      <c r="L90" s="24" t="s">
        <v>420</v>
      </c>
      <c r="M90" s="6" t="s">
        <v>430</v>
      </c>
      <c r="AG90" s="4">
        <v>474.10899999999998</v>
      </c>
      <c r="AH90" s="4">
        <v>4432.134</v>
      </c>
      <c r="AI90" s="29">
        <f t="shared" si="2"/>
        <v>474109</v>
      </c>
      <c r="AJ90" s="29">
        <f t="shared" si="3"/>
        <v>4432134</v>
      </c>
    </row>
    <row r="91" spans="1:36">
      <c r="A91" s="8">
        <v>2010</v>
      </c>
      <c r="B91" s="9" t="s">
        <v>279</v>
      </c>
      <c r="C91" s="4">
        <v>474488</v>
      </c>
      <c r="D91" s="4">
        <v>4432062</v>
      </c>
      <c r="E91" s="5">
        <v>170</v>
      </c>
      <c r="F91" s="5">
        <v>0</v>
      </c>
      <c r="G91" s="5">
        <v>20</v>
      </c>
      <c r="H91" s="5">
        <v>-6</v>
      </c>
      <c r="I91" s="5" t="s">
        <v>42</v>
      </c>
      <c r="J91" s="5" t="s">
        <v>14</v>
      </c>
      <c r="K91" s="15" t="s">
        <v>409</v>
      </c>
      <c r="L91" s="24" t="s">
        <v>421</v>
      </c>
      <c r="M91" s="6" t="s">
        <v>430</v>
      </c>
      <c r="AG91" s="4">
        <v>474.488</v>
      </c>
      <c r="AH91" s="4">
        <v>4432.0619999999999</v>
      </c>
      <c r="AI91" s="29">
        <f t="shared" si="2"/>
        <v>474488</v>
      </c>
      <c r="AJ91" s="29">
        <f t="shared" si="3"/>
        <v>4432062</v>
      </c>
    </row>
    <row r="92" spans="1:36">
      <c r="A92" s="8">
        <v>2010</v>
      </c>
      <c r="B92" s="9" t="s">
        <v>280</v>
      </c>
      <c r="C92" s="4"/>
      <c r="D92" s="4"/>
      <c r="E92" s="5"/>
      <c r="F92" s="5"/>
      <c r="G92" s="5">
        <v>10</v>
      </c>
      <c r="H92" s="5">
        <v>-5</v>
      </c>
      <c r="I92" s="5" t="s">
        <v>42</v>
      </c>
      <c r="J92" s="5" t="s">
        <v>14</v>
      </c>
      <c r="K92" s="15" t="s">
        <v>409</v>
      </c>
      <c r="L92" s="24" t="s">
        <v>422</v>
      </c>
      <c r="M92" s="6" t="s">
        <v>428</v>
      </c>
      <c r="AG92" s="4"/>
      <c r="AH92" s="4"/>
      <c r="AI92" s="29">
        <f t="shared" si="2"/>
        <v>0</v>
      </c>
      <c r="AJ92" s="29">
        <f t="shared" si="3"/>
        <v>0</v>
      </c>
    </row>
    <row r="93" spans="1:36">
      <c r="A93" s="8">
        <v>2010</v>
      </c>
      <c r="B93" s="9" t="s">
        <v>281</v>
      </c>
      <c r="C93" s="4"/>
      <c r="D93" s="4"/>
      <c r="E93" s="5"/>
      <c r="F93" s="5"/>
      <c r="G93" s="5">
        <v>0</v>
      </c>
      <c r="H93" s="5">
        <v>0</v>
      </c>
      <c r="I93" s="5" t="s">
        <v>42</v>
      </c>
      <c r="J93" s="5" t="s">
        <v>14</v>
      </c>
      <c r="K93" s="15" t="s">
        <v>409</v>
      </c>
      <c r="L93" s="24" t="s">
        <v>423</v>
      </c>
      <c r="M93" s="6" t="s">
        <v>428</v>
      </c>
      <c r="AG93" s="4"/>
      <c r="AH93" s="4"/>
      <c r="AI93" s="29">
        <f t="shared" si="2"/>
        <v>0</v>
      </c>
      <c r="AJ93" s="29">
        <f t="shared" si="3"/>
        <v>0</v>
      </c>
    </row>
    <row r="94" spans="1:36">
      <c r="A94" s="8">
        <v>2010</v>
      </c>
      <c r="B94" s="9" t="s">
        <v>282</v>
      </c>
      <c r="C94" s="4">
        <v>474630</v>
      </c>
      <c r="D94" s="4">
        <v>4432456</v>
      </c>
      <c r="E94" s="5">
        <v>153</v>
      </c>
      <c r="F94" s="5"/>
      <c r="G94" s="5"/>
      <c r="H94" s="5"/>
      <c r="I94" s="5" t="s">
        <v>38</v>
      </c>
      <c r="J94" s="5" t="s">
        <v>14</v>
      </c>
      <c r="K94" s="15" t="s">
        <v>409</v>
      </c>
      <c r="L94" s="24" t="s">
        <v>412</v>
      </c>
      <c r="M94" s="6"/>
      <c r="AG94" s="4">
        <v>474.63</v>
      </c>
      <c r="AH94" s="4">
        <v>4432.4560000000001</v>
      </c>
      <c r="AI94" s="29">
        <f t="shared" si="2"/>
        <v>474630</v>
      </c>
      <c r="AJ94" s="29">
        <f t="shared" si="3"/>
        <v>4432456</v>
      </c>
    </row>
    <row r="95" spans="1:36">
      <c r="A95" s="8">
        <v>2010</v>
      </c>
      <c r="B95" s="9" t="s">
        <v>283</v>
      </c>
      <c r="C95" s="4">
        <v>472905</v>
      </c>
      <c r="D95" s="4">
        <v>4434743</v>
      </c>
      <c r="E95" s="5">
        <v>253</v>
      </c>
      <c r="F95" s="5">
        <v>283</v>
      </c>
      <c r="G95" s="5">
        <v>283</v>
      </c>
      <c r="H95" s="5">
        <v>-191</v>
      </c>
      <c r="I95" s="5" t="s">
        <v>399</v>
      </c>
      <c r="J95" s="5" t="s">
        <v>14</v>
      </c>
      <c r="K95" s="15" t="s">
        <v>431</v>
      </c>
      <c r="L95" s="24" t="s">
        <v>432</v>
      </c>
      <c r="M95" s="6" t="s">
        <v>442</v>
      </c>
      <c r="AG95" s="4">
        <v>472.90499999999997</v>
      </c>
      <c r="AH95" s="4">
        <v>4434.7430000000004</v>
      </c>
      <c r="AI95" s="29">
        <f t="shared" si="2"/>
        <v>472905</v>
      </c>
      <c r="AJ95" s="29">
        <f t="shared" si="3"/>
        <v>4434743</v>
      </c>
    </row>
    <row r="96" spans="1:36">
      <c r="A96" s="8">
        <v>2010</v>
      </c>
      <c r="B96" s="9" t="s">
        <v>284</v>
      </c>
      <c r="C96" s="4">
        <v>473028</v>
      </c>
      <c r="D96" s="4">
        <v>4434786</v>
      </c>
      <c r="E96" s="5">
        <v>258</v>
      </c>
      <c r="F96" s="5">
        <v>294</v>
      </c>
      <c r="G96" s="5">
        <v>294</v>
      </c>
      <c r="H96" s="5">
        <v>-121</v>
      </c>
      <c r="I96" s="5" t="s">
        <v>399</v>
      </c>
      <c r="J96" s="5" t="s">
        <v>14</v>
      </c>
      <c r="K96" s="15" t="s">
        <v>431</v>
      </c>
      <c r="L96" s="24" t="s">
        <v>433</v>
      </c>
      <c r="M96" s="6" t="s">
        <v>443</v>
      </c>
      <c r="AG96" s="4">
        <v>473.02800000000002</v>
      </c>
      <c r="AH96" s="4">
        <v>4434.7860000000001</v>
      </c>
      <c r="AI96" s="29">
        <f t="shared" si="2"/>
        <v>473028</v>
      </c>
      <c r="AJ96" s="29">
        <f t="shared" si="3"/>
        <v>4434786</v>
      </c>
    </row>
    <row r="97" spans="1:36">
      <c r="A97" s="8">
        <v>2010</v>
      </c>
      <c r="B97" s="9" t="s">
        <v>285</v>
      </c>
      <c r="C97" s="4">
        <v>473145</v>
      </c>
      <c r="D97" s="4">
        <v>4434865</v>
      </c>
      <c r="E97" s="5">
        <v>249</v>
      </c>
      <c r="F97" s="5">
        <v>107</v>
      </c>
      <c r="G97" s="5">
        <v>107</v>
      </c>
      <c r="H97" s="5">
        <v>-48</v>
      </c>
      <c r="I97" s="5" t="s">
        <v>38</v>
      </c>
      <c r="J97" s="5" t="s">
        <v>14</v>
      </c>
      <c r="K97" s="15" t="s">
        <v>431</v>
      </c>
      <c r="L97" s="24" t="s">
        <v>434</v>
      </c>
      <c r="M97" s="6" t="s">
        <v>444</v>
      </c>
      <c r="AG97" s="4">
        <v>473.14499999999998</v>
      </c>
      <c r="AH97" s="4">
        <v>4434.8649999999998</v>
      </c>
      <c r="AI97" s="29">
        <f t="shared" si="2"/>
        <v>473145</v>
      </c>
      <c r="AJ97" s="29">
        <f t="shared" si="3"/>
        <v>4434865</v>
      </c>
    </row>
    <row r="98" spans="1:36">
      <c r="A98" s="8">
        <v>2010</v>
      </c>
      <c r="B98" s="9" t="s">
        <v>286</v>
      </c>
      <c r="C98" s="4">
        <v>473023</v>
      </c>
      <c r="D98" s="4">
        <v>4434914</v>
      </c>
      <c r="E98" s="5">
        <v>252</v>
      </c>
      <c r="F98" s="5">
        <v>30</v>
      </c>
      <c r="G98" s="5">
        <v>30</v>
      </c>
      <c r="H98" s="5">
        <v>-15</v>
      </c>
      <c r="I98" s="5" t="s">
        <v>38</v>
      </c>
      <c r="J98" s="5" t="s">
        <v>14</v>
      </c>
      <c r="K98" s="15" t="s">
        <v>431</v>
      </c>
      <c r="L98" s="24" t="s">
        <v>435</v>
      </c>
      <c r="M98" s="6" t="s">
        <v>444</v>
      </c>
      <c r="AG98" s="4">
        <v>473.02300000000002</v>
      </c>
      <c r="AH98" s="4">
        <v>4434.9139999999998</v>
      </c>
      <c r="AI98" s="29">
        <f t="shared" si="2"/>
        <v>473023</v>
      </c>
      <c r="AJ98" s="29">
        <f t="shared" si="3"/>
        <v>4434914</v>
      </c>
    </row>
    <row r="99" spans="1:36">
      <c r="A99" s="8">
        <v>2010</v>
      </c>
      <c r="B99" s="9" t="s">
        <v>34</v>
      </c>
      <c r="C99" s="4">
        <v>472899</v>
      </c>
      <c r="D99" s="4">
        <v>4435932</v>
      </c>
      <c r="E99" s="5">
        <v>34</v>
      </c>
      <c r="F99" s="5"/>
      <c r="G99" s="5">
        <v>10</v>
      </c>
      <c r="H99" s="5">
        <v>0</v>
      </c>
      <c r="I99" s="5"/>
      <c r="J99" s="5" t="s">
        <v>14</v>
      </c>
      <c r="K99" s="15" t="s">
        <v>431</v>
      </c>
      <c r="L99" s="24" t="s">
        <v>436</v>
      </c>
      <c r="M99" s="6" t="s">
        <v>444</v>
      </c>
      <c r="AG99" s="4">
        <v>472.899</v>
      </c>
      <c r="AH99" s="4">
        <v>4435.9319999999998</v>
      </c>
      <c r="AI99" s="29">
        <f t="shared" si="2"/>
        <v>472899</v>
      </c>
      <c r="AJ99" s="29">
        <f t="shared" si="3"/>
        <v>4435932</v>
      </c>
    </row>
    <row r="100" spans="1:36">
      <c r="A100" s="8">
        <v>2010</v>
      </c>
      <c r="B100" s="9" t="s">
        <v>34</v>
      </c>
      <c r="C100" s="4">
        <v>472591</v>
      </c>
      <c r="D100" s="4">
        <v>4435495</v>
      </c>
      <c r="E100" s="5">
        <v>119</v>
      </c>
      <c r="F100" s="5"/>
      <c r="G100" s="5">
        <v>0</v>
      </c>
      <c r="H100" s="5">
        <v>0</v>
      </c>
      <c r="I100" s="5"/>
      <c r="J100" s="5" t="s">
        <v>14</v>
      </c>
      <c r="K100" s="15" t="s">
        <v>431</v>
      </c>
      <c r="L100" s="24" t="s">
        <v>437</v>
      </c>
      <c r="M100" s="6" t="s">
        <v>444</v>
      </c>
      <c r="AG100" s="4">
        <v>472.59100000000001</v>
      </c>
      <c r="AH100" s="4">
        <v>4435.4949999999999</v>
      </c>
      <c r="AI100" s="29">
        <f t="shared" si="2"/>
        <v>472591</v>
      </c>
      <c r="AJ100" s="29">
        <f t="shared" si="3"/>
        <v>4435495</v>
      </c>
    </row>
    <row r="101" spans="1:36">
      <c r="A101" s="8">
        <v>2010</v>
      </c>
      <c r="B101" s="9" t="s">
        <v>34</v>
      </c>
      <c r="C101" s="4">
        <v>472563</v>
      </c>
      <c r="D101" s="4">
        <v>4435496</v>
      </c>
      <c r="E101" s="5">
        <v>121</v>
      </c>
      <c r="F101" s="5"/>
      <c r="G101" s="5">
        <v>0</v>
      </c>
      <c r="H101" s="5">
        <v>0</v>
      </c>
      <c r="I101" s="5"/>
      <c r="J101" s="5" t="s">
        <v>14</v>
      </c>
      <c r="K101" s="15" t="s">
        <v>431</v>
      </c>
      <c r="L101" s="24" t="s">
        <v>437</v>
      </c>
      <c r="M101" s="6" t="s">
        <v>444</v>
      </c>
      <c r="AG101" s="4">
        <v>472.56299999999999</v>
      </c>
      <c r="AH101" s="4">
        <v>4435.4960000000001</v>
      </c>
      <c r="AI101" s="29">
        <f t="shared" si="2"/>
        <v>472563</v>
      </c>
      <c r="AJ101" s="29">
        <f t="shared" si="3"/>
        <v>4435496</v>
      </c>
    </row>
    <row r="102" spans="1:36">
      <c r="A102" s="8">
        <v>2010</v>
      </c>
      <c r="B102" s="9" t="s">
        <v>287</v>
      </c>
      <c r="C102" s="4">
        <v>473390</v>
      </c>
      <c r="D102" s="4">
        <v>4434247</v>
      </c>
      <c r="E102" s="5">
        <v>316</v>
      </c>
      <c r="F102" s="5"/>
      <c r="G102" s="5"/>
      <c r="H102" s="5"/>
      <c r="I102" s="5"/>
      <c r="J102" s="5" t="s">
        <v>41</v>
      </c>
      <c r="K102" s="15" t="s">
        <v>431</v>
      </c>
      <c r="L102" s="24"/>
      <c r="M102" s="6" t="s">
        <v>445</v>
      </c>
      <c r="AG102" s="4">
        <v>473.39</v>
      </c>
      <c r="AH102" s="4">
        <v>4434.2470000000003</v>
      </c>
      <c r="AI102" s="29">
        <f t="shared" si="2"/>
        <v>473390</v>
      </c>
      <c r="AJ102" s="29">
        <f t="shared" si="3"/>
        <v>4434247</v>
      </c>
    </row>
    <row r="103" spans="1:36">
      <c r="A103" s="8">
        <v>2010</v>
      </c>
      <c r="B103" s="9" t="s">
        <v>288</v>
      </c>
      <c r="C103" s="4">
        <v>473289</v>
      </c>
      <c r="D103" s="4">
        <v>4434576</v>
      </c>
      <c r="E103" s="5">
        <v>305</v>
      </c>
      <c r="F103" s="5"/>
      <c r="G103" s="5"/>
      <c r="H103" s="5"/>
      <c r="I103" s="5"/>
      <c r="J103" s="5" t="s">
        <v>41</v>
      </c>
      <c r="K103" s="15" t="s">
        <v>431</v>
      </c>
      <c r="L103" s="24" t="s">
        <v>438</v>
      </c>
      <c r="M103" s="6" t="s">
        <v>446</v>
      </c>
      <c r="AG103" s="4">
        <v>473.28899999999999</v>
      </c>
      <c r="AH103" s="4">
        <v>4434.576</v>
      </c>
      <c r="AI103" s="29">
        <f t="shared" si="2"/>
        <v>473289</v>
      </c>
      <c r="AJ103" s="29">
        <f t="shared" si="3"/>
        <v>4434576</v>
      </c>
    </row>
    <row r="104" spans="1:36">
      <c r="A104" s="8">
        <v>2010</v>
      </c>
      <c r="B104" s="9" t="s">
        <v>289</v>
      </c>
      <c r="C104" s="4">
        <v>473096</v>
      </c>
      <c r="D104" s="4">
        <v>4434992</v>
      </c>
      <c r="E104" s="5">
        <v>334</v>
      </c>
      <c r="F104" s="5"/>
      <c r="G104" s="5"/>
      <c r="H104" s="5"/>
      <c r="I104" s="5"/>
      <c r="J104" s="5" t="s">
        <v>41</v>
      </c>
      <c r="K104" s="15" t="s">
        <v>431</v>
      </c>
      <c r="L104" s="24" t="s">
        <v>439</v>
      </c>
      <c r="M104" s="6" t="s">
        <v>444</v>
      </c>
      <c r="AG104" s="4">
        <v>473.096</v>
      </c>
      <c r="AH104" s="4">
        <v>4434.9920000000002</v>
      </c>
      <c r="AI104" s="29">
        <f t="shared" si="2"/>
        <v>473096</v>
      </c>
      <c r="AJ104" s="29">
        <f t="shared" si="3"/>
        <v>4434992</v>
      </c>
    </row>
    <row r="105" spans="1:36">
      <c r="A105" s="8">
        <v>2010</v>
      </c>
      <c r="B105" s="9" t="s">
        <v>288</v>
      </c>
      <c r="C105" s="4">
        <v>474168</v>
      </c>
      <c r="D105" s="4">
        <v>4435461</v>
      </c>
      <c r="E105" s="5">
        <v>157</v>
      </c>
      <c r="F105" s="5"/>
      <c r="G105" s="5"/>
      <c r="H105" s="5"/>
      <c r="I105" s="5"/>
      <c r="J105" s="5" t="s">
        <v>41</v>
      </c>
      <c r="K105" s="15" t="s">
        <v>431</v>
      </c>
      <c r="L105" s="24" t="s">
        <v>440</v>
      </c>
      <c r="M105" s="6" t="s">
        <v>446</v>
      </c>
      <c r="AG105" s="4">
        <v>474.16800000000001</v>
      </c>
      <c r="AH105" s="4">
        <v>4435.4610000000002</v>
      </c>
      <c r="AI105" s="29">
        <f t="shared" si="2"/>
        <v>474168</v>
      </c>
      <c r="AJ105" s="29">
        <f t="shared" si="3"/>
        <v>4435461</v>
      </c>
    </row>
    <row r="106" spans="1:36">
      <c r="A106" s="8">
        <v>2010</v>
      </c>
      <c r="B106" s="9" t="s">
        <v>290</v>
      </c>
      <c r="C106" s="4">
        <v>472629</v>
      </c>
      <c r="D106" s="4">
        <v>4435676</v>
      </c>
      <c r="E106" s="5">
        <v>105</v>
      </c>
      <c r="F106" s="5"/>
      <c r="G106" s="5"/>
      <c r="H106" s="5"/>
      <c r="I106" s="5"/>
      <c r="J106" s="5" t="s">
        <v>41</v>
      </c>
      <c r="K106" s="15" t="s">
        <v>431</v>
      </c>
      <c r="L106" s="24" t="s">
        <v>441</v>
      </c>
      <c r="M106" s="6" t="s">
        <v>444</v>
      </c>
      <c r="AG106" s="4">
        <v>472.62900000000002</v>
      </c>
      <c r="AH106" s="4">
        <v>4435.6760000000004</v>
      </c>
      <c r="AI106" s="29">
        <f t="shared" si="2"/>
        <v>472629</v>
      </c>
      <c r="AJ106" s="29">
        <f t="shared" si="3"/>
        <v>4435676</v>
      </c>
    </row>
    <row r="107" spans="1:36">
      <c r="A107" s="8">
        <v>2010</v>
      </c>
      <c r="B107" s="9" t="s">
        <v>291</v>
      </c>
      <c r="C107" s="4">
        <v>473138</v>
      </c>
      <c r="D107" s="4">
        <v>4437000</v>
      </c>
      <c r="E107" s="5">
        <v>325</v>
      </c>
      <c r="F107" s="5">
        <v>0</v>
      </c>
      <c r="G107" s="5">
        <v>145</v>
      </c>
      <c r="H107" s="5">
        <v>-50</v>
      </c>
      <c r="I107" s="5" t="s">
        <v>42</v>
      </c>
      <c r="J107" s="5" t="s">
        <v>14</v>
      </c>
      <c r="K107" s="15" t="s">
        <v>447</v>
      </c>
      <c r="L107" s="24"/>
      <c r="M107" s="6" t="s">
        <v>452</v>
      </c>
      <c r="AG107" s="4">
        <v>473.13799999999998</v>
      </c>
      <c r="AH107" s="4">
        <v>4437</v>
      </c>
      <c r="AI107" s="29">
        <f t="shared" si="2"/>
        <v>473138</v>
      </c>
      <c r="AJ107" s="29">
        <f t="shared" si="3"/>
        <v>4437000</v>
      </c>
    </row>
    <row r="108" spans="1:36">
      <c r="A108" s="8">
        <v>2010</v>
      </c>
      <c r="B108" s="9" t="s">
        <v>292</v>
      </c>
      <c r="C108" s="4">
        <v>473081</v>
      </c>
      <c r="D108" s="4">
        <v>4438618</v>
      </c>
      <c r="E108" s="5">
        <v>385</v>
      </c>
      <c r="F108" s="5">
        <v>0</v>
      </c>
      <c r="G108" s="5">
        <v>130</v>
      </c>
      <c r="H108" s="5">
        <v>-50</v>
      </c>
      <c r="I108" s="5" t="s">
        <v>42</v>
      </c>
      <c r="J108" s="5" t="s">
        <v>14</v>
      </c>
      <c r="K108" s="15" t="s">
        <v>447</v>
      </c>
      <c r="L108" s="24"/>
      <c r="M108" s="6" t="s">
        <v>453</v>
      </c>
      <c r="AG108" s="4">
        <v>473.08100000000002</v>
      </c>
      <c r="AH108" s="4">
        <v>4438.6180000000004</v>
      </c>
      <c r="AI108" s="29">
        <f t="shared" si="2"/>
        <v>473081</v>
      </c>
      <c r="AJ108" s="29">
        <f t="shared" si="3"/>
        <v>4438618</v>
      </c>
    </row>
    <row r="109" spans="1:36">
      <c r="A109" s="8">
        <v>2010</v>
      </c>
      <c r="B109" s="9" t="s">
        <v>293</v>
      </c>
      <c r="C109" s="4">
        <v>473185</v>
      </c>
      <c r="D109" s="4">
        <v>4437080</v>
      </c>
      <c r="E109" s="5">
        <v>337</v>
      </c>
      <c r="F109" s="5">
        <v>0</v>
      </c>
      <c r="G109" s="5">
        <v>92</v>
      </c>
      <c r="H109" s="5">
        <v>-40</v>
      </c>
      <c r="I109" s="5" t="s">
        <v>42</v>
      </c>
      <c r="J109" s="5" t="s">
        <v>14</v>
      </c>
      <c r="K109" s="15" t="s">
        <v>447</v>
      </c>
      <c r="L109" s="24"/>
      <c r="M109" s="6" t="s">
        <v>452</v>
      </c>
      <c r="AG109" s="4">
        <v>473.185</v>
      </c>
      <c r="AH109" s="4">
        <v>4437.08</v>
      </c>
      <c r="AI109" s="29">
        <f t="shared" si="2"/>
        <v>473185</v>
      </c>
      <c r="AJ109" s="29">
        <f t="shared" si="3"/>
        <v>4437080</v>
      </c>
    </row>
    <row r="110" spans="1:36">
      <c r="A110" s="8">
        <v>2010</v>
      </c>
      <c r="B110" s="9" t="s">
        <v>294</v>
      </c>
      <c r="C110" s="4">
        <v>473614</v>
      </c>
      <c r="D110" s="4">
        <v>4437045</v>
      </c>
      <c r="E110" s="5">
        <v>273</v>
      </c>
      <c r="F110" s="5">
        <v>0</v>
      </c>
      <c r="G110" s="5">
        <v>61</v>
      </c>
      <c r="H110" s="5">
        <v>-35</v>
      </c>
      <c r="I110" s="5" t="s">
        <v>42</v>
      </c>
      <c r="J110" s="5" t="s">
        <v>14</v>
      </c>
      <c r="K110" s="15" t="s">
        <v>447</v>
      </c>
      <c r="L110" s="24"/>
      <c r="M110" s="6" t="s">
        <v>454</v>
      </c>
      <c r="AG110" s="4">
        <v>473.61399999999998</v>
      </c>
      <c r="AH110" s="4">
        <v>4437.0450000000001</v>
      </c>
      <c r="AI110" s="29">
        <f t="shared" si="2"/>
        <v>473614</v>
      </c>
      <c r="AJ110" s="29">
        <f t="shared" si="3"/>
        <v>4437045</v>
      </c>
    </row>
    <row r="111" spans="1:36">
      <c r="A111" s="8">
        <v>2010</v>
      </c>
      <c r="B111" s="9" t="s">
        <v>295</v>
      </c>
      <c r="C111" s="4">
        <v>473794</v>
      </c>
      <c r="D111" s="4">
        <v>4437339</v>
      </c>
      <c r="E111" s="5">
        <v>294</v>
      </c>
      <c r="F111" s="5">
        <v>0</v>
      </c>
      <c r="G111" s="5">
        <v>51</v>
      </c>
      <c r="H111" s="5">
        <v>-35</v>
      </c>
      <c r="I111" s="5" t="s">
        <v>42</v>
      </c>
      <c r="J111" s="5" t="s">
        <v>14</v>
      </c>
      <c r="K111" s="15" t="s">
        <v>447</v>
      </c>
      <c r="L111" s="24"/>
      <c r="M111" s="6" t="s">
        <v>455</v>
      </c>
      <c r="AG111" s="4">
        <v>473.79399999999998</v>
      </c>
      <c r="AH111" s="4">
        <v>4437.3389999999999</v>
      </c>
      <c r="AI111" s="29">
        <f t="shared" si="2"/>
        <v>473794</v>
      </c>
      <c r="AJ111" s="29">
        <f t="shared" si="3"/>
        <v>4437339</v>
      </c>
    </row>
    <row r="112" spans="1:36">
      <c r="A112" s="8">
        <v>2010</v>
      </c>
      <c r="B112" s="9" t="s">
        <v>296</v>
      </c>
      <c r="C112" s="4">
        <v>473598</v>
      </c>
      <c r="D112" s="4">
        <v>4437045</v>
      </c>
      <c r="E112" s="5">
        <v>290</v>
      </c>
      <c r="F112" s="5">
        <v>0</v>
      </c>
      <c r="G112" s="5">
        <v>52</v>
      </c>
      <c r="H112" s="5">
        <v>-30</v>
      </c>
      <c r="I112" s="5" t="s">
        <v>42</v>
      </c>
      <c r="J112" s="5" t="s">
        <v>14</v>
      </c>
      <c r="K112" s="15" t="s">
        <v>447</v>
      </c>
      <c r="L112" s="24"/>
      <c r="M112" s="6" t="s">
        <v>454</v>
      </c>
      <c r="AG112" s="4">
        <v>473.59800000000001</v>
      </c>
      <c r="AH112" s="4">
        <v>4437.0450000000001</v>
      </c>
      <c r="AI112" s="29">
        <f t="shared" si="2"/>
        <v>473598</v>
      </c>
      <c r="AJ112" s="29">
        <f t="shared" si="3"/>
        <v>4437045</v>
      </c>
    </row>
    <row r="113" spans="1:36">
      <c r="A113" s="8">
        <v>2010</v>
      </c>
      <c r="B113" s="9" t="s">
        <v>297</v>
      </c>
      <c r="C113" s="4">
        <v>473527</v>
      </c>
      <c r="D113" s="4">
        <v>4437152</v>
      </c>
      <c r="E113" s="5">
        <v>338</v>
      </c>
      <c r="F113" s="5">
        <v>0</v>
      </c>
      <c r="G113" s="5">
        <v>38</v>
      </c>
      <c r="H113" s="5">
        <v>-28</v>
      </c>
      <c r="I113" s="5" t="s">
        <v>42</v>
      </c>
      <c r="J113" s="5" t="s">
        <v>14</v>
      </c>
      <c r="K113" s="15" t="s">
        <v>447</v>
      </c>
      <c r="L113" s="24"/>
      <c r="M113" s="6" t="s">
        <v>456</v>
      </c>
      <c r="AG113" s="4">
        <v>473.52699999999999</v>
      </c>
      <c r="AH113" s="4">
        <v>4437.152</v>
      </c>
      <c r="AI113" s="29">
        <f t="shared" si="2"/>
        <v>473527</v>
      </c>
      <c r="AJ113" s="29">
        <f t="shared" si="3"/>
        <v>4437152</v>
      </c>
    </row>
    <row r="114" spans="1:36">
      <c r="A114" s="8">
        <v>2010</v>
      </c>
      <c r="B114" s="9" t="s">
        <v>298</v>
      </c>
      <c r="C114" s="4">
        <v>473512</v>
      </c>
      <c r="D114" s="4">
        <v>4437140</v>
      </c>
      <c r="E114" s="5">
        <v>340</v>
      </c>
      <c r="F114" s="5">
        <v>0</v>
      </c>
      <c r="G114" s="5">
        <v>38</v>
      </c>
      <c r="H114" s="5">
        <v>-26</v>
      </c>
      <c r="I114" s="5" t="s">
        <v>42</v>
      </c>
      <c r="J114" s="5" t="s">
        <v>14</v>
      </c>
      <c r="K114" s="15" t="s">
        <v>447</v>
      </c>
      <c r="L114" s="24"/>
      <c r="M114" s="6" t="s">
        <v>457</v>
      </c>
      <c r="AG114" s="4">
        <v>473.512</v>
      </c>
      <c r="AH114" s="4">
        <v>4437.1400000000003</v>
      </c>
      <c r="AI114" s="29">
        <f t="shared" si="2"/>
        <v>473512</v>
      </c>
      <c r="AJ114" s="29">
        <f t="shared" si="3"/>
        <v>4437140</v>
      </c>
    </row>
    <row r="115" spans="1:36">
      <c r="A115" s="8">
        <v>2010</v>
      </c>
      <c r="B115" s="9" t="s">
        <v>299</v>
      </c>
      <c r="C115" s="4">
        <v>473749</v>
      </c>
      <c r="D115" s="4">
        <v>4437328</v>
      </c>
      <c r="E115" s="5">
        <v>309</v>
      </c>
      <c r="F115" s="5">
        <v>0</v>
      </c>
      <c r="G115" s="5">
        <v>30</v>
      </c>
      <c r="H115" s="5">
        <v>-26</v>
      </c>
      <c r="I115" s="5" t="s">
        <v>42</v>
      </c>
      <c r="J115" s="5" t="s">
        <v>14</v>
      </c>
      <c r="K115" s="15" t="s">
        <v>447</v>
      </c>
      <c r="L115" s="24"/>
      <c r="M115" s="6" t="s">
        <v>458</v>
      </c>
      <c r="AG115" s="4">
        <v>473.74900000000002</v>
      </c>
      <c r="AH115" s="4">
        <v>4437.3280000000004</v>
      </c>
      <c r="AI115" s="29">
        <f t="shared" si="2"/>
        <v>473749</v>
      </c>
      <c r="AJ115" s="29">
        <f t="shared" si="3"/>
        <v>4437328</v>
      </c>
    </row>
    <row r="116" spans="1:36">
      <c r="A116" s="8">
        <v>2010</v>
      </c>
      <c r="B116" s="9" t="s">
        <v>300</v>
      </c>
      <c r="C116" s="4">
        <v>473423</v>
      </c>
      <c r="D116" s="4">
        <v>4437558</v>
      </c>
      <c r="E116" s="5">
        <v>492</v>
      </c>
      <c r="F116" s="5">
        <v>0</v>
      </c>
      <c r="G116" s="5">
        <v>30</v>
      </c>
      <c r="H116" s="5">
        <v>-25</v>
      </c>
      <c r="I116" s="5" t="s">
        <v>42</v>
      </c>
      <c r="J116" s="5" t="s">
        <v>14</v>
      </c>
      <c r="K116" s="15" t="s">
        <v>447</v>
      </c>
      <c r="L116" s="24"/>
      <c r="M116" s="6" t="s">
        <v>459</v>
      </c>
      <c r="AG116" s="4">
        <v>473.423</v>
      </c>
      <c r="AH116" s="4">
        <v>4437.558</v>
      </c>
      <c r="AI116" s="29">
        <f t="shared" si="2"/>
        <v>473423</v>
      </c>
      <c r="AJ116" s="29">
        <f t="shared" si="3"/>
        <v>4437558</v>
      </c>
    </row>
    <row r="117" spans="1:36">
      <c r="A117" s="8">
        <v>2010</v>
      </c>
      <c r="B117" s="9" t="s">
        <v>301</v>
      </c>
      <c r="C117" s="4">
        <v>473607</v>
      </c>
      <c r="D117" s="4">
        <v>4437277</v>
      </c>
      <c r="E117" s="5">
        <v>386</v>
      </c>
      <c r="F117" s="5">
        <v>0</v>
      </c>
      <c r="G117" s="5">
        <v>25</v>
      </c>
      <c r="H117" s="5">
        <v>-21</v>
      </c>
      <c r="I117" s="5" t="s">
        <v>42</v>
      </c>
      <c r="J117" s="5" t="s">
        <v>14</v>
      </c>
      <c r="K117" s="15" t="s">
        <v>447</v>
      </c>
      <c r="L117" s="24" t="s">
        <v>449</v>
      </c>
      <c r="M117" s="6" t="s">
        <v>460</v>
      </c>
      <c r="AG117" s="4">
        <v>473.60700000000003</v>
      </c>
      <c r="AH117" s="4">
        <v>4437.277</v>
      </c>
      <c r="AI117" s="29">
        <f t="shared" si="2"/>
        <v>473607</v>
      </c>
      <c r="AJ117" s="29">
        <f t="shared" si="3"/>
        <v>4437277</v>
      </c>
    </row>
    <row r="118" spans="1:36">
      <c r="A118" s="8">
        <v>2010</v>
      </c>
      <c r="B118" s="9" t="s">
        <v>302</v>
      </c>
      <c r="C118" s="4">
        <v>473066</v>
      </c>
      <c r="D118" s="4">
        <v>4437002</v>
      </c>
      <c r="E118" s="5">
        <v>311</v>
      </c>
      <c r="F118" s="5">
        <v>0</v>
      </c>
      <c r="G118" s="5">
        <v>35</v>
      </c>
      <c r="H118" s="5">
        <v>-20</v>
      </c>
      <c r="I118" s="5" t="s">
        <v>42</v>
      </c>
      <c r="J118" s="5" t="s">
        <v>14</v>
      </c>
      <c r="K118" s="15" t="s">
        <v>447</v>
      </c>
      <c r="L118" s="24"/>
      <c r="M118" s="6" t="s">
        <v>452</v>
      </c>
      <c r="AG118" s="4">
        <v>473.06599999999997</v>
      </c>
      <c r="AH118" s="4">
        <v>4437.0020000000004</v>
      </c>
      <c r="AI118" s="29">
        <f t="shared" si="2"/>
        <v>473066</v>
      </c>
      <c r="AJ118" s="29">
        <f t="shared" si="3"/>
        <v>4437002</v>
      </c>
    </row>
    <row r="119" spans="1:36">
      <c r="A119" s="8">
        <v>2010</v>
      </c>
      <c r="B119" s="9" t="s">
        <v>300</v>
      </c>
      <c r="C119" s="4">
        <v>473378</v>
      </c>
      <c r="D119" s="4">
        <v>4437631</v>
      </c>
      <c r="E119" s="5">
        <v>526</v>
      </c>
      <c r="F119" s="5">
        <v>0</v>
      </c>
      <c r="G119" s="5">
        <v>25</v>
      </c>
      <c r="H119" s="5">
        <v>-20</v>
      </c>
      <c r="I119" s="5" t="s">
        <v>42</v>
      </c>
      <c r="J119" s="5" t="s">
        <v>29</v>
      </c>
      <c r="K119" s="15" t="s">
        <v>447</v>
      </c>
      <c r="L119" s="24"/>
      <c r="M119" s="6" t="s">
        <v>461</v>
      </c>
      <c r="AG119" s="4">
        <v>473.37799999999999</v>
      </c>
      <c r="AH119" s="4">
        <v>4437.6310000000003</v>
      </c>
      <c r="AI119" s="29">
        <f t="shared" si="2"/>
        <v>473378</v>
      </c>
      <c r="AJ119" s="29">
        <f t="shared" si="3"/>
        <v>4437631</v>
      </c>
    </row>
    <row r="120" spans="1:36">
      <c r="A120" s="8">
        <v>2010</v>
      </c>
      <c r="B120" s="9" t="s">
        <v>300</v>
      </c>
      <c r="C120" s="4">
        <v>473005</v>
      </c>
      <c r="D120" s="4"/>
      <c r="E120" s="5">
        <v>401</v>
      </c>
      <c r="F120" s="5">
        <v>0</v>
      </c>
      <c r="G120" s="5">
        <v>20</v>
      </c>
      <c r="H120" s="5">
        <v>-20</v>
      </c>
      <c r="I120" s="5" t="s">
        <v>42</v>
      </c>
      <c r="J120" s="5" t="s">
        <v>14</v>
      </c>
      <c r="K120" s="15" t="s">
        <v>447</v>
      </c>
      <c r="L120" s="24"/>
      <c r="M120" s="6" t="s">
        <v>459</v>
      </c>
      <c r="AG120" s="4">
        <v>473.005</v>
      </c>
      <c r="AH120" s="4"/>
      <c r="AI120" s="29">
        <f t="shared" si="2"/>
        <v>473005</v>
      </c>
      <c r="AJ120" s="29">
        <f t="shared" si="3"/>
        <v>0</v>
      </c>
    </row>
    <row r="121" spans="1:36">
      <c r="A121" s="8">
        <v>2010</v>
      </c>
      <c r="B121" s="9" t="s">
        <v>303</v>
      </c>
      <c r="C121" s="4">
        <v>473524</v>
      </c>
      <c r="D121" s="4">
        <v>4437766</v>
      </c>
      <c r="E121" s="5">
        <v>469</v>
      </c>
      <c r="F121" s="5">
        <v>0</v>
      </c>
      <c r="G121" s="5">
        <v>20</v>
      </c>
      <c r="H121" s="5">
        <v>-20</v>
      </c>
      <c r="I121" s="5" t="s">
        <v>42</v>
      </c>
      <c r="J121" s="5" t="s">
        <v>14</v>
      </c>
      <c r="K121" s="15" t="s">
        <v>447</v>
      </c>
      <c r="L121" s="24"/>
      <c r="M121" s="6" t="s">
        <v>459</v>
      </c>
      <c r="AG121" s="4">
        <v>473.524</v>
      </c>
      <c r="AH121" s="4">
        <v>4437.7659999999996</v>
      </c>
      <c r="AI121" s="29">
        <f t="shared" si="2"/>
        <v>473524</v>
      </c>
      <c r="AJ121" s="29">
        <f t="shared" si="3"/>
        <v>4437766</v>
      </c>
    </row>
    <row r="122" spans="1:36">
      <c r="A122" s="8">
        <v>2010</v>
      </c>
      <c r="B122" s="9" t="s">
        <v>304</v>
      </c>
      <c r="C122" s="4">
        <v>473535</v>
      </c>
      <c r="D122" s="4">
        <v>4437264</v>
      </c>
      <c r="E122" s="5">
        <v>347</v>
      </c>
      <c r="F122" s="5">
        <v>0</v>
      </c>
      <c r="G122" s="5">
        <v>45</v>
      </c>
      <c r="H122" s="5">
        <v>-15</v>
      </c>
      <c r="I122" s="5" t="s">
        <v>42</v>
      </c>
      <c r="J122" s="5" t="s">
        <v>14</v>
      </c>
      <c r="K122" s="15" t="s">
        <v>447</v>
      </c>
      <c r="L122" s="24"/>
      <c r="M122" s="6" t="s">
        <v>454</v>
      </c>
      <c r="AG122" s="4">
        <v>473.53500000000003</v>
      </c>
      <c r="AH122" s="4">
        <v>4437.2640000000001</v>
      </c>
      <c r="AI122" s="29">
        <f t="shared" si="2"/>
        <v>473535</v>
      </c>
      <c r="AJ122" s="29">
        <f t="shared" si="3"/>
        <v>4437264</v>
      </c>
    </row>
    <row r="123" spans="1:36">
      <c r="A123" s="8">
        <v>2010</v>
      </c>
      <c r="B123" s="9" t="s">
        <v>292</v>
      </c>
      <c r="C123" s="4">
        <v>473581</v>
      </c>
      <c r="D123" s="4">
        <v>4437960</v>
      </c>
      <c r="E123" s="5">
        <v>393</v>
      </c>
      <c r="F123" s="5">
        <v>0</v>
      </c>
      <c r="G123" s="5">
        <v>30</v>
      </c>
      <c r="H123" s="5">
        <v>-15</v>
      </c>
      <c r="I123" s="5" t="s">
        <v>42</v>
      </c>
      <c r="J123" s="5" t="s">
        <v>14</v>
      </c>
      <c r="K123" s="15" t="s">
        <v>447</v>
      </c>
      <c r="L123" s="24"/>
      <c r="M123" s="6" t="s">
        <v>453</v>
      </c>
      <c r="AG123" s="4">
        <v>473.58100000000002</v>
      </c>
      <c r="AH123" s="4">
        <v>4437.96</v>
      </c>
      <c r="AI123" s="29">
        <f t="shared" si="2"/>
        <v>473581</v>
      </c>
      <c r="AJ123" s="29">
        <f t="shared" si="3"/>
        <v>4437960</v>
      </c>
    </row>
    <row r="124" spans="1:36">
      <c r="A124" s="8">
        <v>2010</v>
      </c>
      <c r="B124" s="9" t="s">
        <v>305</v>
      </c>
      <c r="C124" s="4">
        <v>473619</v>
      </c>
      <c r="D124" s="4">
        <v>4437025</v>
      </c>
      <c r="E124" s="5">
        <v>268</v>
      </c>
      <c r="F124" s="5">
        <v>0</v>
      </c>
      <c r="G124" s="5">
        <v>28</v>
      </c>
      <c r="H124" s="5">
        <v>-15</v>
      </c>
      <c r="I124" s="5" t="s">
        <v>42</v>
      </c>
      <c r="J124" s="5" t="s">
        <v>14</v>
      </c>
      <c r="K124" s="15" t="s">
        <v>447</v>
      </c>
      <c r="L124" s="24"/>
      <c r="M124" s="6" t="s">
        <v>454</v>
      </c>
      <c r="AG124" s="4">
        <v>473.61900000000003</v>
      </c>
      <c r="AH124" s="4">
        <v>4437.0249999999996</v>
      </c>
      <c r="AI124" s="29">
        <f t="shared" si="2"/>
        <v>473619</v>
      </c>
      <c r="AJ124" s="29">
        <f t="shared" si="3"/>
        <v>4437025</v>
      </c>
    </row>
    <row r="125" spans="1:36">
      <c r="A125" s="8">
        <v>2010</v>
      </c>
      <c r="B125" s="9" t="s">
        <v>303</v>
      </c>
      <c r="C125" s="4">
        <v>473196</v>
      </c>
      <c r="D125" s="4">
        <v>4437124</v>
      </c>
      <c r="E125" s="5">
        <v>274</v>
      </c>
      <c r="F125" s="5">
        <v>0</v>
      </c>
      <c r="G125" s="5">
        <v>20</v>
      </c>
      <c r="H125" s="5">
        <v>-15</v>
      </c>
      <c r="I125" s="5" t="s">
        <v>42</v>
      </c>
      <c r="J125" s="5" t="s">
        <v>14</v>
      </c>
      <c r="K125" s="15" t="s">
        <v>447</v>
      </c>
      <c r="L125" s="24"/>
      <c r="M125" s="6" t="s">
        <v>462</v>
      </c>
      <c r="AG125" s="4">
        <v>473.19600000000003</v>
      </c>
      <c r="AH125" s="4">
        <v>4437.1239999999998</v>
      </c>
      <c r="AI125" s="29">
        <f t="shared" si="2"/>
        <v>473196</v>
      </c>
      <c r="AJ125" s="29">
        <f t="shared" si="3"/>
        <v>4437124</v>
      </c>
    </row>
    <row r="126" spans="1:36">
      <c r="A126" s="8">
        <v>2010</v>
      </c>
      <c r="B126" s="9" t="s">
        <v>292</v>
      </c>
      <c r="C126" s="4">
        <v>473081</v>
      </c>
      <c r="D126" s="4">
        <v>4438618</v>
      </c>
      <c r="E126" s="5">
        <v>385</v>
      </c>
      <c r="F126" s="5">
        <v>0</v>
      </c>
      <c r="G126" s="5">
        <v>20</v>
      </c>
      <c r="H126" s="5">
        <v>-12</v>
      </c>
      <c r="I126" s="5" t="s">
        <v>42</v>
      </c>
      <c r="J126" s="5" t="s">
        <v>14</v>
      </c>
      <c r="K126" s="15" t="s">
        <v>447</v>
      </c>
      <c r="L126" s="24"/>
      <c r="M126" s="6" t="s">
        <v>453</v>
      </c>
      <c r="AG126" s="4">
        <v>473.08100000000002</v>
      </c>
      <c r="AH126" s="4">
        <v>4438.6180000000004</v>
      </c>
      <c r="AI126" s="29">
        <f t="shared" si="2"/>
        <v>473081</v>
      </c>
      <c r="AJ126" s="29">
        <f t="shared" si="3"/>
        <v>4438618</v>
      </c>
    </row>
    <row r="127" spans="1:36">
      <c r="A127" s="8">
        <v>2010</v>
      </c>
      <c r="B127" s="9" t="s">
        <v>292</v>
      </c>
      <c r="C127" s="4">
        <v>473580</v>
      </c>
      <c r="D127" s="4">
        <v>4437961</v>
      </c>
      <c r="E127" s="5">
        <v>393</v>
      </c>
      <c r="F127" s="5">
        <v>0</v>
      </c>
      <c r="G127" s="5">
        <v>13</v>
      </c>
      <c r="H127" s="5">
        <v>-10</v>
      </c>
      <c r="I127" s="5" t="s">
        <v>42</v>
      </c>
      <c r="J127" s="5" t="s">
        <v>14</v>
      </c>
      <c r="K127" s="15" t="s">
        <v>447</v>
      </c>
      <c r="L127" s="24"/>
      <c r="M127" s="6" t="s">
        <v>453</v>
      </c>
      <c r="AG127" s="4">
        <v>473.58</v>
      </c>
      <c r="AH127" s="4">
        <v>4437.9610000000002</v>
      </c>
      <c r="AI127" s="29">
        <f t="shared" si="2"/>
        <v>473580</v>
      </c>
      <c r="AJ127" s="29">
        <f t="shared" si="3"/>
        <v>4437961</v>
      </c>
    </row>
    <row r="128" spans="1:36">
      <c r="A128" s="8">
        <v>2010</v>
      </c>
      <c r="B128" s="9" t="s">
        <v>306</v>
      </c>
      <c r="C128" s="4">
        <v>473519</v>
      </c>
      <c r="D128" s="4">
        <v>4437155</v>
      </c>
      <c r="E128" s="5">
        <v>335</v>
      </c>
      <c r="F128" s="5">
        <v>0</v>
      </c>
      <c r="G128" s="5">
        <v>33</v>
      </c>
      <c r="H128" s="5">
        <v>-8</v>
      </c>
      <c r="I128" s="5" t="s">
        <v>42</v>
      </c>
      <c r="J128" s="5" t="s">
        <v>14</v>
      </c>
      <c r="K128" s="15" t="s">
        <v>447</v>
      </c>
      <c r="L128" s="24"/>
      <c r="M128" s="6" t="s">
        <v>463</v>
      </c>
      <c r="AG128" s="4">
        <v>473.51900000000001</v>
      </c>
      <c r="AH128" s="4">
        <v>4437.1549999999997</v>
      </c>
      <c r="AI128" s="29">
        <f t="shared" si="2"/>
        <v>473519</v>
      </c>
      <c r="AJ128" s="29">
        <f t="shared" si="3"/>
        <v>4437155</v>
      </c>
    </row>
    <row r="129" spans="1:36">
      <c r="A129" s="8">
        <v>2010</v>
      </c>
      <c r="B129" s="9" t="s">
        <v>307</v>
      </c>
      <c r="C129" s="4">
        <v>473690</v>
      </c>
      <c r="D129" s="4">
        <v>4437099</v>
      </c>
      <c r="E129" s="5">
        <v>272</v>
      </c>
      <c r="F129" s="5">
        <v>0</v>
      </c>
      <c r="G129" s="5">
        <v>24</v>
      </c>
      <c r="H129" s="5">
        <v>-8</v>
      </c>
      <c r="I129" s="5" t="s">
        <v>42</v>
      </c>
      <c r="J129" s="5" t="s">
        <v>14</v>
      </c>
      <c r="K129" s="15" t="s">
        <v>447</v>
      </c>
      <c r="L129" s="24"/>
      <c r="M129" s="6" t="s">
        <v>454</v>
      </c>
      <c r="AG129" s="4">
        <v>473.69</v>
      </c>
      <c r="AH129" s="4">
        <v>4437.0990000000002</v>
      </c>
      <c r="AI129" s="29">
        <f t="shared" si="2"/>
        <v>473690</v>
      </c>
      <c r="AJ129" s="29">
        <f t="shared" si="3"/>
        <v>4437099</v>
      </c>
    </row>
    <row r="130" spans="1:36">
      <c r="A130" s="8">
        <v>2010</v>
      </c>
      <c r="B130" s="9" t="s">
        <v>308</v>
      </c>
      <c r="C130" s="4">
        <v>473520</v>
      </c>
      <c r="D130" s="4">
        <v>4437115</v>
      </c>
      <c r="E130" s="5">
        <v>8</v>
      </c>
      <c r="F130" s="5">
        <v>0</v>
      </c>
      <c r="G130" s="5">
        <v>15</v>
      </c>
      <c r="H130" s="5">
        <v>-8</v>
      </c>
      <c r="I130" s="5" t="s">
        <v>42</v>
      </c>
      <c r="J130" s="5" t="s">
        <v>14</v>
      </c>
      <c r="K130" s="15" t="s">
        <v>447</v>
      </c>
      <c r="L130" s="24"/>
      <c r="M130" s="6" t="s">
        <v>456</v>
      </c>
      <c r="AG130" s="4">
        <v>473.52</v>
      </c>
      <c r="AH130" s="4">
        <v>4437.1149999999998</v>
      </c>
      <c r="AI130" s="29">
        <f t="shared" si="2"/>
        <v>473520</v>
      </c>
      <c r="AJ130" s="29">
        <f t="shared" si="3"/>
        <v>4437115</v>
      </c>
    </row>
    <row r="131" spans="1:36">
      <c r="A131" s="8">
        <v>2010</v>
      </c>
      <c r="B131" s="9" t="s">
        <v>292</v>
      </c>
      <c r="C131" s="4">
        <v>473276</v>
      </c>
      <c r="D131" s="4">
        <v>4437291</v>
      </c>
      <c r="E131" s="5">
        <v>412</v>
      </c>
      <c r="F131" s="5">
        <v>0</v>
      </c>
      <c r="G131" s="5">
        <v>15</v>
      </c>
      <c r="H131" s="5">
        <v>-8</v>
      </c>
      <c r="I131" s="5" t="s">
        <v>42</v>
      </c>
      <c r="J131" s="5" t="s">
        <v>14</v>
      </c>
      <c r="K131" s="15" t="s">
        <v>447</v>
      </c>
      <c r="L131" s="24"/>
      <c r="M131" s="6" t="s">
        <v>453</v>
      </c>
      <c r="AG131" s="4">
        <v>473.27600000000001</v>
      </c>
      <c r="AH131" s="4">
        <v>4437.2910000000002</v>
      </c>
      <c r="AI131" s="29">
        <f t="shared" ref="AI131:AI194" si="4">AG131*1000</f>
        <v>473276</v>
      </c>
      <c r="AJ131" s="29">
        <f t="shared" ref="AJ131:AJ194" si="5">AH131*1000</f>
        <v>4437291</v>
      </c>
    </row>
    <row r="132" spans="1:36">
      <c r="A132" s="8">
        <v>2010</v>
      </c>
      <c r="B132" s="9" t="s">
        <v>309</v>
      </c>
      <c r="C132" s="4">
        <v>471000</v>
      </c>
      <c r="D132" s="4">
        <v>4440731</v>
      </c>
      <c r="E132" s="5">
        <v>9</v>
      </c>
      <c r="F132" s="5">
        <v>0</v>
      </c>
      <c r="G132" s="5">
        <v>120</v>
      </c>
      <c r="H132" s="5">
        <v>15</v>
      </c>
      <c r="I132" s="5" t="s">
        <v>42</v>
      </c>
      <c r="J132" s="5" t="s">
        <v>14</v>
      </c>
      <c r="K132" s="15" t="s">
        <v>448</v>
      </c>
      <c r="L132" s="24" t="s">
        <v>450</v>
      </c>
      <c r="M132" s="6" t="s">
        <v>464</v>
      </c>
      <c r="AG132" s="4">
        <v>471</v>
      </c>
      <c r="AH132" s="4">
        <v>4440.7309999999998</v>
      </c>
      <c r="AI132" s="29">
        <f t="shared" si="4"/>
        <v>471000</v>
      </c>
      <c r="AJ132" s="29">
        <f t="shared" si="5"/>
        <v>4440731</v>
      </c>
    </row>
    <row r="133" spans="1:36">
      <c r="A133" s="8">
        <v>2010</v>
      </c>
      <c r="B133" s="9" t="s">
        <v>310</v>
      </c>
      <c r="C133" s="4">
        <v>470851</v>
      </c>
      <c r="D133" s="4">
        <v>4437247</v>
      </c>
      <c r="E133" s="5">
        <v>13</v>
      </c>
      <c r="F133" s="5">
        <v>0</v>
      </c>
      <c r="G133" s="5">
        <v>50</v>
      </c>
      <c r="H133" s="5">
        <v>30</v>
      </c>
      <c r="I133" s="5" t="s">
        <v>42</v>
      </c>
      <c r="J133" s="5" t="s">
        <v>14</v>
      </c>
      <c r="K133" s="15" t="s">
        <v>448</v>
      </c>
      <c r="L133" s="24" t="s">
        <v>451</v>
      </c>
      <c r="M133" s="6" t="s">
        <v>465</v>
      </c>
      <c r="AG133" s="4">
        <v>470.851</v>
      </c>
      <c r="AH133" s="4">
        <v>4437.2470000000003</v>
      </c>
      <c r="AI133" s="29">
        <f t="shared" si="4"/>
        <v>470851</v>
      </c>
      <c r="AJ133" s="29">
        <f t="shared" si="5"/>
        <v>4437247</v>
      </c>
    </row>
    <row r="134" spans="1:36">
      <c r="A134" s="8">
        <v>2010</v>
      </c>
      <c r="B134" s="9" t="s">
        <v>311</v>
      </c>
      <c r="C134" s="4">
        <v>473138</v>
      </c>
      <c r="D134" s="4">
        <v>4437000</v>
      </c>
      <c r="E134" s="5">
        <v>325</v>
      </c>
      <c r="F134" s="5"/>
      <c r="G134" s="5"/>
      <c r="H134" s="5"/>
      <c r="I134" s="5"/>
      <c r="J134" s="5"/>
      <c r="K134" s="15" t="s">
        <v>447</v>
      </c>
      <c r="L134" s="24"/>
      <c r="M134" s="6" t="s">
        <v>466</v>
      </c>
      <c r="AG134" s="4">
        <v>473.13799999999998</v>
      </c>
      <c r="AH134" s="4">
        <v>4437</v>
      </c>
      <c r="AI134" s="29">
        <f t="shared" si="4"/>
        <v>473138</v>
      </c>
      <c r="AJ134" s="29">
        <f t="shared" si="5"/>
        <v>4437000</v>
      </c>
    </row>
    <row r="135" spans="1:36">
      <c r="A135" s="8">
        <v>2010</v>
      </c>
      <c r="B135" s="9" t="s">
        <v>312</v>
      </c>
      <c r="C135" s="4">
        <v>473066</v>
      </c>
      <c r="D135" s="4">
        <v>4437002</v>
      </c>
      <c r="E135" s="5">
        <v>310</v>
      </c>
      <c r="F135" s="5"/>
      <c r="G135" s="5"/>
      <c r="H135" s="5"/>
      <c r="I135" s="5"/>
      <c r="J135" s="5"/>
      <c r="K135" s="15" t="s">
        <v>447</v>
      </c>
      <c r="L135" s="24"/>
      <c r="M135" s="6" t="s">
        <v>466</v>
      </c>
      <c r="AG135" s="4">
        <v>473.06599999999997</v>
      </c>
      <c r="AH135" s="4">
        <v>4437.0020000000004</v>
      </c>
      <c r="AI135" s="29">
        <f t="shared" si="4"/>
        <v>473066</v>
      </c>
      <c r="AJ135" s="29">
        <f t="shared" si="5"/>
        <v>4437002</v>
      </c>
    </row>
    <row r="136" spans="1:36">
      <c r="A136" s="8">
        <v>2010</v>
      </c>
      <c r="B136" s="9" t="s">
        <v>313</v>
      </c>
      <c r="C136" s="4">
        <v>473670</v>
      </c>
      <c r="D136" s="4">
        <v>4437075</v>
      </c>
      <c r="E136" s="5">
        <v>270</v>
      </c>
      <c r="F136" s="5"/>
      <c r="G136" s="5"/>
      <c r="H136" s="5"/>
      <c r="I136" s="5"/>
      <c r="J136" s="5"/>
      <c r="K136" s="15" t="s">
        <v>447</v>
      </c>
      <c r="L136" s="24"/>
      <c r="M136" s="6" t="s">
        <v>458</v>
      </c>
      <c r="AG136" s="4">
        <v>473.67</v>
      </c>
      <c r="AH136" s="4">
        <v>4437.0749999999998</v>
      </c>
      <c r="AI136" s="29">
        <f t="shared" si="4"/>
        <v>473670</v>
      </c>
      <c r="AJ136" s="29">
        <f t="shared" si="5"/>
        <v>4437075</v>
      </c>
    </row>
    <row r="137" spans="1:36">
      <c r="A137" s="8">
        <v>2010</v>
      </c>
      <c r="B137" s="9" t="s">
        <v>314</v>
      </c>
      <c r="C137" s="4">
        <v>473185</v>
      </c>
      <c r="D137" s="4">
        <v>4437080</v>
      </c>
      <c r="E137" s="5">
        <v>337</v>
      </c>
      <c r="F137" s="5"/>
      <c r="G137" s="5"/>
      <c r="H137" s="5"/>
      <c r="I137" s="5"/>
      <c r="J137" s="5"/>
      <c r="K137" s="15" t="s">
        <v>447</v>
      </c>
      <c r="L137" s="24"/>
      <c r="M137" s="6" t="s">
        <v>466</v>
      </c>
      <c r="AG137" s="4">
        <v>473.185</v>
      </c>
      <c r="AH137" s="4">
        <v>4437.08</v>
      </c>
      <c r="AI137" s="29">
        <f t="shared" si="4"/>
        <v>473185</v>
      </c>
      <c r="AJ137" s="29">
        <f t="shared" si="5"/>
        <v>4437080</v>
      </c>
    </row>
    <row r="138" spans="1:36">
      <c r="A138" s="8">
        <v>2010</v>
      </c>
      <c r="B138" s="9" t="s">
        <v>315</v>
      </c>
      <c r="C138" s="4">
        <v>473587</v>
      </c>
      <c r="D138" s="4">
        <v>4437133</v>
      </c>
      <c r="E138" s="5">
        <v>303</v>
      </c>
      <c r="F138" s="5"/>
      <c r="G138" s="5"/>
      <c r="H138" s="5"/>
      <c r="I138" s="5"/>
      <c r="J138" s="5"/>
      <c r="K138" s="15" t="s">
        <v>447</v>
      </c>
      <c r="L138" s="24"/>
      <c r="M138" s="6" t="s">
        <v>466</v>
      </c>
      <c r="AG138" s="4">
        <v>473.58699999999999</v>
      </c>
      <c r="AH138" s="4">
        <v>4437.1329999999998</v>
      </c>
      <c r="AI138" s="29">
        <f t="shared" si="4"/>
        <v>473587</v>
      </c>
      <c r="AJ138" s="29">
        <f t="shared" si="5"/>
        <v>4437133</v>
      </c>
    </row>
    <row r="139" spans="1:36">
      <c r="A139" s="8">
        <v>2010</v>
      </c>
      <c r="B139" s="9" t="s">
        <v>316</v>
      </c>
      <c r="C139" s="4">
        <v>473735</v>
      </c>
      <c r="D139" s="4">
        <v>4437228</v>
      </c>
      <c r="E139" s="5">
        <v>306</v>
      </c>
      <c r="F139" s="5"/>
      <c r="G139" s="5"/>
      <c r="H139" s="5"/>
      <c r="I139" s="5"/>
      <c r="J139" s="5"/>
      <c r="K139" s="15" t="s">
        <v>447</v>
      </c>
      <c r="L139" s="24"/>
      <c r="M139" s="6"/>
      <c r="AG139" s="4">
        <v>473.73500000000001</v>
      </c>
      <c r="AH139" s="4">
        <v>4437.2280000000001</v>
      </c>
      <c r="AI139" s="29">
        <f t="shared" si="4"/>
        <v>473735</v>
      </c>
      <c r="AJ139" s="29">
        <f t="shared" si="5"/>
        <v>4437228</v>
      </c>
    </row>
    <row r="140" spans="1:36">
      <c r="A140" s="8">
        <v>2010</v>
      </c>
      <c r="B140" s="9" t="s">
        <v>317</v>
      </c>
      <c r="C140" s="4">
        <v>473607</v>
      </c>
      <c r="D140" s="4">
        <v>4437277</v>
      </c>
      <c r="E140" s="5">
        <v>385</v>
      </c>
      <c r="F140" s="5"/>
      <c r="G140" s="5"/>
      <c r="H140" s="5"/>
      <c r="I140" s="5"/>
      <c r="J140" s="5"/>
      <c r="K140" s="15" t="s">
        <v>447</v>
      </c>
      <c r="L140" s="24"/>
      <c r="M140" s="6" t="s">
        <v>458</v>
      </c>
      <c r="AG140" s="4">
        <v>473.60700000000003</v>
      </c>
      <c r="AH140" s="4">
        <v>4437.277</v>
      </c>
      <c r="AI140" s="29">
        <f t="shared" si="4"/>
        <v>473607</v>
      </c>
      <c r="AJ140" s="29">
        <f t="shared" si="5"/>
        <v>4437277</v>
      </c>
    </row>
    <row r="141" spans="1:36">
      <c r="A141" s="8">
        <v>2010</v>
      </c>
      <c r="B141" s="9" t="s">
        <v>318</v>
      </c>
      <c r="C141" s="4">
        <v>473652</v>
      </c>
      <c r="D141" s="4">
        <v>4437656</v>
      </c>
      <c r="E141" s="5">
        <v>397</v>
      </c>
      <c r="F141" s="5"/>
      <c r="G141" s="5"/>
      <c r="H141" s="5"/>
      <c r="I141" s="5"/>
      <c r="J141" s="5"/>
      <c r="K141" s="15" t="s">
        <v>447</v>
      </c>
      <c r="L141" s="24"/>
      <c r="M141" s="6" t="s">
        <v>458</v>
      </c>
      <c r="AG141" s="4">
        <v>473.65199999999999</v>
      </c>
      <c r="AH141" s="4">
        <v>4437.6559999999999</v>
      </c>
      <c r="AI141" s="29">
        <f t="shared" si="4"/>
        <v>473652</v>
      </c>
      <c r="AJ141" s="29">
        <f t="shared" si="5"/>
        <v>4437656</v>
      </c>
    </row>
    <row r="142" spans="1:36">
      <c r="A142" s="8">
        <v>2010</v>
      </c>
      <c r="B142" s="9" t="s">
        <v>319</v>
      </c>
      <c r="C142" s="4">
        <v>473683</v>
      </c>
      <c r="D142" s="4">
        <v>4437677</v>
      </c>
      <c r="E142" s="5">
        <v>381</v>
      </c>
      <c r="F142" s="5"/>
      <c r="G142" s="5"/>
      <c r="H142" s="5"/>
      <c r="I142" s="5"/>
      <c r="J142" s="5"/>
      <c r="K142" s="15" t="s">
        <v>447</v>
      </c>
      <c r="L142" s="24"/>
      <c r="M142" s="6" t="s">
        <v>458</v>
      </c>
      <c r="AG142" s="4">
        <v>473.68299999999999</v>
      </c>
      <c r="AH142" s="4">
        <v>4437.6769999999997</v>
      </c>
      <c r="AI142" s="29">
        <f t="shared" si="4"/>
        <v>473683</v>
      </c>
      <c r="AJ142" s="29">
        <f t="shared" si="5"/>
        <v>4437677</v>
      </c>
    </row>
    <row r="143" spans="1:36">
      <c r="A143" s="8">
        <v>2010</v>
      </c>
      <c r="B143" s="9" t="s">
        <v>320</v>
      </c>
      <c r="C143" s="4">
        <v>473577</v>
      </c>
      <c r="D143" s="4">
        <v>4438008</v>
      </c>
      <c r="E143" s="5">
        <v>389</v>
      </c>
      <c r="F143" s="5"/>
      <c r="G143" s="5"/>
      <c r="H143" s="5"/>
      <c r="I143" s="5"/>
      <c r="J143" s="5"/>
      <c r="K143" s="15" t="s">
        <v>447</v>
      </c>
      <c r="L143" s="24"/>
      <c r="M143" s="6" t="s">
        <v>458</v>
      </c>
      <c r="AG143" s="4">
        <v>473.577</v>
      </c>
      <c r="AH143" s="4">
        <v>4438.0079999999998</v>
      </c>
      <c r="AI143" s="29">
        <f t="shared" si="4"/>
        <v>473577</v>
      </c>
      <c r="AJ143" s="29">
        <f t="shared" si="5"/>
        <v>4438008</v>
      </c>
    </row>
    <row r="144" spans="1:36">
      <c r="A144" s="8">
        <v>2010</v>
      </c>
      <c r="B144" s="9" t="s">
        <v>321</v>
      </c>
      <c r="C144" s="4">
        <v>473579</v>
      </c>
      <c r="D144" s="4">
        <v>4438420</v>
      </c>
      <c r="E144" s="5">
        <v>361</v>
      </c>
      <c r="F144" s="5"/>
      <c r="G144" s="5"/>
      <c r="H144" s="5"/>
      <c r="I144" s="5"/>
      <c r="J144" s="5"/>
      <c r="K144" s="15" t="s">
        <v>447</v>
      </c>
      <c r="L144" s="24"/>
      <c r="M144" s="6" t="s">
        <v>458</v>
      </c>
      <c r="AG144" s="4">
        <v>473.57900000000001</v>
      </c>
      <c r="AH144" s="4">
        <v>4438.42</v>
      </c>
      <c r="AI144" s="29">
        <f t="shared" si="4"/>
        <v>473579</v>
      </c>
      <c r="AJ144" s="29">
        <f t="shared" si="5"/>
        <v>4438420</v>
      </c>
    </row>
    <row r="145" spans="1:36">
      <c r="A145" s="8">
        <v>2010</v>
      </c>
      <c r="B145" s="9" t="s">
        <v>322</v>
      </c>
      <c r="C145" s="4">
        <v>473601</v>
      </c>
      <c r="D145" s="4">
        <v>4438564</v>
      </c>
      <c r="E145" s="5">
        <v>347</v>
      </c>
      <c r="F145" s="5"/>
      <c r="G145" s="5"/>
      <c r="H145" s="5"/>
      <c r="I145" s="5"/>
      <c r="J145" s="5"/>
      <c r="K145" s="15" t="s">
        <v>447</v>
      </c>
      <c r="L145" s="24"/>
      <c r="M145" s="6" t="s">
        <v>458</v>
      </c>
      <c r="AG145" s="4">
        <v>473.601</v>
      </c>
      <c r="AH145" s="4">
        <v>4438.5640000000003</v>
      </c>
      <c r="AI145" s="29">
        <f t="shared" si="4"/>
        <v>473601</v>
      </c>
      <c r="AJ145" s="29">
        <f t="shared" si="5"/>
        <v>4438564</v>
      </c>
    </row>
    <row r="146" spans="1:36">
      <c r="A146" s="8">
        <v>2010</v>
      </c>
      <c r="B146" s="9" t="s">
        <v>323</v>
      </c>
      <c r="C146" s="4">
        <v>473616</v>
      </c>
      <c r="D146" s="4">
        <v>4438593</v>
      </c>
      <c r="E146" s="5">
        <v>342</v>
      </c>
      <c r="F146" s="5"/>
      <c r="G146" s="5"/>
      <c r="H146" s="5"/>
      <c r="I146" s="5"/>
      <c r="J146" s="5"/>
      <c r="K146" s="15" t="s">
        <v>447</v>
      </c>
      <c r="L146" s="24"/>
      <c r="M146" s="6" t="s">
        <v>458</v>
      </c>
      <c r="AG146" s="4">
        <v>473.61599999999999</v>
      </c>
      <c r="AH146" s="4">
        <v>4438.5929999999998</v>
      </c>
      <c r="AI146" s="29">
        <f t="shared" si="4"/>
        <v>473616</v>
      </c>
      <c r="AJ146" s="29">
        <f t="shared" si="5"/>
        <v>4438593</v>
      </c>
    </row>
    <row r="147" spans="1:36">
      <c r="A147" s="8">
        <v>2010</v>
      </c>
      <c r="B147" s="9" t="s">
        <v>324</v>
      </c>
      <c r="C147" s="4">
        <v>473599</v>
      </c>
      <c r="D147" s="4">
        <v>4438718</v>
      </c>
      <c r="E147" s="5">
        <v>337</v>
      </c>
      <c r="F147" s="5"/>
      <c r="G147" s="5"/>
      <c r="H147" s="5"/>
      <c r="I147" s="5"/>
      <c r="J147" s="5"/>
      <c r="K147" s="15" t="s">
        <v>447</v>
      </c>
      <c r="L147" s="24"/>
      <c r="M147" s="6" t="s">
        <v>458</v>
      </c>
      <c r="AG147" s="4">
        <v>473.59899999999999</v>
      </c>
      <c r="AH147" s="4">
        <v>4438.7179999999998</v>
      </c>
      <c r="AI147" s="29">
        <f t="shared" si="4"/>
        <v>473599</v>
      </c>
      <c r="AJ147" s="29">
        <f t="shared" si="5"/>
        <v>4438718</v>
      </c>
    </row>
    <row r="148" spans="1:36">
      <c r="A148" s="8">
        <v>2010</v>
      </c>
      <c r="B148" s="9" t="s">
        <v>325</v>
      </c>
      <c r="C148" s="4">
        <v>473407</v>
      </c>
      <c r="D148" s="4">
        <v>4438857</v>
      </c>
      <c r="E148" s="5">
        <v>403</v>
      </c>
      <c r="F148" s="5"/>
      <c r="G148" s="5"/>
      <c r="H148" s="5"/>
      <c r="I148" s="5"/>
      <c r="J148" s="5"/>
      <c r="K148" s="15" t="s">
        <v>447</v>
      </c>
      <c r="L148" s="24"/>
      <c r="M148" s="6" t="s">
        <v>458</v>
      </c>
      <c r="AG148" s="4">
        <v>473.40699999999998</v>
      </c>
      <c r="AH148" s="4">
        <v>4438.857</v>
      </c>
      <c r="AI148" s="29">
        <f t="shared" si="4"/>
        <v>473407</v>
      </c>
      <c r="AJ148" s="29">
        <f t="shared" si="5"/>
        <v>4438857</v>
      </c>
    </row>
    <row r="149" spans="1:36">
      <c r="A149" s="8">
        <v>2010</v>
      </c>
      <c r="B149" s="9" t="s">
        <v>326</v>
      </c>
      <c r="C149" s="4">
        <v>473028</v>
      </c>
      <c r="D149" s="4">
        <v>4438978</v>
      </c>
      <c r="E149" s="5">
        <v>312</v>
      </c>
      <c r="F149" s="5"/>
      <c r="G149" s="5"/>
      <c r="H149" s="5"/>
      <c r="I149" s="5"/>
      <c r="J149" s="5"/>
      <c r="K149" s="15" t="s">
        <v>447</v>
      </c>
      <c r="L149" s="24"/>
      <c r="M149" s="6" t="s">
        <v>458</v>
      </c>
      <c r="AG149" s="4">
        <v>473.02800000000002</v>
      </c>
      <c r="AH149" s="4">
        <v>4438.9780000000001</v>
      </c>
      <c r="AI149" s="29">
        <f t="shared" si="4"/>
        <v>473028</v>
      </c>
      <c r="AJ149" s="29">
        <f t="shared" si="5"/>
        <v>4438978</v>
      </c>
    </row>
    <row r="150" spans="1:36">
      <c r="A150" s="8">
        <v>2010</v>
      </c>
      <c r="B150" s="9" t="s">
        <v>327</v>
      </c>
      <c r="C150" s="4">
        <v>473077</v>
      </c>
      <c r="D150" s="4">
        <v>4439130</v>
      </c>
      <c r="E150" s="5">
        <v>313</v>
      </c>
      <c r="F150" s="5"/>
      <c r="G150" s="5"/>
      <c r="H150" s="5"/>
      <c r="I150" s="5"/>
      <c r="J150" s="5"/>
      <c r="K150" s="15" t="s">
        <v>447</v>
      </c>
      <c r="L150" s="24"/>
      <c r="M150" s="6" t="s">
        <v>458</v>
      </c>
      <c r="AG150" s="4">
        <v>473.077</v>
      </c>
      <c r="AH150" s="4">
        <v>4439.13</v>
      </c>
      <c r="AI150" s="29">
        <f t="shared" si="4"/>
        <v>473077</v>
      </c>
      <c r="AJ150" s="29">
        <f t="shared" si="5"/>
        <v>4439130</v>
      </c>
    </row>
    <row r="151" spans="1:36">
      <c r="A151" s="8">
        <v>2010</v>
      </c>
      <c r="B151" s="9" t="s">
        <v>328</v>
      </c>
      <c r="C151" s="4">
        <v>473044</v>
      </c>
      <c r="D151" s="4">
        <v>4439162</v>
      </c>
      <c r="E151" s="5">
        <v>307</v>
      </c>
      <c r="F151" s="5"/>
      <c r="G151" s="5"/>
      <c r="H151" s="5"/>
      <c r="I151" s="5"/>
      <c r="J151" s="5"/>
      <c r="K151" s="15" t="s">
        <v>447</v>
      </c>
      <c r="L151" s="24"/>
      <c r="M151" s="6" t="s">
        <v>458</v>
      </c>
      <c r="AG151" s="4">
        <v>473.04399999999998</v>
      </c>
      <c r="AH151" s="4">
        <v>4439.1620000000003</v>
      </c>
      <c r="AI151" s="29">
        <f t="shared" si="4"/>
        <v>473044</v>
      </c>
      <c r="AJ151" s="29">
        <f t="shared" si="5"/>
        <v>4439162</v>
      </c>
    </row>
    <row r="152" spans="1:36">
      <c r="A152" s="8">
        <v>2010</v>
      </c>
      <c r="B152" s="9" t="s">
        <v>329</v>
      </c>
      <c r="C152" s="4">
        <v>473343</v>
      </c>
      <c r="D152" s="4">
        <v>4439239</v>
      </c>
      <c r="E152" s="5">
        <v>391</v>
      </c>
      <c r="F152" s="5"/>
      <c r="G152" s="5"/>
      <c r="H152" s="5"/>
      <c r="I152" s="5"/>
      <c r="J152" s="5"/>
      <c r="K152" s="15" t="s">
        <v>447</v>
      </c>
      <c r="L152" s="24"/>
      <c r="M152" s="6" t="s">
        <v>458</v>
      </c>
      <c r="AG152" s="4">
        <v>473.34300000000002</v>
      </c>
      <c r="AH152" s="4">
        <v>4439.2389999999996</v>
      </c>
      <c r="AI152" s="29">
        <f t="shared" si="4"/>
        <v>473343</v>
      </c>
      <c r="AJ152" s="29">
        <f t="shared" si="5"/>
        <v>4439239</v>
      </c>
    </row>
    <row r="153" spans="1:36">
      <c r="A153" s="8">
        <v>2010</v>
      </c>
      <c r="B153" s="9" t="s">
        <v>330</v>
      </c>
      <c r="C153" s="4">
        <v>473652</v>
      </c>
      <c r="D153" s="4">
        <v>4437656</v>
      </c>
      <c r="E153" s="5">
        <v>397</v>
      </c>
      <c r="F153" s="5">
        <v>0</v>
      </c>
      <c r="G153" s="5">
        <v>70</v>
      </c>
      <c r="H153" s="5">
        <v>-48</v>
      </c>
      <c r="I153" s="5" t="s">
        <v>42</v>
      </c>
      <c r="J153" s="5" t="s">
        <v>14</v>
      </c>
      <c r="K153" s="15" t="s">
        <v>467</v>
      </c>
      <c r="L153" s="24" t="s">
        <v>469</v>
      </c>
      <c r="M153" s="6" t="s">
        <v>460</v>
      </c>
      <c r="AG153" s="4">
        <v>473.65199999999999</v>
      </c>
      <c r="AH153" s="4">
        <v>4437.6559999999999</v>
      </c>
      <c r="AI153" s="29">
        <f t="shared" si="4"/>
        <v>473652</v>
      </c>
      <c r="AJ153" s="29">
        <f t="shared" si="5"/>
        <v>4437656</v>
      </c>
    </row>
    <row r="154" spans="1:36">
      <c r="A154" s="8">
        <v>2010</v>
      </c>
      <c r="B154" s="9" t="s">
        <v>331</v>
      </c>
      <c r="C154" s="4">
        <v>473344</v>
      </c>
      <c r="D154" s="4">
        <v>4439239</v>
      </c>
      <c r="E154" s="5">
        <v>391</v>
      </c>
      <c r="F154" s="5">
        <v>0</v>
      </c>
      <c r="G154" s="5">
        <v>60</v>
      </c>
      <c r="H154" s="5">
        <v>-45</v>
      </c>
      <c r="I154" s="5" t="s">
        <v>42</v>
      </c>
      <c r="J154" s="5" t="s">
        <v>14</v>
      </c>
      <c r="K154" s="15" t="s">
        <v>467</v>
      </c>
      <c r="L154" s="24" t="s">
        <v>470</v>
      </c>
      <c r="M154" s="6" t="s">
        <v>474</v>
      </c>
      <c r="AG154" s="4">
        <v>473.34399999999999</v>
      </c>
      <c r="AH154" s="4">
        <v>4439.2389999999996</v>
      </c>
      <c r="AI154" s="29">
        <f t="shared" si="4"/>
        <v>473344</v>
      </c>
      <c r="AJ154" s="29">
        <f t="shared" si="5"/>
        <v>4439239</v>
      </c>
    </row>
    <row r="155" spans="1:36">
      <c r="A155" s="8">
        <v>2010</v>
      </c>
      <c r="B155" s="9" t="s">
        <v>332</v>
      </c>
      <c r="C155" s="4">
        <v>473077</v>
      </c>
      <c r="D155" s="4">
        <v>4439130</v>
      </c>
      <c r="E155" s="5">
        <v>313</v>
      </c>
      <c r="F155" s="5"/>
      <c r="G155" s="5">
        <v>56</v>
      </c>
      <c r="H155" s="5">
        <v>-30</v>
      </c>
      <c r="I155" s="5" t="s">
        <v>38</v>
      </c>
      <c r="J155" s="5" t="s">
        <v>29</v>
      </c>
      <c r="K155" s="15" t="s">
        <v>468</v>
      </c>
      <c r="L155" s="24" t="s">
        <v>471</v>
      </c>
      <c r="M155" s="6" t="s">
        <v>475</v>
      </c>
      <c r="AG155" s="4">
        <v>473.077</v>
      </c>
      <c r="AH155" s="4">
        <v>4439.13</v>
      </c>
      <c r="AI155" s="29">
        <f t="shared" si="4"/>
        <v>473077</v>
      </c>
      <c r="AJ155" s="29">
        <f t="shared" si="5"/>
        <v>4439130</v>
      </c>
    </row>
    <row r="156" spans="1:36">
      <c r="A156" s="8">
        <v>2010</v>
      </c>
      <c r="B156" s="9" t="s">
        <v>333</v>
      </c>
      <c r="C156" s="4">
        <v>473683</v>
      </c>
      <c r="D156" s="4">
        <v>4437677</v>
      </c>
      <c r="E156" s="5">
        <v>382</v>
      </c>
      <c r="F156" s="5">
        <v>0</v>
      </c>
      <c r="G156" s="5">
        <v>45</v>
      </c>
      <c r="H156" s="5">
        <v>-23</v>
      </c>
      <c r="I156" s="5" t="s">
        <v>42</v>
      </c>
      <c r="J156" s="5" t="s">
        <v>14</v>
      </c>
      <c r="K156" s="15" t="s">
        <v>467</v>
      </c>
      <c r="L156" s="24" t="s">
        <v>472</v>
      </c>
      <c r="M156" s="6" t="s">
        <v>460</v>
      </c>
      <c r="AG156" s="4">
        <v>473.68299999999999</v>
      </c>
      <c r="AH156" s="4">
        <v>4437.6769999999997</v>
      </c>
      <c r="AI156" s="29">
        <f t="shared" si="4"/>
        <v>473683</v>
      </c>
      <c r="AJ156" s="29">
        <f t="shared" si="5"/>
        <v>4437677</v>
      </c>
    </row>
    <row r="157" spans="1:36">
      <c r="A157" s="8">
        <v>2010</v>
      </c>
      <c r="B157" s="9" t="s">
        <v>334</v>
      </c>
      <c r="C157" s="4">
        <v>473599</v>
      </c>
      <c r="D157" s="4">
        <v>4438718</v>
      </c>
      <c r="E157" s="5">
        <v>338</v>
      </c>
      <c r="F157" s="5">
        <v>0</v>
      </c>
      <c r="G157" s="5">
        <v>26</v>
      </c>
      <c r="H157" s="5">
        <v>-20</v>
      </c>
      <c r="I157" s="5" t="s">
        <v>42</v>
      </c>
      <c r="J157" s="5" t="s">
        <v>14</v>
      </c>
      <c r="K157" s="15" t="s">
        <v>467</v>
      </c>
      <c r="L157" s="24" t="s">
        <v>473</v>
      </c>
      <c r="M157" s="6" t="s">
        <v>475</v>
      </c>
      <c r="AG157" s="4">
        <v>473.59899999999999</v>
      </c>
      <c r="AH157" s="4">
        <v>4438.7179999999998</v>
      </c>
      <c r="AI157" s="29">
        <f t="shared" si="4"/>
        <v>473599</v>
      </c>
      <c r="AJ157" s="29">
        <f t="shared" si="5"/>
        <v>4438718</v>
      </c>
    </row>
    <row r="158" spans="1:36">
      <c r="A158" s="8">
        <v>2010</v>
      </c>
      <c r="B158" s="9" t="s">
        <v>335</v>
      </c>
      <c r="C158" s="4">
        <v>470883</v>
      </c>
      <c r="D158" s="4">
        <v>4433935</v>
      </c>
      <c r="E158" s="5">
        <v>35</v>
      </c>
      <c r="F158" s="5"/>
      <c r="G158" s="5">
        <v>20</v>
      </c>
      <c r="H158" s="5">
        <v>0</v>
      </c>
      <c r="I158" s="5" t="s">
        <v>29</v>
      </c>
      <c r="J158" s="5" t="s">
        <v>14</v>
      </c>
      <c r="K158" s="15" t="s">
        <v>477</v>
      </c>
      <c r="L158" s="24" t="s">
        <v>480</v>
      </c>
      <c r="M158" s="6" t="s">
        <v>490</v>
      </c>
      <c r="AG158" s="4">
        <v>470.88299999999998</v>
      </c>
      <c r="AH158" s="4">
        <v>4433.9350000000004</v>
      </c>
      <c r="AI158" s="29">
        <f t="shared" si="4"/>
        <v>470883</v>
      </c>
      <c r="AJ158" s="29">
        <f t="shared" si="5"/>
        <v>4433935</v>
      </c>
    </row>
    <row r="159" spans="1:36">
      <c r="A159" s="8">
        <v>2010</v>
      </c>
      <c r="B159" s="9" t="s">
        <v>34</v>
      </c>
      <c r="C159" s="4"/>
      <c r="D159" s="4"/>
      <c r="E159" s="5"/>
      <c r="F159" s="5"/>
      <c r="G159" s="5">
        <v>15</v>
      </c>
      <c r="H159" s="5">
        <v>0</v>
      </c>
      <c r="I159" s="5" t="s">
        <v>29</v>
      </c>
      <c r="J159" s="5" t="s">
        <v>14</v>
      </c>
      <c r="K159" s="15" t="s">
        <v>477</v>
      </c>
      <c r="L159" s="24" t="s">
        <v>481</v>
      </c>
      <c r="M159" s="6" t="s">
        <v>490</v>
      </c>
      <c r="AG159" s="4"/>
      <c r="AH159" s="4"/>
      <c r="AI159" s="29">
        <f t="shared" si="4"/>
        <v>0</v>
      </c>
      <c r="AJ159" s="29">
        <f t="shared" si="5"/>
        <v>0</v>
      </c>
    </row>
    <row r="160" spans="1:36">
      <c r="A160" s="8">
        <v>2010</v>
      </c>
      <c r="B160" s="9" t="s">
        <v>34</v>
      </c>
      <c r="C160" s="4"/>
      <c r="D160" s="4"/>
      <c r="E160" s="5"/>
      <c r="F160" s="5"/>
      <c r="G160" s="5">
        <v>10</v>
      </c>
      <c r="H160" s="5">
        <v>0</v>
      </c>
      <c r="I160" s="5" t="s">
        <v>478</v>
      </c>
      <c r="J160" s="5" t="s">
        <v>14</v>
      </c>
      <c r="K160" s="15" t="s">
        <v>477</v>
      </c>
      <c r="L160" s="24" t="s">
        <v>482</v>
      </c>
      <c r="M160" s="6" t="s">
        <v>490</v>
      </c>
      <c r="AG160" s="4"/>
      <c r="AH160" s="4"/>
      <c r="AI160" s="29">
        <f t="shared" si="4"/>
        <v>0</v>
      </c>
      <c r="AJ160" s="29">
        <f t="shared" si="5"/>
        <v>0</v>
      </c>
    </row>
    <row r="161" spans="1:36">
      <c r="A161" s="8">
        <v>2010</v>
      </c>
      <c r="B161" s="9" t="s">
        <v>34</v>
      </c>
      <c r="C161" s="4"/>
      <c r="D161" s="4"/>
      <c r="E161" s="5"/>
      <c r="F161" s="5"/>
      <c r="G161" s="5">
        <v>10</v>
      </c>
      <c r="H161" s="5">
        <v>0</v>
      </c>
      <c r="I161" s="5" t="s">
        <v>29</v>
      </c>
      <c r="J161" s="5" t="s">
        <v>14</v>
      </c>
      <c r="K161" s="15" t="s">
        <v>477</v>
      </c>
      <c r="L161" s="24" t="s">
        <v>482</v>
      </c>
      <c r="M161" s="6" t="s">
        <v>490</v>
      </c>
      <c r="AG161" s="4"/>
      <c r="AH161" s="4"/>
      <c r="AI161" s="29">
        <f t="shared" si="4"/>
        <v>0</v>
      </c>
      <c r="AJ161" s="29">
        <f t="shared" si="5"/>
        <v>0</v>
      </c>
    </row>
    <row r="162" spans="1:36">
      <c r="A162" s="8">
        <v>2010</v>
      </c>
      <c r="B162" s="9" t="s">
        <v>336</v>
      </c>
      <c r="C162" s="4">
        <v>470380</v>
      </c>
      <c r="D162" s="4">
        <v>4431713</v>
      </c>
      <c r="E162" s="5">
        <v>1</v>
      </c>
      <c r="F162" s="5"/>
      <c r="G162" s="5">
        <v>5</v>
      </c>
      <c r="H162" s="5">
        <v>0</v>
      </c>
      <c r="I162" s="5" t="s">
        <v>29</v>
      </c>
      <c r="J162" s="5" t="s">
        <v>14</v>
      </c>
      <c r="K162" s="15" t="s">
        <v>477</v>
      </c>
      <c r="L162" s="24" t="s">
        <v>483</v>
      </c>
      <c r="M162" s="6" t="s">
        <v>490</v>
      </c>
      <c r="N162" t="s">
        <v>578</v>
      </c>
      <c r="AG162" s="4">
        <v>470.38</v>
      </c>
      <c r="AH162" s="4">
        <v>4431.7129999999997</v>
      </c>
      <c r="AI162" s="29">
        <f t="shared" si="4"/>
        <v>470380</v>
      </c>
      <c r="AJ162" s="29">
        <f t="shared" si="5"/>
        <v>4431713</v>
      </c>
    </row>
    <row r="163" spans="1:36">
      <c r="A163" s="8">
        <v>2010</v>
      </c>
      <c r="B163" s="9" t="s">
        <v>337</v>
      </c>
      <c r="C163" s="4">
        <v>472046</v>
      </c>
      <c r="D163" s="4">
        <v>4433537</v>
      </c>
      <c r="E163" s="5">
        <v>84</v>
      </c>
      <c r="F163" s="5">
        <v>0</v>
      </c>
      <c r="G163" s="5">
        <v>50</v>
      </c>
      <c r="H163" s="5">
        <v>6</v>
      </c>
      <c r="I163" s="5" t="s">
        <v>42</v>
      </c>
      <c r="J163" s="5" t="s">
        <v>29</v>
      </c>
      <c r="K163" s="15" t="s">
        <v>477</v>
      </c>
      <c r="L163" s="24" t="s">
        <v>484</v>
      </c>
      <c r="M163" s="6" t="s">
        <v>490</v>
      </c>
      <c r="AG163" s="4">
        <v>472.04599999999999</v>
      </c>
      <c r="AH163" s="4">
        <v>4433.5370000000003</v>
      </c>
      <c r="AI163" s="29">
        <f t="shared" si="4"/>
        <v>472046</v>
      </c>
      <c r="AJ163" s="29">
        <f t="shared" si="5"/>
        <v>4433537</v>
      </c>
    </row>
    <row r="164" spans="1:36">
      <c r="A164" s="8">
        <v>2010</v>
      </c>
      <c r="B164" s="9" t="s">
        <v>338</v>
      </c>
      <c r="C164" s="4">
        <v>470163</v>
      </c>
      <c r="D164" s="4">
        <v>4431420</v>
      </c>
      <c r="E164" s="5">
        <v>2</v>
      </c>
      <c r="F164" s="5">
        <v>40</v>
      </c>
      <c r="G164" s="5">
        <v>40</v>
      </c>
      <c r="H164" s="5">
        <v>15</v>
      </c>
      <c r="I164" s="5" t="s">
        <v>38</v>
      </c>
      <c r="J164" s="5" t="s">
        <v>14</v>
      </c>
      <c r="K164" s="15" t="s">
        <v>477</v>
      </c>
      <c r="L164" s="24" t="s">
        <v>485</v>
      </c>
      <c r="M164" s="6" t="s">
        <v>491</v>
      </c>
      <c r="AG164" s="4">
        <v>470.16300000000001</v>
      </c>
      <c r="AH164" s="4">
        <v>4431.42</v>
      </c>
      <c r="AI164" s="29">
        <f t="shared" si="4"/>
        <v>470163</v>
      </c>
      <c r="AJ164" s="29">
        <f t="shared" si="5"/>
        <v>4431420</v>
      </c>
    </row>
    <row r="165" spans="1:36">
      <c r="A165" s="8">
        <v>2010</v>
      </c>
      <c r="B165" s="9" t="s">
        <v>339</v>
      </c>
      <c r="C165" s="4">
        <v>471984</v>
      </c>
      <c r="D165" s="4">
        <v>4433604</v>
      </c>
      <c r="E165" s="5">
        <v>50</v>
      </c>
      <c r="F165" s="5">
        <v>175</v>
      </c>
      <c r="G165" s="5">
        <v>175</v>
      </c>
      <c r="H165" s="5">
        <v>25</v>
      </c>
      <c r="I165" s="5" t="s">
        <v>399</v>
      </c>
      <c r="J165" s="5" t="s">
        <v>29</v>
      </c>
      <c r="K165" s="15" t="s">
        <v>477</v>
      </c>
      <c r="L165" s="24" t="s">
        <v>486</v>
      </c>
      <c r="M165" s="6" t="s">
        <v>492</v>
      </c>
      <c r="AG165" s="4">
        <v>471.98399999999998</v>
      </c>
      <c r="AH165" s="4">
        <v>4433.6040000000003</v>
      </c>
      <c r="AI165" s="29">
        <f t="shared" si="4"/>
        <v>471984</v>
      </c>
      <c r="AJ165" s="29">
        <f t="shared" si="5"/>
        <v>4433604</v>
      </c>
    </row>
    <row r="166" spans="1:36">
      <c r="A166" s="8">
        <v>2010</v>
      </c>
      <c r="B166" s="9" t="s">
        <v>340</v>
      </c>
      <c r="C166" s="4">
        <v>470109</v>
      </c>
      <c r="D166" s="4">
        <v>4431220</v>
      </c>
      <c r="E166" s="5">
        <v>28</v>
      </c>
      <c r="F166" s="5">
        <v>532</v>
      </c>
      <c r="G166" s="5">
        <v>532</v>
      </c>
      <c r="H166" s="5" t="s">
        <v>476</v>
      </c>
      <c r="I166" s="5" t="s">
        <v>399</v>
      </c>
      <c r="J166" s="5" t="s">
        <v>29</v>
      </c>
      <c r="K166" s="15" t="s">
        <v>477</v>
      </c>
      <c r="L166" s="24" t="s">
        <v>487</v>
      </c>
      <c r="M166" s="6" t="s">
        <v>491</v>
      </c>
      <c r="AG166" s="4">
        <v>470.10899999999998</v>
      </c>
      <c r="AH166" s="4">
        <v>4431.22</v>
      </c>
      <c r="AI166" s="29">
        <f t="shared" si="4"/>
        <v>470109</v>
      </c>
      <c r="AJ166" s="29">
        <f t="shared" si="5"/>
        <v>4431220</v>
      </c>
    </row>
    <row r="167" spans="1:36">
      <c r="A167" s="8">
        <v>2010</v>
      </c>
      <c r="B167" s="9" t="s">
        <v>197</v>
      </c>
      <c r="C167" s="4">
        <v>471491</v>
      </c>
      <c r="D167" s="4">
        <v>4431944</v>
      </c>
      <c r="E167" s="5">
        <v>20</v>
      </c>
      <c r="F167" s="5"/>
      <c r="G167" s="5"/>
      <c r="H167" s="5"/>
      <c r="I167" s="5"/>
      <c r="J167" s="5" t="s">
        <v>41</v>
      </c>
      <c r="K167" s="15" t="s">
        <v>477</v>
      </c>
      <c r="L167" s="24" t="s">
        <v>488</v>
      </c>
      <c r="M167" s="6" t="s">
        <v>493</v>
      </c>
      <c r="AG167" s="4">
        <v>471.49099999999999</v>
      </c>
      <c r="AH167" s="4">
        <v>4431.9440000000004</v>
      </c>
      <c r="AI167" s="29">
        <f t="shared" si="4"/>
        <v>471491</v>
      </c>
      <c r="AJ167" s="29">
        <f t="shared" si="5"/>
        <v>4431944</v>
      </c>
    </row>
    <row r="168" spans="1:36">
      <c r="A168" s="8">
        <v>2010</v>
      </c>
      <c r="B168" s="9" t="s">
        <v>341</v>
      </c>
      <c r="C168" s="4">
        <v>471003</v>
      </c>
      <c r="D168" s="4">
        <v>4434013</v>
      </c>
      <c r="E168" s="5">
        <v>0</v>
      </c>
      <c r="F168" s="5"/>
      <c r="G168" s="5"/>
      <c r="H168" s="5"/>
      <c r="I168" s="5" t="s">
        <v>479</v>
      </c>
      <c r="J168" s="5" t="s">
        <v>14</v>
      </c>
      <c r="K168" s="15" t="s">
        <v>477</v>
      </c>
      <c r="L168" s="24" t="s">
        <v>489</v>
      </c>
      <c r="M168" s="6" t="s">
        <v>490</v>
      </c>
      <c r="AG168" s="4">
        <v>471.00299999999999</v>
      </c>
      <c r="AH168" s="4">
        <v>4434.0129999999999</v>
      </c>
      <c r="AI168" s="29">
        <f t="shared" si="4"/>
        <v>471003</v>
      </c>
      <c r="AJ168" s="29">
        <f t="shared" si="5"/>
        <v>4434013</v>
      </c>
    </row>
    <row r="169" spans="1:36">
      <c r="A169" s="8">
        <v>2010</v>
      </c>
      <c r="B169" s="9" t="s">
        <v>342</v>
      </c>
      <c r="C169" s="4">
        <v>473050</v>
      </c>
      <c r="D169" s="4">
        <v>4425902</v>
      </c>
      <c r="E169" s="5">
        <v>445</v>
      </c>
      <c r="F169" s="5"/>
      <c r="G169" s="5">
        <v>160</v>
      </c>
      <c r="H169" s="5">
        <v>-323</v>
      </c>
      <c r="I169" s="5" t="s">
        <v>399</v>
      </c>
      <c r="J169" s="5" t="s">
        <v>14</v>
      </c>
      <c r="K169" s="15" t="s">
        <v>499</v>
      </c>
      <c r="L169" s="24" t="s">
        <v>495</v>
      </c>
      <c r="M169" s="6"/>
      <c r="AG169" s="4">
        <v>473.05</v>
      </c>
      <c r="AH169" s="4">
        <v>4425.902</v>
      </c>
      <c r="AI169" s="29">
        <f t="shared" si="4"/>
        <v>473050</v>
      </c>
      <c r="AJ169" s="29">
        <f t="shared" si="5"/>
        <v>4425902</v>
      </c>
    </row>
    <row r="170" spans="1:36">
      <c r="A170" s="8">
        <v>2010</v>
      </c>
      <c r="B170" s="9" t="s">
        <v>343</v>
      </c>
      <c r="C170" s="4"/>
      <c r="D170" s="4"/>
      <c r="E170" s="5"/>
      <c r="F170" s="5">
        <v>0</v>
      </c>
      <c r="G170" s="5">
        <v>45</v>
      </c>
      <c r="H170" s="5">
        <v>-20</v>
      </c>
      <c r="I170" s="5" t="s">
        <v>479</v>
      </c>
      <c r="J170" s="5" t="s">
        <v>14</v>
      </c>
      <c r="K170" s="15" t="s">
        <v>499</v>
      </c>
      <c r="L170" s="24" t="s">
        <v>496</v>
      </c>
      <c r="M170" s="6" t="s">
        <v>494</v>
      </c>
      <c r="AG170" s="4"/>
      <c r="AH170" s="4"/>
      <c r="AI170" s="29">
        <f t="shared" si="4"/>
        <v>0</v>
      </c>
      <c r="AJ170" s="29">
        <f t="shared" si="5"/>
        <v>0</v>
      </c>
    </row>
    <row r="171" spans="1:36">
      <c r="A171" s="8">
        <v>2010</v>
      </c>
      <c r="B171" s="9" t="s">
        <v>290</v>
      </c>
      <c r="C171" s="4">
        <v>473026</v>
      </c>
      <c r="D171" s="4">
        <v>4425860</v>
      </c>
      <c r="E171" s="5">
        <v>450</v>
      </c>
      <c r="F171" s="5"/>
      <c r="G171" s="5"/>
      <c r="H171" s="5"/>
      <c r="I171" s="5"/>
      <c r="J171" s="5"/>
      <c r="K171" s="15" t="s">
        <v>499</v>
      </c>
      <c r="L171" s="24" t="s">
        <v>497</v>
      </c>
      <c r="M171" s="6"/>
      <c r="AG171" s="4">
        <v>473.02600000000001</v>
      </c>
      <c r="AH171" s="4">
        <v>4425.8599999999997</v>
      </c>
      <c r="AI171" s="29">
        <f t="shared" si="4"/>
        <v>473026</v>
      </c>
      <c r="AJ171" s="29">
        <f t="shared" si="5"/>
        <v>4425860</v>
      </c>
    </row>
    <row r="172" spans="1:36">
      <c r="A172" s="8">
        <v>2010</v>
      </c>
      <c r="B172" s="9" t="s">
        <v>290</v>
      </c>
      <c r="C172" s="4">
        <v>473542</v>
      </c>
      <c r="D172" s="4">
        <v>4426174</v>
      </c>
      <c r="E172" s="5">
        <v>357</v>
      </c>
      <c r="F172" s="5">
        <v>0</v>
      </c>
      <c r="G172" s="5"/>
      <c r="H172" s="5"/>
      <c r="I172" s="5"/>
      <c r="J172" s="5"/>
      <c r="K172" s="15" t="s">
        <v>499</v>
      </c>
      <c r="L172" s="24" t="s">
        <v>498</v>
      </c>
      <c r="M172" s="6"/>
      <c r="AG172" s="4">
        <v>473.54199999999997</v>
      </c>
      <c r="AH172" s="4">
        <v>4426.174</v>
      </c>
      <c r="AI172" s="29">
        <f t="shared" si="4"/>
        <v>473542</v>
      </c>
      <c r="AJ172" s="29">
        <f t="shared" si="5"/>
        <v>4426174</v>
      </c>
    </row>
    <row r="173" spans="1:36">
      <c r="A173" s="8">
        <v>2010</v>
      </c>
      <c r="B173" s="9" t="s">
        <v>344</v>
      </c>
      <c r="C173" s="4">
        <v>469283</v>
      </c>
      <c r="D173" s="4">
        <v>4422857</v>
      </c>
      <c r="E173" s="5">
        <v>392</v>
      </c>
      <c r="F173" s="5"/>
      <c r="G173" s="5">
        <v>50</v>
      </c>
      <c r="H173" s="5">
        <v>-45</v>
      </c>
      <c r="I173" s="5" t="s">
        <v>42</v>
      </c>
      <c r="J173" s="5" t="s">
        <v>14</v>
      </c>
      <c r="K173" s="15" t="s">
        <v>500</v>
      </c>
      <c r="L173" s="24"/>
      <c r="M173" s="6" t="s">
        <v>527</v>
      </c>
      <c r="AG173" s="4">
        <v>469.28300000000002</v>
      </c>
      <c r="AH173" s="4">
        <v>4422.857</v>
      </c>
      <c r="AI173" s="29">
        <f t="shared" si="4"/>
        <v>469283</v>
      </c>
      <c r="AJ173" s="29">
        <f t="shared" si="5"/>
        <v>4422857</v>
      </c>
    </row>
    <row r="174" spans="1:36">
      <c r="A174" s="8">
        <v>2010</v>
      </c>
      <c r="B174" s="9" t="s">
        <v>345</v>
      </c>
      <c r="C174" s="4">
        <v>469809</v>
      </c>
      <c r="D174" s="4">
        <v>4422763</v>
      </c>
      <c r="E174" s="5">
        <v>298</v>
      </c>
      <c r="F174" s="5"/>
      <c r="G174" s="5">
        <v>56</v>
      </c>
      <c r="H174" s="5">
        <v>-44</v>
      </c>
      <c r="I174" s="5" t="s">
        <v>38</v>
      </c>
      <c r="J174" s="5" t="s">
        <v>14</v>
      </c>
      <c r="K174" s="15" t="s">
        <v>500</v>
      </c>
      <c r="L174" s="24" t="s">
        <v>501</v>
      </c>
      <c r="M174" s="6" t="s">
        <v>528</v>
      </c>
      <c r="AG174" s="4">
        <v>469.80900000000003</v>
      </c>
      <c r="AH174" s="4">
        <v>4422.7629999999999</v>
      </c>
      <c r="AI174" s="29">
        <f t="shared" si="4"/>
        <v>469809</v>
      </c>
      <c r="AJ174" s="29">
        <f t="shared" si="5"/>
        <v>4422763</v>
      </c>
    </row>
    <row r="175" spans="1:36">
      <c r="A175" s="8">
        <v>2010</v>
      </c>
      <c r="B175" s="9" t="s">
        <v>346</v>
      </c>
      <c r="C175" s="4">
        <v>469950</v>
      </c>
      <c r="D175" s="4">
        <v>4422849</v>
      </c>
      <c r="E175" s="5">
        <v>310</v>
      </c>
      <c r="F175" s="5"/>
      <c r="G175" s="5"/>
      <c r="H175" s="5">
        <v>-32</v>
      </c>
      <c r="I175" s="5" t="s">
        <v>38</v>
      </c>
      <c r="J175" s="5" t="s">
        <v>14</v>
      </c>
      <c r="K175" s="15" t="s">
        <v>500</v>
      </c>
      <c r="L175" s="24" t="s">
        <v>502</v>
      </c>
      <c r="M175" s="6" t="s">
        <v>529</v>
      </c>
      <c r="AG175" s="4">
        <v>469.95</v>
      </c>
      <c r="AH175" s="4">
        <v>4422.8490000000002</v>
      </c>
      <c r="AI175" s="29">
        <f t="shared" si="4"/>
        <v>469950</v>
      </c>
      <c r="AJ175" s="29">
        <f t="shared" si="5"/>
        <v>4422849</v>
      </c>
    </row>
    <row r="176" spans="1:36">
      <c r="A176" s="8">
        <v>2010</v>
      </c>
      <c r="B176" s="9" t="s">
        <v>347</v>
      </c>
      <c r="C176" s="4"/>
      <c r="D176" s="4"/>
      <c r="E176" s="5"/>
      <c r="F176" s="5"/>
      <c r="G176" s="5">
        <v>75</v>
      </c>
      <c r="H176" s="5">
        <v>-29</v>
      </c>
      <c r="I176" s="5" t="s">
        <v>38</v>
      </c>
      <c r="J176" s="5" t="s">
        <v>29</v>
      </c>
      <c r="K176" s="15" t="s">
        <v>500</v>
      </c>
      <c r="L176" s="24" t="s">
        <v>503</v>
      </c>
      <c r="M176" s="6" t="s">
        <v>530</v>
      </c>
      <c r="AG176" s="4"/>
      <c r="AH176" s="4"/>
      <c r="AI176" s="29">
        <f t="shared" si="4"/>
        <v>0</v>
      </c>
      <c r="AJ176" s="29">
        <f t="shared" si="5"/>
        <v>0</v>
      </c>
    </row>
    <row r="177" spans="1:36">
      <c r="A177" s="8">
        <v>2010</v>
      </c>
      <c r="B177" s="9" t="s">
        <v>348</v>
      </c>
      <c r="C177" s="4">
        <v>469828</v>
      </c>
      <c r="D177" s="4">
        <v>4422922</v>
      </c>
      <c r="E177" s="5">
        <v>332</v>
      </c>
      <c r="F177" s="5"/>
      <c r="G177" s="5">
        <v>25</v>
      </c>
      <c r="H177" s="5">
        <v>-22</v>
      </c>
      <c r="I177" s="5" t="s">
        <v>42</v>
      </c>
      <c r="J177" s="5" t="s">
        <v>14</v>
      </c>
      <c r="K177" s="15" t="s">
        <v>500</v>
      </c>
      <c r="L177" s="24"/>
      <c r="M177" s="6" t="s">
        <v>531</v>
      </c>
      <c r="AG177" s="4">
        <v>469.82799999999997</v>
      </c>
      <c r="AH177" s="4">
        <v>4422.9219999999996</v>
      </c>
      <c r="AI177" s="29">
        <f t="shared" si="4"/>
        <v>469828</v>
      </c>
      <c r="AJ177" s="29">
        <f t="shared" si="5"/>
        <v>4422922</v>
      </c>
    </row>
    <row r="178" spans="1:36">
      <c r="A178" s="8">
        <v>2010</v>
      </c>
      <c r="B178" s="9" t="s">
        <v>290</v>
      </c>
      <c r="C178" s="4">
        <v>469300</v>
      </c>
      <c r="D178" s="4">
        <v>4422855</v>
      </c>
      <c r="E178" s="5">
        <v>322</v>
      </c>
      <c r="F178" s="5">
        <v>0</v>
      </c>
      <c r="G178" s="5">
        <v>20</v>
      </c>
      <c r="H178" s="5">
        <v>-20</v>
      </c>
      <c r="I178" s="5"/>
      <c r="J178" s="5" t="s">
        <v>14</v>
      </c>
      <c r="K178" s="15" t="s">
        <v>500</v>
      </c>
      <c r="L178" s="24" t="s">
        <v>504</v>
      </c>
      <c r="M178" s="6" t="s">
        <v>532</v>
      </c>
      <c r="AG178" s="4">
        <v>469.3</v>
      </c>
      <c r="AH178" s="4">
        <v>4422.8549999999996</v>
      </c>
      <c r="AI178" s="29">
        <f t="shared" si="4"/>
        <v>469300</v>
      </c>
      <c r="AJ178" s="29">
        <f t="shared" si="5"/>
        <v>4422855</v>
      </c>
    </row>
    <row r="179" spans="1:36">
      <c r="A179" s="8">
        <v>2010</v>
      </c>
      <c r="B179" s="9" t="s">
        <v>349</v>
      </c>
      <c r="C179" s="4">
        <v>469869</v>
      </c>
      <c r="D179" s="4">
        <v>4422885</v>
      </c>
      <c r="E179" s="5">
        <v>328</v>
      </c>
      <c r="F179" s="5"/>
      <c r="G179" s="5">
        <v>79</v>
      </c>
      <c r="H179" s="5">
        <v>-17</v>
      </c>
      <c r="I179" s="5" t="s">
        <v>38</v>
      </c>
      <c r="J179" s="5" t="s">
        <v>14</v>
      </c>
      <c r="K179" s="15" t="s">
        <v>500</v>
      </c>
      <c r="L179" s="24" t="s">
        <v>505</v>
      </c>
      <c r="M179" s="6" t="s">
        <v>533</v>
      </c>
      <c r="AG179" s="4">
        <v>469.86900000000003</v>
      </c>
      <c r="AH179" s="4">
        <v>4422.8850000000002</v>
      </c>
      <c r="AI179" s="29">
        <f t="shared" si="4"/>
        <v>469869</v>
      </c>
      <c r="AJ179" s="29">
        <f t="shared" si="5"/>
        <v>4422885</v>
      </c>
    </row>
    <row r="180" spans="1:36">
      <c r="A180" s="8">
        <v>2010</v>
      </c>
      <c r="B180" s="9" t="s">
        <v>350</v>
      </c>
      <c r="C180" s="4">
        <v>468214</v>
      </c>
      <c r="D180" s="4">
        <v>4423045</v>
      </c>
      <c r="E180" s="5">
        <v>339</v>
      </c>
      <c r="F180" s="5">
        <v>74</v>
      </c>
      <c r="G180" s="5">
        <v>74</v>
      </c>
      <c r="H180" s="5">
        <v>-17</v>
      </c>
      <c r="I180" s="5" t="s">
        <v>38</v>
      </c>
      <c r="J180" s="5" t="s">
        <v>14</v>
      </c>
      <c r="K180" s="15" t="s">
        <v>500</v>
      </c>
      <c r="L180" s="24" t="s">
        <v>506</v>
      </c>
      <c r="M180" s="6" t="s">
        <v>534</v>
      </c>
      <c r="AG180" s="4">
        <v>468.214</v>
      </c>
      <c r="AH180" s="4">
        <v>4423.0450000000001</v>
      </c>
      <c r="AI180" s="29">
        <f t="shared" si="4"/>
        <v>468214</v>
      </c>
      <c r="AJ180" s="29">
        <f t="shared" si="5"/>
        <v>4423045</v>
      </c>
    </row>
    <row r="181" spans="1:36">
      <c r="A181" s="8">
        <v>2010</v>
      </c>
      <c r="B181" s="9" t="s">
        <v>351</v>
      </c>
      <c r="C181" s="4">
        <v>469499</v>
      </c>
      <c r="D181" s="4">
        <v>4422846</v>
      </c>
      <c r="E181" s="5">
        <v>384</v>
      </c>
      <c r="F181" s="5">
        <v>38</v>
      </c>
      <c r="G181" s="5">
        <v>38</v>
      </c>
      <c r="H181" s="5">
        <v>-15</v>
      </c>
      <c r="I181" s="5" t="s">
        <v>38</v>
      </c>
      <c r="J181" s="5" t="s">
        <v>14</v>
      </c>
      <c r="K181" s="15" t="s">
        <v>500</v>
      </c>
      <c r="L181" s="24" t="s">
        <v>507</v>
      </c>
      <c r="M181" s="6" t="s">
        <v>534</v>
      </c>
      <c r="AG181" s="4">
        <v>469.49900000000002</v>
      </c>
      <c r="AH181" s="4">
        <v>4422.8459999999995</v>
      </c>
      <c r="AI181" s="29">
        <f t="shared" si="4"/>
        <v>469499</v>
      </c>
      <c r="AJ181" s="29">
        <f t="shared" si="5"/>
        <v>4422846</v>
      </c>
    </row>
    <row r="182" spans="1:36">
      <c r="A182" s="8">
        <v>2010</v>
      </c>
      <c r="B182" s="9" t="s">
        <v>352</v>
      </c>
      <c r="C182" s="4">
        <v>468835</v>
      </c>
      <c r="D182" s="4">
        <v>4422513</v>
      </c>
      <c r="E182" s="5">
        <v>364</v>
      </c>
      <c r="F182" s="5"/>
      <c r="G182" s="5">
        <v>30</v>
      </c>
      <c r="H182" s="5">
        <v>-15</v>
      </c>
      <c r="I182" s="5" t="s">
        <v>42</v>
      </c>
      <c r="J182" s="5" t="s">
        <v>14</v>
      </c>
      <c r="K182" s="15" t="s">
        <v>500</v>
      </c>
      <c r="L182" s="24" t="s">
        <v>508</v>
      </c>
      <c r="M182" s="6" t="s">
        <v>535</v>
      </c>
      <c r="AG182" s="4">
        <v>468.83499999999998</v>
      </c>
      <c r="AH182" s="4">
        <v>4422.5129999999999</v>
      </c>
      <c r="AI182" s="29">
        <f t="shared" si="4"/>
        <v>468835</v>
      </c>
      <c r="AJ182" s="29">
        <f t="shared" si="5"/>
        <v>4422513</v>
      </c>
    </row>
    <row r="183" spans="1:36">
      <c r="A183" s="8">
        <v>2010</v>
      </c>
      <c r="B183" s="9" t="s">
        <v>353</v>
      </c>
      <c r="C183" s="4">
        <v>470151</v>
      </c>
      <c r="D183" s="4">
        <v>4422766</v>
      </c>
      <c r="E183" s="5">
        <v>352</v>
      </c>
      <c r="F183" s="5"/>
      <c r="G183" s="5">
        <v>20</v>
      </c>
      <c r="H183" s="5">
        <v>-15</v>
      </c>
      <c r="I183" s="5" t="s">
        <v>42</v>
      </c>
      <c r="J183" s="5" t="s">
        <v>14</v>
      </c>
      <c r="K183" s="15" t="s">
        <v>500</v>
      </c>
      <c r="L183" s="24" t="s">
        <v>509</v>
      </c>
      <c r="M183" s="6" t="s">
        <v>536</v>
      </c>
      <c r="AG183" s="4">
        <v>470.15100000000001</v>
      </c>
      <c r="AH183" s="4">
        <v>4422.7659999999996</v>
      </c>
      <c r="AI183" s="29">
        <f t="shared" si="4"/>
        <v>470151</v>
      </c>
      <c r="AJ183" s="29">
        <f t="shared" si="5"/>
        <v>4422766</v>
      </c>
    </row>
    <row r="184" spans="1:36">
      <c r="A184" s="8">
        <v>2010</v>
      </c>
      <c r="B184" s="9" t="s">
        <v>354</v>
      </c>
      <c r="C184" s="4">
        <v>467933</v>
      </c>
      <c r="D184" s="4">
        <v>4422916</v>
      </c>
      <c r="E184" s="5">
        <v>353</v>
      </c>
      <c r="F184" s="5">
        <v>35</v>
      </c>
      <c r="G184" s="5">
        <v>35</v>
      </c>
      <c r="H184" s="5">
        <v>-12</v>
      </c>
      <c r="I184" s="5" t="s">
        <v>38</v>
      </c>
      <c r="J184" s="5" t="s">
        <v>14</v>
      </c>
      <c r="K184" s="15" t="s">
        <v>500</v>
      </c>
      <c r="L184" s="24" t="s">
        <v>510</v>
      </c>
      <c r="M184" s="6" t="s">
        <v>534</v>
      </c>
      <c r="AG184" s="4">
        <v>467.93299999999999</v>
      </c>
      <c r="AH184" s="4">
        <v>4422.9160000000002</v>
      </c>
      <c r="AI184" s="29">
        <f t="shared" si="4"/>
        <v>467933</v>
      </c>
      <c r="AJ184" s="29">
        <f t="shared" si="5"/>
        <v>4422916</v>
      </c>
    </row>
    <row r="185" spans="1:36">
      <c r="A185" s="8">
        <v>2010</v>
      </c>
      <c r="B185" s="9" t="s">
        <v>355</v>
      </c>
      <c r="C185" s="4">
        <v>468873</v>
      </c>
      <c r="D185" s="4">
        <v>4422340</v>
      </c>
      <c r="E185" s="5">
        <v>354</v>
      </c>
      <c r="F185" s="5"/>
      <c r="G185" s="5">
        <v>67</v>
      </c>
      <c r="H185" s="5">
        <v>-9</v>
      </c>
      <c r="I185" s="5" t="s">
        <v>38</v>
      </c>
      <c r="J185" s="5" t="s">
        <v>14</v>
      </c>
      <c r="K185" s="15" t="s">
        <v>500</v>
      </c>
      <c r="L185" s="24" t="s">
        <v>511</v>
      </c>
      <c r="M185" s="6" t="s">
        <v>530</v>
      </c>
      <c r="N185" t="s">
        <v>578</v>
      </c>
      <c r="AG185" s="4">
        <v>468.87299999999999</v>
      </c>
      <c r="AH185" s="4">
        <v>4422.34</v>
      </c>
      <c r="AI185" s="29">
        <f t="shared" si="4"/>
        <v>468873</v>
      </c>
      <c r="AJ185" s="29">
        <f t="shared" si="5"/>
        <v>4422340</v>
      </c>
    </row>
    <row r="186" spans="1:36">
      <c r="A186" s="8">
        <v>2010</v>
      </c>
      <c r="B186" s="9" t="s">
        <v>356</v>
      </c>
      <c r="C186" s="4">
        <v>469520</v>
      </c>
      <c r="D186" s="4">
        <v>4422874</v>
      </c>
      <c r="E186" s="5">
        <v>291</v>
      </c>
      <c r="F186" s="5"/>
      <c r="G186" s="5">
        <v>24</v>
      </c>
      <c r="H186" s="5">
        <v>-8</v>
      </c>
      <c r="I186" s="5" t="s">
        <v>38</v>
      </c>
      <c r="J186" s="5" t="s">
        <v>14</v>
      </c>
      <c r="K186" s="15" t="s">
        <v>500</v>
      </c>
      <c r="L186" s="24" t="s">
        <v>512</v>
      </c>
      <c r="M186" s="6" t="s">
        <v>537</v>
      </c>
      <c r="AG186" s="4">
        <v>469.52</v>
      </c>
      <c r="AH186" s="4">
        <v>4422.8739999999998</v>
      </c>
      <c r="AI186" s="29">
        <f t="shared" si="4"/>
        <v>469520</v>
      </c>
      <c r="AJ186" s="29">
        <f t="shared" si="5"/>
        <v>4422874</v>
      </c>
    </row>
    <row r="187" spans="1:36">
      <c r="A187" s="8">
        <v>2010</v>
      </c>
      <c r="B187" s="9" t="s">
        <v>357</v>
      </c>
      <c r="C187" s="4">
        <v>468705</v>
      </c>
      <c r="D187" s="4">
        <v>4422852</v>
      </c>
      <c r="E187" s="5">
        <v>364</v>
      </c>
      <c r="F187" s="5"/>
      <c r="G187" s="5">
        <v>20</v>
      </c>
      <c r="H187" s="5">
        <v>-8</v>
      </c>
      <c r="I187" s="5" t="s">
        <v>42</v>
      </c>
      <c r="J187" s="5" t="s">
        <v>14</v>
      </c>
      <c r="K187" s="15" t="s">
        <v>500</v>
      </c>
      <c r="L187" s="24" t="s">
        <v>513</v>
      </c>
      <c r="M187" s="6" t="s">
        <v>538</v>
      </c>
      <c r="AG187" s="4">
        <v>468.70499999999998</v>
      </c>
      <c r="AH187" s="4">
        <v>4422.8519999999999</v>
      </c>
      <c r="AI187" s="29">
        <f t="shared" si="4"/>
        <v>468705</v>
      </c>
      <c r="AJ187" s="29">
        <f t="shared" si="5"/>
        <v>4422852</v>
      </c>
    </row>
    <row r="188" spans="1:36">
      <c r="A188" s="8">
        <v>2010</v>
      </c>
      <c r="B188" s="9" t="s">
        <v>290</v>
      </c>
      <c r="C188" s="4">
        <v>469418</v>
      </c>
      <c r="D188" s="4">
        <v>4422796</v>
      </c>
      <c r="E188" s="5">
        <v>294</v>
      </c>
      <c r="F188" s="5">
        <v>0</v>
      </c>
      <c r="G188" s="5">
        <v>15</v>
      </c>
      <c r="H188" s="5">
        <v>-6</v>
      </c>
      <c r="I188" s="5"/>
      <c r="J188" s="5" t="s">
        <v>14</v>
      </c>
      <c r="K188" s="15" t="s">
        <v>500</v>
      </c>
      <c r="L188" s="24" t="s">
        <v>514</v>
      </c>
      <c r="M188" s="6" t="s">
        <v>532</v>
      </c>
      <c r="AG188" s="4">
        <v>469.41800000000001</v>
      </c>
      <c r="AH188" s="4">
        <v>4422.7960000000003</v>
      </c>
      <c r="AI188" s="29">
        <f t="shared" si="4"/>
        <v>469418</v>
      </c>
      <c r="AJ188" s="29">
        <f t="shared" si="5"/>
        <v>4422796</v>
      </c>
    </row>
    <row r="189" spans="1:36">
      <c r="A189" s="8">
        <v>2010</v>
      </c>
      <c r="B189" s="9" t="s">
        <v>201</v>
      </c>
      <c r="C189" s="4">
        <v>469283</v>
      </c>
      <c r="D189" s="4">
        <v>4422170</v>
      </c>
      <c r="E189" s="5">
        <v>403</v>
      </c>
      <c r="F189" s="5"/>
      <c r="G189" s="5">
        <v>15</v>
      </c>
      <c r="H189" s="5">
        <v>0</v>
      </c>
      <c r="I189" s="5" t="s">
        <v>29</v>
      </c>
      <c r="J189" s="5" t="s">
        <v>14</v>
      </c>
      <c r="K189" s="15" t="s">
        <v>500</v>
      </c>
      <c r="L189" s="24" t="s">
        <v>515</v>
      </c>
      <c r="M189" s="6" t="s">
        <v>539</v>
      </c>
      <c r="AG189" s="4">
        <v>469.28300000000002</v>
      </c>
      <c r="AH189" s="4">
        <v>4422.17</v>
      </c>
      <c r="AI189" s="29">
        <f t="shared" si="4"/>
        <v>469283</v>
      </c>
      <c r="AJ189" s="29">
        <f t="shared" si="5"/>
        <v>4422170</v>
      </c>
    </row>
    <row r="190" spans="1:36">
      <c r="A190" s="8">
        <v>2010</v>
      </c>
      <c r="B190" s="9" t="s">
        <v>290</v>
      </c>
      <c r="C190" s="4">
        <v>469741</v>
      </c>
      <c r="D190" s="4">
        <v>4422253</v>
      </c>
      <c r="E190" s="5">
        <v>432</v>
      </c>
      <c r="F190" s="5"/>
      <c r="G190" s="5"/>
      <c r="H190" s="5"/>
      <c r="I190" s="5"/>
      <c r="J190" s="5"/>
      <c r="K190" s="15" t="s">
        <v>500</v>
      </c>
      <c r="L190" s="24" t="s">
        <v>516</v>
      </c>
      <c r="M190" s="6" t="s">
        <v>532</v>
      </c>
      <c r="AG190" s="4">
        <v>469.74099999999999</v>
      </c>
      <c r="AH190" s="4">
        <v>4422.2529999999997</v>
      </c>
      <c r="AI190" s="29">
        <f t="shared" si="4"/>
        <v>469741</v>
      </c>
      <c r="AJ190" s="29">
        <f t="shared" si="5"/>
        <v>4422253</v>
      </c>
    </row>
    <row r="191" spans="1:36">
      <c r="A191" s="8">
        <v>2010</v>
      </c>
      <c r="B191" s="9" t="s">
        <v>358</v>
      </c>
      <c r="C191" s="4">
        <v>468572</v>
      </c>
      <c r="D191" s="4">
        <v>4422366</v>
      </c>
      <c r="E191" s="5">
        <v>365</v>
      </c>
      <c r="F191" s="5"/>
      <c r="G191" s="5"/>
      <c r="H191" s="5"/>
      <c r="I191" s="5"/>
      <c r="J191" s="5" t="s">
        <v>14</v>
      </c>
      <c r="K191" s="15" t="s">
        <v>500</v>
      </c>
      <c r="L191" s="24" t="s">
        <v>517</v>
      </c>
      <c r="M191" s="6" t="s">
        <v>540</v>
      </c>
      <c r="AG191" s="4">
        <v>468.572</v>
      </c>
      <c r="AH191" s="4">
        <v>4422.366</v>
      </c>
      <c r="AI191" s="29">
        <f t="shared" si="4"/>
        <v>468572</v>
      </c>
      <c r="AJ191" s="29">
        <f t="shared" si="5"/>
        <v>4422366</v>
      </c>
    </row>
    <row r="192" spans="1:36">
      <c r="A192" s="8">
        <v>2010</v>
      </c>
      <c r="B192" s="9" t="s">
        <v>359</v>
      </c>
      <c r="C192" s="4">
        <v>468805</v>
      </c>
      <c r="D192" s="4">
        <v>4422367</v>
      </c>
      <c r="E192" s="5">
        <v>374</v>
      </c>
      <c r="F192" s="5"/>
      <c r="G192" s="5"/>
      <c r="H192" s="5"/>
      <c r="I192" s="5"/>
      <c r="J192" s="5"/>
      <c r="K192" s="15" t="s">
        <v>500</v>
      </c>
      <c r="L192" s="24" t="s">
        <v>518</v>
      </c>
      <c r="M192" s="6" t="s">
        <v>540</v>
      </c>
      <c r="AG192" s="4">
        <v>468.80500000000001</v>
      </c>
      <c r="AH192" s="4">
        <v>4422.3670000000002</v>
      </c>
      <c r="AI192" s="29">
        <f t="shared" si="4"/>
        <v>468805</v>
      </c>
      <c r="AJ192" s="29">
        <f t="shared" si="5"/>
        <v>4422367</v>
      </c>
    </row>
    <row r="193" spans="1:36">
      <c r="A193" s="8">
        <v>2010</v>
      </c>
      <c r="B193" s="9" t="s">
        <v>296</v>
      </c>
      <c r="C193" s="4">
        <v>470582</v>
      </c>
      <c r="D193" s="4">
        <v>4422455</v>
      </c>
      <c r="E193" s="5">
        <v>581</v>
      </c>
      <c r="F193" s="5"/>
      <c r="G193" s="5"/>
      <c r="H193" s="5"/>
      <c r="I193" s="5"/>
      <c r="J193" s="5"/>
      <c r="K193" s="15" t="s">
        <v>500</v>
      </c>
      <c r="L193" s="24" t="s">
        <v>519</v>
      </c>
      <c r="M193" s="6" t="s">
        <v>458</v>
      </c>
      <c r="AG193" s="4">
        <v>470.58199999999999</v>
      </c>
      <c r="AH193" s="4">
        <v>4422.4549999999999</v>
      </c>
      <c r="AI193" s="29">
        <f t="shared" si="4"/>
        <v>470582</v>
      </c>
      <c r="AJ193" s="29">
        <f t="shared" si="5"/>
        <v>4422455</v>
      </c>
    </row>
    <row r="194" spans="1:36">
      <c r="A194" s="8">
        <v>2010</v>
      </c>
      <c r="B194" s="9" t="s">
        <v>197</v>
      </c>
      <c r="C194" s="4">
        <v>468379</v>
      </c>
      <c r="D194" s="4">
        <v>4422465</v>
      </c>
      <c r="E194" s="5">
        <v>357</v>
      </c>
      <c r="F194" s="5"/>
      <c r="G194" s="5"/>
      <c r="H194" s="5"/>
      <c r="I194" s="5"/>
      <c r="J194" s="5" t="s">
        <v>14</v>
      </c>
      <c r="K194" s="15" t="s">
        <v>500</v>
      </c>
      <c r="L194" s="24" t="s">
        <v>520</v>
      </c>
      <c r="M194" s="6" t="s">
        <v>532</v>
      </c>
      <c r="AG194" s="4">
        <v>468.37900000000002</v>
      </c>
      <c r="AH194" s="4">
        <v>4422.4650000000001</v>
      </c>
      <c r="AI194" s="29">
        <f t="shared" si="4"/>
        <v>468379</v>
      </c>
      <c r="AJ194" s="29">
        <f t="shared" si="5"/>
        <v>4422465</v>
      </c>
    </row>
    <row r="195" spans="1:36">
      <c r="A195" s="8">
        <v>2010</v>
      </c>
      <c r="B195" s="9" t="s">
        <v>360</v>
      </c>
      <c r="C195" s="4">
        <v>470236</v>
      </c>
      <c r="D195" s="4">
        <v>4422475</v>
      </c>
      <c r="E195" s="5">
        <v>309</v>
      </c>
      <c r="F195" s="5"/>
      <c r="G195" s="5"/>
      <c r="H195" s="5"/>
      <c r="I195" s="5"/>
      <c r="J195" s="5"/>
      <c r="K195" s="15" t="s">
        <v>500</v>
      </c>
      <c r="L195" s="24"/>
      <c r="M195" s="6" t="s">
        <v>531</v>
      </c>
      <c r="AG195" s="4">
        <v>470.23599999999999</v>
      </c>
      <c r="AH195" s="4">
        <v>4422.4750000000004</v>
      </c>
      <c r="AI195" s="29">
        <f t="shared" ref="AI195:AI258" si="6">AG195*1000</f>
        <v>470236</v>
      </c>
      <c r="AJ195" s="29">
        <f t="shared" ref="AJ195:AJ258" si="7">AH195*1000</f>
        <v>4422475</v>
      </c>
    </row>
    <row r="196" spans="1:36">
      <c r="A196" s="8">
        <v>2010</v>
      </c>
      <c r="B196" s="9" t="s">
        <v>290</v>
      </c>
      <c r="C196" s="4">
        <v>468258</v>
      </c>
      <c r="D196" s="4">
        <v>4422538</v>
      </c>
      <c r="E196" s="5">
        <v>415</v>
      </c>
      <c r="F196" s="5"/>
      <c r="G196" s="5"/>
      <c r="H196" s="5"/>
      <c r="I196" s="5"/>
      <c r="J196" s="5"/>
      <c r="K196" s="15" t="s">
        <v>500</v>
      </c>
      <c r="L196" s="24" t="s">
        <v>516</v>
      </c>
      <c r="M196" s="6" t="s">
        <v>532</v>
      </c>
      <c r="AG196" s="4">
        <v>468.25799999999998</v>
      </c>
      <c r="AH196" s="4">
        <v>4422.5379999999996</v>
      </c>
      <c r="AI196" s="29">
        <f t="shared" si="6"/>
        <v>468258</v>
      </c>
      <c r="AJ196" s="29">
        <f t="shared" si="7"/>
        <v>4422538</v>
      </c>
    </row>
    <row r="197" spans="1:36">
      <c r="A197" s="8">
        <v>2010</v>
      </c>
      <c r="B197" s="9" t="s">
        <v>361</v>
      </c>
      <c r="C197" s="4">
        <v>470178</v>
      </c>
      <c r="D197" s="4">
        <v>4422545</v>
      </c>
      <c r="E197" s="5">
        <v>303</v>
      </c>
      <c r="F197" s="5"/>
      <c r="G197" s="5"/>
      <c r="H197" s="5"/>
      <c r="I197" s="5"/>
      <c r="J197" s="5"/>
      <c r="K197" s="15" t="s">
        <v>500</v>
      </c>
      <c r="L197" s="24" t="s">
        <v>521</v>
      </c>
      <c r="M197" s="6" t="s">
        <v>458</v>
      </c>
      <c r="AG197" s="4">
        <v>470.178</v>
      </c>
      <c r="AH197" s="4">
        <v>4422.5450000000001</v>
      </c>
      <c r="AI197" s="29">
        <f t="shared" si="6"/>
        <v>470178</v>
      </c>
      <c r="AJ197" s="29">
        <f t="shared" si="7"/>
        <v>4422545</v>
      </c>
    </row>
    <row r="198" spans="1:36">
      <c r="A198" s="8">
        <v>2010</v>
      </c>
      <c r="B198" s="9" t="s">
        <v>362</v>
      </c>
      <c r="C198" s="4">
        <v>470197</v>
      </c>
      <c r="D198" s="4">
        <v>4422588</v>
      </c>
      <c r="E198" s="5">
        <v>288</v>
      </c>
      <c r="F198" s="5"/>
      <c r="G198" s="5"/>
      <c r="H198" s="5"/>
      <c r="I198" s="5"/>
      <c r="J198" s="5"/>
      <c r="K198" s="15" t="s">
        <v>500</v>
      </c>
      <c r="L198" s="24"/>
      <c r="M198" s="6"/>
      <c r="AG198" s="4">
        <v>470.197</v>
      </c>
      <c r="AH198" s="4">
        <v>4422.5879999999997</v>
      </c>
      <c r="AI198" s="29">
        <f t="shared" si="6"/>
        <v>470197</v>
      </c>
      <c r="AJ198" s="29">
        <f t="shared" si="7"/>
        <v>4422588</v>
      </c>
    </row>
    <row r="199" spans="1:36">
      <c r="A199" s="8">
        <v>2010</v>
      </c>
      <c r="B199" s="9" t="s">
        <v>290</v>
      </c>
      <c r="C199" s="4">
        <v>468322</v>
      </c>
      <c r="D199" s="4">
        <v>4422615</v>
      </c>
      <c r="E199" s="5">
        <v>389</v>
      </c>
      <c r="F199" s="5"/>
      <c r="G199" s="5"/>
      <c r="H199" s="5"/>
      <c r="I199" s="5"/>
      <c r="J199" s="5"/>
      <c r="K199" s="15" t="s">
        <v>500</v>
      </c>
      <c r="L199" s="24" t="s">
        <v>522</v>
      </c>
      <c r="M199" s="6" t="s">
        <v>532</v>
      </c>
      <c r="AG199" s="4">
        <v>468.322</v>
      </c>
      <c r="AH199" s="4">
        <v>4422.6149999999998</v>
      </c>
      <c r="AI199" s="29">
        <f t="shared" si="6"/>
        <v>468322</v>
      </c>
      <c r="AJ199" s="29">
        <f t="shared" si="7"/>
        <v>4422615</v>
      </c>
    </row>
    <row r="200" spans="1:36">
      <c r="A200" s="8">
        <v>2010</v>
      </c>
      <c r="B200" s="9" t="s">
        <v>362</v>
      </c>
      <c r="C200" s="4">
        <v>469821</v>
      </c>
      <c r="D200" s="4">
        <v>4422749</v>
      </c>
      <c r="E200" s="5">
        <v>298</v>
      </c>
      <c r="F200" s="5"/>
      <c r="G200" s="5"/>
      <c r="H200" s="5"/>
      <c r="I200" s="5"/>
      <c r="J200" s="5"/>
      <c r="K200" s="15" t="s">
        <v>500</v>
      </c>
      <c r="L200" s="24"/>
      <c r="M200" s="6"/>
      <c r="AG200" s="4">
        <v>469.82100000000003</v>
      </c>
      <c r="AH200" s="4">
        <v>4422.7489999999998</v>
      </c>
      <c r="AI200" s="29">
        <f t="shared" si="6"/>
        <v>469821</v>
      </c>
      <c r="AJ200" s="29">
        <f t="shared" si="7"/>
        <v>4422749</v>
      </c>
    </row>
    <row r="201" spans="1:36">
      <c r="A201" s="8">
        <v>2010</v>
      </c>
      <c r="B201" s="9" t="s">
        <v>290</v>
      </c>
      <c r="C201" s="4">
        <v>469656</v>
      </c>
      <c r="D201" s="4">
        <v>4422828</v>
      </c>
      <c r="E201" s="5">
        <v>287</v>
      </c>
      <c r="F201" s="5"/>
      <c r="G201" s="5"/>
      <c r="H201" s="5"/>
      <c r="I201" s="5"/>
      <c r="J201" s="5" t="s">
        <v>14</v>
      </c>
      <c r="K201" s="15" t="s">
        <v>500</v>
      </c>
      <c r="L201" s="24" t="s">
        <v>523</v>
      </c>
      <c r="M201" s="6" t="s">
        <v>532</v>
      </c>
      <c r="AG201" s="4">
        <v>469.65600000000001</v>
      </c>
      <c r="AH201" s="4">
        <v>4422.8280000000004</v>
      </c>
      <c r="AI201" s="29">
        <f t="shared" si="6"/>
        <v>469656</v>
      </c>
      <c r="AJ201" s="29">
        <f t="shared" si="7"/>
        <v>4422828</v>
      </c>
    </row>
    <row r="202" spans="1:36">
      <c r="A202" s="8">
        <v>2010</v>
      </c>
      <c r="B202" s="9" t="s">
        <v>307</v>
      </c>
      <c r="C202" s="4">
        <v>469763</v>
      </c>
      <c r="D202" s="4">
        <v>4422959</v>
      </c>
      <c r="E202" s="5">
        <v>310</v>
      </c>
      <c r="F202" s="5"/>
      <c r="G202" s="5"/>
      <c r="H202" s="5"/>
      <c r="I202" s="5"/>
      <c r="J202" s="5"/>
      <c r="K202" s="15" t="s">
        <v>500</v>
      </c>
      <c r="L202" s="24" t="s">
        <v>524</v>
      </c>
      <c r="M202" s="6" t="s">
        <v>458</v>
      </c>
      <c r="AG202" s="4">
        <v>469.76299999999998</v>
      </c>
      <c r="AH202" s="4">
        <v>4422.9589999999998</v>
      </c>
      <c r="AI202" s="29">
        <f t="shared" si="6"/>
        <v>469763</v>
      </c>
      <c r="AJ202" s="29">
        <f t="shared" si="7"/>
        <v>4422959</v>
      </c>
    </row>
    <row r="203" spans="1:36">
      <c r="A203" s="8">
        <v>2010</v>
      </c>
      <c r="B203" s="9" t="s">
        <v>363</v>
      </c>
      <c r="C203" s="4">
        <v>469807</v>
      </c>
      <c r="D203" s="4">
        <v>4423507</v>
      </c>
      <c r="E203" s="5">
        <v>433</v>
      </c>
      <c r="F203" s="5"/>
      <c r="G203" s="5"/>
      <c r="H203" s="5"/>
      <c r="I203" s="5"/>
      <c r="J203" s="5"/>
      <c r="K203" s="15" t="s">
        <v>500</v>
      </c>
      <c r="L203" s="24" t="s">
        <v>525</v>
      </c>
      <c r="M203" s="6" t="s">
        <v>458</v>
      </c>
      <c r="AG203" s="4">
        <v>469.80700000000002</v>
      </c>
      <c r="AH203" s="4">
        <v>4423.5069999999996</v>
      </c>
      <c r="AI203" s="29">
        <f t="shared" si="6"/>
        <v>469807</v>
      </c>
      <c r="AJ203" s="29">
        <f t="shared" si="7"/>
        <v>4423507</v>
      </c>
    </row>
    <row r="204" spans="1:36">
      <c r="A204" s="8">
        <v>2010</v>
      </c>
      <c r="B204" s="9" t="s">
        <v>364</v>
      </c>
      <c r="C204" s="4">
        <v>468573</v>
      </c>
      <c r="D204" s="4">
        <v>4422358</v>
      </c>
      <c r="E204" s="5">
        <v>332</v>
      </c>
      <c r="F204" s="5"/>
      <c r="G204" s="5"/>
      <c r="H204" s="5"/>
      <c r="I204" s="5"/>
      <c r="J204" s="5"/>
      <c r="K204" s="15" t="s">
        <v>500</v>
      </c>
      <c r="L204" s="24"/>
      <c r="M204" s="6"/>
      <c r="AG204" s="4">
        <v>468.57299999999998</v>
      </c>
      <c r="AH204" s="4">
        <v>4422.3580000000002</v>
      </c>
      <c r="AI204" s="29">
        <f t="shared" si="6"/>
        <v>468573</v>
      </c>
      <c r="AJ204" s="29">
        <f t="shared" si="7"/>
        <v>4422358</v>
      </c>
    </row>
    <row r="205" spans="1:36">
      <c r="A205" s="8">
        <v>2010</v>
      </c>
      <c r="B205" s="9" t="s">
        <v>365</v>
      </c>
      <c r="C205" s="4">
        <v>471572</v>
      </c>
      <c r="D205" s="4">
        <v>4429671</v>
      </c>
      <c r="E205" s="5">
        <v>357</v>
      </c>
      <c r="F205" s="5"/>
      <c r="G205" s="5"/>
      <c r="H205" s="5"/>
      <c r="J205" s="5"/>
      <c r="K205" s="15" t="s">
        <v>397</v>
      </c>
      <c r="L205" s="5"/>
      <c r="M205" s="6"/>
      <c r="AG205" s="4">
        <v>471.572</v>
      </c>
      <c r="AH205" s="4">
        <v>4429.6710000000003</v>
      </c>
      <c r="AI205" s="29">
        <f t="shared" si="6"/>
        <v>471572</v>
      </c>
      <c r="AJ205" s="29">
        <f t="shared" si="7"/>
        <v>4429671</v>
      </c>
    </row>
    <row r="206" spans="1:36">
      <c r="A206" s="8">
        <v>2010</v>
      </c>
      <c r="B206" s="9" t="s">
        <v>366</v>
      </c>
      <c r="C206" s="4"/>
      <c r="D206" s="4"/>
      <c r="E206" s="5"/>
      <c r="F206" s="5"/>
      <c r="G206" s="5"/>
      <c r="H206" s="5"/>
      <c r="I206" s="5" t="s">
        <v>29</v>
      </c>
      <c r="J206" s="5" t="s">
        <v>14</v>
      </c>
      <c r="K206" s="15" t="s">
        <v>500</v>
      </c>
      <c r="L206" s="24" t="s">
        <v>526</v>
      </c>
      <c r="M206" s="6" t="s">
        <v>541</v>
      </c>
      <c r="AG206" s="4"/>
      <c r="AH206" s="4"/>
      <c r="AI206" s="29">
        <f t="shared" si="6"/>
        <v>0</v>
      </c>
      <c r="AJ206" s="29">
        <f t="shared" si="7"/>
        <v>0</v>
      </c>
    </row>
    <row r="207" spans="1:36">
      <c r="A207" s="8">
        <v>2010</v>
      </c>
      <c r="B207" s="9" t="s">
        <v>367</v>
      </c>
      <c r="C207" s="4">
        <v>467782</v>
      </c>
      <c r="D207" s="4">
        <v>4422983</v>
      </c>
      <c r="E207" s="5">
        <v>330</v>
      </c>
      <c r="F207" s="5">
        <v>556</v>
      </c>
      <c r="G207" s="5">
        <v>556</v>
      </c>
      <c r="H207" s="5">
        <v>-303</v>
      </c>
      <c r="I207" s="5" t="s">
        <v>399</v>
      </c>
      <c r="J207" s="5" t="s">
        <v>14</v>
      </c>
      <c r="K207" s="15" t="s">
        <v>549</v>
      </c>
      <c r="L207" s="24"/>
      <c r="M207" s="6" t="s">
        <v>547</v>
      </c>
      <c r="AG207" s="4">
        <v>467.78199999999998</v>
      </c>
      <c r="AH207" s="4">
        <v>4422.9830000000002</v>
      </c>
      <c r="AI207" s="29">
        <f t="shared" si="6"/>
        <v>467782</v>
      </c>
      <c r="AJ207" s="29">
        <f t="shared" si="7"/>
        <v>4422983</v>
      </c>
    </row>
    <row r="208" spans="1:36">
      <c r="A208" s="8">
        <v>2010</v>
      </c>
      <c r="B208" s="9" t="s">
        <v>368</v>
      </c>
      <c r="C208" s="4">
        <v>468699</v>
      </c>
      <c r="D208" s="4">
        <v>4422722</v>
      </c>
      <c r="E208" s="5">
        <v>355</v>
      </c>
      <c r="F208" s="5"/>
      <c r="G208" s="5">
        <v>182</v>
      </c>
      <c r="H208" s="5">
        <v>-78</v>
      </c>
      <c r="I208" s="5" t="s">
        <v>38</v>
      </c>
      <c r="J208" s="5" t="s">
        <v>14</v>
      </c>
      <c r="K208" s="15" t="s">
        <v>549</v>
      </c>
      <c r="L208" s="24" t="s">
        <v>542</v>
      </c>
      <c r="M208" s="6" t="s">
        <v>548</v>
      </c>
      <c r="AG208" s="4">
        <v>468.69900000000001</v>
      </c>
      <c r="AH208" s="4">
        <v>4422.7219999999998</v>
      </c>
      <c r="AI208" s="29">
        <f t="shared" si="6"/>
        <v>468699</v>
      </c>
      <c r="AJ208" s="29">
        <f t="shared" si="7"/>
        <v>4422722</v>
      </c>
    </row>
    <row r="209" spans="1:36">
      <c r="A209" s="8">
        <v>2010</v>
      </c>
      <c r="B209" s="9" t="s">
        <v>369</v>
      </c>
      <c r="C209" s="4">
        <v>468496</v>
      </c>
      <c r="D209" s="4">
        <v>4422512</v>
      </c>
      <c r="E209" s="5">
        <v>331</v>
      </c>
      <c r="F209" s="5">
        <v>0</v>
      </c>
      <c r="G209" s="5">
        <v>9</v>
      </c>
      <c r="H209" s="5">
        <v>-9</v>
      </c>
      <c r="I209" s="5" t="s">
        <v>42</v>
      </c>
      <c r="J209" s="5" t="s">
        <v>14</v>
      </c>
      <c r="K209" s="15" t="s">
        <v>549</v>
      </c>
      <c r="L209" s="24" t="s">
        <v>543</v>
      </c>
      <c r="M209" s="6" t="s">
        <v>430</v>
      </c>
      <c r="AG209" s="4">
        <v>468.49599999999998</v>
      </c>
      <c r="AH209" s="4">
        <v>4422.5119999999997</v>
      </c>
      <c r="AI209" s="29">
        <f t="shared" si="6"/>
        <v>468496</v>
      </c>
      <c r="AJ209" s="29">
        <f t="shared" si="7"/>
        <v>4422512</v>
      </c>
    </row>
    <row r="210" spans="1:36">
      <c r="A210" s="8">
        <v>2010</v>
      </c>
      <c r="B210" s="9" t="s">
        <v>370</v>
      </c>
      <c r="C210" s="4">
        <v>468516</v>
      </c>
      <c r="D210" s="4">
        <v>4422547</v>
      </c>
      <c r="E210" s="5"/>
      <c r="F210" s="5">
        <v>0</v>
      </c>
      <c r="G210" s="5">
        <v>15</v>
      </c>
      <c r="H210" s="5">
        <v>-8</v>
      </c>
      <c r="I210" s="5" t="s">
        <v>42</v>
      </c>
      <c r="J210" s="5" t="s">
        <v>14</v>
      </c>
      <c r="K210" s="15" t="s">
        <v>549</v>
      </c>
      <c r="L210" s="24" t="s">
        <v>544</v>
      </c>
      <c r="M210" s="6" t="s">
        <v>430</v>
      </c>
      <c r="AG210" s="4">
        <v>468.51600000000002</v>
      </c>
      <c r="AH210" s="4">
        <v>4422.5469999999996</v>
      </c>
      <c r="AI210" s="29">
        <f t="shared" si="6"/>
        <v>468516</v>
      </c>
      <c r="AJ210" s="29">
        <f t="shared" si="7"/>
        <v>4422547</v>
      </c>
    </row>
    <row r="211" spans="1:36">
      <c r="A211" s="8">
        <v>2010</v>
      </c>
      <c r="B211" s="9" t="s">
        <v>371</v>
      </c>
      <c r="C211" s="4">
        <v>468366</v>
      </c>
      <c r="D211" s="4">
        <v>4422459</v>
      </c>
      <c r="E211" s="5"/>
      <c r="F211" s="5">
        <v>0</v>
      </c>
      <c r="G211" s="5">
        <v>20</v>
      </c>
      <c r="H211" s="5">
        <v>-4</v>
      </c>
      <c r="I211" s="5" t="s">
        <v>42</v>
      </c>
      <c r="J211" s="5" t="s">
        <v>14</v>
      </c>
      <c r="K211" s="15" t="s">
        <v>549</v>
      </c>
      <c r="L211" s="24" t="s">
        <v>545</v>
      </c>
      <c r="M211" s="6" t="s">
        <v>430</v>
      </c>
      <c r="AG211" s="4">
        <v>468.36599999999999</v>
      </c>
      <c r="AH211" s="4">
        <v>4422.4589999999998</v>
      </c>
      <c r="AI211" s="29">
        <f t="shared" si="6"/>
        <v>468366</v>
      </c>
      <c r="AJ211" s="29">
        <f t="shared" si="7"/>
        <v>4422459</v>
      </c>
    </row>
    <row r="212" spans="1:36">
      <c r="A212" s="8">
        <v>2010</v>
      </c>
      <c r="B212" s="9" t="s">
        <v>372</v>
      </c>
      <c r="C212" s="4">
        <v>467782</v>
      </c>
      <c r="D212" s="4">
        <v>4422983</v>
      </c>
      <c r="E212" s="5">
        <v>330</v>
      </c>
      <c r="F212" s="5"/>
      <c r="G212" s="5"/>
      <c r="H212" s="5"/>
      <c r="I212" s="5"/>
      <c r="J212" s="5" t="s">
        <v>14</v>
      </c>
      <c r="K212" s="15" t="s">
        <v>549</v>
      </c>
      <c r="L212" s="24" t="s">
        <v>546</v>
      </c>
      <c r="M212" s="6"/>
      <c r="AG212" s="4">
        <v>467.78199999999998</v>
      </c>
      <c r="AH212" s="4">
        <v>4422.9830000000002</v>
      </c>
      <c r="AI212" s="29">
        <f t="shared" si="6"/>
        <v>467782</v>
      </c>
      <c r="AJ212" s="29">
        <f t="shared" si="7"/>
        <v>4422983</v>
      </c>
    </row>
    <row r="213" spans="1:36">
      <c r="A213" s="8">
        <v>2010</v>
      </c>
      <c r="B213" s="9" t="s">
        <v>373</v>
      </c>
      <c r="C213" s="4">
        <v>470653</v>
      </c>
      <c r="D213" s="4">
        <v>4425395</v>
      </c>
      <c r="E213" s="5">
        <v>505</v>
      </c>
      <c r="F213" s="5">
        <v>0</v>
      </c>
      <c r="G213" s="5">
        <v>130</v>
      </c>
      <c r="H213" s="5">
        <v>-120</v>
      </c>
      <c r="I213" s="5" t="s">
        <v>42</v>
      </c>
      <c r="J213" s="5" t="s">
        <v>14</v>
      </c>
      <c r="K213" s="15" t="s">
        <v>550</v>
      </c>
      <c r="L213" s="24" t="s">
        <v>553</v>
      </c>
      <c r="M213" s="6" t="s">
        <v>566</v>
      </c>
      <c r="AG213" s="4">
        <v>470.65300000000002</v>
      </c>
      <c r="AH213" s="4">
        <v>4425.3950000000004</v>
      </c>
      <c r="AI213" s="29">
        <f t="shared" si="6"/>
        <v>470653</v>
      </c>
      <c r="AJ213" s="29">
        <f t="shared" si="7"/>
        <v>4425395</v>
      </c>
    </row>
    <row r="214" spans="1:36">
      <c r="A214" s="8">
        <v>2010</v>
      </c>
      <c r="B214" s="9" t="s">
        <v>374</v>
      </c>
      <c r="C214" s="4">
        <v>471149</v>
      </c>
      <c r="D214" s="4">
        <v>4425341</v>
      </c>
      <c r="E214" s="5">
        <v>412</v>
      </c>
      <c r="F214" s="5">
        <v>119</v>
      </c>
      <c r="G214" s="5">
        <v>168</v>
      </c>
      <c r="H214" s="5">
        <v>-81</v>
      </c>
      <c r="I214" s="5" t="s">
        <v>399</v>
      </c>
      <c r="J214" s="5" t="s">
        <v>29</v>
      </c>
      <c r="K214" s="15" t="s">
        <v>550</v>
      </c>
      <c r="L214" s="24" t="s">
        <v>554</v>
      </c>
      <c r="M214" s="6" t="s">
        <v>567</v>
      </c>
      <c r="AG214" s="4">
        <v>471.149</v>
      </c>
      <c r="AH214" s="4">
        <v>4425.3410000000003</v>
      </c>
      <c r="AI214" s="29">
        <f t="shared" si="6"/>
        <v>471149</v>
      </c>
      <c r="AJ214" s="29">
        <f t="shared" si="7"/>
        <v>4425341</v>
      </c>
    </row>
    <row r="215" spans="1:36">
      <c r="A215" s="8">
        <v>2010</v>
      </c>
      <c r="B215" s="9" t="s">
        <v>375</v>
      </c>
      <c r="C215" s="4">
        <v>470988</v>
      </c>
      <c r="D215" s="4">
        <v>4425143</v>
      </c>
      <c r="E215" s="5"/>
      <c r="F215" s="5"/>
      <c r="G215" s="5">
        <v>60</v>
      </c>
      <c r="H215" s="5">
        <v>-57</v>
      </c>
      <c r="I215" s="5" t="s">
        <v>42</v>
      </c>
      <c r="J215" s="5" t="s">
        <v>14</v>
      </c>
      <c r="K215" s="15" t="s">
        <v>550</v>
      </c>
      <c r="L215" s="24"/>
      <c r="M215" s="6" t="s">
        <v>568</v>
      </c>
      <c r="AG215" s="4">
        <v>470.988</v>
      </c>
      <c r="AH215" s="4">
        <v>4425.143</v>
      </c>
      <c r="AI215" s="29">
        <f t="shared" si="6"/>
        <v>470988</v>
      </c>
      <c r="AJ215" s="29">
        <f t="shared" si="7"/>
        <v>4425143</v>
      </c>
    </row>
    <row r="216" spans="1:36">
      <c r="A216" s="8">
        <v>2010</v>
      </c>
      <c r="B216" s="9" t="s">
        <v>376</v>
      </c>
      <c r="C216" s="4">
        <v>471051</v>
      </c>
      <c r="D216" s="4">
        <v>4425241</v>
      </c>
      <c r="E216" s="5">
        <v>428</v>
      </c>
      <c r="F216" s="5"/>
      <c r="G216" s="5">
        <v>60</v>
      </c>
      <c r="H216" s="5">
        <v>-40</v>
      </c>
      <c r="I216" s="5" t="s">
        <v>42</v>
      </c>
      <c r="J216" s="5" t="s">
        <v>14</v>
      </c>
      <c r="K216" s="15" t="s">
        <v>550</v>
      </c>
      <c r="L216" s="24" t="s">
        <v>555</v>
      </c>
      <c r="M216" s="6" t="s">
        <v>455</v>
      </c>
      <c r="AG216" s="4">
        <v>471.05099999999999</v>
      </c>
      <c r="AH216" s="4">
        <v>4425.241</v>
      </c>
      <c r="AI216" s="29">
        <f t="shared" si="6"/>
        <v>471051</v>
      </c>
      <c r="AJ216" s="29">
        <f t="shared" si="7"/>
        <v>4425241</v>
      </c>
    </row>
    <row r="217" spans="1:36">
      <c r="A217" s="8">
        <v>2010</v>
      </c>
      <c r="B217" s="9" t="s">
        <v>288</v>
      </c>
      <c r="C217" s="4">
        <v>471314</v>
      </c>
      <c r="D217" s="4">
        <v>4425512</v>
      </c>
      <c r="E217" s="5"/>
      <c r="F217" s="5"/>
      <c r="G217" s="5">
        <v>60</v>
      </c>
      <c r="H217" s="5">
        <v>-40</v>
      </c>
      <c r="I217" s="5" t="s">
        <v>42</v>
      </c>
      <c r="J217" s="5" t="s">
        <v>14</v>
      </c>
      <c r="K217" s="15" t="s">
        <v>550</v>
      </c>
      <c r="L217" s="24"/>
      <c r="M217" s="6" t="s">
        <v>569</v>
      </c>
      <c r="AG217" s="4">
        <v>471.31400000000002</v>
      </c>
      <c r="AH217" s="4">
        <v>4425.5119999999997</v>
      </c>
      <c r="AI217" s="29">
        <f t="shared" si="6"/>
        <v>471314</v>
      </c>
      <c r="AJ217" s="29">
        <f t="shared" si="7"/>
        <v>4425512</v>
      </c>
    </row>
    <row r="218" spans="1:36">
      <c r="A218" s="8">
        <v>2010</v>
      </c>
      <c r="B218" s="9" t="s">
        <v>377</v>
      </c>
      <c r="C218" s="4">
        <v>471049</v>
      </c>
      <c r="D218" s="4">
        <v>4425081</v>
      </c>
      <c r="E218" s="5">
        <v>413</v>
      </c>
      <c r="F218" s="5"/>
      <c r="G218" s="5">
        <v>48</v>
      </c>
      <c r="H218" s="5">
        <v>-28</v>
      </c>
      <c r="I218" s="5" t="s">
        <v>42</v>
      </c>
      <c r="J218" s="5" t="s">
        <v>14</v>
      </c>
      <c r="K218" s="15" t="s">
        <v>550</v>
      </c>
      <c r="L218" s="24" t="s">
        <v>556</v>
      </c>
      <c r="M218" s="6" t="s">
        <v>570</v>
      </c>
      <c r="AG218" s="4">
        <v>471.04899999999998</v>
      </c>
      <c r="AH218" s="4">
        <v>4425.0810000000001</v>
      </c>
      <c r="AI218" s="29">
        <f t="shared" si="6"/>
        <v>471049</v>
      </c>
      <c r="AJ218" s="29">
        <f t="shared" si="7"/>
        <v>4425081</v>
      </c>
    </row>
    <row r="219" spans="1:36">
      <c r="A219" s="8">
        <v>2010</v>
      </c>
      <c r="B219" s="9" t="s">
        <v>290</v>
      </c>
      <c r="C219" s="4">
        <v>470677</v>
      </c>
      <c r="D219" s="4">
        <v>4425348</v>
      </c>
      <c r="E219" s="5"/>
      <c r="F219" s="5"/>
      <c r="G219" s="5">
        <v>30</v>
      </c>
      <c r="H219" s="5">
        <v>-20</v>
      </c>
      <c r="I219" s="5" t="s">
        <v>42</v>
      </c>
      <c r="J219" s="5" t="s">
        <v>14</v>
      </c>
      <c r="K219" s="15" t="s">
        <v>550</v>
      </c>
      <c r="L219" s="24"/>
      <c r="M219" s="6" t="s">
        <v>568</v>
      </c>
      <c r="AG219" s="4">
        <v>470.67700000000002</v>
      </c>
      <c r="AH219" s="4">
        <v>4425.348</v>
      </c>
      <c r="AI219" s="29">
        <f t="shared" si="6"/>
        <v>470677</v>
      </c>
      <c r="AJ219" s="29">
        <f t="shared" si="7"/>
        <v>4425348</v>
      </c>
    </row>
    <row r="220" spans="1:36">
      <c r="A220" s="8">
        <v>2010</v>
      </c>
      <c r="B220" s="9" t="s">
        <v>290</v>
      </c>
      <c r="C220" s="4">
        <v>471014</v>
      </c>
      <c r="D220" s="4">
        <v>4425120</v>
      </c>
      <c r="E220" s="5"/>
      <c r="F220" s="5"/>
      <c r="G220" s="5">
        <v>20</v>
      </c>
      <c r="H220" s="5">
        <v>-20</v>
      </c>
      <c r="I220" s="5" t="s">
        <v>42</v>
      </c>
      <c r="J220" s="5" t="s">
        <v>14</v>
      </c>
      <c r="K220" s="15" t="s">
        <v>550</v>
      </c>
      <c r="L220" s="24"/>
      <c r="M220" s="6" t="s">
        <v>568</v>
      </c>
      <c r="AG220" s="4">
        <v>471.01400000000001</v>
      </c>
      <c r="AH220" s="4">
        <v>4425.12</v>
      </c>
      <c r="AI220" s="29">
        <f t="shared" si="6"/>
        <v>471014</v>
      </c>
      <c r="AJ220" s="29">
        <f t="shared" si="7"/>
        <v>4425120</v>
      </c>
    </row>
    <row r="221" spans="1:36">
      <c r="A221" s="8">
        <v>2010</v>
      </c>
      <c r="B221" s="9" t="s">
        <v>378</v>
      </c>
      <c r="C221" s="4">
        <v>471157</v>
      </c>
      <c r="D221" s="4">
        <v>4425311</v>
      </c>
      <c r="E221" s="5">
        <v>418</v>
      </c>
      <c r="F221" s="5"/>
      <c r="G221" s="5">
        <v>20</v>
      </c>
      <c r="H221" s="5">
        <v>-20</v>
      </c>
      <c r="I221" s="5"/>
      <c r="J221" s="5" t="s">
        <v>14</v>
      </c>
      <c r="K221" s="15" t="s">
        <v>550</v>
      </c>
      <c r="L221" s="24"/>
      <c r="M221" s="6" t="s">
        <v>571</v>
      </c>
      <c r="AG221" s="4">
        <v>471.15699999999998</v>
      </c>
      <c r="AH221" s="4">
        <v>4425.3109999999997</v>
      </c>
      <c r="AI221" s="29">
        <f t="shared" si="6"/>
        <v>471157</v>
      </c>
      <c r="AJ221" s="29">
        <f t="shared" si="7"/>
        <v>4425311</v>
      </c>
    </row>
    <row r="222" spans="1:36">
      <c r="A222" s="8">
        <v>2010</v>
      </c>
      <c r="B222" s="9" t="s">
        <v>379</v>
      </c>
      <c r="C222" s="4">
        <v>471349</v>
      </c>
      <c r="D222" s="4">
        <v>4425470</v>
      </c>
      <c r="E222" s="5"/>
      <c r="F222" s="5"/>
      <c r="G222" s="5"/>
      <c r="H222" s="5">
        <v>-20</v>
      </c>
      <c r="I222" s="5" t="s">
        <v>42</v>
      </c>
      <c r="J222" s="5" t="s">
        <v>14</v>
      </c>
      <c r="K222" s="15" t="s">
        <v>550</v>
      </c>
      <c r="L222" s="24"/>
      <c r="M222" s="6" t="s">
        <v>569</v>
      </c>
      <c r="AG222" s="4">
        <v>471.34899999999999</v>
      </c>
      <c r="AH222" s="4">
        <v>4425.47</v>
      </c>
      <c r="AI222" s="29">
        <f t="shared" si="6"/>
        <v>471349</v>
      </c>
      <c r="AJ222" s="29">
        <f t="shared" si="7"/>
        <v>4425470</v>
      </c>
    </row>
    <row r="223" spans="1:36">
      <c r="A223" s="8">
        <v>2010</v>
      </c>
      <c r="B223" s="9" t="s">
        <v>380</v>
      </c>
      <c r="C223" s="4">
        <v>471052</v>
      </c>
      <c r="D223" s="4">
        <v>4425189</v>
      </c>
      <c r="E223" s="5">
        <v>428</v>
      </c>
      <c r="F223" s="5"/>
      <c r="G223" s="5">
        <v>30</v>
      </c>
      <c r="H223" s="5">
        <v>-15</v>
      </c>
      <c r="I223" s="5" t="s">
        <v>42</v>
      </c>
      <c r="J223" s="5" t="s">
        <v>14</v>
      </c>
      <c r="K223" s="15" t="s">
        <v>550</v>
      </c>
      <c r="L223" s="24" t="s">
        <v>556</v>
      </c>
      <c r="M223" s="6" t="s">
        <v>572</v>
      </c>
      <c r="AG223" s="4">
        <v>471.05200000000002</v>
      </c>
      <c r="AH223" s="4">
        <v>4425.1890000000003</v>
      </c>
      <c r="AI223" s="29">
        <f t="shared" si="6"/>
        <v>471052</v>
      </c>
      <c r="AJ223" s="29">
        <f t="shared" si="7"/>
        <v>4425189</v>
      </c>
    </row>
    <row r="224" spans="1:36">
      <c r="A224" s="8">
        <v>2010</v>
      </c>
      <c r="B224" s="9" t="s">
        <v>381</v>
      </c>
      <c r="C224" s="4">
        <v>471078</v>
      </c>
      <c r="D224" s="4">
        <v>4425341</v>
      </c>
      <c r="E224" s="5">
        <v>451</v>
      </c>
      <c r="F224" s="5"/>
      <c r="G224" s="5">
        <v>20</v>
      </c>
      <c r="H224" s="5">
        <v>-15</v>
      </c>
      <c r="I224" s="5" t="s">
        <v>42</v>
      </c>
      <c r="J224" s="5" t="s">
        <v>14</v>
      </c>
      <c r="K224" s="15" t="s">
        <v>550</v>
      </c>
      <c r="L224" s="24" t="s">
        <v>557</v>
      </c>
      <c r="M224" s="6" t="s">
        <v>573</v>
      </c>
      <c r="AG224" s="4">
        <v>471.07799999999997</v>
      </c>
      <c r="AH224" s="4">
        <v>4425.3410000000003</v>
      </c>
      <c r="AI224" s="29">
        <f t="shared" si="6"/>
        <v>471078</v>
      </c>
      <c r="AJ224" s="29">
        <f t="shared" si="7"/>
        <v>4425341</v>
      </c>
    </row>
    <row r="225" spans="1:36">
      <c r="A225" s="8">
        <v>2010</v>
      </c>
      <c r="B225" s="9" t="s">
        <v>382</v>
      </c>
      <c r="C225" s="4">
        <v>471817</v>
      </c>
      <c r="D225" s="4">
        <v>4424205</v>
      </c>
      <c r="E225" s="5">
        <v>434</v>
      </c>
      <c r="F225" s="5"/>
      <c r="G225" s="5"/>
      <c r="H225" s="5"/>
      <c r="I225" s="5"/>
      <c r="J225" s="5" t="s">
        <v>41</v>
      </c>
      <c r="K225" s="15" t="s">
        <v>550</v>
      </c>
      <c r="L225" s="24"/>
      <c r="M225" s="6" t="s">
        <v>571</v>
      </c>
      <c r="AG225" s="4">
        <v>471.81700000000001</v>
      </c>
      <c r="AH225" s="4">
        <v>4424.2049999999999</v>
      </c>
      <c r="AI225" s="29">
        <f t="shared" si="6"/>
        <v>471817</v>
      </c>
      <c r="AJ225" s="29">
        <f t="shared" si="7"/>
        <v>4424205</v>
      </c>
    </row>
    <row r="226" spans="1:36">
      <c r="A226" s="8">
        <v>2010</v>
      </c>
      <c r="B226" s="9" t="s">
        <v>290</v>
      </c>
      <c r="C226" s="4">
        <v>471827</v>
      </c>
      <c r="D226" s="4">
        <v>4424273</v>
      </c>
      <c r="E226" s="5">
        <v>433</v>
      </c>
      <c r="F226" s="5"/>
      <c r="G226" s="5"/>
      <c r="H226" s="5"/>
      <c r="I226" s="5"/>
      <c r="J226" s="5" t="s">
        <v>41</v>
      </c>
      <c r="K226" s="15" t="s">
        <v>550</v>
      </c>
      <c r="L226" s="24" t="s">
        <v>558</v>
      </c>
      <c r="M226" s="6" t="s">
        <v>408</v>
      </c>
      <c r="AG226" s="4">
        <v>471.827</v>
      </c>
      <c r="AH226" s="4">
        <v>4424.2730000000001</v>
      </c>
      <c r="AI226" s="29">
        <f t="shared" si="6"/>
        <v>471827</v>
      </c>
      <c r="AJ226" s="29">
        <f t="shared" si="7"/>
        <v>4424273</v>
      </c>
    </row>
    <row r="227" spans="1:36">
      <c r="A227" s="8">
        <v>2010</v>
      </c>
      <c r="B227" s="9" t="s">
        <v>290</v>
      </c>
      <c r="C227" s="4">
        <v>471576</v>
      </c>
      <c r="D227" s="4">
        <v>4424536</v>
      </c>
      <c r="E227" s="5">
        <v>414</v>
      </c>
      <c r="F227" s="5"/>
      <c r="G227" s="5"/>
      <c r="H227" s="5"/>
      <c r="I227" s="5"/>
      <c r="J227" s="5" t="s">
        <v>41</v>
      </c>
      <c r="K227" s="15" t="s">
        <v>550</v>
      </c>
      <c r="L227" s="24" t="s">
        <v>558</v>
      </c>
      <c r="M227" s="6" t="s">
        <v>408</v>
      </c>
      <c r="AG227" s="4">
        <v>471.57600000000002</v>
      </c>
      <c r="AH227" s="4">
        <v>4424.5360000000001</v>
      </c>
      <c r="AI227" s="29">
        <f t="shared" si="6"/>
        <v>471576</v>
      </c>
      <c r="AJ227" s="29">
        <f t="shared" si="7"/>
        <v>4424536</v>
      </c>
    </row>
    <row r="228" spans="1:36">
      <c r="A228" s="8">
        <v>2010</v>
      </c>
      <c r="B228" s="9" t="s">
        <v>383</v>
      </c>
      <c r="C228" s="4">
        <v>471504</v>
      </c>
      <c r="D228" s="4">
        <v>4425157</v>
      </c>
      <c r="E228" s="5">
        <v>359</v>
      </c>
      <c r="F228" s="5"/>
      <c r="G228" s="5"/>
      <c r="H228" s="5"/>
      <c r="I228" s="5"/>
      <c r="J228" s="5" t="s">
        <v>41</v>
      </c>
      <c r="K228" s="15" t="s">
        <v>550</v>
      </c>
      <c r="L228" s="24" t="s">
        <v>559</v>
      </c>
      <c r="M228" s="6"/>
      <c r="AG228" s="4">
        <v>471.50400000000002</v>
      </c>
      <c r="AH228" s="4">
        <v>4425.1570000000002</v>
      </c>
      <c r="AI228" s="29">
        <f t="shared" si="6"/>
        <v>471504</v>
      </c>
      <c r="AJ228" s="29">
        <f t="shared" si="7"/>
        <v>4425157</v>
      </c>
    </row>
    <row r="229" spans="1:36">
      <c r="A229" s="8">
        <v>2010</v>
      </c>
      <c r="B229" s="9" t="s">
        <v>384</v>
      </c>
      <c r="C229" s="4">
        <v>471073</v>
      </c>
      <c r="D229" s="4">
        <v>4425289</v>
      </c>
      <c r="E229" s="5">
        <v>433</v>
      </c>
      <c r="F229" s="5"/>
      <c r="G229" s="5"/>
      <c r="H229" s="5"/>
      <c r="I229" s="5"/>
      <c r="J229" s="5" t="s">
        <v>41</v>
      </c>
      <c r="K229" s="15" t="s">
        <v>550</v>
      </c>
      <c r="L229" s="24"/>
      <c r="M229" s="6" t="s">
        <v>571</v>
      </c>
      <c r="AG229" s="4">
        <v>471.07299999999998</v>
      </c>
      <c r="AH229" s="4">
        <v>4425.2889999999998</v>
      </c>
      <c r="AI229" s="29">
        <f t="shared" si="6"/>
        <v>471073</v>
      </c>
      <c r="AJ229" s="29">
        <f t="shared" si="7"/>
        <v>4425289</v>
      </c>
    </row>
    <row r="230" spans="1:36">
      <c r="A230" s="8">
        <v>2010</v>
      </c>
      <c r="B230" s="9" t="s">
        <v>385</v>
      </c>
      <c r="C230" s="4">
        <v>471511</v>
      </c>
      <c r="D230" s="4">
        <v>4425318</v>
      </c>
      <c r="E230" s="5">
        <v>347</v>
      </c>
      <c r="F230" s="5"/>
      <c r="G230" s="5"/>
      <c r="H230" s="5"/>
      <c r="I230" s="5"/>
      <c r="J230" s="5" t="s">
        <v>41</v>
      </c>
      <c r="K230" s="15" t="s">
        <v>550</v>
      </c>
      <c r="L230" s="24" t="s">
        <v>560</v>
      </c>
      <c r="M230" s="6"/>
      <c r="AG230" s="4">
        <v>471.51100000000002</v>
      </c>
      <c r="AH230" s="4">
        <v>4425.3180000000002</v>
      </c>
      <c r="AI230" s="29">
        <f t="shared" si="6"/>
        <v>471511</v>
      </c>
      <c r="AJ230" s="29">
        <f t="shared" si="7"/>
        <v>4425318</v>
      </c>
    </row>
    <row r="231" spans="1:36">
      <c r="A231" s="8">
        <v>2010</v>
      </c>
      <c r="B231" s="9" t="s">
        <v>290</v>
      </c>
      <c r="C231" s="4">
        <v>470687</v>
      </c>
      <c r="D231" s="4">
        <v>4426335</v>
      </c>
      <c r="E231" s="5">
        <v>559</v>
      </c>
      <c r="F231" s="5"/>
      <c r="G231" s="5"/>
      <c r="H231" s="5"/>
      <c r="I231" s="5"/>
      <c r="J231" s="5" t="s">
        <v>41</v>
      </c>
      <c r="K231" s="15" t="s">
        <v>550</v>
      </c>
      <c r="L231" s="24" t="s">
        <v>561</v>
      </c>
      <c r="M231" s="6" t="s">
        <v>574</v>
      </c>
      <c r="AG231" s="4">
        <v>470.68700000000001</v>
      </c>
      <c r="AH231" s="4">
        <v>4426.335</v>
      </c>
      <c r="AI231" s="29">
        <f t="shared" si="6"/>
        <v>470687</v>
      </c>
      <c r="AJ231" s="29">
        <f t="shared" si="7"/>
        <v>4426335</v>
      </c>
    </row>
    <row r="232" spans="1:36">
      <c r="A232" s="8">
        <v>2010</v>
      </c>
      <c r="B232" s="9" t="s">
        <v>290</v>
      </c>
      <c r="C232" s="4">
        <v>470676</v>
      </c>
      <c r="D232" s="4">
        <v>4426340</v>
      </c>
      <c r="E232" s="5">
        <v>561</v>
      </c>
      <c r="F232" s="5"/>
      <c r="G232" s="5"/>
      <c r="H232" s="5"/>
      <c r="I232" s="5"/>
      <c r="J232" s="5" t="s">
        <v>41</v>
      </c>
      <c r="K232" s="15" t="s">
        <v>550</v>
      </c>
      <c r="L232" s="24" t="s">
        <v>561</v>
      </c>
      <c r="M232" s="6" t="s">
        <v>574</v>
      </c>
      <c r="AG232" s="4">
        <v>470.67599999999999</v>
      </c>
      <c r="AH232" s="4">
        <v>4426.34</v>
      </c>
      <c r="AI232" s="29">
        <f t="shared" si="6"/>
        <v>470676</v>
      </c>
      <c r="AJ232" s="29">
        <f t="shared" si="7"/>
        <v>4426340</v>
      </c>
    </row>
    <row r="233" spans="1:36">
      <c r="A233" s="8">
        <v>2010</v>
      </c>
      <c r="B233" s="9" t="s">
        <v>290</v>
      </c>
      <c r="C233" s="4">
        <v>471002</v>
      </c>
      <c r="D233" s="4">
        <v>4425391</v>
      </c>
      <c r="E233" s="5">
        <v>466</v>
      </c>
      <c r="F233" s="5"/>
      <c r="G233" s="5"/>
      <c r="H233" s="5"/>
      <c r="I233" s="5"/>
      <c r="J233" s="5"/>
      <c r="K233" s="15" t="s">
        <v>550</v>
      </c>
      <c r="L233" s="24"/>
      <c r="M233" s="6" t="s">
        <v>571</v>
      </c>
      <c r="AG233" s="4">
        <v>471.00200000000001</v>
      </c>
      <c r="AH233" s="4">
        <v>4425.3909999999996</v>
      </c>
      <c r="AI233" s="29">
        <f t="shared" si="6"/>
        <v>471002</v>
      </c>
      <c r="AJ233" s="29">
        <f t="shared" si="7"/>
        <v>4425391</v>
      </c>
    </row>
    <row r="234" spans="1:36">
      <c r="A234" s="8">
        <v>2010</v>
      </c>
      <c r="B234" s="9" t="s">
        <v>386</v>
      </c>
      <c r="C234" s="4"/>
      <c r="D234" s="4"/>
      <c r="E234" s="5"/>
      <c r="F234" s="5"/>
      <c r="G234" s="5"/>
      <c r="H234" s="5"/>
      <c r="I234" s="5"/>
      <c r="J234" s="5" t="s">
        <v>14</v>
      </c>
      <c r="K234" s="15" t="s">
        <v>551</v>
      </c>
      <c r="L234" s="24"/>
      <c r="M234" s="6" t="s">
        <v>575</v>
      </c>
      <c r="AG234" s="4"/>
      <c r="AH234" s="4"/>
      <c r="AI234" s="29">
        <f t="shared" si="6"/>
        <v>0</v>
      </c>
      <c r="AJ234" s="29">
        <f t="shared" si="7"/>
        <v>0</v>
      </c>
    </row>
    <row r="235" spans="1:36">
      <c r="A235" s="8">
        <v>2010</v>
      </c>
      <c r="B235" s="9" t="s">
        <v>387</v>
      </c>
      <c r="C235" s="4"/>
      <c r="D235" s="4"/>
      <c r="E235" s="5"/>
      <c r="F235" s="5"/>
      <c r="G235" s="5"/>
      <c r="H235" s="5"/>
      <c r="I235" s="5"/>
      <c r="J235" s="5" t="s">
        <v>14</v>
      </c>
      <c r="K235" s="15" t="s">
        <v>551</v>
      </c>
      <c r="L235" s="24"/>
      <c r="M235" s="6" t="s">
        <v>575</v>
      </c>
      <c r="AG235" s="4"/>
      <c r="AH235" s="4"/>
      <c r="AI235" s="29">
        <f t="shared" si="6"/>
        <v>0</v>
      </c>
      <c r="AJ235" s="29">
        <f t="shared" si="7"/>
        <v>0</v>
      </c>
    </row>
    <row r="236" spans="1:36">
      <c r="A236" s="8">
        <v>2010</v>
      </c>
      <c r="B236" s="9" t="s">
        <v>388</v>
      </c>
      <c r="C236" s="4">
        <v>472373</v>
      </c>
      <c r="D236" s="4">
        <v>4429958</v>
      </c>
      <c r="E236" s="5">
        <v>301</v>
      </c>
      <c r="F236" s="5">
        <v>0</v>
      </c>
      <c r="G236" s="5">
        <v>80</v>
      </c>
      <c r="H236" s="5">
        <v>-70</v>
      </c>
      <c r="I236" s="5" t="s">
        <v>42</v>
      </c>
      <c r="J236" s="5" t="s">
        <v>14</v>
      </c>
      <c r="K236" s="15" t="s">
        <v>552</v>
      </c>
      <c r="L236" s="24"/>
      <c r="M236" s="6"/>
      <c r="AG236" s="4">
        <v>472.37299999999999</v>
      </c>
      <c r="AH236" s="4">
        <v>4429.9579999999996</v>
      </c>
      <c r="AI236" s="29">
        <f t="shared" si="6"/>
        <v>472373</v>
      </c>
      <c r="AJ236" s="29">
        <f t="shared" si="7"/>
        <v>4429958</v>
      </c>
    </row>
    <row r="237" spans="1:36">
      <c r="A237" s="8">
        <v>2010</v>
      </c>
      <c r="B237" s="9" t="s">
        <v>389</v>
      </c>
      <c r="C237" s="4">
        <v>0</v>
      </c>
      <c r="D237" s="4">
        <v>0</v>
      </c>
      <c r="E237" s="5"/>
      <c r="F237" s="5"/>
      <c r="G237" s="5">
        <v>80</v>
      </c>
      <c r="H237" s="5">
        <v>-70</v>
      </c>
      <c r="I237" s="5" t="s">
        <v>42</v>
      </c>
      <c r="J237" s="5" t="s">
        <v>29</v>
      </c>
      <c r="K237" s="15" t="s">
        <v>552</v>
      </c>
      <c r="L237" s="24"/>
      <c r="M237" s="6"/>
      <c r="AG237" s="4"/>
      <c r="AH237" s="4"/>
      <c r="AI237" s="29">
        <f t="shared" si="6"/>
        <v>0</v>
      </c>
      <c r="AJ237" s="29">
        <f t="shared" si="7"/>
        <v>0</v>
      </c>
    </row>
    <row r="238" spans="1:36">
      <c r="A238" s="8">
        <v>2010</v>
      </c>
      <c r="B238" s="9" t="s">
        <v>390</v>
      </c>
      <c r="C238" s="4">
        <v>472620</v>
      </c>
      <c r="D238" s="4">
        <v>4429466</v>
      </c>
      <c r="E238" s="5">
        <v>237</v>
      </c>
      <c r="F238" s="5"/>
      <c r="G238" s="5">
        <v>40</v>
      </c>
      <c r="H238" s="5">
        <v>-35</v>
      </c>
      <c r="I238" s="5" t="s">
        <v>42</v>
      </c>
      <c r="J238" s="5" t="s">
        <v>14</v>
      </c>
      <c r="K238" s="15" t="s">
        <v>552</v>
      </c>
      <c r="L238" s="24"/>
      <c r="M238" s="6"/>
      <c r="AG238" s="4">
        <v>472.62</v>
      </c>
      <c r="AH238" s="4">
        <v>4429.4660000000003</v>
      </c>
      <c r="AI238" s="29">
        <f t="shared" si="6"/>
        <v>472620</v>
      </c>
      <c r="AJ238" s="29">
        <f t="shared" si="7"/>
        <v>4429466</v>
      </c>
    </row>
    <row r="239" spans="1:36">
      <c r="A239" s="8">
        <v>2010</v>
      </c>
      <c r="B239" s="9" t="s">
        <v>391</v>
      </c>
      <c r="C239" s="4">
        <v>472414</v>
      </c>
      <c r="D239" s="4">
        <v>4429499</v>
      </c>
      <c r="E239" s="5">
        <v>281</v>
      </c>
      <c r="F239" s="5">
        <v>0</v>
      </c>
      <c r="G239" s="5">
        <v>30</v>
      </c>
      <c r="H239" s="5">
        <v>-30</v>
      </c>
      <c r="I239" s="5" t="s">
        <v>42</v>
      </c>
      <c r="J239" s="5" t="s">
        <v>14</v>
      </c>
      <c r="K239" s="15" t="s">
        <v>552</v>
      </c>
      <c r="L239" s="24"/>
      <c r="M239" s="6"/>
      <c r="AG239" s="4">
        <v>472.41399999999999</v>
      </c>
      <c r="AH239" s="4">
        <v>4429.4989999999998</v>
      </c>
      <c r="AI239" s="29">
        <f t="shared" si="6"/>
        <v>472414</v>
      </c>
      <c r="AJ239" s="29">
        <f t="shared" si="7"/>
        <v>4429499</v>
      </c>
    </row>
    <row r="240" spans="1:36">
      <c r="A240" s="8">
        <v>2010</v>
      </c>
      <c r="B240" s="9" t="s">
        <v>197</v>
      </c>
      <c r="C240" s="4">
        <v>471623</v>
      </c>
      <c r="D240" s="4">
        <v>4430070</v>
      </c>
      <c r="E240" s="5">
        <v>388</v>
      </c>
      <c r="F240" s="5"/>
      <c r="G240" s="5">
        <v>10</v>
      </c>
      <c r="H240" s="5">
        <v>0</v>
      </c>
      <c r="I240" s="5"/>
      <c r="J240" s="5" t="s">
        <v>14</v>
      </c>
      <c r="K240" s="15" t="s">
        <v>552</v>
      </c>
      <c r="L240" s="24" t="s">
        <v>562</v>
      </c>
      <c r="M240" s="6" t="s">
        <v>493</v>
      </c>
      <c r="AG240" s="4">
        <v>471.62299999999999</v>
      </c>
      <c r="AH240" s="4">
        <v>4430.07</v>
      </c>
      <c r="AI240" s="29">
        <f t="shared" si="6"/>
        <v>471623</v>
      </c>
      <c r="AJ240" s="29">
        <f t="shared" si="7"/>
        <v>4430070</v>
      </c>
    </row>
    <row r="241" spans="1:36">
      <c r="A241" s="8">
        <v>2010</v>
      </c>
      <c r="B241" s="9" t="s">
        <v>392</v>
      </c>
      <c r="C241" s="4"/>
      <c r="D241" s="4"/>
      <c r="E241" s="5"/>
      <c r="F241" s="5">
        <v>143</v>
      </c>
      <c r="G241" s="5">
        <v>143</v>
      </c>
      <c r="H241" s="5">
        <v>19</v>
      </c>
      <c r="I241" s="5" t="s">
        <v>38</v>
      </c>
      <c r="J241" s="5" t="s">
        <v>14</v>
      </c>
      <c r="K241" s="15" t="s">
        <v>552</v>
      </c>
      <c r="L241" s="24" t="s">
        <v>563</v>
      </c>
      <c r="M241" s="6" t="s">
        <v>406</v>
      </c>
      <c r="AG241" s="4"/>
      <c r="AH241" s="4"/>
      <c r="AI241" s="29">
        <f t="shared" si="6"/>
        <v>0</v>
      </c>
      <c r="AJ241" s="29">
        <f t="shared" si="7"/>
        <v>0</v>
      </c>
    </row>
    <row r="242" spans="1:36">
      <c r="A242" s="8">
        <v>2010</v>
      </c>
      <c r="B242" s="9" t="s">
        <v>290</v>
      </c>
      <c r="C242" s="4">
        <v>471645</v>
      </c>
      <c r="D242" s="4">
        <v>4430061</v>
      </c>
      <c r="E242" s="5">
        <v>360</v>
      </c>
      <c r="F242" s="5"/>
      <c r="G242" s="5"/>
      <c r="H242" s="5"/>
      <c r="I242" s="5"/>
      <c r="J242" s="5" t="s">
        <v>41</v>
      </c>
      <c r="K242" s="15" t="s">
        <v>552</v>
      </c>
      <c r="L242" s="24" t="s">
        <v>564</v>
      </c>
      <c r="M242" s="6" t="s">
        <v>493</v>
      </c>
      <c r="AG242" s="4">
        <v>471.64499999999998</v>
      </c>
      <c r="AH242" s="4">
        <v>4430.0609999999997</v>
      </c>
      <c r="AI242" s="29">
        <f t="shared" si="6"/>
        <v>471645</v>
      </c>
      <c r="AJ242" s="29">
        <f t="shared" si="7"/>
        <v>4430061</v>
      </c>
    </row>
    <row r="243" spans="1:36">
      <c r="A243" s="8">
        <v>2010</v>
      </c>
      <c r="B243" s="9" t="s">
        <v>393</v>
      </c>
      <c r="C243" s="4">
        <v>471621</v>
      </c>
      <c r="D243" s="4">
        <v>4429939</v>
      </c>
      <c r="E243" s="5">
        <v>423</v>
      </c>
      <c r="F243" s="5"/>
      <c r="G243" s="5"/>
      <c r="H243" s="5"/>
      <c r="I243" s="5"/>
      <c r="J243" s="5" t="s">
        <v>41</v>
      </c>
      <c r="K243" s="15" t="s">
        <v>552</v>
      </c>
      <c r="L243" s="24" t="s">
        <v>565</v>
      </c>
      <c r="M243" s="6" t="s">
        <v>493</v>
      </c>
      <c r="AG243" s="4">
        <v>471.62099999999998</v>
      </c>
      <c r="AH243" s="4">
        <v>4429.9390000000003</v>
      </c>
      <c r="AI243" s="29">
        <f t="shared" si="6"/>
        <v>471621</v>
      </c>
      <c r="AJ243" s="29">
        <f t="shared" si="7"/>
        <v>4429939</v>
      </c>
    </row>
    <row r="244" spans="1:36">
      <c r="A244" s="8">
        <v>2010</v>
      </c>
      <c r="B244" s="9" t="s">
        <v>394</v>
      </c>
      <c r="C244" s="4"/>
      <c r="D244" s="4"/>
      <c r="E244" s="7"/>
      <c r="F244" s="10"/>
      <c r="G244" s="5"/>
      <c r="H244" s="5"/>
      <c r="I244" s="5"/>
      <c r="J244" s="5"/>
      <c r="K244" s="15" t="s">
        <v>397</v>
      </c>
      <c r="L244" s="24" t="s">
        <v>395</v>
      </c>
      <c r="M244" s="6"/>
      <c r="AG244" s="4"/>
      <c r="AH244" s="4"/>
      <c r="AI244" s="29">
        <f t="shared" si="6"/>
        <v>0</v>
      </c>
      <c r="AJ244" s="29">
        <f t="shared" si="7"/>
        <v>0</v>
      </c>
    </row>
    <row r="245" spans="1:36">
      <c r="A245" s="8">
        <v>2014</v>
      </c>
      <c r="B245" s="26" t="s">
        <v>579</v>
      </c>
      <c r="C245" s="26">
        <v>493130</v>
      </c>
      <c r="D245" s="26">
        <v>4308331</v>
      </c>
      <c r="E245" s="26">
        <v>399</v>
      </c>
      <c r="F245" s="8"/>
      <c r="G245" s="8">
        <v>120</v>
      </c>
      <c r="H245" s="8">
        <v>-80</v>
      </c>
      <c r="I245" s="8"/>
      <c r="J245" s="8" t="s">
        <v>14</v>
      </c>
      <c r="K245" s="27" t="s">
        <v>691</v>
      </c>
      <c r="L245" s="8" t="s">
        <v>651</v>
      </c>
      <c r="M245" s="8"/>
      <c r="AG245" s="26">
        <v>493.13</v>
      </c>
      <c r="AH245" s="26">
        <v>4308.3310000000001</v>
      </c>
      <c r="AI245" s="29">
        <f t="shared" si="6"/>
        <v>493130</v>
      </c>
      <c r="AJ245" s="29">
        <f t="shared" si="7"/>
        <v>4308331</v>
      </c>
    </row>
    <row r="246" spans="1:36">
      <c r="A246" s="8">
        <v>2014</v>
      </c>
      <c r="B246" s="26" t="s">
        <v>580</v>
      </c>
      <c r="C246" s="26">
        <v>493244</v>
      </c>
      <c r="D246" s="26">
        <v>4309199</v>
      </c>
      <c r="E246" s="26">
        <v>315</v>
      </c>
      <c r="F246" s="8"/>
      <c r="G246" s="8">
        <v>368</v>
      </c>
      <c r="H246" s="8">
        <v>-81</v>
      </c>
      <c r="I246" s="8" t="s">
        <v>38</v>
      </c>
      <c r="J246" s="8"/>
      <c r="K246" s="27" t="s">
        <v>691</v>
      </c>
      <c r="L246" s="8" t="s">
        <v>652</v>
      </c>
      <c r="M246" s="8"/>
      <c r="AG246" s="26">
        <v>493.24400000000003</v>
      </c>
      <c r="AH246" s="26">
        <v>4309.1989999999996</v>
      </c>
      <c r="AI246" s="29">
        <f t="shared" si="6"/>
        <v>493244</v>
      </c>
      <c r="AJ246" s="29">
        <f t="shared" si="7"/>
        <v>4309199</v>
      </c>
    </row>
    <row r="247" spans="1:36">
      <c r="A247" s="8">
        <v>2014</v>
      </c>
      <c r="B247" s="26" t="s">
        <v>581</v>
      </c>
      <c r="C247" s="26">
        <v>493001</v>
      </c>
      <c r="D247" s="26">
        <v>4308652</v>
      </c>
      <c r="E247" s="26">
        <v>330</v>
      </c>
      <c r="F247" s="8"/>
      <c r="G247" s="8">
        <v>203</v>
      </c>
      <c r="H247" s="8">
        <v>-84</v>
      </c>
      <c r="I247" s="8" t="s">
        <v>38</v>
      </c>
      <c r="J247" s="8"/>
      <c r="K247" s="27" t="s">
        <v>691</v>
      </c>
      <c r="L247" s="8" t="s">
        <v>652</v>
      </c>
      <c r="M247" s="8"/>
      <c r="AG247" s="26">
        <v>493.00099999999998</v>
      </c>
      <c r="AH247" s="26">
        <v>4308.652</v>
      </c>
      <c r="AI247" s="29">
        <f t="shared" si="6"/>
        <v>493001</v>
      </c>
      <c r="AJ247" s="29">
        <f t="shared" si="7"/>
        <v>4308652</v>
      </c>
    </row>
    <row r="248" spans="1:36">
      <c r="A248" s="8">
        <v>2014</v>
      </c>
      <c r="B248" s="26" t="s">
        <v>582</v>
      </c>
      <c r="C248" s="26">
        <v>495068</v>
      </c>
      <c r="D248" s="26">
        <v>4309020</v>
      </c>
      <c r="E248" s="26">
        <v>186</v>
      </c>
      <c r="F248" s="8"/>
      <c r="G248" s="8"/>
      <c r="H248" s="8"/>
      <c r="I248" s="8"/>
      <c r="J248" s="8"/>
      <c r="K248" s="27" t="s">
        <v>691</v>
      </c>
      <c r="L248" s="8"/>
      <c r="M248" s="8"/>
      <c r="AG248" s="26">
        <v>495.06799999999998</v>
      </c>
      <c r="AH248" s="26">
        <v>4309.0200000000004</v>
      </c>
      <c r="AI248" s="29">
        <f t="shared" si="6"/>
        <v>495068</v>
      </c>
      <c r="AJ248" s="29">
        <f t="shared" si="7"/>
        <v>4309020</v>
      </c>
    </row>
    <row r="249" spans="1:36">
      <c r="A249" s="8">
        <v>2014</v>
      </c>
      <c r="B249" s="26" t="s">
        <v>583</v>
      </c>
      <c r="C249" s="26">
        <v>493722</v>
      </c>
      <c r="D249" s="26">
        <v>4308518</v>
      </c>
      <c r="E249" s="26">
        <v>482</v>
      </c>
      <c r="F249" s="8"/>
      <c r="G249" s="8"/>
      <c r="H249" s="8"/>
      <c r="I249" s="8"/>
      <c r="J249" s="8"/>
      <c r="K249" s="27" t="s">
        <v>691</v>
      </c>
      <c r="L249" s="8"/>
      <c r="M249" s="8"/>
      <c r="AG249" s="26">
        <v>493.72199999999998</v>
      </c>
      <c r="AH249" s="26">
        <v>4308.518</v>
      </c>
      <c r="AI249" s="29">
        <f t="shared" si="6"/>
        <v>493722</v>
      </c>
      <c r="AJ249" s="29">
        <f t="shared" si="7"/>
        <v>4308518</v>
      </c>
    </row>
    <row r="250" spans="1:36">
      <c r="A250" s="8">
        <v>2014</v>
      </c>
      <c r="B250" s="26" t="s">
        <v>584</v>
      </c>
      <c r="C250" s="26">
        <v>494398</v>
      </c>
      <c r="D250" s="26">
        <v>4309243</v>
      </c>
      <c r="E250" s="26">
        <v>163</v>
      </c>
      <c r="F250" s="8"/>
      <c r="G250" s="8">
        <v>483</v>
      </c>
      <c r="H250" s="8">
        <v>-135</v>
      </c>
      <c r="I250" s="8" t="s">
        <v>38</v>
      </c>
      <c r="J250" s="8"/>
      <c r="K250" s="27" t="s">
        <v>691</v>
      </c>
      <c r="L250" s="8" t="s">
        <v>652</v>
      </c>
      <c r="M250" s="8"/>
      <c r="AG250" s="26">
        <v>494.39800000000002</v>
      </c>
      <c r="AH250" s="26">
        <v>4309.2430000000004</v>
      </c>
      <c r="AI250" s="29">
        <f t="shared" si="6"/>
        <v>494398</v>
      </c>
      <c r="AJ250" s="29">
        <f t="shared" si="7"/>
        <v>4309243</v>
      </c>
    </row>
    <row r="251" spans="1:36">
      <c r="A251" s="8">
        <v>2014</v>
      </c>
      <c r="B251" s="26" t="s">
        <v>194</v>
      </c>
      <c r="C251" s="26">
        <v>495399</v>
      </c>
      <c r="D251" s="26">
        <v>4309090</v>
      </c>
      <c r="E251" s="26">
        <v>20</v>
      </c>
      <c r="F251" s="8"/>
      <c r="G251" s="8">
        <v>176</v>
      </c>
      <c r="H251" s="8" t="s">
        <v>647</v>
      </c>
      <c r="I251" s="8" t="s">
        <v>38</v>
      </c>
      <c r="J251" s="8"/>
      <c r="K251" s="27" t="s">
        <v>691</v>
      </c>
      <c r="L251" s="8" t="s">
        <v>652</v>
      </c>
      <c r="M251" s="8"/>
      <c r="AG251" s="26">
        <v>495.399</v>
      </c>
      <c r="AH251" s="26">
        <v>4309.09</v>
      </c>
      <c r="AI251" s="29">
        <f t="shared" si="6"/>
        <v>495399</v>
      </c>
      <c r="AJ251" s="29">
        <f t="shared" si="7"/>
        <v>4309090</v>
      </c>
    </row>
    <row r="252" spans="1:36">
      <c r="A252" s="8">
        <v>2014</v>
      </c>
      <c r="B252" s="26" t="s">
        <v>585</v>
      </c>
      <c r="C252" s="26">
        <v>493342</v>
      </c>
      <c r="D252" s="26">
        <v>4308357</v>
      </c>
      <c r="E252" s="26">
        <v>484</v>
      </c>
      <c r="F252" s="8"/>
      <c r="G252" s="8">
        <v>40</v>
      </c>
      <c r="H252" s="8">
        <v>-40</v>
      </c>
      <c r="I252" s="8"/>
      <c r="J252" s="8" t="s">
        <v>14</v>
      </c>
      <c r="K252" s="27" t="s">
        <v>691</v>
      </c>
      <c r="L252" s="8" t="s">
        <v>653</v>
      </c>
      <c r="M252" s="8"/>
      <c r="AG252" s="26">
        <v>493.34199999999998</v>
      </c>
      <c r="AH252" s="26">
        <v>4308.357</v>
      </c>
      <c r="AI252" s="29">
        <f t="shared" si="6"/>
        <v>493342</v>
      </c>
      <c r="AJ252" s="29">
        <f t="shared" si="7"/>
        <v>4308357</v>
      </c>
    </row>
    <row r="253" spans="1:36">
      <c r="A253" s="8">
        <v>2014</v>
      </c>
      <c r="B253" s="26" t="s">
        <v>586</v>
      </c>
      <c r="C253" s="26">
        <v>493337</v>
      </c>
      <c r="D253" s="26">
        <v>4308329</v>
      </c>
      <c r="E253" s="26">
        <v>488</v>
      </c>
      <c r="F253" s="8"/>
      <c r="G253" s="8">
        <v>30</v>
      </c>
      <c r="H253" s="8">
        <v>-30</v>
      </c>
      <c r="I253" s="8"/>
      <c r="J253" s="8" t="s">
        <v>14</v>
      </c>
      <c r="K253" s="27" t="s">
        <v>691</v>
      </c>
      <c r="L253" s="8" t="s">
        <v>653</v>
      </c>
      <c r="M253" s="8"/>
      <c r="AG253" s="26">
        <v>493.33699999999999</v>
      </c>
      <c r="AH253" s="26">
        <v>4308.3289999999997</v>
      </c>
      <c r="AI253" s="29">
        <f t="shared" si="6"/>
        <v>493337</v>
      </c>
      <c r="AJ253" s="29">
        <f t="shared" si="7"/>
        <v>4308329</v>
      </c>
    </row>
    <row r="254" spans="1:36">
      <c r="A254" s="8">
        <v>2014</v>
      </c>
      <c r="B254" s="26" t="s">
        <v>587</v>
      </c>
      <c r="C254" s="26">
        <v>492238</v>
      </c>
      <c r="D254" s="26">
        <v>4307919</v>
      </c>
      <c r="E254" s="26">
        <v>544</v>
      </c>
      <c r="F254" s="8"/>
      <c r="G254" s="8">
        <v>65</v>
      </c>
      <c r="H254" s="8">
        <v>-65</v>
      </c>
      <c r="I254" s="8"/>
      <c r="J254" s="8" t="s">
        <v>14</v>
      </c>
      <c r="K254" s="27" t="s">
        <v>691</v>
      </c>
      <c r="L254" s="8" t="s">
        <v>653</v>
      </c>
      <c r="M254" s="8"/>
      <c r="AG254" s="26">
        <v>492.238</v>
      </c>
      <c r="AH254" s="26">
        <v>4307.9189999999999</v>
      </c>
      <c r="AI254" s="29">
        <f t="shared" si="6"/>
        <v>492238</v>
      </c>
      <c r="AJ254" s="29">
        <f t="shared" si="7"/>
        <v>4307919</v>
      </c>
    </row>
    <row r="255" spans="1:36">
      <c r="A255" s="8">
        <v>2014</v>
      </c>
      <c r="B255" s="26" t="s">
        <v>588</v>
      </c>
      <c r="C255" s="26">
        <v>493149</v>
      </c>
      <c r="D255" s="26">
        <v>4307944</v>
      </c>
      <c r="E255" s="26">
        <v>533</v>
      </c>
      <c r="F255" s="8"/>
      <c r="G255" s="8">
        <v>0</v>
      </c>
      <c r="H255" s="8">
        <v>0</v>
      </c>
      <c r="I255" s="8"/>
      <c r="J255" s="8"/>
      <c r="K255" s="27" t="s">
        <v>691</v>
      </c>
      <c r="L255" s="8" t="s">
        <v>654</v>
      </c>
      <c r="M255" s="8"/>
      <c r="AG255" s="26">
        <v>493.149</v>
      </c>
      <c r="AH255" s="26">
        <v>4307.9440000000004</v>
      </c>
      <c r="AI255" s="29">
        <f t="shared" si="6"/>
        <v>493149</v>
      </c>
      <c r="AJ255" s="29">
        <f t="shared" si="7"/>
        <v>4307944</v>
      </c>
    </row>
    <row r="256" spans="1:36">
      <c r="A256" s="8">
        <v>2014</v>
      </c>
      <c r="B256" s="26" t="s">
        <v>589</v>
      </c>
      <c r="C256" s="26">
        <v>493139</v>
      </c>
      <c r="D256" s="26">
        <v>4307904</v>
      </c>
      <c r="E256" s="26">
        <v>533</v>
      </c>
      <c r="F256" s="8"/>
      <c r="G256" s="8"/>
      <c r="H256" s="8"/>
      <c r="I256" s="8"/>
      <c r="J256" s="8"/>
      <c r="K256" s="27" t="s">
        <v>691</v>
      </c>
      <c r="L256" s="8"/>
      <c r="M256" s="8"/>
      <c r="AG256" s="26">
        <v>493.13900000000001</v>
      </c>
      <c r="AH256" s="26">
        <v>4307.9040000000005</v>
      </c>
      <c r="AI256" s="29">
        <f t="shared" si="6"/>
        <v>493139</v>
      </c>
      <c r="AJ256" s="29">
        <f t="shared" si="7"/>
        <v>4307904</v>
      </c>
    </row>
    <row r="257" spans="1:36">
      <c r="A257" s="8">
        <v>2014</v>
      </c>
      <c r="B257" s="26" t="s">
        <v>590</v>
      </c>
      <c r="C257" s="26">
        <v>493149</v>
      </c>
      <c r="D257" s="26">
        <v>4307879</v>
      </c>
      <c r="E257" s="26">
        <v>522</v>
      </c>
      <c r="F257" s="8"/>
      <c r="G257" s="8"/>
      <c r="H257" s="8"/>
      <c r="I257" s="8"/>
      <c r="J257" s="8" t="s">
        <v>14</v>
      </c>
      <c r="K257" s="27" t="s">
        <v>691</v>
      </c>
      <c r="L257" s="8" t="s">
        <v>653</v>
      </c>
      <c r="M257" s="8"/>
      <c r="AG257" s="26">
        <v>493.149</v>
      </c>
      <c r="AH257" s="26">
        <v>4307.8789999999999</v>
      </c>
      <c r="AI257" s="29">
        <f t="shared" si="6"/>
        <v>493149</v>
      </c>
      <c r="AJ257" s="29">
        <f t="shared" si="7"/>
        <v>4307879</v>
      </c>
    </row>
    <row r="258" spans="1:36">
      <c r="A258" s="8">
        <v>2014</v>
      </c>
      <c r="B258" s="26" t="s">
        <v>591</v>
      </c>
      <c r="C258" s="26">
        <v>494845</v>
      </c>
      <c r="D258" s="26">
        <v>4308933</v>
      </c>
      <c r="E258" s="26">
        <v>274</v>
      </c>
      <c r="F258" s="8"/>
      <c r="G258" s="8">
        <v>30</v>
      </c>
      <c r="H258" s="8">
        <v>-30</v>
      </c>
      <c r="I258" s="8"/>
      <c r="J258" s="8" t="s">
        <v>29</v>
      </c>
      <c r="K258" s="27" t="s">
        <v>691</v>
      </c>
      <c r="L258" s="8" t="s">
        <v>655</v>
      </c>
      <c r="M258" s="8"/>
      <c r="AG258" s="26">
        <v>494.84500000000003</v>
      </c>
      <c r="AH258" s="26">
        <v>4308.933</v>
      </c>
      <c r="AI258" s="29">
        <f t="shared" si="6"/>
        <v>494845</v>
      </c>
      <c r="AJ258" s="29">
        <f t="shared" si="7"/>
        <v>4308933</v>
      </c>
    </row>
    <row r="259" spans="1:36">
      <c r="A259" s="8">
        <v>2014</v>
      </c>
      <c r="B259" s="26" t="s">
        <v>592</v>
      </c>
      <c r="C259" s="26">
        <v>495383</v>
      </c>
      <c r="D259" s="26">
        <v>4308977</v>
      </c>
      <c r="E259" s="26">
        <v>55</v>
      </c>
      <c r="F259" s="8"/>
      <c r="G259" s="8">
        <v>20</v>
      </c>
      <c r="H259" s="8">
        <v>-5</v>
      </c>
      <c r="I259" s="8"/>
      <c r="J259" s="8" t="s">
        <v>29</v>
      </c>
      <c r="K259" s="27" t="s">
        <v>691</v>
      </c>
      <c r="L259" s="8" t="s">
        <v>656</v>
      </c>
      <c r="M259" s="8"/>
      <c r="AG259" s="26">
        <v>495.38299999999998</v>
      </c>
      <c r="AH259" s="26">
        <v>4308.9769999999999</v>
      </c>
      <c r="AI259" s="29">
        <f t="shared" ref="AI259:AI322" si="8">AG259*1000</f>
        <v>495383</v>
      </c>
      <c r="AJ259" s="29">
        <f t="shared" ref="AJ259:AJ322" si="9">AH259*1000</f>
        <v>4308977</v>
      </c>
    </row>
    <row r="260" spans="1:36">
      <c r="A260" s="8">
        <v>2014</v>
      </c>
      <c r="B260" s="26" t="s">
        <v>593</v>
      </c>
      <c r="C260" s="26">
        <v>495075</v>
      </c>
      <c r="D260" s="26">
        <v>4308714</v>
      </c>
      <c r="E260" s="26">
        <v>253</v>
      </c>
      <c r="F260" s="8">
        <v>160</v>
      </c>
      <c r="G260" s="8">
        <v>160</v>
      </c>
      <c r="H260" s="8">
        <v>-32</v>
      </c>
      <c r="I260" s="8" t="s">
        <v>38</v>
      </c>
      <c r="J260" s="8" t="s">
        <v>14</v>
      </c>
      <c r="K260" s="27" t="s">
        <v>691</v>
      </c>
      <c r="L260" s="8" t="s">
        <v>657</v>
      </c>
      <c r="M260" s="8"/>
      <c r="AG260" s="26">
        <v>495.07499999999999</v>
      </c>
      <c r="AH260" s="26">
        <v>4308.7139999999999</v>
      </c>
      <c r="AI260" s="29">
        <f t="shared" si="8"/>
        <v>495075</v>
      </c>
      <c r="AJ260" s="29">
        <f t="shared" si="9"/>
        <v>4308714</v>
      </c>
    </row>
    <row r="261" spans="1:36">
      <c r="A261" s="8">
        <v>2014</v>
      </c>
      <c r="B261" s="26" t="s">
        <v>594</v>
      </c>
      <c r="C261" s="26"/>
      <c r="D261" s="26"/>
      <c r="E261" s="26"/>
      <c r="F261" s="8">
        <v>108</v>
      </c>
      <c r="G261" s="8">
        <v>108</v>
      </c>
      <c r="H261" s="8">
        <v>-48</v>
      </c>
      <c r="I261" s="8" t="s">
        <v>38</v>
      </c>
      <c r="J261" s="8"/>
      <c r="K261" s="27" t="s">
        <v>691</v>
      </c>
      <c r="L261" s="8" t="s">
        <v>652</v>
      </c>
      <c r="M261" s="8"/>
      <c r="AG261" s="26"/>
      <c r="AH261" s="26"/>
      <c r="AI261" s="29">
        <f t="shared" si="8"/>
        <v>0</v>
      </c>
      <c r="AJ261" s="29">
        <f t="shared" si="9"/>
        <v>0</v>
      </c>
    </row>
    <row r="262" spans="1:36">
      <c r="A262" s="8">
        <v>2014</v>
      </c>
      <c r="B262" s="26" t="s">
        <v>595</v>
      </c>
      <c r="C262" s="26">
        <v>494387</v>
      </c>
      <c r="D262" s="26">
        <v>4309486</v>
      </c>
      <c r="E262" s="26">
        <v>86</v>
      </c>
      <c r="F262" s="8">
        <v>1356</v>
      </c>
      <c r="G262" s="8">
        <v>1356</v>
      </c>
      <c r="H262" s="8" t="s">
        <v>648</v>
      </c>
      <c r="I262" s="8" t="s">
        <v>38</v>
      </c>
      <c r="J262" s="8" t="s">
        <v>29</v>
      </c>
      <c r="K262" s="27" t="s">
        <v>691</v>
      </c>
      <c r="L262" s="8" t="s">
        <v>658</v>
      </c>
      <c r="M262" s="8"/>
      <c r="AG262" s="26">
        <v>494.387</v>
      </c>
      <c r="AH262" s="26">
        <v>4309.4859999999999</v>
      </c>
      <c r="AI262" s="29">
        <f t="shared" si="8"/>
        <v>494387</v>
      </c>
      <c r="AJ262" s="29">
        <f t="shared" si="9"/>
        <v>4309486</v>
      </c>
    </row>
    <row r="263" spans="1:36">
      <c r="A263" s="8">
        <v>2014</v>
      </c>
      <c r="B263" s="26" t="s">
        <v>596</v>
      </c>
      <c r="C263" s="26">
        <v>494567</v>
      </c>
      <c r="D263" s="26">
        <v>4309691</v>
      </c>
      <c r="E263" s="26"/>
      <c r="F263" s="8"/>
      <c r="G263" s="8"/>
      <c r="H263" s="8"/>
      <c r="I263" s="8"/>
      <c r="J263" s="8"/>
      <c r="K263" s="27" t="s">
        <v>691</v>
      </c>
      <c r="L263" s="8" t="s">
        <v>659</v>
      </c>
      <c r="M263" s="8"/>
      <c r="AG263" s="26">
        <v>494.56700000000001</v>
      </c>
      <c r="AH263" s="26">
        <v>4309.6909999999998</v>
      </c>
      <c r="AI263" s="29">
        <f t="shared" si="8"/>
        <v>494567</v>
      </c>
      <c r="AJ263" s="29">
        <f t="shared" si="9"/>
        <v>4309691</v>
      </c>
    </row>
    <row r="264" spans="1:36">
      <c r="A264" s="8">
        <v>2014</v>
      </c>
      <c r="B264" s="26" t="s">
        <v>597</v>
      </c>
      <c r="C264" s="26">
        <v>492835</v>
      </c>
      <c r="D264" s="26">
        <v>4307760</v>
      </c>
      <c r="E264" s="26">
        <v>386</v>
      </c>
      <c r="F264" s="8"/>
      <c r="G264" s="8">
        <v>356</v>
      </c>
      <c r="H264" s="8">
        <v>-196</v>
      </c>
      <c r="I264" s="8" t="s">
        <v>38</v>
      </c>
      <c r="J264" s="8" t="s">
        <v>41</v>
      </c>
      <c r="K264" s="27" t="s">
        <v>691</v>
      </c>
      <c r="L264" s="8" t="s">
        <v>660</v>
      </c>
      <c r="M264" s="8"/>
      <c r="AG264" s="26">
        <v>492.83499999999998</v>
      </c>
      <c r="AH264" s="26">
        <v>4307.76</v>
      </c>
      <c r="AI264" s="29">
        <f t="shared" si="8"/>
        <v>492835</v>
      </c>
      <c r="AJ264" s="29">
        <f t="shared" si="9"/>
        <v>4307760</v>
      </c>
    </row>
    <row r="265" spans="1:36">
      <c r="A265" s="8">
        <v>2014</v>
      </c>
      <c r="B265" s="26" t="s">
        <v>598</v>
      </c>
      <c r="C265" s="26">
        <v>492741</v>
      </c>
      <c r="D265" s="26">
        <v>4307760</v>
      </c>
      <c r="E265" s="26">
        <v>372</v>
      </c>
      <c r="F265" s="8"/>
      <c r="G265" s="8"/>
      <c r="H265" s="8"/>
      <c r="I265" s="8"/>
      <c r="J265" s="8"/>
      <c r="K265" s="27" t="s">
        <v>691</v>
      </c>
      <c r="L265" s="8"/>
      <c r="M265" s="8"/>
      <c r="AG265" s="26">
        <v>492.74099999999999</v>
      </c>
      <c r="AH265" s="26">
        <v>4307.76</v>
      </c>
      <c r="AI265" s="29">
        <f t="shared" si="8"/>
        <v>492741</v>
      </c>
      <c r="AJ265" s="29">
        <f t="shared" si="9"/>
        <v>4307760</v>
      </c>
    </row>
    <row r="266" spans="1:36">
      <c r="A266" s="8">
        <v>2014</v>
      </c>
      <c r="B266" s="26" t="s">
        <v>598</v>
      </c>
      <c r="C266" s="26">
        <v>492538</v>
      </c>
      <c r="D266" s="26">
        <v>4307322</v>
      </c>
      <c r="E266" s="26">
        <v>344</v>
      </c>
      <c r="F266" s="8"/>
      <c r="G266" s="8"/>
      <c r="H266" s="8"/>
      <c r="I266" s="8"/>
      <c r="J266" s="8"/>
      <c r="K266" s="27" t="s">
        <v>691</v>
      </c>
      <c r="L266" s="8"/>
      <c r="M266" s="8"/>
      <c r="AG266" s="26">
        <v>492.53800000000001</v>
      </c>
      <c r="AH266" s="26">
        <v>4307.3220000000001</v>
      </c>
      <c r="AI266" s="29">
        <f t="shared" si="8"/>
        <v>492538</v>
      </c>
      <c r="AJ266" s="29">
        <f t="shared" si="9"/>
        <v>4307322</v>
      </c>
    </row>
    <row r="267" spans="1:36">
      <c r="A267" s="8">
        <v>2014</v>
      </c>
      <c r="B267" s="26" t="s">
        <v>598</v>
      </c>
      <c r="C267" s="26">
        <v>492549</v>
      </c>
      <c r="D267" s="26">
        <v>4307305</v>
      </c>
      <c r="E267" s="26"/>
      <c r="F267" s="8"/>
      <c r="G267" s="8"/>
      <c r="H267" s="8"/>
      <c r="I267" s="8"/>
      <c r="J267" s="8"/>
      <c r="K267" s="27" t="s">
        <v>691</v>
      </c>
      <c r="L267" s="8"/>
      <c r="M267" s="8"/>
      <c r="AG267" s="26">
        <v>492.54899999999998</v>
      </c>
      <c r="AH267" s="26">
        <v>4307.3050000000003</v>
      </c>
      <c r="AI267" s="29">
        <f t="shared" si="8"/>
        <v>492549</v>
      </c>
      <c r="AJ267" s="29">
        <f t="shared" si="9"/>
        <v>4307305</v>
      </c>
    </row>
    <row r="268" spans="1:36">
      <c r="A268" s="8">
        <v>2014</v>
      </c>
      <c r="B268" s="26" t="s">
        <v>599</v>
      </c>
      <c r="C268" s="26">
        <v>493740</v>
      </c>
      <c r="D268" s="26">
        <v>4308750</v>
      </c>
      <c r="E268" s="26"/>
      <c r="F268" s="8"/>
      <c r="G268" s="8">
        <v>-30</v>
      </c>
      <c r="H268" s="8">
        <v>-30</v>
      </c>
      <c r="I268" s="8"/>
      <c r="J268" s="8"/>
      <c r="K268" s="27" t="s">
        <v>691</v>
      </c>
      <c r="L268" s="8" t="s">
        <v>661</v>
      </c>
      <c r="M268" s="8"/>
      <c r="AG268" s="26">
        <v>493.74</v>
      </c>
      <c r="AH268" s="26">
        <v>4308.75</v>
      </c>
      <c r="AI268" s="29">
        <f t="shared" si="8"/>
        <v>493740</v>
      </c>
      <c r="AJ268" s="29">
        <f t="shared" si="9"/>
        <v>4308750</v>
      </c>
    </row>
    <row r="269" spans="1:36">
      <c r="A269" s="8">
        <v>2014</v>
      </c>
      <c r="B269" s="26" t="s">
        <v>600</v>
      </c>
      <c r="C269" s="26">
        <v>493735</v>
      </c>
      <c r="D269" s="26">
        <v>4308575</v>
      </c>
      <c r="E269" s="26"/>
      <c r="F269" s="8"/>
      <c r="G269" s="8">
        <v>0</v>
      </c>
      <c r="H269" s="8">
        <v>0</v>
      </c>
      <c r="I269" s="8"/>
      <c r="J269" s="8"/>
      <c r="K269" s="27" t="s">
        <v>691</v>
      </c>
      <c r="L269" s="8" t="s">
        <v>662</v>
      </c>
      <c r="M269" s="8"/>
      <c r="AG269" s="26">
        <v>493.73500000000001</v>
      </c>
      <c r="AH269" s="26">
        <v>4308.5749999999998</v>
      </c>
      <c r="AI269" s="29">
        <f t="shared" si="8"/>
        <v>493735</v>
      </c>
      <c r="AJ269" s="29">
        <f t="shared" si="9"/>
        <v>4308575</v>
      </c>
    </row>
    <row r="270" spans="1:36">
      <c r="A270" s="8">
        <v>2014</v>
      </c>
      <c r="B270" s="26" t="s">
        <v>601</v>
      </c>
      <c r="C270" s="26">
        <v>493877</v>
      </c>
      <c r="D270" s="26">
        <v>4308702</v>
      </c>
      <c r="E270" s="26"/>
      <c r="F270" s="8"/>
      <c r="G270" s="8">
        <v>20</v>
      </c>
      <c r="H270" s="8">
        <v>-20</v>
      </c>
      <c r="I270" s="8"/>
      <c r="J270" s="8"/>
      <c r="K270" s="27" t="s">
        <v>691</v>
      </c>
      <c r="L270" s="8"/>
      <c r="M270" s="8"/>
      <c r="AG270" s="26">
        <v>493.87700000000001</v>
      </c>
      <c r="AH270" s="26">
        <v>4308.7020000000002</v>
      </c>
      <c r="AI270" s="29">
        <f t="shared" si="8"/>
        <v>493877</v>
      </c>
      <c r="AJ270" s="29">
        <f t="shared" si="9"/>
        <v>4308702</v>
      </c>
    </row>
    <row r="271" spans="1:36">
      <c r="A271" s="8">
        <v>2014</v>
      </c>
      <c r="B271" s="26" t="s">
        <v>602</v>
      </c>
      <c r="C271" s="26">
        <v>493877</v>
      </c>
      <c r="D271" s="26">
        <v>4308689</v>
      </c>
      <c r="E271" s="26"/>
      <c r="F271" s="8"/>
      <c r="G271" s="8">
        <v>20</v>
      </c>
      <c r="H271" s="8">
        <v>-20</v>
      </c>
      <c r="I271" s="8"/>
      <c r="J271" s="8"/>
      <c r="K271" s="27" t="s">
        <v>691</v>
      </c>
      <c r="L271" s="8"/>
      <c r="M271" s="8"/>
      <c r="AG271" s="26">
        <v>493.87700000000001</v>
      </c>
      <c r="AH271" s="26">
        <v>4308.6890000000003</v>
      </c>
      <c r="AI271" s="29">
        <f t="shared" si="8"/>
        <v>493877</v>
      </c>
      <c r="AJ271" s="29">
        <f t="shared" si="9"/>
        <v>4308689</v>
      </c>
    </row>
    <row r="272" spans="1:36">
      <c r="A272" s="8">
        <v>2014</v>
      </c>
      <c r="B272" s="26" t="s">
        <v>598</v>
      </c>
      <c r="C272" s="26">
        <v>493833</v>
      </c>
      <c r="D272" s="26">
        <v>4308577</v>
      </c>
      <c r="E272" s="26"/>
      <c r="F272" s="8"/>
      <c r="G272" s="8">
        <v>0</v>
      </c>
      <c r="H272" s="8">
        <v>0</v>
      </c>
      <c r="I272" s="8"/>
      <c r="J272" s="8" t="s">
        <v>14</v>
      </c>
      <c r="K272" s="27" t="s">
        <v>691</v>
      </c>
      <c r="L272" s="8" t="s">
        <v>663</v>
      </c>
      <c r="M272" s="8"/>
      <c r="AG272" s="26">
        <v>493.83300000000003</v>
      </c>
      <c r="AH272" s="26">
        <v>4308.5770000000002</v>
      </c>
      <c r="AI272" s="29">
        <f t="shared" si="8"/>
        <v>493833</v>
      </c>
      <c r="AJ272" s="29">
        <f t="shared" si="9"/>
        <v>4308577</v>
      </c>
    </row>
    <row r="273" spans="1:36">
      <c r="A273" s="8">
        <v>2014</v>
      </c>
      <c r="B273" s="26" t="s">
        <v>603</v>
      </c>
      <c r="C273" s="26">
        <v>493488</v>
      </c>
      <c r="D273" s="26">
        <v>4308749</v>
      </c>
      <c r="E273" s="26"/>
      <c r="F273" s="8"/>
      <c r="G273" s="8">
        <v>70</v>
      </c>
      <c r="H273" s="8">
        <v>-58</v>
      </c>
      <c r="I273" s="8"/>
      <c r="J273" s="8" t="s">
        <v>29</v>
      </c>
      <c r="K273" s="27" t="s">
        <v>691</v>
      </c>
      <c r="L273" s="8" t="s">
        <v>664</v>
      </c>
      <c r="M273" s="8"/>
      <c r="AG273" s="26">
        <v>493.488</v>
      </c>
      <c r="AH273" s="26">
        <v>4308.7489999999998</v>
      </c>
      <c r="AI273" s="29">
        <f t="shared" si="8"/>
        <v>493488</v>
      </c>
      <c r="AJ273" s="29">
        <f t="shared" si="9"/>
        <v>4308749</v>
      </c>
    </row>
    <row r="274" spans="1:36">
      <c r="A274" s="8">
        <v>2014</v>
      </c>
      <c r="B274" s="26" t="s">
        <v>604</v>
      </c>
      <c r="C274" s="26">
        <v>493487</v>
      </c>
      <c r="D274" s="26">
        <v>4308761</v>
      </c>
      <c r="E274" s="26"/>
      <c r="F274" s="8"/>
      <c r="G274" s="8">
        <v>18</v>
      </c>
      <c r="H274" s="8">
        <v>-13</v>
      </c>
      <c r="I274" s="8"/>
      <c r="J274" s="8"/>
      <c r="K274" s="27" t="s">
        <v>691</v>
      </c>
      <c r="L274" s="8"/>
      <c r="M274" s="8"/>
      <c r="AG274" s="26">
        <v>493.48700000000002</v>
      </c>
      <c r="AH274" s="26">
        <v>4308.7610000000004</v>
      </c>
      <c r="AI274" s="29">
        <f t="shared" si="8"/>
        <v>493487</v>
      </c>
      <c r="AJ274" s="29">
        <f t="shared" si="9"/>
        <v>4308761</v>
      </c>
    </row>
    <row r="275" spans="1:36">
      <c r="A275" s="8">
        <v>2014</v>
      </c>
      <c r="B275" s="26" t="s">
        <v>605</v>
      </c>
      <c r="C275" s="26">
        <v>493354</v>
      </c>
      <c r="D275" s="26">
        <v>4308416</v>
      </c>
      <c r="E275" s="26"/>
      <c r="F275" s="8"/>
      <c r="G275" s="8">
        <v>11</v>
      </c>
      <c r="H275" s="8">
        <v>-11</v>
      </c>
      <c r="I275" s="8"/>
      <c r="J275" s="8" t="s">
        <v>14</v>
      </c>
      <c r="K275" s="27" t="s">
        <v>691</v>
      </c>
      <c r="L275" s="8" t="s">
        <v>665</v>
      </c>
      <c r="M275" s="8"/>
      <c r="AG275" s="26">
        <v>493.35399999999998</v>
      </c>
      <c r="AH275" s="26">
        <v>4308.4160000000002</v>
      </c>
      <c r="AI275" s="29">
        <f t="shared" si="8"/>
        <v>493354</v>
      </c>
      <c r="AJ275" s="29">
        <f t="shared" si="9"/>
        <v>4308416</v>
      </c>
    </row>
    <row r="276" spans="1:36">
      <c r="A276" s="8">
        <v>2014</v>
      </c>
      <c r="B276" s="26" t="s">
        <v>606</v>
      </c>
      <c r="C276" s="26">
        <v>493378</v>
      </c>
      <c r="D276" s="26">
        <v>4308649</v>
      </c>
      <c r="E276" s="26"/>
      <c r="F276" s="8"/>
      <c r="G276" s="8">
        <v>40</v>
      </c>
      <c r="H276" s="8">
        <v>-40</v>
      </c>
      <c r="I276" s="8"/>
      <c r="J276" s="8"/>
      <c r="K276" s="27" t="s">
        <v>691</v>
      </c>
      <c r="L276" s="8"/>
      <c r="M276" s="8"/>
      <c r="AG276" s="26">
        <v>493.37799999999999</v>
      </c>
      <c r="AH276" s="26">
        <v>4308.6490000000003</v>
      </c>
      <c r="AI276" s="29">
        <f t="shared" si="8"/>
        <v>493378</v>
      </c>
      <c r="AJ276" s="29">
        <f t="shared" si="9"/>
        <v>4308649</v>
      </c>
    </row>
    <row r="277" spans="1:36">
      <c r="A277" s="8">
        <v>2014</v>
      </c>
      <c r="B277" s="26" t="s">
        <v>607</v>
      </c>
      <c r="C277" s="26">
        <v>493345</v>
      </c>
      <c r="D277" s="26">
        <v>4308371</v>
      </c>
      <c r="E277" s="26">
        <v>483</v>
      </c>
      <c r="F277" s="8"/>
      <c r="G277" s="8">
        <v>60</v>
      </c>
      <c r="H277" s="8">
        <v>-42</v>
      </c>
      <c r="I277" s="8"/>
      <c r="J277" s="8"/>
      <c r="K277" s="27" t="s">
        <v>691</v>
      </c>
      <c r="L277" s="8" t="s">
        <v>666</v>
      </c>
      <c r="M277" s="8"/>
      <c r="AG277" s="26">
        <v>493.34500000000003</v>
      </c>
      <c r="AH277" s="26">
        <v>4308.3710000000001</v>
      </c>
      <c r="AI277" s="29">
        <f t="shared" si="8"/>
        <v>493345</v>
      </c>
      <c r="AJ277" s="29">
        <f t="shared" si="9"/>
        <v>4308371</v>
      </c>
    </row>
    <row r="278" spans="1:36">
      <c r="A278" s="8">
        <v>2014</v>
      </c>
      <c r="B278" s="26" t="s">
        <v>608</v>
      </c>
      <c r="C278" s="26">
        <v>492718</v>
      </c>
      <c r="D278" s="26">
        <v>4307932</v>
      </c>
      <c r="E278" s="26">
        <v>358</v>
      </c>
      <c r="F278" s="8"/>
      <c r="G278" s="8">
        <v>50</v>
      </c>
      <c r="H278" s="8">
        <v>-33</v>
      </c>
      <c r="I278" s="8"/>
      <c r="J278" s="8"/>
      <c r="K278" s="27" t="s">
        <v>691</v>
      </c>
      <c r="L278" s="8"/>
      <c r="M278" s="8"/>
      <c r="AG278" s="26">
        <v>492.71800000000002</v>
      </c>
      <c r="AH278" s="26">
        <v>4307.9319999999998</v>
      </c>
      <c r="AI278" s="29">
        <f t="shared" si="8"/>
        <v>492718</v>
      </c>
      <c r="AJ278" s="29">
        <f t="shared" si="9"/>
        <v>4307932</v>
      </c>
    </row>
    <row r="279" spans="1:36">
      <c r="A279" s="8">
        <v>2014</v>
      </c>
      <c r="B279" s="26" t="s">
        <v>609</v>
      </c>
      <c r="C279" s="26">
        <v>494928</v>
      </c>
      <c r="D279" s="26">
        <v>4309421</v>
      </c>
      <c r="E279" s="26">
        <v>301</v>
      </c>
      <c r="F279" s="8"/>
      <c r="G279" s="8">
        <v>20</v>
      </c>
      <c r="H279" s="8">
        <v>-20</v>
      </c>
      <c r="I279" s="8"/>
      <c r="J279" s="8" t="s">
        <v>41</v>
      </c>
      <c r="K279" s="27" t="s">
        <v>691</v>
      </c>
      <c r="L279" s="8" t="s">
        <v>667</v>
      </c>
      <c r="M279" s="8"/>
      <c r="AG279" s="26">
        <v>494.928</v>
      </c>
      <c r="AH279" s="26">
        <v>4309.4210000000003</v>
      </c>
      <c r="AI279" s="29">
        <f t="shared" si="8"/>
        <v>494928</v>
      </c>
      <c r="AJ279" s="29">
        <f t="shared" si="9"/>
        <v>4309421</v>
      </c>
    </row>
    <row r="280" spans="1:36">
      <c r="A280" s="8">
        <v>2014</v>
      </c>
      <c r="B280" s="26" t="s">
        <v>610</v>
      </c>
      <c r="C280" s="26">
        <v>494209</v>
      </c>
      <c r="D280" s="26">
        <v>4303537</v>
      </c>
      <c r="E280" s="26">
        <v>438</v>
      </c>
      <c r="F280" s="8"/>
      <c r="G280" s="8">
        <v>40</v>
      </c>
      <c r="H280" s="8">
        <v>-40</v>
      </c>
      <c r="I280" s="8" t="s">
        <v>42</v>
      </c>
      <c r="J280" s="8"/>
      <c r="K280" s="27" t="s">
        <v>691</v>
      </c>
      <c r="L280" s="8" t="s">
        <v>668</v>
      </c>
      <c r="M280" s="8"/>
      <c r="AG280" s="26">
        <v>494.209</v>
      </c>
      <c r="AH280" s="26">
        <v>4303.5370000000003</v>
      </c>
      <c r="AI280" s="29">
        <f t="shared" si="8"/>
        <v>494209</v>
      </c>
      <c r="AJ280" s="29">
        <f t="shared" si="9"/>
        <v>4303537</v>
      </c>
    </row>
    <row r="281" spans="1:36">
      <c r="A281" s="8">
        <v>2014</v>
      </c>
      <c r="B281" s="26" t="s">
        <v>611</v>
      </c>
      <c r="C281" s="26">
        <v>494247</v>
      </c>
      <c r="D281" s="26">
        <v>4303396</v>
      </c>
      <c r="E281" s="26">
        <v>412</v>
      </c>
      <c r="F281" s="8">
        <v>133</v>
      </c>
      <c r="G281" s="8">
        <v>133</v>
      </c>
      <c r="H281" s="8">
        <v>-61</v>
      </c>
      <c r="I281" s="8" t="s">
        <v>38</v>
      </c>
      <c r="J281" s="8"/>
      <c r="K281" s="27" t="s">
        <v>691</v>
      </c>
      <c r="L281" s="8" t="s">
        <v>669</v>
      </c>
      <c r="M281" s="8"/>
      <c r="AG281" s="26">
        <v>494.24700000000001</v>
      </c>
      <c r="AH281" s="26">
        <v>4303.3959999999997</v>
      </c>
      <c r="AI281" s="29">
        <f t="shared" si="8"/>
        <v>494247</v>
      </c>
      <c r="AJ281" s="29">
        <f t="shared" si="9"/>
        <v>4303396</v>
      </c>
    </row>
    <row r="282" spans="1:36">
      <c r="A282" s="8">
        <v>2014</v>
      </c>
      <c r="B282" s="26" t="s">
        <v>612</v>
      </c>
      <c r="C282" s="26">
        <v>495472</v>
      </c>
      <c r="D282" s="26">
        <v>4308988</v>
      </c>
      <c r="E282" s="26">
        <v>21</v>
      </c>
      <c r="F282" s="8"/>
      <c r="G282" s="8">
        <v>100</v>
      </c>
      <c r="H282" s="8">
        <v>-20</v>
      </c>
      <c r="I282" s="8" t="s">
        <v>42</v>
      </c>
      <c r="J282" s="8"/>
      <c r="K282" s="27" t="s">
        <v>691</v>
      </c>
      <c r="L282" s="8" t="s">
        <v>670</v>
      </c>
      <c r="M282" s="8"/>
      <c r="AG282" s="26">
        <v>495.47199999999998</v>
      </c>
      <c r="AH282" s="26">
        <v>4308.9880000000003</v>
      </c>
      <c r="AI282" s="29">
        <f t="shared" si="8"/>
        <v>495472</v>
      </c>
      <c r="AJ282" s="29">
        <f t="shared" si="9"/>
        <v>4308988</v>
      </c>
    </row>
    <row r="283" spans="1:36">
      <c r="A283" s="8">
        <v>2014</v>
      </c>
      <c r="B283" s="26" t="s">
        <v>613</v>
      </c>
      <c r="C283" s="26">
        <v>492630</v>
      </c>
      <c r="D283" s="26">
        <v>4307395</v>
      </c>
      <c r="E283" s="26">
        <v>325</v>
      </c>
      <c r="F283" s="8"/>
      <c r="G283" s="8">
        <v>20</v>
      </c>
      <c r="H283" s="8">
        <v>-15</v>
      </c>
      <c r="I283" s="8" t="s">
        <v>42</v>
      </c>
      <c r="J283" s="8"/>
      <c r="K283" s="27" t="s">
        <v>691</v>
      </c>
      <c r="L283" s="8" t="s">
        <v>670</v>
      </c>
      <c r="M283" s="8"/>
      <c r="AG283" s="26">
        <v>492.63</v>
      </c>
      <c r="AH283" s="26">
        <v>4307.3950000000004</v>
      </c>
      <c r="AI283" s="29">
        <f t="shared" si="8"/>
        <v>492630</v>
      </c>
      <c r="AJ283" s="29">
        <f t="shared" si="9"/>
        <v>4307395</v>
      </c>
    </row>
    <row r="284" spans="1:36">
      <c r="A284" s="8">
        <v>2014</v>
      </c>
      <c r="B284" s="26" t="s">
        <v>614</v>
      </c>
      <c r="C284" s="26">
        <v>492811</v>
      </c>
      <c r="D284" s="26">
        <v>4307523</v>
      </c>
      <c r="E284" s="26">
        <v>387</v>
      </c>
      <c r="F284" s="8"/>
      <c r="G284" s="8">
        <v>40</v>
      </c>
      <c r="H284" s="8">
        <v>-30</v>
      </c>
      <c r="I284" s="8" t="s">
        <v>42</v>
      </c>
      <c r="J284" s="8"/>
      <c r="K284" s="27" t="s">
        <v>691</v>
      </c>
      <c r="L284" s="8" t="s">
        <v>670</v>
      </c>
      <c r="M284" s="8"/>
      <c r="AG284" s="26">
        <v>492.81099999999998</v>
      </c>
      <c r="AH284" s="26">
        <v>4307.5230000000001</v>
      </c>
      <c r="AI284" s="29">
        <f t="shared" si="8"/>
        <v>492811</v>
      </c>
      <c r="AJ284" s="29">
        <f t="shared" si="9"/>
        <v>4307523</v>
      </c>
    </row>
    <row r="285" spans="1:36">
      <c r="A285" s="8">
        <v>2014</v>
      </c>
      <c r="B285" s="26" t="s">
        <v>615</v>
      </c>
      <c r="C285" s="26">
        <v>492811</v>
      </c>
      <c r="D285" s="26">
        <v>4307523</v>
      </c>
      <c r="E285" s="26">
        <v>387</v>
      </c>
      <c r="F285" s="8"/>
      <c r="G285" s="8">
        <v>20</v>
      </c>
      <c r="H285" s="8">
        <v>-15</v>
      </c>
      <c r="I285" s="8" t="s">
        <v>42</v>
      </c>
      <c r="J285" s="8"/>
      <c r="K285" s="27" t="s">
        <v>691</v>
      </c>
      <c r="L285" s="8" t="s">
        <v>670</v>
      </c>
      <c r="M285" s="8"/>
      <c r="AG285" s="26">
        <v>492.81099999999998</v>
      </c>
      <c r="AH285" s="26">
        <v>4307.5230000000001</v>
      </c>
      <c r="AI285" s="29">
        <f t="shared" si="8"/>
        <v>492811</v>
      </c>
      <c r="AJ285" s="29">
        <f t="shared" si="9"/>
        <v>4307523</v>
      </c>
    </row>
    <row r="286" spans="1:36">
      <c r="A286" s="8">
        <v>2014</v>
      </c>
      <c r="B286" s="26" t="s">
        <v>616</v>
      </c>
      <c r="C286" s="26">
        <v>492744</v>
      </c>
      <c r="D286" s="26">
        <v>4307438</v>
      </c>
      <c r="E286" s="26">
        <v>368</v>
      </c>
      <c r="F286" s="8"/>
      <c r="G286" s="8">
        <v>45</v>
      </c>
      <c r="H286" s="8">
        <v>-30</v>
      </c>
      <c r="I286" s="8" t="s">
        <v>42</v>
      </c>
      <c r="J286" s="8"/>
      <c r="K286" s="27" t="s">
        <v>691</v>
      </c>
      <c r="L286" s="8" t="s">
        <v>670</v>
      </c>
      <c r="M286" s="8"/>
      <c r="AG286" s="26">
        <v>492.74400000000003</v>
      </c>
      <c r="AH286" s="26">
        <v>4307.4380000000001</v>
      </c>
      <c r="AI286" s="29">
        <f t="shared" si="8"/>
        <v>492744</v>
      </c>
      <c r="AJ286" s="29">
        <f t="shared" si="9"/>
        <v>4307438</v>
      </c>
    </row>
    <row r="287" spans="1:36">
      <c r="A287" s="8">
        <v>2014</v>
      </c>
      <c r="B287" s="26" t="s">
        <v>617</v>
      </c>
      <c r="C287" s="26">
        <v>492791</v>
      </c>
      <c r="D287" s="26">
        <v>4307449</v>
      </c>
      <c r="E287" s="26">
        <v>380</v>
      </c>
      <c r="F287" s="8"/>
      <c r="G287" s="8">
        <v>20</v>
      </c>
      <c r="H287" s="8">
        <v>-20</v>
      </c>
      <c r="I287" s="8" t="s">
        <v>42</v>
      </c>
      <c r="J287" s="8"/>
      <c r="K287" s="27" t="s">
        <v>691</v>
      </c>
      <c r="L287" s="8" t="s">
        <v>670</v>
      </c>
      <c r="M287" s="8"/>
      <c r="AG287" s="26">
        <v>492.791</v>
      </c>
      <c r="AH287" s="26">
        <v>4307.4489999999996</v>
      </c>
      <c r="AI287" s="29">
        <f t="shared" si="8"/>
        <v>492791</v>
      </c>
      <c r="AJ287" s="29">
        <f t="shared" si="9"/>
        <v>4307449</v>
      </c>
    </row>
    <row r="288" spans="1:36">
      <c r="A288" s="8">
        <v>2014</v>
      </c>
      <c r="B288" s="26" t="s">
        <v>618</v>
      </c>
      <c r="C288" s="26">
        <v>493519</v>
      </c>
      <c r="D288" s="26">
        <v>4304030</v>
      </c>
      <c r="E288" s="26">
        <v>545</v>
      </c>
      <c r="F288" s="8"/>
      <c r="G288" s="8"/>
      <c r="H288" s="8"/>
      <c r="I288" s="8" t="s">
        <v>42</v>
      </c>
      <c r="J288" s="8"/>
      <c r="K288" s="27" t="s">
        <v>691</v>
      </c>
      <c r="L288" s="8" t="s">
        <v>671</v>
      </c>
      <c r="M288" s="8"/>
      <c r="AG288" s="26">
        <v>493.51900000000001</v>
      </c>
      <c r="AH288" s="26">
        <v>4304.03</v>
      </c>
      <c r="AI288" s="29">
        <f t="shared" si="8"/>
        <v>493519</v>
      </c>
      <c r="AJ288" s="29">
        <f t="shared" si="9"/>
        <v>4304030</v>
      </c>
    </row>
    <row r="289" spans="1:36">
      <c r="A289" s="8">
        <v>2014</v>
      </c>
      <c r="B289" s="26" t="s">
        <v>619</v>
      </c>
      <c r="C289" s="26">
        <v>493402</v>
      </c>
      <c r="D289" s="26">
        <v>4304216</v>
      </c>
      <c r="E289" s="26">
        <v>562</v>
      </c>
      <c r="F289" s="8"/>
      <c r="G289" s="8">
        <v>40</v>
      </c>
      <c r="H289" s="8">
        <v>-30</v>
      </c>
      <c r="I289" s="8" t="s">
        <v>42</v>
      </c>
      <c r="J289" s="8"/>
      <c r="K289" s="27" t="s">
        <v>691</v>
      </c>
      <c r="L289" s="8" t="s">
        <v>671</v>
      </c>
      <c r="M289" s="8"/>
      <c r="AG289" s="26">
        <v>493.40199999999999</v>
      </c>
      <c r="AH289" s="26">
        <v>4304.2160000000003</v>
      </c>
      <c r="AI289" s="29">
        <f t="shared" si="8"/>
        <v>493402</v>
      </c>
      <c r="AJ289" s="29">
        <f t="shared" si="9"/>
        <v>4304216</v>
      </c>
    </row>
    <row r="290" spans="1:36">
      <c r="A290" s="8">
        <v>2014</v>
      </c>
      <c r="B290" s="26" t="s">
        <v>620</v>
      </c>
      <c r="C290" s="26">
        <v>493524</v>
      </c>
      <c r="D290" s="26">
        <v>4304050</v>
      </c>
      <c r="E290" s="26">
        <v>554</v>
      </c>
      <c r="F290" s="8"/>
      <c r="G290" s="8">
        <v>70</v>
      </c>
      <c r="H290" s="8">
        <v>-40</v>
      </c>
      <c r="I290" s="8"/>
      <c r="J290" s="8"/>
      <c r="K290" s="27" t="s">
        <v>691</v>
      </c>
      <c r="L290" s="8" t="s">
        <v>672</v>
      </c>
      <c r="M290" s="8"/>
      <c r="AG290" s="26">
        <v>493.524</v>
      </c>
      <c r="AH290" s="26">
        <v>4304.05</v>
      </c>
      <c r="AI290" s="29">
        <f t="shared" si="8"/>
        <v>493524</v>
      </c>
      <c r="AJ290" s="29">
        <f t="shared" si="9"/>
        <v>4304050</v>
      </c>
    </row>
    <row r="291" spans="1:36">
      <c r="A291" s="8">
        <v>2014</v>
      </c>
      <c r="B291" s="26" t="s">
        <v>598</v>
      </c>
      <c r="C291" s="26">
        <v>493405</v>
      </c>
      <c r="D291" s="26">
        <v>4304223</v>
      </c>
      <c r="E291" s="26">
        <v>557</v>
      </c>
      <c r="F291" s="8"/>
      <c r="G291" s="8">
        <v>40</v>
      </c>
      <c r="H291" s="8">
        <v>-30</v>
      </c>
      <c r="I291" s="8"/>
      <c r="J291" s="8" t="s">
        <v>14</v>
      </c>
      <c r="K291" s="27" t="s">
        <v>691</v>
      </c>
      <c r="L291" s="8" t="s">
        <v>673</v>
      </c>
      <c r="M291" s="8"/>
      <c r="AG291" s="26">
        <v>493.40499999999997</v>
      </c>
      <c r="AH291" s="26">
        <v>4304.223</v>
      </c>
      <c r="AI291" s="29">
        <f t="shared" si="8"/>
        <v>493405</v>
      </c>
      <c r="AJ291" s="29">
        <f t="shared" si="9"/>
        <v>4304223</v>
      </c>
    </row>
    <row r="292" spans="1:36">
      <c r="A292" s="8">
        <v>2014</v>
      </c>
      <c r="B292" s="26" t="s">
        <v>621</v>
      </c>
      <c r="C292" s="26">
        <v>493434</v>
      </c>
      <c r="D292" s="26">
        <v>4304074</v>
      </c>
      <c r="E292" s="26">
        <v>54</v>
      </c>
      <c r="F292" s="8"/>
      <c r="G292" s="8">
        <v>20</v>
      </c>
      <c r="H292" s="8">
        <v>-16</v>
      </c>
      <c r="I292" s="8"/>
      <c r="J292" s="8" t="s">
        <v>14</v>
      </c>
      <c r="K292" s="27" t="s">
        <v>691</v>
      </c>
      <c r="L292" s="8" t="s">
        <v>674</v>
      </c>
      <c r="M292" s="8"/>
      <c r="AG292" s="26">
        <v>493.43400000000003</v>
      </c>
      <c r="AH292" s="26">
        <v>4304.0739999999996</v>
      </c>
      <c r="AI292" s="29">
        <f t="shared" si="8"/>
        <v>493434</v>
      </c>
      <c r="AJ292" s="29">
        <f t="shared" si="9"/>
        <v>4304074</v>
      </c>
    </row>
    <row r="293" spans="1:36">
      <c r="A293" s="8">
        <v>2014</v>
      </c>
      <c r="B293" s="26" t="s">
        <v>622</v>
      </c>
      <c r="C293" s="26">
        <v>492079</v>
      </c>
      <c r="D293" s="26">
        <v>4310722</v>
      </c>
      <c r="E293" s="26"/>
      <c r="F293" s="8">
        <v>214</v>
      </c>
      <c r="G293" s="8">
        <v>214</v>
      </c>
      <c r="H293" s="8" t="s">
        <v>649</v>
      </c>
      <c r="I293" s="8" t="s">
        <v>38</v>
      </c>
      <c r="J293" s="8" t="s">
        <v>41</v>
      </c>
      <c r="K293" s="27" t="s">
        <v>691</v>
      </c>
      <c r="L293" s="8" t="s">
        <v>652</v>
      </c>
      <c r="M293" s="8"/>
      <c r="AG293" s="26">
        <v>492.07900000000001</v>
      </c>
      <c r="AH293" s="26">
        <v>4310.7219999999998</v>
      </c>
      <c r="AI293" s="29">
        <f t="shared" si="8"/>
        <v>492079</v>
      </c>
      <c r="AJ293" s="29">
        <f t="shared" si="9"/>
        <v>4310722</v>
      </c>
    </row>
    <row r="294" spans="1:36">
      <c r="A294" s="8">
        <v>2014</v>
      </c>
      <c r="B294" s="26" t="s">
        <v>623</v>
      </c>
      <c r="C294" s="26">
        <v>492861</v>
      </c>
      <c r="D294" s="26">
        <v>4307876</v>
      </c>
      <c r="E294" s="26">
        <v>399</v>
      </c>
      <c r="F294" s="8"/>
      <c r="G294" s="8"/>
      <c r="H294" s="8"/>
      <c r="I294" s="8"/>
      <c r="J294" s="8" t="s">
        <v>29</v>
      </c>
      <c r="K294" s="27" t="s">
        <v>691</v>
      </c>
      <c r="L294" s="8" t="s">
        <v>675</v>
      </c>
      <c r="M294" s="8"/>
      <c r="AG294" s="26">
        <v>492.86099999999999</v>
      </c>
      <c r="AH294" s="26">
        <v>4307.8760000000002</v>
      </c>
      <c r="AI294" s="29">
        <f t="shared" si="8"/>
        <v>492861</v>
      </c>
      <c r="AJ294" s="29">
        <f t="shared" si="9"/>
        <v>4307876</v>
      </c>
    </row>
    <row r="295" spans="1:36">
      <c r="A295" s="8">
        <v>2014</v>
      </c>
      <c r="B295" s="26" t="s">
        <v>624</v>
      </c>
      <c r="C295" s="26">
        <v>494155</v>
      </c>
      <c r="D295" s="26">
        <v>4303338</v>
      </c>
      <c r="E295" s="26">
        <v>407</v>
      </c>
      <c r="F295" s="8"/>
      <c r="G295" s="8">
        <v>20</v>
      </c>
      <c r="H295" s="8">
        <v>-20</v>
      </c>
      <c r="I295" s="8"/>
      <c r="J295" s="8" t="s">
        <v>29</v>
      </c>
      <c r="K295" s="27" t="s">
        <v>691</v>
      </c>
      <c r="L295" s="8" t="s">
        <v>676</v>
      </c>
      <c r="M295" s="8"/>
      <c r="AG295" s="26">
        <v>494.15499999999997</v>
      </c>
      <c r="AH295" s="26">
        <v>4303.3379999999997</v>
      </c>
      <c r="AI295" s="29">
        <f t="shared" si="8"/>
        <v>494155</v>
      </c>
      <c r="AJ295" s="29">
        <f t="shared" si="9"/>
        <v>4303338</v>
      </c>
    </row>
    <row r="296" spans="1:36">
      <c r="A296" s="8">
        <v>2014</v>
      </c>
      <c r="B296" s="26" t="s">
        <v>625</v>
      </c>
      <c r="C296" s="26">
        <v>492564</v>
      </c>
      <c r="D296" s="26">
        <v>4307349</v>
      </c>
      <c r="E296" s="26">
        <v>347</v>
      </c>
      <c r="F296" s="8"/>
      <c r="G296" s="8">
        <v>60</v>
      </c>
      <c r="H296" s="8">
        <v>-60</v>
      </c>
      <c r="I296" s="8"/>
      <c r="J296" s="8" t="s">
        <v>29</v>
      </c>
      <c r="K296" s="27" t="s">
        <v>691</v>
      </c>
      <c r="L296" s="8" t="s">
        <v>677</v>
      </c>
      <c r="M296" s="8"/>
      <c r="AG296" s="26">
        <v>492.56400000000002</v>
      </c>
      <c r="AH296" s="26">
        <v>4307.3490000000002</v>
      </c>
      <c r="AI296" s="29">
        <f t="shared" si="8"/>
        <v>492564</v>
      </c>
      <c r="AJ296" s="29">
        <f t="shared" si="9"/>
        <v>4307349</v>
      </c>
    </row>
    <row r="297" spans="1:36">
      <c r="A297" s="8">
        <v>2014</v>
      </c>
      <c r="B297" s="26" t="s">
        <v>626</v>
      </c>
      <c r="C297" s="26">
        <v>491290</v>
      </c>
      <c r="D297" s="26">
        <v>4307597</v>
      </c>
      <c r="E297" s="26">
        <v>230</v>
      </c>
      <c r="F297" s="8"/>
      <c r="G297" s="8">
        <v>763</v>
      </c>
      <c r="H297" s="8">
        <v>-110</v>
      </c>
      <c r="I297" s="8"/>
      <c r="J297" s="8"/>
      <c r="K297" s="27" t="s">
        <v>691</v>
      </c>
      <c r="L297" s="8" t="s">
        <v>678</v>
      </c>
      <c r="M297" s="8"/>
      <c r="AG297" s="26">
        <v>491.29</v>
      </c>
      <c r="AH297" s="26">
        <v>4307.5969999999998</v>
      </c>
      <c r="AI297" s="29">
        <f t="shared" si="8"/>
        <v>491290</v>
      </c>
      <c r="AJ297" s="29">
        <f t="shared" si="9"/>
        <v>4307597</v>
      </c>
    </row>
    <row r="298" spans="1:36">
      <c r="A298" s="8">
        <v>2014</v>
      </c>
      <c r="B298" s="26" t="s">
        <v>627</v>
      </c>
      <c r="C298" s="26">
        <v>490540</v>
      </c>
      <c r="D298" s="26">
        <v>4306695</v>
      </c>
      <c r="E298" s="26">
        <v>106</v>
      </c>
      <c r="F298" s="8">
        <v>174</v>
      </c>
      <c r="G298" s="8">
        <v>174</v>
      </c>
      <c r="H298" s="8">
        <v>-55</v>
      </c>
      <c r="I298" s="8"/>
      <c r="J298" s="8" t="s">
        <v>14</v>
      </c>
      <c r="K298" s="27" t="s">
        <v>691</v>
      </c>
      <c r="L298" s="8" t="s">
        <v>679</v>
      </c>
      <c r="M298" s="8"/>
      <c r="AG298" s="26">
        <v>490.54</v>
      </c>
      <c r="AH298" s="26">
        <v>4306.6949999999997</v>
      </c>
      <c r="AI298" s="29">
        <f t="shared" si="8"/>
        <v>490540</v>
      </c>
      <c r="AJ298" s="29">
        <f t="shared" si="9"/>
        <v>4306695</v>
      </c>
    </row>
    <row r="299" spans="1:36">
      <c r="A299" s="8">
        <v>2014</v>
      </c>
      <c r="B299" s="26" t="s">
        <v>628</v>
      </c>
      <c r="C299" s="26">
        <v>492249</v>
      </c>
      <c r="D299" s="26">
        <v>4307720</v>
      </c>
      <c r="E299" s="26">
        <v>65</v>
      </c>
      <c r="F299" s="8"/>
      <c r="G299" s="8">
        <v>50</v>
      </c>
      <c r="H299" s="8">
        <v>20</v>
      </c>
      <c r="I299" s="8"/>
      <c r="J299" s="8" t="s">
        <v>29</v>
      </c>
      <c r="K299" s="27" t="s">
        <v>691</v>
      </c>
      <c r="L299" s="8" t="s">
        <v>680</v>
      </c>
      <c r="M299" s="8"/>
      <c r="AG299" s="26">
        <v>492.24900000000002</v>
      </c>
      <c r="AH299" s="26">
        <v>4307.72</v>
      </c>
      <c r="AI299" s="29">
        <f t="shared" si="8"/>
        <v>492249</v>
      </c>
      <c r="AJ299" s="29">
        <f t="shared" si="9"/>
        <v>4307720</v>
      </c>
    </row>
    <row r="300" spans="1:36">
      <c r="A300" s="8">
        <v>2014</v>
      </c>
      <c r="B300" s="26" t="s">
        <v>629</v>
      </c>
      <c r="C300" s="26">
        <v>492261</v>
      </c>
      <c r="D300" s="26">
        <v>4307711</v>
      </c>
      <c r="E300" s="26">
        <v>95</v>
      </c>
      <c r="F300" s="8"/>
      <c r="G300" s="8">
        <v>100</v>
      </c>
      <c r="H300" s="8">
        <v>-30</v>
      </c>
      <c r="I300" s="8"/>
      <c r="J300" s="8"/>
      <c r="K300" s="27" t="s">
        <v>691</v>
      </c>
      <c r="L300" s="8" t="s">
        <v>681</v>
      </c>
      <c r="M300" s="8"/>
      <c r="AG300" s="26">
        <v>492.26100000000002</v>
      </c>
      <c r="AH300" s="26">
        <v>4307.7110000000002</v>
      </c>
      <c r="AI300" s="29">
        <f t="shared" si="8"/>
        <v>492261</v>
      </c>
      <c r="AJ300" s="29">
        <f t="shared" si="9"/>
        <v>4307711</v>
      </c>
    </row>
    <row r="301" spans="1:36">
      <c r="A301" s="8">
        <v>2014</v>
      </c>
      <c r="B301" s="26" t="s">
        <v>630</v>
      </c>
      <c r="C301" s="26">
        <v>490540</v>
      </c>
      <c r="D301" s="26">
        <v>4306695</v>
      </c>
      <c r="E301" s="26">
        <v>106</v>
      </c>
      <c r="F301" s="8"/>
      <c r="G301" s="8">
        <v>25</v>
      </c>
      <c r="H301" s="8">
        <v>-10</v>
      </c>
      <c r="I301" s="8"/>
      <c r="J301" s="8" t="s">
        <v>14</v>
      </c>
      <c r="K301" s="27" t="s">
        <v>691</v>
      </c>
      <c r="L301" s="8" t="s">
        <v>679</v>
      </c>
      <c r="M301" s="8"/>
      <c r="AG301" s="26">
        <v>490.54</v>
      </c>
      <c r="AH301" s="26">
        <v>4306.6949999999997</v>
      </c>
      <c r="AI301" s="29">
        <f t="shared" si="8"/>
        <v>490540</v>
      </c>
      <c r="AJ301" s="29">
        <f t="shared" si="9"/>
        <v>4306695</v>
      </c>
    </row>
    <row r="302" spans="1:36">
      <c r="A302" s="8">
        <v>2014</v>
      </c>
      <c r="B302" s="26" t="s">
        <v>631</v>
      </c>
      <c r="C302" s="26">
        <v>490470</v>
      </c>
      <c r="D302" s="26">
        <v>4306552</v>
      </c>
      <c r="E302" s="26">
        <v>101</v>
      </c>
      <c r="F302" s="8"/>
      <c r="G302" s="8">
        <v>100</v>
      </c>
      <c r="H302" s="8">
        <v>-60</v>
      </c>
      <c r="I302" s="8"/>
      <c r="J302" s="8" t="s">
        <v>14</v>
      </c>
      <c r="K302" s="27" t="s">
        <v>691</v>
      </c>
      <c r="L302" s="8" t="s">
        <v>679</v>
      </c>
      <c r="M302" s="8"/>
      <c r="AG302" s="26">
        <v>490.47</v>
      </c>
      <c r="AH302" s="26">
        <v>4306.5519999999997</v>
      </c>
      <c r="AI302" s="29">
        <f t="shared" si="8"/>
        <v>490470</v>
      </c>
      <c r="AJ302" s="29">
        <f t="shared" si="9"/>
        <v>4306552</v>
      </c>
    </row>
    <row r="303" spans="1:36">
      <c r="A303" s="8">
        <v>2014</v>
      </c>
      <c r="B303" s="26" t="s">
        <v>632</v>
      </c>
      <c r="C303" s="26">
        <v>491049</v>
      </c>
      <c r="D303" s="26">
        <v>4307630</v>
      </c>
      <c r="E303" s="26">
        <v>250</v>
      </c>
      <c r="F303" s="8"/>
      <c r="G303" s="8"/>
      <c r="H303" s="8"/>
      <c r="I303" s="8"/>
      <c r="J303" s="8"/>
      <c r="K303" s="27" t="s">
        <v>691</v>
      </c>
      <c r="L303" s="8" t="s">
        <v>682</v>
      </c>
      <c r="M303" s="8"/>
      <c r="AG303" s="26">
        <v>491.04899999999998</v>
      </c>
      <c r="AH303" s="26">
        <v>4307.63</v>
      </c>
      <c r="AI303" s="29">
        <f t="shared" si="8"/>
        <v>491049</v>
      </c>
      <c r="AJ303" s="29">
        <f t="shared" si="9"/>
        <v>4307630</v>
      </c>
    </row>
    <row r="304" spans="1:36">
      <c r="A304" s="8">
        <v>2014</v>
      </c>
      <c r="B304" s="26" t="s">
        <v>633</v>
      </c>
      <c r="C304" s="26">
        <v>491165</v>
      </c>
      <c r="D304" s="26">
        <v>4307597</v>
      </c>
      <c r="E304" s="26"/>
      <c r="F304" s="8"/>
      <c r="G304" s="8"/>
      <c r="H304" s="8"/>
      <c r="I304" s="8"/>
      <c r="J304" s="8"/>
      <c r="K304" s="27" t="s">
        <v>691</v>
      </c>
      <c r="L304" s="8" t="s">
        <v>682</v>
      </c>
      <c r="M304" s="8"/>
      <c r="AG304" s="26">
        <v>491.16500000000002</v>
      </c>
      <c r="AH304" s="26">
        <v>4307.5969999999998</v>
      </c>
      <c r="AI304" s="29">
        <f t="shared" si="8"/>
        <v>491165</v>
      </c>
      <c r="AJ304" s="29">
        <f t="shared" si="9"/>
        <v>4307597</v>
      </c>
    </row>
    <row r="305" spans="1:36">
      <c r="A305" s="8">
        <v>2014</v>
      </c>
      <c r="B305" s="26" t="s">
        <v>598</v>
      </c>
      <c r="C305" s="26">
        <v>494496</v>
      </c>
      <c r="D305" s="26">
        <v>4309737</v>
      </c>
      <c r="E305" s="26"/>
      <c r="F305" s="8"/>
      <c r="G305" s="8"/>
      <c r="H305" s="8"/>
      <c r="I305" s="8" t="s">
        <v>38</v>
      </c>
      <c r="J305" s="8"/>
      <c r="K305" s="27" t="s">
        <v>691</v>
      </c>
      <c r="L305" s="8" t="s">
        <v>683</v>
      </c>
      <c r="M305" s="8"/>
      <c r="AG305" s="26">
        <v>494.49599999999998</v>
      </c>
      <c r="AH305" s="26">
        <v>4309.7370000000001</v>
      </c>
      <c r="AI305" s="29">
        <f t="shared" si="8"/>
        <v>494496</v>
      </c>
      <c r="AJ305" s="29">
        <f t="shared" si="9"/>
        <v>4309737</v>
      </c>
    </row>
    <row r="306" spans="1:36">
      <c r="A306" s="8">
        <v>2014</v>
      </c>
      <c r="B306" s="26" t="s">
        <v>634</v>
      </c>
      <c r="C306" s="26">
        <v>492098</v>
      </c>
      <c r="D306" s="26">
        <v>4306813</v>
      </c>
      <c r="E306" s="26">
        <v>276</v>
      </c>
      <c r="F306" s="8"/>
      <c r="G306" s="8">
        <v>50</v>
      </c>
      <c r="H306" s="8">
        <v>-30</v>
      </c>
      <c r="I306" s="8" t="s">
        <v>42</v>
      </c>
      <c r="J306" s="8" t="s">
        <v>14</v>
      </c>
      <c r="K306" s="27" t="s">
        <v>691</v>
      </c>
      <c r="L306" s="8" t="s">
        <v>684</v>
      </c>
      <c r="M306" s="8"/>
      <c r="AG306" s="26">
        <v>492.09800000000001</v>
      </c>
      <c r="AH306" s="26">
        <v>4306.8130000000001</v>
      </c>
      <c r="AI306" s="29">
        <f t="shared" si="8"/>
        <v>492098</v>
      </c>
      <c r="AJ306" s="29">
        <f t="shared" si="9"/>
        <v>4306813</v>
      </c>
    </row>
    <row r="307" spans="1:36">
      <c r="A307" s="8">
        <v>2014</v>
      </c>
      <c r="B307" s="26" t="s">
        <v>635</v>
      </c>
      <c r="C307" s="26">
        <v>492226</v>
      </c>
      <c r="D307" s="26">
        <v>4306784</v>
      </c>
      <c r="E307" s="26">
        <v>260</v>
      </c>
      <c r="F307" s="8"/>
      <c r="G307" s="8">
        <v>50</v>
      </c>
      <c r="H307" s="8">
        <v>-30</v>
      </c>
      <c r="I307" s="8" t="s">
        <v>42</v>
      </c>
      <c r="J307" s="8" t="s">
        <v>14</v>
      </c>
      <c r="K307" s="27" t="s">
        <v>691</v>
      </c>
      <c r="L307" s="8" t="s">
        <v>684</v>
      </c>
      <c r="M307" s="8"/>
      <c r="AG307" s="26">
        <v>492.226</v>
      </c>
      <c r="AH307" s="26">
        <v>4306.7839999999997</v>
      </c>
      <c r="AI307" s="29">
        <f t="shared" si="8"/>
        <v>492226</v>
      </c>
      <c r="AJ307" s="29">
        <f t="shared" si="9"/>
        <v>4306784</v>
      </c>
    </row>
    <row r="308" spans="1:36">
      <c r="A308" s="8">
        <v>2014</v>
      </c>
      <c r="B308" s="26" t="s">
        <v>636</v>
      </c>
      <c r="C308" s="26">
        <v>492134</v>
      </c>
      <c r="D308" s="26">
        <v>4306635</v>
      </c>
      <c r="E308" s="26">
        <v>258</v>
      </c>
      <c r="F308" s="8"/>
      <c r="G308" s="8">
        <v>30</v>
      </c>
      <c r="H308" s="8">
        <v>-15</v>
      </c>
      <c r="I308" s="8" t="s">
        <v>42</v>
      </c>
      <c r="J308" s="8" t="s">
        <v>14</v>
      </c>
      <c r="K308" s="27" t="s">
        <v>691</v>
      </c>
      <c r="L308" s="8" t="s">
        <v>684</v>
      </c>
      <c r="M308" s="8"/>
      <c r="AG308" s="26">
        <v>492.13400000000001</v>
      </c>
      <c r="AH308" s="26">
        <v>4306.6350000000002</v>
      </c>
      <c r="AI308" s="29">
        <f t="shared" si="8"/>
        <v>492134</v>
      </c>
      <c r="AJ308" s="29">
        <f t="shared" si="9"/>
        <v>4306635</v>
      </c>
    </row>
    <row r="309" spans="1:36">
      <c r="A309" s="8">
        <v>2014</v>
      </c>
      <c r="B309" s="26" t="s">
        <v>637</v>
      </c>
      <c r="C309" s="26">
        <v>491671</v>
      </c>
      <c r="D309" s="26">
        <v>4306206</v>
      </c>
      <c r="E309" s="26">
        <v>299</v>
      </c>
      <c r="F309" s="8"/>
      <c r="G309" s="8">
        <v>20</v>
      </c>
      <c r="H309" s="8">
        <v>-15</v>
      </c>
      <c r="I309" s="8" t="s">
        <v>42</v>
      </c>
      <c r="J309" s="8" t="s">
        <v>14</v>
      </c>
      <c r="K309" s="27" t="s">
        <v>691</v>
      </c>
      <c r="L309" s="8" t="s">
        <v>684</v>
      </c>
      <c r="M309" s="8"/>
      <c r="AG309" s="26">
        <v>491.67099999999999</v>
      </c>
      <c r="AH309" s="26">
        <v>4306.2060000000001</v>
      </c>
      <c r="AI309" s="29">
        <f t="shared" si="8"/>
        <v>491671</v>
      </c>
      <c r="AJ309" s="29">
        <f t="shared" si="9"/>
        <v>4306206</v>
      </c>
    </row>
    <row r="310" spans="1:36">
      <c r="A310" s="8">
        <v>2014</v>
      </c>
      <c r="B310" s="26" t="s">
        <v>638</v>
      </c>
      <c r="C310" s="26">
        <v>491307</v>
      </c>
      <c r="D310" s="26">
        <v>4306156</v>
      </c>
      <c r="E310" s="26">
        <v>259</v>
      </c>
      <c r="F310" s="8"/>
      <c r="G310" s="8">
        <v>40</v>
      </c>
      <c r="H310" s="8">
        <v>-20</v>
      </c>
      <c r="I310" s="8" t="s">
        <v>42</v>
      </c>
      <c r="J310" s="8" t="s">
        <v>14</v>
      </c>
      <c r="K310" s="27" t="s">
        <v>691</v>
      </c>
      <c r="L310" s="8" t="s">
        <v>684</v>
      </c>
      <c r="M310" s="8"/>
      <c r="AG310" s="26">
        <v>491.30700000000002</v>
      </c>
      <c r="AH310" s="26">
        <v>4306.1559999999999</v>
      </c>
      <c r="AI310" s="29">
        <f t="shared" si="8"/>
        <v>491307</v>
      </c>
      <c r="AJ310" s="29">
        <f t="shared" si="9"/>
        <v>4306156</v>
      </c>
    </row>
    <row r="311" spans="1:36">
      <c r="A311" s="8">
        <v>2014</v>
      </c>
      <c r="B311" s="26" t="s">
        <v>639</v>
      </c>
      <c r="C311" s="26">
        <v>491808</v>
      </c>
      <c r="D311" s="26">
        <v>4306374</v>
      </c>
      <c r="E311" s="26">
        <v>291</v>
      </c>
      <c r="F311" s="8">
        <v>216</v>
      </c>
      <c r="G311" s="8">
        <v>216</v>
      </c>
      <c r="H311" s="8">
        <v>-71</v>
      </c>
      <c r="I311" s="8" t="s">
        <v>38</v>
      </c>
      <c r="J311" s="8" t="s">
        <v>29</v>
      </c>
      <c r="K311" s="27" t="s">
        <v>691</v>
      </c>
      <c r="L311" s="8" t="s">
        <v>685</v>
      </c>
      <c r="M311" s="8"/>
      <c r="AG311" s="26">
        <v>491.80799999999999</v>
      </c>
      <c r="AH311" s="26">
        <v>4306.3739999999998</v>
      </c>
      <c r="AI311" s="29">
        <f t="shared" si="8"/>
        <v>491808</v>
      </c>
      <c r="AJ311" s="29">
        <f t="shared" si="9"/>
        <v>4306374</v>
      </c>
    </row>
    <row r="312" spans="1:36">
      <c r="A312" s="8">
        <v>2014</v>
      </c>
      <c r="B312" s="26" t="s">
        <v>640</v>
      </c>
      <c r="C312" s="26">
        <v>493210</v>
      </c>
      <c r="D312" s="26">
        <v>4307750</v>
      </c>
      <c r="E312" s="26">
        <v>456</v>
      </c>
      <c r="F312" s="8">
        <v>230</v>
      </c>
      <c r="G312" s="8">
        <v>230</v>
      </c>
      <c r="H312" s="8">
        <v>-91</v>
      </c>
      <c r="I312" s="8" t="s">
        <v>38</v>
      </c>
      <c r="J312" s="8" t="s">
        <v>41</v>
      </c>
      <c r="K312" s="27" t="s">
        <v>691</v>
      </c>
      <c r="L312" s="8" t="s">
        <v>686</v>
      </c>
      <c r="M312" s="8"/>
      <c r="AG312" s="26">
        <v>493.21</v>
      </c>
      <c r="AH312" s="26">
        <v>4307.75</v>
      </c>
      <c r="AI312" s="29">
        <f t="shared" si="8"/>
        <v>493210</v>
      </c>
      <c r="AJ312" s="29">
        <f t="shared" si="9"/>
        <v>4307750</v>
      </c>
    </row>
    <row r="313" spans="1:36">
      <c r="A313" s="8">
        <v>2014</v>
      </c>
      <c r="B313" s="26" t="s">
        <v>641</v>
      </c>
      <c r="C313" s="26">
        <v>492409</v>
      </c>
      <c r="D313" s="26">
        <v>4307605</v>
      </c>
      <c r="E313" s="26">
        <v>212</v>
      </c>
      <c r="F313" s="8">
        <v>140</v>
      </c>
      <c r="G313" s="8">
        <v>140</v>
      </c>
      <c r="H313" s="8">
        <v>-100</v>
      </c>
      <c r="I313" s="8" t="s">
        <v>38</v>
      </c>
      <c r="J313" s="8" t="s">
        <v>29</v>
      </c>
      <c r="K313" s="27" t="s">
        <v>691</v>
      </c>
      <c r="L313" s="8" t="s">
        <v>687</v>
      </c>
      <c r="M313" s="8"/>
      <c r="AG313" s="26">
        <v>492.40899999999999</v>
      </c>
      <c r="AH313" s="26">
        <v>4307.6049999999996</v>
      </c>
      <c r="AI313" s="29">
        <f t="shared" si="8"/>
        <v>492409</v>
      </c>
      <c r="AJ313" s="29">
        <f t="shared" si="9"/>
        <v>4307605</v>
      </c>
    </row>
    <row r="314" spans="1:36">
      <c r="A314" s="8">
        <v>2014</v>
      </c>
      <c r="B314" s="26" t="s">
        <v>642</v>
      </c>
      <c r="C314" s="26">
        <v>492487</v>
      </c>
      <c r="D314" s="26">
        <v>4307678</v>
      </c>
      <c r="E314" s="26">
        <v>229</v>
      </c>
      <c r="F314" s="8"/>
      <c r="G314" s="8">
        <v>60</v>
      </c>
      <c r="H314" s="8">
        <v>-50</v>
      </c>
      <c r="I314" s="8"/>
      <c r="J314" s="8" t="s">
        <v>29</v>
      </c>
      <c r="K314" s="27" t="s">
        <v>691</v>
      </c>
      <c r="L314" s="8" t="s">
        <v>688</v>
      </c>
      <c r="M314" s="8"/>
      <c r="AG314" s="26">
        <v>492.48700000000002</v>
      </c>
      <c r="AH314" s="26">
        <v>4307.6779999999999</v>
      </c>
      <c r="AI314" s="29">
        <f t="shared" si="8"/>
        <v>492487</v>
      </c>
      <c r="AJ314" s="29">
        <f t="shared" si="9"/>
        <v>4307678</v>
      </c>
    </row>
    <row r="315" spans="1:36">
      <c r="A315" s="8">
        <v>2014</v>
      </c>
      <c r="B315" s="26" t="s">
        <v>643</v>
      </c>
      <c r="C315" s="26">
        <v>492484</v>
      </c>
      <c r="D315" s="26">
        <v>4307639</v>
      </c>
      <c r="E315" s="26">
        <v>224</v>
      </c>
      <c r="F315" s="8"/>
      <c r="G315" s="8">
        <v>48</v>
      </c>
      <c r="H315" s="8">
        <v>-37</v>
      </c>
      <c r="I315" s="8"/>
      <c r="J315" s="8" t="s">
        <v>41</v>
      </c>
      <c r="K315" s="27" t="s">
        <v>691</v>
      </c>
      <c r="L315" s="8" t="s">
        <v>473</v>
      </c>
      <c r="M315" s="8"/>
      <c r="AG315" s="26">
        <v>492.48399999999998</v>
      </c>
      <c r="AH315" s="26">
        <v>4307.6390000000001</v>
      </c>
      <c r="AI315" s="29">
        <f t="shared" si="8"/>
        <v>492484</v>
      </c>
      <c r="AJ315" s="29">
        <f t="shared" si="9"/>
        <v>4307639</v>
      </c>
    </row>
    <row r="316" spans="1:36">
      <c r="A316" s="8">
        <v>2014</v>
      </c>
      <c r="B316" s="26" t="s">
        <v>644</v>
      </c>
      <c r="C316" s="26">
        <v>492637</v>
      </c>
      <c r="D316" s="26">
        <v>4307761</v>
      </c>
      <c r="E316" s="26">
        <v>300</v>
      </c>
      <c r="F316" s="8"/>
      <c r="G316" s="8">
        <v>20</v>
      </c>
      <c r="H316" s="8">
        <v>-20</v>
      </c>
      <c r="I316" s="8"/>
      <c r="J316" s="8" t="s">
        <v>29</v>
      </c>
      <c r="K316" s="27" t="s">
        <v>691</v>
      </c>
      <c r="L316" s="8" t="s">
        <v>689</v>
      </c>
      <c r="M316" s="8"/>
      <c r="AG316" s="26">
        <v>492.637</v>
      </c>
      <c r="AH316" s="26">
        <v>4307.7610000000004</v>
      </c>
      <c r="AI316" s="29">
        <f t="shared" si="8"/>
        <v>492637</v>
      </c>
      <c r="AJ316" s="29">
        <f t="shared" si="9"/>
        <v>4307761</v>
      </c>
    </row>
    <row r="317" spans="1:36">
      <c r="A317" s="8">
        <v>2014</v>
      </c>
      <c r="B317" s="26" t="s">
        <v>645</v>
      </c>
      <c r="C317" s="26">
        <v>494941</v>
      </c>
      <c r="D317" s="26">
        <v>4309441</v>
      </c>
      <c r="E317" s="26"/>
      <c r="F317" s="8"/>
      <c r="G317" s="8">
        <v>2</v>
      </c>
      <c r="H317" s="8">
        <v>-1</v>
      </c>
      <c r="I317" s="8"/>
      <c r="J317" s="8" t="s">
        <v>29</v>
      </c>
      <c r="K317" s="27" t="s">
        <v>691</v>
      </c>
      <c r="L317" s="8" t="s">
        <v>889</v>
      </c>
      <c r="M317" s="8"/>
      <c r="AG317" s="26">
        <v>494.94099999999997</v>
      </c>
      <c r="AH317" s="26">
        <v>4309.4409999999998</v>
      </c>
      <c r="AI317" s="29">
        <f t="shared" si="8"/>
        <v>494941</v>
      </c>
      <c r="AJ317" s="29">
        <f t="shared" si="9"/>
        <v>4309441</v>
      </c>
    </row>
    <row r="318" spans="1:36">
      <c r="A318" s="8">
        <v>2014</v>
      </c>
      <c r="B318" s="26" t="s">
        <v>646</v>
      </c>
      <c r="C318" s="26"/>
      <c r="D318" s="26"/>
      <c r="E318" s="26"/>
      <c r="F318" s="8">
        <v>700</v>
      </c>
      <c r="G318" s="8">
        <v>700</v>
      </c>
      <c r="H318" s="8" t="s">
        <v>650</v>
      </c>
      <c r="I318" s="8" t="s">
        <v>38</v>
      </c>
      <c r="J318" s="8" t="s">
        <v>41</v>
      </c>
      <c r="K318" s="27" t="s">
        <v>691</v>
      </c>
      <c r="L318" s="8" t="s">
        <v>690</v>
      </c>
      <c r="M318" s="8"/>
      <c r="AG318" s="26"/>
      <c r="AH318" s="26"/>
      <c r="AI318" s="29">
        <f t="shared" si="8"/>
        <v>0</v>
      </c>
      <c r="AJ318" s="29">
        <f t="shared" si="9"/>
        <v>0</v>
      </c>
    </row>
    <row r="319" spans="1:36">
      <c r="A319" s="8">
        <v>2017</v>
      </c>
      <c r="B319" s="26" t="s">
        <v>700</v>
      </c>
      <c r="C319" s="26">
        <v>484150</v>
      </c>
      <c r="D319" s="26">
        <v>4446766</v>
      </c>
      <c r="E319" s="26">
        <v>406</v>
      </c>
      <c r="F319" s="8">
        <v>190</v>
      </c>
      <c r="G319" s="8">
        <v>190</v>
      </c>
      <c r="H319" s="8">
        <v>49</v>
      </c>
      <c r="I319" s="8" t="s">
        <v>14</v>
      </c>
      <c r="J319" s="8" t="s">
        <v>14</v>
      </c>
      <c r="K319" s="28" t="s">
        <v>704</v>
      </c>
      <c r="L319" s="8" t="s">
        <v>777</v>
      </c>
      <c r="M319" s="8"/>
      <c r="AG319" s="26">
        <v>484.15</v>
      </c>
      <c r="AH319" s="26">
        <v>4446.7659999999996</v>
      </c>
      <c r="AI319" s="29">
        <f t="shared" si="8"/>
        <v>484150</v>
      </c>
      <c r="AJ319" s="29">
        <f t="shared" si="9"/>
        <v>4446766</v>
      </c>
    </row>
    <row r="320" spans="1:36">
      <c r="A320" s="8">
        <v>2017</v>
      </c>
      <c r="B320" s="26" t="s">
        <v>701</v>
      </c>
      <c r="C320" s="26">
        <v>484295</v>
      </c>
      <c r="D320" s="26">
        <v>4447150</v>
      </c>
      <c r="E320" s="26">
        <v>365</v>
      </c>
      <c r="F320" s="8">
        <v>283</v>
      </c>
      <c r="G320" s="8">
        <v>283</v>
      </c>
      <c r="H320" s="8">
        <v>146</v>
      </c>
      <c r="I320" s="8" t="s">
        <v>14</v>
      </c>
      <c r="J320" s="8" t="s">
        <v>14</v>
      </c>
      <c r="K320" s="28" t="s">
        <v>704</v>
      </c>
      <c r="L320" s="8" t="s">
        <v>778</v>
      </c>
      <c r="M320" s="8"/>
      <c r="AG320" s="26">
        <v>484.29500000000002</v>
      </c>
      <c r="AH320" s="26">
        <v>4447.1499999999996</v>
      </c>
      <c r="AI320" s="29">
        <f t="shared" si="8"/>
        <v>484295</v>
      </c>
      <c r="AJ320" s="29">
        <f t="shared" si="9"/>
        <v>4447150</v>
      </c>
    </row>
    <row r="321" spans="1:36">
      <c r="A321" s="8">
        <v>2017</v>
      </c>
      <c r="B321" s="26" t="s">
        <v>702</v>
      </c>
      <c r="C321" s="26">
        <v>484486</v>
      </c>
      <c r="D321" s="26">
        <v>4447573</v>
      </c>
      <c r="E321" s="26"/>
      <c r="F321" s="8"/>
      <c r="G321" s="8" t="s">
        <v>41</v>
      </c>
      <c r="H321" s="8" t="s">
        <v>41</v>
      </c>
      <c r="I321" s="8" t="s">
        <v>29</v>
      </c>
      <c r="J321" s="8" t="s">
        <v>14</v>
      </c>
      <c r="K321" s="28" t="s">
        <v>704</v>
      </c>
      <c r="L321" s="8" t="s">
        <v>779</v>
      </c>
      <c r="M321" s="8"/>
      <c r="AG321" s="26">
        <v>484.48599999999999</v>
      </c>
      <c r="AH321" s="26">
        <v>4447.5730000000003</v>
      </c>
      <c r="AI321" s="29">
        <f t="shared" si="8"/>
        <v>484486</v>
      </c>
      <c r="AJ321" s="29">
        <f t="shared" si="9"/>
        <v>4447573</v>
      </c>
    </row>
    <row r="322" spans="1:36">
      <c r="A322" s="8">
        <v>2017</v>
      </c>
      <c r="B322" s="26" t="s">
        <v>703</v>
      </c>
      <c r="C322" s="26">
        <v>484396</v>
      </c>
      <c r="D322" s="26">
        <v>4447498</v>
      </c>
      <c r="E322" s="26">
        <v>294</v>
      </c>
      <c r="F322" s="8">
        <v>223</v>
      </c>
      <c r="G322" s="8">
        <v>223</v>
      </c>
      <c r="H322" s="8">
        <v>116</v>
      </c>
      <c r="I322" s="8" t="s">
        <v>14</v>
      </c>
      <c r="J322" s="8" t="s">
        <v>29</v>
      </c>
      <c r="K322" s="28" t="s">
        <v>704</v>
      </c>
      <c r="L322" s="8" t="s">
        <v>780</v>
      </c>
      <c r="M322" s="8"/>
      <c r="AG322" s="26">
        <v>484.39600000000002</v>
      </c>
      <c r="AH322" s="26">
        <v>4447.4979999999996</v>
      </c>
      <c r="AI322" s="29">
        <f t="shared" si="8"/>
        <v>484396</v>
      </c>
      <c r="AJ322" s="29">
        <f t="shared" si="9"/>
        <v>4447498</v>
      </c>
    </row>
    <row r="323" spans="1:36">
      <c r="A323" s="8">
        <v>2017</v>
      </c>
      <c r="B323" s="26" t="s">
        <v>704</v>
      </c>
      <c r="C323" s="26">
        <v>484535</v>
      </c>
      <c r="D323" s="26">
        <v>4448170</v>
      </c>
      <c r="E323" s="26">
        <v>198</v>
      </c>
      <c r="F323" s="8"/>
      <c r="G323" s="8" t="s">
        <v>41</v>
      </c>
      <c r="H323" s="8" t="s">
        <v>41</v>
      </c>
      <c r="I323" s="8" t="s">
        <v>29</v>
      </c>
      <c r="J323" s="8" t="s">
        <v>14</v>
      </c>
      <c r="K323" s="28" t="s">
        <v>704</v>
      </c>
      <c r="L323" s="8" t="s">
        <v>779</v>
      </c>
      <c r="M323" s="8"/>
      <c r="AG323" s="26">
        <v>484.53500000000003</v>
      </c>
      <c r="AH323" s="26">
        <v>4448.17</v>
      </c>
      <c r="AI323" s="29">
        <f t="shared" ref="AI323:AI386" si="10">AG323*1000</f>
        <v>484535</v>
      </c>
      <c r="AJ323" s="29">
        <f t="shared" ref="AJ323:AJ386" si="11">AH323*1000</f>
        <v>4448170</v>
      </c>
    </row>
    <row r="324" spans="1:36">
      <c r="A324" s="8">
        <v>2017</v>
      </c>
      <c r="B324" s="26" t="s">
        <v>705</v>
      </c>
      <c r="C324" s="26">
        <v>484595</v>
      </c>
      <c r="D324" s="26">
        <v>4448213</v>
      </c>
      <c r="E324" s="26">
        <v>180</v>
      </c>
      <c r="F324" s="8"/>
      <c r="G324" s="8"/>
      <c r="H324" s="8"/>
      <c r="I324" s="8" t="s">
        <v>14</v>
      </c>
      <c r="J324" s="8" t="s">
        <v>14</v>
      </c>
      <c r="K324" s="28" t="s">
        <v>704</v>
      </c>
      <c r="L324" s="8" t="s">
        <v>781</v>
      </c>
      <c r="M324" s="8"/>
      <c r="AG324" s="26">
        <v>484.59500000000003</v>
      </c>
      <c r="AH324" s="26">
        <v>4448.2129999999997</v>
      </c>
      <c r="AI324" s="29">
        <f t="shared" si="10"/>
        <v>484595</v>
      </c>
      <c r="AJ324" s="29">
        <f t="shared" si="11"/>
        <v>4448213</v>
      </c>
    </row>
    <row r="325" spans="1:36">
      <c r="A325" s="8">
        <v>2017</v>
      </c>
      <c r="B325" s="26" t="s">
        <v>704</v>
      </c>
      <c r="C325" s="26">
        <v>484633</v>
      </c>
      <c r="D325" s="26">
        <v>4448258</v>
      </c>
      <c r="E325" s="26">
        <v>191</v>
      </c>
      <c r="F325" s="8"/>
      <c r="G325" s="8" t="s">
        <v>41</v>
      </c>
      <c r="H325" s="8" t="s">
        <v>41</v>
      </c>
      <c r="I325" s="8" t="s">
        <v>29</v>
      </c>
      <c r="J325" s="8" t="s">
        <v>14</v>
      </c>
      <c r="K325" s="28" t="s">
        <v>704</v>
      </c>
      <c r="L325" s="8" t="s">
        <v>779</v>
      </c>
      <c r="M325" s="8"/>
      <c r="AG325" s="26">
        <v>484.63299999999998</v>
      </c>
      <c r="AH325" s="26">
        <v>4448.2579999999998</v>
      </c>
      <c r="AI325" s="29">
        <f t="shared" si="10"/>
        <v>484633</v>
      </c>
      <c r="AJ325" s="29">
        <f t="shared" si="11"/>
        <v>4448258</v>
      </c>
    </row>
    <row r="326" spans="1:36">
      <c r="A326" s="8">
        <v>2017</v>
      </c>
      <c r="B326" s="26" t="s">
        <v>706</v>
      </c>
      <c r="C326" s="26">
        <v>484956</v>
      </c>
      <c r="D326" s="26">
        <v>4448483</v>
      </c>
      <c r="E326" s="26">
        <v>220</v>
      </c>
      <c r="F326" s="8">
        <v>770</v>
      </c>
      <c r="G326" s="8" t="s">
        <v>774</v>
      </c>
      <c r="H326" s="8" t="s">
        <v>759</v>
      </c>
      <c r="I326" s="8" t="s">
        <v>14</v>
      </c>
      <c r="J326" s="8" t="s">
        <v>14</v>
      </c>
      <c r="K326" s="28" t="s">
        <v>704</v>
      </c>
      <c r="L326" s="8" t="s">
        <v>782</v>
      </c>
      <c r="M326" s="8"/>
      <c r="AG326" s="26">
        <v>484.95600000000002</v>
      </c>
      <c r="AH326" s="26">
        <v>4448.4830000000002</v>
      </c>
      <c r="AI326" s="29">
        <f t="shared" si="10"/>
        <v>484956</v>
      </c>
      <c r="AJ326" s="29">
        <f t="shared" si="11"/>
        <v>4448483</v>
      </c>
    </row>
    <row r="327" spans="1:36">
      <c r="A327" s="8">
        <v>2017</v>
      </c>
      <c r="B327" s="26" t="s">
        <v>704</v>
      </c>
      <c r="C327" s="26">
        <v>485157</v>
      </c>
      <c r="D327" s="26">
        <v>4448585</v>
      </c>
      <c r="E327" s="26">
        <v>225</v>
      </c>
      <c r="F327" s="8"/>
      <c r="G327" s="8" t="s">
        <v>41</v>
      </c>
      <c r="H327" s="8" t="s">
        <v>41</v>
      </c>
      <c r="I327" s="8" t="s">
        <v>29</v>
      </c>
      <c r="J327" s="8" t="s">
        <v>14</v>
      </c>
      <c r="K327" s="28" t="s">
        <v>704</v>
      </c>
      <c r="L327" s="8" t="s">
        <v>783</v>
      </c>
      <c r="M327" s="8"/>
      <c r="AG327" s="26">
        <v>485.15699999999998</v>
      </c>
      <c r="AH327" s="26">
        <v>4448.585</v>
      </c>
      <c r="AI327" s="29">
        <f t="shared" si="10"/>
        <v>485157</v>
      </c>
      <c r="AJ327" s="29">
        <f t="shared" si="11"/>
        <v>4448585</v>
      </c>
    </row>
    <row r="328" spans="1:36">
      <c r="A328" s="8">
        <v>2017</v>
      </c>
      <c r="B328" s="26" t="s">
        <v>704</v>
      </c>
      <c r="C328" s="26">
        <v>485495</v>
      </c>
      <c r="D328" s="26">
        <v>4447616</v>
      </c>
      <c r="E328" s="26">
        <v>317</v>
      </c>
      <c r="F328" s="8"/>
      <c r="G328" s="8" t="s">
        <v>41</v>
      </c>
      <c r="H328" s="8" t="s">
        <v>41</v>
      </c>
      <c r="I328" s="8" t="s">
        <v>29</v>
      </c>
      <c r="J328" s="8" t="s">
        <v>14</v>
      </c>
      <c r="K328" s="28" t="s">
        <v>704</v>
      </c>
      <c r="L328" s="8" t="s">
        <v>784</v>
      </c>
      <c r="M328" s="8"/>
      <c r="AG328" s="26">
        <v>485.495</v>
      </c>
      <c r="AH328" s="26">
        <v>4447.616</v>
      </c>
      <c r="AI328" s="29">
        <f t="shared" si="10"/>
        <v>485495</v>
      </c>
      <c r="AJ328" s="29">
        <f t="shared" si="11"/>
        <v>4447616</v>
      </c>
    </row>
    <row r="329" spans="1:36">
      <c r="A329" s="8">
        <v>2017</v>
      </c>
      <c r="B329" s="26" t="s">
        <v>707</v>
      </c>
      <c r="C329" s="26">
        <v>486016</v>
      </c>
      <c r="D329" s="26">
        <v>4447774</v>
      </c>
      <c r="E329" s="26">
        <v>290</v>
      </c>
      <c r="F329" s="8"/>
      <c r="G329" s="8"/>
      <c r="H329" s="8"/>
      <c r="I329" s="8" t="s">
        <v>29</v>
      </c>
      <c r="J329" s="8" t="s">
        <v>29</v>
      </c>
      <c r="K329" s="28" t="s">
        <v>704</v>
      </c>
      <c r="L329" s="8" t="s">
        <v>785</v>
      </c>
      <c r="M329" s="8"/>
      <c r="AG329" s="26">
        <v>486.01600000000002</v>
      </c>
      <c r="AH329" s="26">
        <v>4447.7740000000003</v>
      </c>
      <c r="AI329" s="29">
        <f t="shared" si="10"/>
        <v>486016</v>
      </c>
      <c r="AJ329" s="29">
        <f t="shared" si="11"/>
        <v>4447774</v>
      </c>
    </row>
    <row r="330" spans="1:36">
      <c r="A330" s="8">
        <v>2017</v>
      </c>
      <c r="B330" s="26" t="s">
        <v>707</v>
      </c>
      <c r="C330" s="26">
        <v>483835</v>
      </c>
      <c r="D330" s="26">
        <v>4446220</v>
      </c>
      <c r="E330" s="26">
        <v>417</v>
      </c>
      <c r="F330" s="8"/>
      <c r="G330" s="8"/>
      <c r="H330" s="8"/>
      <c r="I330" s="8" t="s">
        <v>29</v>
      </c>
      <c r="J330" s="8" t="s">
        <v>29</v>
      </c>
      <c r="K330" s="28" t="s">
        <v>704</v>
      </c>
      <c r="L330" s="8" t="s">
        <v>786</v>
      </c>
      <c r="M330" s="8"/>
      <c r="AG330" s="26">
        <v>483.83499999999998</v>
      </c>
      <c r="AH330" s="26">
        <v>4446.22</v>
      </c>
      <c r="AI330" s="29">
        <f t="shared" si="10"/>
        <v>483835</v>
      </c>
      <c r="AJ330" s="29">
        <f t="shared" si="11"/>
        <v>4446220</v>
      </c>
    </row>
    <row r="331" spans="1:36">
      <c r="A331" s="8">
        <v>2017</v>
      </c>
      <c r="B331" s="26" t="s">
        <v>708</v>
      </c>
      <c r="C331" s="26">
        <v>478634</v>
      </c>
      <c r="D331" s="26">
        <v>4447073</v>
      </c>
      <c r="E331" s="26">
        <v>0</v>
      </c>
      <c r="F331" s="8">
        <v>220</v>
      </c>
      <c r="G331" s="8">
        <v>220</v>
      </c>
      <c r="H331" s="8">
        <v>24</v>
      </c>
      <c r="I331" s="8" t="s">
        <v>14</v>
      </c>
      <c r="J331" s="8" t="s">
        <v>29</v>
      </c>
      <c r="K331" s="28"/>
      <c r="L331" s="8" t="s">
        <v>787</v>
      </c>
      <c r="M331" s="8"/>
      <c r="AG331" s="26">
        <v>478.63400000000001</v>
      </c>
      <c r="AH331" s="26">
        <v>4447.0730000000003</v>
      </c>
      <c r="AI331" s="29">
        <f t="shared" si="10"/>
        <v>478634</v>
      </c>
      <c r="AJ331" s="29">
        <f t="shared" si="11"/>
        <v>4447073</v>
      </c>
    </row>
    <row r="332" spans="1:36">
      <c r="A332" s="8">
        <v>2017</v>
      </c>
      <c r="B332" s="26" t="s">
        <v>709</v>
      </c>
      <c r="C332" s="26">
        <v>477006</v>
      </c>
      <c r="D332" s="26">
        <v>4441940</v>
      </c>
      <c r="E332" s="26"/>
      <c r="F332" s="8"/>
      <c r="G332" s="8" t="s">
        <v>41</v>
      </c>
      <c r="H332" s="8" t="s">
        <v>41</v>
      </c>
      <c r="I332" s="8" t="s">
        <v>29</v>
      </c>
      <c r="J332" s="8" t="s">
        <v>14</v>
      </c>
      <c r="K332" s="28" t="s">
        <v>775</v>
      </c>
      <c r="L332" s="8" t="s">
        <v>788</v>
      </c>
      <c r="M332" s="8"/>
      <c r="AG332" s="26">
        <v>477.00599999999997</v>
      </c>
      <c r="AH332" s="26">
        <v>4441.9399999999996</v>
      </c>
      <c r="AI332" s="29">
        <f t="shared" si="10"/>
        <v>477006</v>
      </c>
      <c r="AJ332" s="29">
        <f t="shared" si="11"/>
        <v>4441940</v>
      </c>
    </row>
    <row r="333" spans="1:36">
      <c r="A333" s="8">
        <v>2017</v>
      </c>
      <c r="B333" s="26" t="s">
        <v>710</v>
      </c>
      <c r="C333" s="26">
        <v>479866</v>
      </c>
      <c r="D333" s="26">
        <v>4441309</v>
      </c>
      <c r="E333" s="26">
        <v>356</v>
      </c>
      <c r="F333" s="8"/>
      <c r="G333" s="8" t="s">
        <v>41</v>
      </c>
      <c r="H333" s="8" t="s">
        <v>41</v>
      </c>
      <c r="I333" s="8" t="s">
        <v>692</v>
      </c>
      <c r="J333" s="8" t="s">
        <v>29</v>
      </c>
      <c r="K333" s="28" t="s">
        <v>775</v>
      </c>
      <c r="L333" s="8" t="s">
        <v>789</v>
      </c>
      <c r="M333" s="8"/>
      <c r="AG333" s="26">
        <v>479.86599999999999</v>
      </c>
      <c r="AH333" s="26">
        <v>4441.3090000000002</v>
      </c>
      <c r="AI333" s="29">
        <f t="shared" si="10"/>
        <v>479866</v>
      </c>
      <c r="AJ333" s="29">
        <f t="shared" si="11"/>
        <v>4441309</v>
      </c>
    </row>
    <row r="334" spans="1:36">
      <c r="A334" s="8">
        <v>2017</v>
      </c>
      <c r="B334" s="26" t="s">
        <v>711</v>
      </c>
      <c r="C334" s="26">
        <v>480018</v>
      </c>
      <c r="D334" s="26">
        <v>4441221</v>
      </c>
      <c r="E334" s="26">
        <v>351</v>
      </c>
      <c r="F334" s="8"/>
      <c r="G334" s="8" t="s">
        <v>41</v>
      </c>
      <c r="H334" s="8" t="s">
        <v>41</v>
      </c>
      <c r="I334" s="8" t="s">
        <v>692</v>
      </c>
      <c r="J334" s="8" t="s">
        <v>29</v>
      </c>
      <c r="K334" s="28" t="s">
        <v>775</v>
      </c>
      <c r="L334" s="8" t="s">
        <v>789</v>
      </c>
      <c r="M334" s="8"/>
      <c r="AG334" s="26">
        <v>480.01799999999997</v>
      </c>
      <c r="AH334" s="26">
        <v>4441.2209999999995</v>
      </c>
      <c r="AI334" s="29">
        <f t="shared" si="10"/>
        <v>480018</v>
      </c>
      <c r="AJ334" s="29">
        <f t="shared" si="11"/>
        <v>4441221</v>
      </c>
    </row>
    <row r="335" spans="1:36">
      <c r="A335" s="8">
        <v>2017</v>
      </c>
      <c r="B335" s="26" t="s">
        <v>712</v>
      </c>
      <c r="C335" s="26">
        <v>479883</v>
      </c>
      <c r="D335" s="26">
        <v>4441642</v>
      </c>
      <c r="E335" s="26">
        <v>239</v>
      </c>
      <c r="F335" s="8"/>
      <c r="G335" s="8" t="s">
        <v>41</v>
      </c>
      <c r="H335" s="8" t="s">
        <v>41</v>
      </c>
      <c r="I335" s="8" t="s">
        <v>692</v>
      </c>
      <c r="J335" s="8" t="s">
        <v>29</v>
      </c>
      <c r="K335" s="28" t="s">
        <v>775</v>
      </c>
      <c r="L335" s="8" t="s">
        <v>790</v>
      </c>
      <c r="M335" s="8"/>
      <c r="AG335" s="26">
        <v>479.88299999999998</v>
      </c>
      <c r="AH335" s="26">
        <v>4441.6419999999998</v>
      </c>
      <c r="AI335" s="29">
        <f t="shared" si="10"/>
        <v>479883</v>
      </c>
      <c r="AJ335" s="29">
        <f t="shared" si="11"/>
        <v>4441642</v>
      </c>
    </row>
    <row r="336" spans="1:36">
      <c r="A336" s="8">
        <v>2017</v>
      </c>
      <c r="B336" s="26" t="s">
        <v>713</v>
      </c>
      <c r="C336" s="26">
        <v>476404</v>
      </c>
      <c r="D336" s="26">
        <v>4442053</v>
      </c>
      <c r="E336" s="26"/>
      <c r="F336" s="8"/>
      <c r="G336" s="8" t="s">
        <v>41</v>
      </c>
      <c r="H336" s="8" t="s">
        <v>41</v>
      </c>
      <c r="I336" s="8" t="s">
        <v>41</v>
      </c>
      <c r="J336" s="8" t="s">
        <v>41</v>
      </c>
      <c r="K336" s="28" t="s">
        <v>775</v>
      </c>
      <c r="L336" s="8" t="s">
        <v>791</v>
      </c>
      <c r="M336" s="8"/>
      <c r="AG336" s="26">
        <v>476.404</v>
      </c>
      <c r="AH336" s="26">
        <v>4442.0529999999999</v>
      </c>
      <c r="AI336" s="29">
        <f t="shared" si="10"/>
        <v>476404</v>
      </c>
      <c r="AJ336" s="29">
        <f t="shared" si="11"/>
        <v>4442053</v>
      </c>
    </row>
    <row r="337" spans="1:36">
      <c r="A337" s="8">
        <v>2017</v>
      </c>
      <c r="B337" s="26" t="s">
        <v>714</v>
      </c>
      <c r="C337" s="26">
        <v>476668</v>
      </c>
      <c r="D337" s="26">
        <v>4441599</v>
      </c>
      <c r="E337" s="26">
        <v>303</v>
      </c>
      <c r="F337" s="8">
        <v>46</v>
      </c>
      <c r="G337" s="8">
        <v>46</v>
      </c>
      <c r="H337" s="8">
        <v>41</v>
      </c>
      <c r="I337" s="8" t="s">
        <v>14</v>
      </c>
      <c r="J337" s="8" t="s">
        <v>14</v>
      </c>
      <c r="K337" s="28" t="s">
        <v>775</v>
      </c>
      <c r="L337" s="8" t="s">
        <v>792</v>
      </c>
      <c r="M337" s="8"/>
      <c r="AG337" s="26">
        <v>476.66800000000001</v>
      </c>
      <c r="AH337" s="26">
        <v>4441.5990000000002</v>
      </c>
      <c r="AI337" s="29">
        <f t="shared" si="10"/>
        <v>476668</v>
      </c>
      <c r="AJ337" s="29">
        <f t="shared" si="11"/>
        <v>4441599</v>
      </c>
    </row>
    <row r="338" spans="1:36">
      <c r="A338" s="8">
        <v>2017</v>
      </c>
      <c r="B338" s="26" t="s">
        <v>715</v>
      </c>
      <c r="C338" s="26">
        <v>476670</v>
      </c>
      <c r="D338" s="26">
        <v>4441599</v>
      </c>
      <c r="E338" s="26">
        <v>306</v>
      </c>
      <c r="F338" s="8"/>
      <c r="G338" s="8">
        <v>20</v>
      </c>
      <c r="H338" s="8">
        <v>15</v>
      </c>
      <c r="I338" s="8" t="s">
        <v>42</v>
      </c>
      <c r="J338" s="8" t="s">
        <v>14</v>
      </c>
      <c r="K338" s="28" t="s">
        <v>775</v>
      </c>
      <c r="L338" s="8" t="s">
        <v>792</v>
      </c>
      <c r="M338" s="8"/>
      <c r="AG338" s="26">
        <v>476.67</v>
      </c>
      <c r="AH338" s="26">
        <v>4441.5990000000002</v>
      </c>
      <c r="AI338" s="29">
        <f t="shared" si="10"/>
        <v>476670</v>
      </c>
      <c r="AJ338" s="29">
        <f t="shared" si="11"/>
        <v>4441599</v>
      </c>
    </row>
    <row r="339" spans="1:36">
      <c r="A339" s="8">
        <v>2017</v>
      </c>
      <c r="B339" s="26" t="s">
        <v>716</v>
      </c>
      <c r="C339" s="26">
        <v>476570</v>
      </c>
      <c r="D339" s="26">
        <v>4441550</v>
      </c>
      <c r="E339" s="26">
        <v>329</v>
      </c>
      <c r="F339" s="8"/>
      <c r="G339" s="8">
        <v>30</v>
      </c>
      <c r="H339" s="8">
        <v>25</v>
      </c>
      <c r="I339" s="8" t="s">
        <v>42</v>
      </c>
      <c r="J339" s="8" t="s">
        <v>14</v>
      </c>
      <c r="K339" s="28" t="s">
        <v>775</v>
      </c>
      <c r="L339" s="8" t="s">
        <v>792</v>
      </c>
      <c r="M339" s="8"/>
      <c r="AG339" s="26">
        <v>476.57</v>
      </c>
      <c r="AH339" s="26">
        <v>4441.55</v>
      </c>
      <c r="AI339" s="29">
        <f t="shared" si="10"/>
        <v>476570</v>
      </c>
      <c r="AJ339" s="29">
        <f t="shared" si="11"/>
        <v>4441550</v>
      </c>
    </row>
    <row r="340" spans="1:36">
      <c r="A340" s="8">
        <v>2017</v>
      </c>
      <c r="B340" s="26" t="s">
        <v>717</v>
      </c>
      <c r="C340" s="26">
        <v>476811</v>
      </c>
      <c r="D340" s="26">
        <v>4441550</v>
      </c>
      <c r="E340" s="26">
        <v>298</v>
      </c>
      <c r="F340" s="8"/>
      <c r="G340" s="8" t="s">
        <v>41</v>
      </c>
      <c r="H340" s="8" t="s">
        <v>41</v>
      </c>
      <c r="I340" s="8" t="s">
        <v>41</v>
      </c>
      <c r="J340" s="8" t="s">
        <v>41</v>
      </c>
      <c r="K340" s="28" t="s">
        <v>775</v>
      </c>
      <c r="L340" s="8" t="s">
        <v>792</v>
      </c>
      <c r="M340" s="8"/>
      <c r="AG340" s="26">
        <v>476.81099999999998</v>
      </c>
      <c r="AH340" s="26">
        <v>4441.55</v>
      </c>
      <c r="AI340" s="29">
        <f t="shared" si="10"/>
        <v>476811</v>
      </c>
      <c r="AJ340" s="29">
        <f t="shared" si="11"/>
        <v>4441550</v>
      </c>
    </row>
    <row r="341" spans="1:36">
      <c r="A341" s="8">
        <v>2017</v>
      </c>
      <c r="B341" s="26" t="s">
        <v>718</v>
      </c>
      <c r="C341" s="26">
        <v>476555</v>
      </c>
      <c r="D341" s="26">
        <v>4442064</v>
      </c>
      <c r="E341" s="26" t="s">
        <v>41</v>
      </c>
      <c r="F341" s="8"/>
      <c r="G341" s="8" t="s">
        <v>41</v>
      </c>
      <c r="H341" s="8" t="s">
        <v>41</v>
      </c>
      <c r="I341" s="8" t="s">
        <v>41</v>
      </c>
      <c r="J341" s="8" t="s">
        <v>41</v>
      </c>
      <c r="K341" s="28" t="s">
        <v>775</v>
      </c>
      <c r="L341" s="8" t="s">
        <v>793</v>
      </c>
      <c r="M341" s="8"/>
      <c r="AG341" s="26">
        <v>476.55500000000001</v>
      </c>
      <c r="AH341" s="26">
        <v>4442.0640000000003</v>
      </c>
      <c r="AI341" s="29">
        <f t="shared" si="10"/>
        <v>476555</v>
      </c>
      <c r="AJ341" s="29">
        <f t="shared" si="11"/>
        <v>4442064</v>
      </c>
    </row>
    <row r="342" spans="1:36">
      <c r="A342" s="8">
        <v>2017</v>
      </c>
      <c r="B342" s="26" t="s">
        <v>719</v>
      </c>
      <c r="C342" s="26">
        <v>478906</v>
      </c>
      <c r="D342" s="26">
        <v>4446437</v>
      </c>
      <c r="E342" s="26" t="s">
        <v>41</v>
      </c>
      <c r="F342" s="8"/>
      <c r="G342" s="8">
        <v>5</v>
      </c>
      <c r="H342" s="8" t="s">
        <v>41</v>
      </c>
      <c r="I342" s="8" t="s">
        <v>29</v>
      </c>
      <c r="J342" s="8" t="s">
        <v>29</v>
      </c>
      <c r="K342" s="28"/>
      <c r="L342" s="8" t="s">
        <v>794</v>
      </c>
      <c r="M342" s="8"/>
      <c r="AG342" s="26">
        <v>478.90600000000001</v>
      </c>
      <c r="AH342" s="26">
        <v>4446.4369999999999</v>
      </c>
      <c r="AI342" s="29">
        <f t="shared" si="10"/>
        <v>478906</v>
      </c>
      <c r="AJ342" s="29">
        <f t="shared" si="11"/>
        <v>4446437</v>
      </c>
    </row>
    <row r="343" spans="1:36">
      <c r="A343" s="8">
        <v>2017</v>
      </c>
      <c r="B343" s="26" t="s">
        <v>720</v>
      </c>
      <c r="C343" s="26">
        <v>482761</v>
      </c>
      <c r="D343" s="26">
        <v>4445427</v>
      </c>
      <c r="E343" s="26" t="s">
        <v>41</v>
      </c>
      <c r="F343" s="8"/>
      <c r="G343" s="8">
        <v>100</v>
      </c>
      <c r="H343" s="8" t="s">
        <v>41</v>
      </c>
      <c r="I343" s="8" t="s">
        <v>29</v>
      </c>
      <c r="J343" s="8" t="s">
        <v>29</v>
      </c>
      <c r="K343" s="28"/>
      <c r="L343" s="8" t="s">
        <v>795</v>
      </c>
      <c r="M343" s="8"/>
      <c r="AG343" s="26">
        <v>482.76100000000002</v>
      </c>
      <c r="AH343" s="26">
        <v>4445.4269999999997</v>
      </c>
      <c r="AI343" s="29">
        <f t="shared" si="10"/>
        <v>482761</v>
      </c>
      <c r="AJ343" s="29">
        <f t="shared" si="11"/>
        <v>4445427</v>
      </c>
    </row>
    <row r="344" spans="1:36">
      <c r="A344" s="8">
        <v>2017</v>
      </c>
      <c r="B344" s="26" t="s">
        <v>721</v>
      </c>
      <c r="C344" s="26">
        <v>479065</v>
      </c>
      <c r="D344" s="26">
        <v>4447905</v>
      </c>
      <c r="E344" s="26">
        <v>436</v>
      </c>
      <c r="F344" s="8"/>
      <c r="G344" s="8" t="s">
        <v>41</v>
      </c>
      <c r="H344" s="8" t="s">
        <v>41</v>
      </c>
      <c r="I344" s="8" t="s">
        <v>29</v>
      </c>
      <c r="J344" s="8" t="s">
        <v>29</v>
      </c>
      <c r="K344" s="28" t="s">
        <v>776</v>
      </c>
      <c r="L344" s="8" t="s">
        <v>796</v>
      </c>
      <c r="M344" s="8"/>
      <c r="AG344" s="26">
        <v>479.065</v>
      </c>
      <c r="AH344" s="26">
        <v>4447.9049999999997</v>
      </c>
      <c r="AI344" s="29">
        <f t="shared" si="10"/>
        <v>479065</v>
      </c>
      <c r="AJ344" s="29">
        <f t="shared" si="11"/>
        <v>4447905</v>
      </c>
    </row>
    <row r="345" spans="1:36">
      <c r="A345" s="8">
        <v>2017</v>
      </c>
      <c r="B345" s="26" t="s">
        <v>722</v>
      </c>
      <c r="C345" s="26">
        <v>479490</v>
      </c>
      <c r="D345" s="26">
        <v>4447336</v>
      </c>
      <c r="E345" s="26">
        <v>361</v>
      </c>
      <c r="F345" s="8"/>
      <c r="G345" s="8" t="s">
        <v>41</v>
      </c>
      <c r="H345" s="8" t="s">
        <v>41</v>
      </c>
      <c r="I345" s="8" t="s">
        <v>29</v>
      </c>
      <c r="J345" s="8" t="s">
        <v>29</v>
      </c>
      <c r="K345" s="28"/>
      <c r="L345" s="8" t="s">
        <v>797</v>
      </c>
      <c r="M345" s="8"/>
      <c r="AG345" s="26">
        <v>479.49</v>
      </c>
      <c r="AH345" s="26">
        <v>4447.3360000000002</v>
      </c>
      <c r="AI345" s="29">
        <f t="shared" si="10"/>
        <v>479490</v>
      </c>
      <c r="AJ345" s="29">
        <f t="shared" si="11"/>
        <v>4447336</v>
      </c>
    </row>
    <row r="346" spans="1:36">
      <c r="A346" s="8">
        <v>2017</v>
      </c>
      <c r="B346" s="26" t="s">
        <v>723</v>
      </c>
      <c r="C346" s="26">
        <v>479389</v>
      </c>
      <c r="D346" s="26">
        <v>4447402</v>
      </c>
      <c r="E346" s="26">
        <v>311</v>
      </c>
      <c r="F346" s="8"/>
      <c r="G346" s="8">
        <v>20</v>
      </c>
      <c r="H346" s="8">
        <v>15</v>
      </c>
      <c r="I346" s="8" t="s">
        <v>42</v>
      </c>
      <c r="J346" s="8"/>
      <c r="K346" s="28" t="s">
        <v>776</v>
      </c>
      <c r="L346" s="8" t="s">
        <v>798</v>
      </c>
      <c r="M346" s="8"/>
      <c r="AG346" s="26">
        <v>479.38900000000001</v>
      </c>
      <c r="AH346" s="26">
        <v>4447.402</v>
      </c>
      <c r="AI346" s="29">
        <f t="shared" si="10"/>
        <v>479389</v>
      </c>
      <c r="AJ346" s="29">
        <f t="shared" si="11"/>
        <v>4447402</v>
      </c>
    </row>
    <row r="347" spans="1:36">
      <c r="A347" s="8">
        <v>2017</v>
      </c>
      <c r="B347" s="26" t="s">
        <v>758</v>
      </c>
      <c r="C347" s="26">
        <v>479490</v>
      </c>
      <c r="D347" s="26">
        <v>4447336</v>
      </c>
      <c r="E347" s="26" t="s">
        <v>41</v>
      </c>
      <c r="F347" s="8"/>
      <c r="G347" s="8" t="s">
        <v>41</v>
      </c>
      <c r="H347" s="8" t="s">
        <v>41</v>
      </c>
      <c r="I347" s="8" t="s">
        <v>29</v>
      </c>
      <c r="J347" s="8" t="s">
        <v>29</v>
      </c>
      <c r="K347" s="28"/>
      <c r="L347" s="8" t="s">
        <v>799</v>
      </c>
      <c r="M347" s="8"/>
      <c r="AG347" s="26">
        <v>479.49</v>
      </c>
      <c r="AH347" s="26">
        <v>4447.3360000000002</v>
      </c>
      <c r="AI347" s="29">
        <f t="shared" si="10"/>
        <v>479490</v>
      </c>
      <c r="AJ347" s="29">
        <f t="shared" si="11"/>
        <v>4447336</v>
      </c>
    </row>
    <row r="348" spans="1:36">
      <c r="A348" s="8">
        <v>2017</v>
      </c>
      <c r="B348" s="26" t="s">
        <v>724</v>
      </c>
      <c r="C348" s="26">
        <v>476491</v>
      </c>
      <c r="D348" s="26">
        <v>4441850</v>
      </c>
      <c r="E348" s="26">
        <v>292</v>
      </c>
      <c r="F348" s="8"/>
      <c r="G348" s="8" t="s">
        <v>41</v>
      </c>
      <c r="H348" s="8" t="s">
        <v>41</v>
      </c>
      <c r="I348" s="8" t="s">
        <v>693</v>
      </c>
      <c r="J348" s="8" t="s">
        <v>14</v>
      </c>
      <c r="K348" s="28" t="s">
        <v>775</v>
      </c>
      <c r="L348" s="8" t="s">
        <v>791</v>
      </c>
      <c r="M348" s="8"/>
      <c r="AG348" s="26">
        <v>476.49099999999999</v>
      </c>
      <c r="AH348" s="26">
        <v>4441.8500000000004</v>
      </c>
      <c r="AI348" s="29">
        <f t="shared" si="10"/>
        <v>476491</v>
      </c>
      <c r="AJ348" s="29">
        <f t="shared" si="11"/>
        <v>4441850</v>
      </c>
    </row>
    <row r="349" spans="1:36">
      <c r="A349" s="8">
        <v>2017</v>
      </c>
      <c r="B349" s="26" t="s">
        <v>725</v>
      </c>
      <c r="C349" s="26">
        <v>476217</v>
      </c>
      <c r="D349" s="26">
        <v>4441660</v>
      </c>
      <c r="E349" s="26">
        <v>314</v>
      </c>
      <c r="F349" s="8">
        <v>160</v>
      </c>
      <c r="G349" s="8">
        <v>160</v>
      </c>
      <c r="H349" s="8">
        <v>96</v>
      </c>
      <c r="I349" s="8" t="s">
        <v>693</v>
      </c>
      <c r="J349" s="8" t="s">
        <v>693</v>
      </c>
      <c r="K349" s="28" t="s">
        <v>775</v>
      </c>
      <c r="L349" s="8" t="s">
        <v>800</v>
      </c>
      <c r="M349" s="8"/>
      <c r="AG349" s="26">
        <v>476.21699999999998</v>
      </c>
      <c r="AH349" s="26">
        <v>4441.66</v>
      </c>
      <c r="AI349" s="29">
        <f t="shared" si="10"/>
        <v>476217</v>
      </c>
      <c r="AJ349" s="29">
        <f t="shared" si="11"/>
        <v>4441660</v>
      </c>
    </row>
    <row r="350" spans="1:36">
      <c r="A350" s="8">
        <v>2017</v>
      </c>
      <c r="B350" s="26" t="s">
        <v>726</v>
      </c>
      <c r="C350" s="26">
        <v>476293</v>
      </c>
      <c r="D350" s="26">
        <v>4441568</v>
      </c>
      <c r="E350" s="26">
        <v>344</v>
      </c>
      <c r="F350" s="8"/>
      <c r="G350" s="8" t="s">
        <v>41</v>
      </c>
      <c r="H350" s="8" t="s">
        <v>41</v>
      </c>
      <c r="I350" s="8" t="s">
        <v>29</v>
      </c>
      <c r="J350" s="8" t="s">
        <v>29</v>
      </c>
      <c r="K350" s="28" t="s">
        <v>775</v>
      </c>
      <c r="L350" s="8" t="s">
        <v>801</v>
      </c>
      <c r="M350" s="8"/>
      <c r="AG350" s="26">
        <v>476.29300000000001</v>
      </c>
      <c r="AH350" s="26">
        <v>4441.5680000000002</v>
      </c>
      <c r="AI350" s="29">
        <f t="shared" si="10"/>
        <v>476293</v>
      </c>
      <c r="AJ350" s="29">
        <f t="shared" si="11"/>
        <v>4441568</v>
      </c>
    </row>
    <row r="351" spans="1:36">
      <c r="A351" s="8">
        <v>2017</v>
      </c>
      <c r="B351" s="26" t="s">
        <v>727</v>
      </c>
      <c r="C351" s="26">
        <v>476287</v>
      </c>
      <c r="D351" s="26">
        <v>4441655</v>
      </c>
      <c r="E351" s="26">
        <v>364</v>
      </c>
      <c r="F351" s="8"/>
      <c r="G351" s="8" t="s">
        <v>41</v>
      </c>
      <c r="H351" s="8" t="s">
        <v>41</v>
      </c>
      <c r="I351" s="8" t="s">
        <v>29</v>
      </c>
      <c r="J351" s="8" t="s">
        <v>29</v>
      </c>
      <c r="K351" s="28" t="s">
        <v>775</v>
      </c>
      <c r="L351" s="8" t="s">
        <v>802</v>
      </c>
      <c r="M351" s="8"/>
      <c r="AG351" s="26">
        <v>476.28699999999998</v>
      </c>
      <c r="AH351" s="26">
        <v>4441.6549999999997</v>
      </c>
      <c r="AI351" s="29">
        <f t="shared" si="10"/>
        <v>476287</v>
      </c>
      <c r="AJ351" s="29">
        <f t="shared" si="11"/>
        <v>4441655</v>
      </c>
    </row>
    <row r="352" spans="1:36">
      <c r="A352" s="8">
        <v>2017</v>
      </c>
      <c r="B352" s="26" t="s">
        <v>728</v>
      </c>
      <c r="C352" s="26">
        <v>476316</v>
      </c>
      <c r="D352" s="26">
        <v>4440859</v>
      </c>
      <c r="E352" s="26">
        <v>596</v>
      </c>
      <c r="F352" s="8"/>
      <c r="G352" s="8" t="s">
        <v>41</v>
      </c>
      <c r="H352" s="8" t="s">
        <v>41</v>
      </c>
      <c r="I352" s="8" t="s">
        <v>29</v>
      </c>
      <c r="J352" s="8" t="s">
        <v>29</v>
      </c>
      <c r="K352" s="28" t="s">
        <v>775</v>
      </c>
      <c r="L352" s="8" t="s">
        <v>803</v>
      </c>
      <c r="M352" s="8"/>
      <c r="AG352" s="26">
        <v>476.31599999999997</v>
      </c>
      <c r="AH352" s="26">
        <v>4440.8590000000004</v>
      </c>
      <c r="AI352" s="29">
        <f t="shared" si="10"/>
        <v>476316</v>
      </c>
      <c r="AJ352" s="29">
        <f t="shared" si="11"/>
        <v>4440859</v>
      </c>
    </row>
    <row r="353" spans="1:36">
      <c r="A353" s="8">
        <v>2017</v>
      </c>
      <c r="B353" s="26" t="s">
        <v>728</v>
      </c>
      <c r="C353" s="26">
        <v>476028</v>
      </c>
      <c r="D353" s="26">
        <v>4441666</v>
      </c>
      <c r="E353" s="26">
        <v>277</v>
      </c>
      <c r="F353" s="8"/>
      <c r="G353" s="8" t="s">
        <v>41</v>
      </c>
      <c r="H353" s="8" t="s">
        <v>41</v>
      </c>
      <c r="I353" s="8" t="s">
        <v>29</v>
      </c>
      <c r="J353" s="8" t="s">
        <v>29</v>
      </c>
      <c r="K353" s="28" t="s">
        <v>775</v>
      </c>
      <c r="L353" s="8" t="s">
        <v>804</v>
      </c>
      <c r="M353" s="8"/>
      <c r="AG353" s="26">
        <v>476.02800000000002</v>
      </c>
      <c r="AH353" s="26">
        <v>4441.6660000000002</v>
      </c>
      <c r="AI353" s="29">
        <f t="shared" si="10"/>
        <v>476028</v>
      </c>
      <c r="AJ353" s="29">
        <f t="shared" si="11"/>
        <v>4441666</v>
      </c>
    </row>
    <row r="354" spans="1:36">
      <c r="A354" s="8">
        <v>2017</v>
      </c>
      <c r="B354" s="26" t="s">
        <v>728</v>
      </c>
      <c r="C354" s="26">
        <v>475784</v>
      </c>
      <c r="D354" s="26">
        <v>4441912</v>
      </c>
      <c r="E354" s="26">
        <v>388</v>
      </c>
      <c r="F354" s="8"/>
      <c r="G354" s="8" t="s">
        <v>41</v>
      </c>
      <c r="H354" s="8" t="s">
        <v>41</v>
      </c>
      <c r="I354" s="8" t="s">
        <v>29</v>
      </c>
      <c r="J354" s="8" t="s">
        <v>29</v>
      </c>
      <c r="K354" s="28" t="s">
        <v>775</v>
      </c>
      <c r="L354" s="8" t="s">
        <v>805</v>
      </c>
      <c r="M354" s="8"/>
      <c r="AG354" s="26">
        <v>475.78399999999999</v>
      </c>
      <c r="AH354" s="26">
        <v>4441.9120000000003</v>
      </c>
      <c r="AI354" s="29">
        <f t="shared" si="10"/>
        <v>475784</v>
      </c>
      <c r="AJ354" s="29">
        <f t="shared" si="11"/>
        <v>4441912</v>
      </c>
    </row>
    <row r="355" spans="1:36">
      <c r="A355" s="8">
        <v>2017</v>
      </c>
      <c r="B355" s="26" t="s">
        <v>729</v>
      </c>
      <c r="C355" s="26"/>
      <c r="D355" s="26"/>
      <c r="E355" s="26" t="s">
        <v>696</v>
      </c>
      <c r="F355" s="8">
        <v>64</v>
      </c>
      <c r="G355" s="8">
        <v>64</v>
      </c>
      <c r="H355" s="8">
        <v>47</v>
      </c>
      <c r="I355" s="8" t="s">
        <v>14</v>
      </c>
      <c r="J355" s="8" t="s">
        <v>14</v>
      </c>
      <c r="K355" s="28" t="s">
        <v>776</v>
      </c>
      <c r="L355" s="8" t="s">
        <v>806</v>
      </c>
      <c r="M355" s="8"/>
      <c r="AG355" s="26"/>
      <c r="AH355" s="26"/>
      <c r="AI355" s="29">
        <f t="shared" si="10"/>
        <v>0</v>
      </c>
      <c r="AJ355" s="29">
        <f t="shared" si="11"/>
        <v>0</v>
      </c>
    </row>
    <row r="356" spans="1:36">
      <c r="A356" s="8">
        <v>2017</v>
      </c>
      <c r="B356" s="26" t="s">
        <v>730</v>
      </c>
      <c r="C356" s="26">
        <v>479556</v>
      </c>
      <c r="D356" s="26">
        <v>4447204</v>
      </c>
      <c r="E356" s="26">
        <v>380</v>
      </c>
      <c r="F356" s="8">
        <v>162</v>
      </c>
      <c r="G356" s="8">
        <v>162</v>
      </c>
      <c r="H356" s="8">
        <v>113</v>
      </c>
      <c r="I356" s="8" t="s">
        <v>14</v>
      </c>
      <c r="J356" s="8" t="s">
        <v>14</v>
      </c>
      <c r="K356" s="28" t="s">
        <v>776</v>
      </c>
      <c r="L356" s="8" t="s">
        <v>807</v>
      </c>
      <c r="M356" s="8"/>
      <c r="AG356" s="26">
        <v>479.55599999999998</v>
      </c>
      <c r="AH356" s="26">
        <v>4447.2039999999997</v>
      </c>
      <c r="AI356" s="29">
        <f t="shared" si="10"/>
        <v>479556</v>
      </c>
      <c r="AJ356" s="29">
        <f t="shared" si="11"/>
        <v>4447204</v>
      </c>
    </row>
    <row r="357" spans="1:36">
      <c r="A357" s="8">
        <v>2017</v>
      </c>
      <c r="B357" s="26" t="s">
        <v>731</v>
      </c>
      <c r="C357" s="26"/>
      <c r="D357" s="26"/>
      <c r="E357" s="26" t="s">
        <v>696</v>
      </c>
      <c r="F357" s="8"/>
      <c r="G357" s="8">
        <v>35</v>
      </c>
      <c r="H357" s="8">
        <v>20</v>
      </c>
      <c r="I357" s="8" t="s">
        <v>42</v>
      </c>
      <c r="J357" s="8" t="s">
        <v>14</v>
      </c>
      <c r="K357" s="28" t="s">
        <v>775</v>
      </c>
      <c r="L357" s="8" t="s">
        <v>808</v>
      </c>
      <c r="M357" s="8"/>
      <c r="AG357" s="26"/>
      <c r="AH357" s="26"/>
      <c r="AI357" s="29">
        <f t="shared" si="10"/>
        <v>0</v>
      </c>
      <c r="AJ357" s="29">
        <f t="shared" si="11"/>
        <v>0</v>
      </c>
    </row>
    <row r="358" spans="1:36">
      <c r="A358" s="8">
        <v>2017</v>
      </c>
      <c r="B358" s="26" t="s">
        <v>732</v>
      </c>
      <c r="C358" s="26">
        <v>478796</v>
      </c>
      <c r="D358" s="26">
        <v>4448311</v>
      </c>
      <c r="E358" s="26">
        <v>420</v>
      </c>
      <c r="F358" s="8"/>
      <c r="G358" s="8">
        <v>35</v>
      </c>
      <c r="H358" s="8">
        <v>20</v>
      </c>
      <c r="I358" s="8" t="s">
        <v>42</v>
      </c>
      <c r="J358" s="8" t="s">
        <v>14</v>
      </c>
      <c r="K358" s="28" t="s">
        <v>776</v>
      </c>
      <c r="L358" s="8" t="s">
        <v>809</v>
      </c>
      <c r="M358" s="8"/>
      <c r="AG358" s="26">
        <v>478.79599999999999</v>
      </c>
      <c r="AH358" s="26">
        <v>4448.3109999999997</v>
      </c>
      <c r="AI358" s="29">
        <f t="shared" si="10"/>
        <v>478796</v>
      </c>
      <c r="AJ358" s="29">
        <f t="shared" si="11"/>
        <v>4448311</v>
      </c>
    </row>
    <row r="359" spans="1:36">
      <c r="A359" s="8">
        <v>2017</v>
      </c>
      <c r="B359" s="26" t="s">
        <v>733</v>
      </c>
      <c r="C359" s="26">
        <v>478574</v>
      </c>
      <c r="D359" s="26">
        <v>4446622</v>
      </c>
      <c r="E359" s="26" t="s">
        <v>41</v>
      </c>
      <c r="F359" s="8">
        <v>2287</v>
      </c>
      <c r="G359" s="8">
        <v>2287</v>
      </c>
      <c r="H359" s="8" t="s">
        <v>760</v>
      </c>
      <c r="I359" s="8" t="s">
        <v>14</v>
      </c>
      <c r="J359" s="8" t="s">
        <v>14</v>
      </c>
      <c r="K359" s="28"/>
      <c r="L359" s="8" t="s">
        <v>810</v>
      </c>
      <c r="M359" s="8"/>
      <c r="AG359" s="26">
        <v>478.57400000000001</v>
      </c>
      <c r="AH359" s="26">
        <v>4446.6220000000003</v>
      </c>
      <c r="AI359" s="29">
        <f t="shared" si="10"/>
        <v>478574</v>
      </c>
      <c r="AJ359" s="29">
        <f t="shared" si="11"/>
        <v>4446622</v>
      </c>
    </row>
    <row r="360" spans="1:36">
      <c r="A360" s="8">
        <v>2017</v>
      </c>
      <c r="B360" s="26" t="s">
        <v>734</v>
      </c>
      <c r="C360" s="26">
        <v>475808</v>
      </c>
      <c r="D360" s="26">
        <v>4441893</v>
      </c>
      <c r="E360" s="26">
        <v>380</v>
      </c>
      <c r="F360" s="8"/>
      <c r="G360" s="8">
        <v>40</v>
      </c>
      <c r="H360" s="8">
        <v>30</v>
      </c>
      <c r="I360" s="8" t="s">
        <v>42</v>
      </c>
      <c r="J360" s="8" t="s">
        <v>14</v>
      </c>
      <c r="K360" s="28" t="s">
        <v>775</v>
      </c>
      <c r="L360" s="8" t="s">
        <v>791</v>
      </c>
      <c r="M360" s="8"/>
      <c r="AG360" s="26">
        <v>475.80799999999999</v>
      </c>
      <c r="AH360" s="26">
        <v>4441.893</v>
      </c>
      <c r="AI360" s="29">
        <f t="shared" si="10"/>
        <v>475808</v>
      </c>
      <c r="AJ360" s="29">
        <f t="shared" si="11"/>
        <v>4441893</v>
      </c>
    </row>
    <row r="361" spans="1:36">
      <c r="A361" s="8">
        <v>2017</v>
      </c>
      <c r="B361" s="26" t="s">
        <v>735</v>
      </c>
      <c r="C361" s="26">
        <v>475787</v>
      </c>
      <c r="D361" s="26">
        <v>4441900</v>
      </c>
      <c r="E361" s="26">
        <v>382</v>
      </c>
      <c r="F361" s="8"/>
      <c r="G361" s="8">
        <v>45</v>
      </c>
      <c r="H361" s="8">
        <v>40</v>
      </c>
      <c r="I361" s="8" t="s">
        <v>42</v>
      </c>
      <c r="J361" s="8" t="s">
        <v>14</v>
      </c>
      <c r="K361" s="28" t="s">
        <v>775</v>
      </c>
      <c r="L361" s="8" t="s">
        <v>791</v>
      </c>
      <c r="M361" s="8"/>
      <c r="AG361" s="26">
        <v>475.78699999999998</v>
      </c>
      <c r="AH361" s="26">
        <v>4441.8999999999996</v>
      </c>
      <c r="AI361" s="29">
        <f t="shared" si="10"/>
        <v>475787</v>
      </c>
      <c r="AJ361" s="29">
        <f t="shared" si="11"/>
        <v>4441900</v>
      </c>
    </row>
    <row r="362" spans="1:36">
      <c r="A362" s="8">
        <v>2017</v>
      </c>
      <c r="B362" s="26" t="s">
        <v>736</v>
      </c>
      <c r="C362" s="26">
        <v>476036</v>
      </c>
      <c r="D362" s="26">
        <v>4441670</v>
      </c>
      <c r="E362" s="26">
        <v>295</v>
      </c>
      <c r="F362" s="8"/>
      <c r="G362" s="8">
        <v>30</v>
      </c>
      <c r="H362" s="8">
        <v>30</v>
      </c>
      <c r="I362" s="8" t="s">
        <v>29</v>
      </c>
      <c r="J362" s="8" t="s">
        <v>29</v>
      </c>
      <c r="K362" s="28" t="s">
        <v>775</v>
      </c>
      <c r="L362" s="8" t="s">
        <v>811</v>
      </c>
      <c r="M362" s="8"/>
      <c r="AG362" s="26">
        <v>476.036</v>
      </c>
      <c r="AH362" s="26">
        <v>4441.67</v>
      </c>
      <c r="AI362" s="29">
        <f t="shared" si="10"/>
        <v>476036</v>
      </c>
      <c r="AJ362" s="29">
        <f t="shared" si="11"/>
        <v>4441670</v>
      </c>
    </row>
    <row r="363" spans="1:36">
      <c r="A363" s="8">
        <v>2017</v>
      </c>
      <c r="B363" s="26" t="s">
        <v>728</v>
      </c>
      <c r="C363" s="26">
        <v>476576</v>
      </c>
      <c r="D363" s="26">
        <v>4441740</v>
      </c>
      <c r="E363" s="26">
        <v>281</v>
      </c>
      <c r="F363" s="8">
        <v>45</v>
      </c>
      <c r="G363" s="8">
        <v>45</v>
      </c>
      <c r="H363" s="8">
        <v>43</v>
      </c>
      <c r="I363" s="8" t="s">
        <v>14</v>
      </c>
      <c r="J363" s="8" t="s">
        <v>14</v>
      </c>
      <c r="K363" s="28" t="s">
        <v>775</v>
      </c>
      <c r="L363" s="8" t="s">
        <v>812</v>
      </c>
      <c r="M363" s="8"/>
      <c r="AG363" s="26">
        <v>476.57600000000002</v>
      </c>
      <c r="AH363" s="26">
        <v>4441.74</v>
      </c>
      <c r="AI363" s="29">
        <f t="shared" si="10"/>
        <v>476576</v>
      </c>
      <c r="AJ363" s="29">
        <f t="shared" si="11"/>
        <v>4441740</v>
      </c>
    </row>
    <row r="364" spans="1:36">
      <c r="A364" s="8">
        <v>2017</v>
      </c>
      <c r="B364" s="26" t="s">
        <v>728</v>
      </c>
      <c r="C364" s="26">
        <v>476632</v>
      </c>
      <c r="D364" s="26">
        <v>4441445</v>
      </c>
      <c r="E364" s="26">
        <v>378</v>
      </c>
      <c r="F364" s="8"/>
      <c r="G364" s="8">
        <v>15</v>
      </c>
      <c r="H364" s="8">
        <v>15</v>
      </c>
      <c r="I364" s="8" t="s">
        <v>29</v>
      </c>
      <c r="J364" s="8" t="s">
        <v>29</v>
      </c>
      <c r="K364" s="28" t="s">
        <v>775</v>
      </c>
      <c r="L364" s="8" t="s">
        <v>813</v>
      </c>
      <c r="M364" s="8"/>
      <c r="AG364" s="26">
        <v>476.63200000000001</v>
      </c>
      <c r="AH364" s="26">
        <v>4441.4449999999997</v>
      </c>
      <c r="AI364" s="29">
        <f t="shared" si="10"/>
        <v>476632</v>
      </c>
      <c r="AJ364" s="29">
        <f t="shared" si="11"/>
        <v>4441445</v>
      </c>
    </row>
    <row r="365" spans="1:36">
      <c r="A365" s="8">
        <v>2017</v>
      </c>
      <c r="B365" s="26" t="s">
        <v>737</v>
      </c>
      <c r="C365" s="26">
        <v>476597</v>
      </c>
      <c r="D365" s="26">
        <v>4441532</v>
      </c>
      <c r="E365" s="26">
        <v>316</v>
      </c>
      <c r="F365" s="8">
        <v>44</v>
      </c>
      <c r="G365" s="8">
        <v>44</v>
      </c>
      <c r="H365" s="8">
        <v>30</v>
      </c>
      <c r="I365" s="8" t="s">
        <v>14</v>
      </c>
      <c r="J365" s="8" t="s">
        <v>14</v>
      </c>
      <c r="K365" s="28" t="s">
        <v>775</v>
      </c>
      <c r="L365" s="8"/>
      <c r="M365" s="8"/>
      <c r="AG365" s="26">
        <v>476.59699999999998</v>
      </c>
      <c r="AH365" s="26">
        <v>4441.5320000000002</v>
      </c>
      <c r="AI365" s="29">
        <f t="shared" si="10"/>
        <v>476597</v>
      </c>
      <c r="AJ365" s="29">
        <f t="shared" si="11"/>
        <v>4441532</v>
      </c>
    </row>
    <row r="366" spans="1:36">
      <c r="A366" s="8">
        <v>2017</v>
      </c>
      <c r="B366" s="26" t="s">
        <v>738</v>
      </c>
      <c r="C366" s="26">
        <v>474766</v>
      </c>
      <c r="D366" s="26">
        <v>4451367</v>
      </c>
      <c r="E366" s="26" t="s">
        <v>697</v>
      </c>
      <c r="F366" s="8"/>
      <c r="G366" s="8">
        <v>200</v>
      </c>
      <c r="H366" s="8" t="s">
        <v>696</v>
      </c>
      <c r="I366" s="8" t="s">
        <v>42</v>
      </c>
      <c r="J366" s="8" t="s">
        <v>694</v>
      </c>
      <c r="K366" s="28"/>
      <c r="L366" s="8" t="s">
        <v>814</v>
      </c>
      <c r="M366" s="8"/>
      <c r="AG366" s="26">
        <v>474.76600000000002</v>
      </c>
      <c r="AH366" s="26">
        <v>4451.3670000000002</v>
      </c>
      <c r="AI366" s="29">
        <f t="shared" si="10"/>
        <v>474766</v>
      </c>
      <c r="AJ366" s="29">
        <f t="shared" si="11"/>
        <v>4451367</v>
      </c>
    </row>
    <row r="367" spans="1:36">
      <c r="A367" s="8">
        <v>2017</v>
      </c>
      <c r="B367" s="26" t="s">
        <v>739</v>
      </c>
      <c r="C367" s="26">
        <v>476133</v>
      </c>
      <c r="D367" s="26">
        <v>4447399</v>
      </c>
      <c r="E367" s="26">
        <v>39</v>
      </c>
      <c r="F367" s="8">
        <v>345</v>
      </c>
      <c r="G367" s="8">
        <v>345</v>
      </c>
      <c r="H367" s="8" t="s">
        <v>761</v>
      </c>
      <c r="I367" s="8" t="s">
        <v>14</v>
      </c>
      <c r="J367" s="8" t="s">
        <v>14</v>
      </c>
      <c r="K367" s="28"/>
      <c r="L367" s="8" t="s">
        <v>815</v>
      </c>
      <c r="M367" s="8"/>
      <c r="AG367" s="26">
        <v>476.13299999999998</v>
      </c>
      <c r="AH367" s="26">
        <v>4447.3990000000003</v>
      </c>
      <c r="AI367" s="29">
        <f t="shared" si="10"/>
        <v>476133</v>
      </c>
      <c r="AJ367" s="29">
        <f t="shared" si="11"/>
        <v>4447399</v>
      </c>
    </row>
    <row r="368" spans="1:36">
      <c r="A368" s="8">
        <v>2017</v>
      </c>
      <c r="B368" s="26" t="s">
        <v>740</v>
      </c>
      <c r="C368" s="26">
        <v>482764</v>
      </c>
      <c r="D368" s="26">
        <v>4445438</v>
      </c>
      <c r="E368" s="26" t="s">
        <v>698</v>
      </c>
      <c r="F368" s="8">
        <v>84</v>
      </c>
      <c r="G368" s="8">
        <v>84</v>
      </c>
      <c r="H368" s="8">
        <v>26</v>
      </c>
      <c r="I368" s="8" t="s">
        <v>14</v>
      </c>
      <c r="J368" s="8" t="s">
        <v>29</v>
      </c>
      <c r="K368" s="28"/>
      <c r="L368" s="8" t="s">
        <v>816</v>
      </c>
      <c r="M368" s="8"/>
      <c r="AG368" s="26">
        <v>482.76400000000001</v>
      </c>
      <c r="AH368" s="26">
        <v>4445.4380000000001</v>
      </c>
      <c r="AI368" s="29">
        <f t="shared" si="10"/>
        <v>482764</v>
      </c>
      <c r="AJ368" s="29">
        <f t="shared" si="11"/>
        <v>4445438</v>
      </c>
    </row>
    <row r="369" spans="1:36">
      <c r="A369" s="8">
        <v>2017</v>
      </c>
      <c r="B369" s="26" t="s">
        <v>741</v>
      </c>
      <c r="C369" s="26">
        <v>478753</v>
      </c>
      <c r="D369" s="26">
        <v>4465590</v>
      </c>
      <c r="E369" s="26">
        <v>0</v>
      </c>
      <c r="F369" s="8"/>
      <c r="G369" s="8">
        <v>0</v>
      </c>
      <c r="H369" s="8" t="s">
        <v>762</v>
      </c>
      <c r="I369" s="8" t="s">
        <v>29</v>
      </c>
      <c r="J369" s="8" t="s">
        <v>29</v>
      </c>
      <c r="K369" s="28"/>
      <c r="L369" s="8" t="s">
        <v>817</v>
      </c>
      <c r="M369" s="8"/>
      <c r="AG369" s="26">
        <v>478.75299999999999</v>
      </c>
      <c r="AH369" s="26">
        <v>446.55900000000003</v>
      </c>
      <c r="AI369" s="29">
        <f t="shared" si="10"/>
        <v>478753</v>
      </c>
      <c r="AJ369" s="29">
        <f t="shared" si="11"/>
        <v>446559</v>
      </c>
    </row>
    <row r="370" spans="1:36">
      <c r="A370" s="8">
        <v>2017</v>
      </c>
      <c r="B370" s="26" t="s">
        <v>742</v>
      </c>
      <c r="C370" s="26">
        <v>478876</v>
      </c>
      <c r="D370" s="26">
        <v>4447299</v>
      </c>
      <c r="E370" s="26" t="s">
        <v>699</v>
      </c>
      <c r="F370" s="8"/>
      <c r="G370" s="8">
        <v>70</v>
      </c>
      <c r="H370" s="8">
        <v>15</v>
      </c>
      <c r="I370" s="8" t="s">
        <v>42</v>
      </c>
      <c r="J370" s="8" t="s">
        <v>29</v>
      </c>
      <c r="K370" s="28"/>
      <c r="L370" s="8" t="s">
        <v>818</v>
      </c>
      <c r="M370" s="8"/>
      <c r="AG370" s="26">
        <v>478.87599999999998</v>
      </c>
      <c r="AH370" s="26">
        <v>4447.299</v>
      </c>
      <c r="AI370" s="29">
        <f t="shared" si="10"/>
        <v>478876</v>
      </c>
      <c r="AJ370" s="29">
        <f t="shared" si="11"/>
        <v>4447299</v>
      </c>
    </row>
    <row r="371" spans="1:36">
      <c r="A371" s="8">
        <v>2017</v>
      </c>
      <c r="B371" s="26" t="s">
        <v>743</v>
      </c>
      <c r="C371" s="26">
        <v>482357</v>
      </c>
      <c r="D371" s="26">
        <v>4446971</v>
      </c>
      <c r="E371" s="26" t="s">
        <v>697</v>
      </c>
      <c r="F371" s="8">
        <v>268</v>
      </c>
      <c r="G371" s="8">
        <v>268</v>
      </c>
      <c r="H371" s="8" t="s">
        <v>763</v>
      </c>
      <c r="I371" s="8" t="s">
        <v>14</v>
      </c>
      <c r="J371" s="8" t="s">
        <v>14</v>
      </c>
      <c r="K371" s="28"/>
      <c r="L371" s="8" t="s">
        <v>819</v>
      </c>
      <c r="M371" s="8"/>
      <c r="AG371" s="26">
        <v>482.35700000000003</v>
      </c>
      <c r="AH371" s="26">
        <v>4446.9709999999995</v>
      </c>
      <c r="AI371" s="29">
        <f t="shared" si="10"/>
        <v>482357</v>
      </c>
      <c r="AJ371" s="29">
        <f t="shared" si="11"/>
        <v>4446971</v>
      </c>
    </row>
    <row r="372" spans="1:36">
      <c r="A372" s="8">
        <v>2017</v>
      </c>
      <c r="B372" s="26" t="s">
        <v>744</v>
      </c>
      <c r="C372" s="26">
        <v>480135</v>
      </c>
      <c r="D372" s="26">
        <v>4447658</v>
      </c>
      <c r="E372" s="26">
        <v>411</v>
      </c>
      <c r="F372" s="8">
        <v>105</v>
      </c>
      <c r="G372" s="8">
        <v>105</v>
      </c>
      <c r="H372" s="8">
        <v>83</v>
      </c>
      <c r="I372" s="8" t="s">
        <v>14</v>
      </c>
      <c r="J372" s="8" t="s">
        <v>14</v>
      </c>
      <c r="K372" s="28" t="s">
        <v>776</v>
      </c>
      <c r="L372" s="8" t="s">
        <v>820</v>
      </c>
      <c r="M372" s="8"/>
      <c r="AG372" s="26">
        <v>480.13499999999999</v>
      </c>
      <c r="AH372" s="26">
        <v>4447.6580000000004</v>
      </c>
      <c r="AI372" s="29">
        <f t="shared" si="10"/>
        <v>480135</v>
      </c>
      <c r="AJ372" s="29">
        <f t="shared" si="11"/>
        <v>4447658</v>
      </c>
    </row>
    <row r="373" spans="1:36">
      <c r="A373" s="8">
        <v>2017</v>
      </c>
      <c r="B373" s="26" t="s">
        <v>745</v>
      </c>
      <c r="C373" s="26">
        <v>480211</v>
      </c>
      <c r="D373" s="26">
        <v>4447632</v>
      </c>
      <c r="E373" s="26">
        <v>429</v>
      </c>
      <c r="F373" s="8"/>
      <c r="G373" s="8">
        <v>20</v>
      </c>
      <c r="H373" s="8">
        <v>10</v>
      </c>
      <c r="I373" s="8" t="s">
        <v>42</v>
      </c>
      <c r="J373" s="8" t="s">
        <v>14</v>
      </c>
      <c r="K373" s="28" t="s">
        <v>776</v>
      </c>
      <c r="L373" s="8" t="s">
        <v>821</v>
      </c>
      <c r="M373" s="8"/>
      <c r="AG373" s="26">
        <v>480.21100000000001</v>
      </c>
      <c r="AH373" s="26">
        <v>4447.6319999999996</v>
      </c>
      <c r="AI373" s="29">
        <f t="shared" si="10"/>
        <v>480211</v>
      </c>
      <c r="AJ373" s="29">
        <f t="shared" si="11"/>
        <v>4447632</v>
      </c>
    </row>
    <row r="374" spans="1:36">
      <c r="A374" s="8">
        <v>2017</v>
      </c>
      <c r="B374" s="26" t="s">
        <v>746</v>
      </c>
      <c r="C374" s="26">
        <v>482762</v>
      </c>
      <c r="D374" s="26">
        <v>4445436</v>
      </c>
      <c r="E374" s="26" t="s">
        <v>41</v>
      </c>
      <c r="F374" s="8"/>
      <c r="G374" s="8">
        <v>10</v>
      </c>
      <c r="H374" s="8">
        <v>0</v>
      </c>
      <c r="I374" s="8" t="s">
        <v>42</v>
      </c>
      <c r="J374" s="8" t="s">
        <v>14</v>
      </c>
      <c r="K374" s="28" t="s">
        <v>775</v>
      </c>
      <c r="L374" s="8" t="s">
        <v>822</v>
      </c>
      <c r="M374" s="8"/>
      <c r="AG374" s="26">
        <v>482.762</v>
      </c>
      <c r="AH374" s="26">
        <v>4445.4359999999997</v>
      </c>
      <c r="AI374" s="29">
        <f t="shared" si="10"/>
        <v>482762</v>
      </c>
      <c r="AJ374" s="29">
        <f t="shared" si="11"/>
        <v>4445436</v>
      </c>
    </row>
    <row r="375" spans="1:36">
      <c r="A375" s="8">
        <v>2017</v>
      </c>
      <c r="B375" s="26" t="s">
        <v>747</v>
      </c>
      <c r="C375" s="26">
        <v>482762</v>
      </c>
      <c r="D375" s="26">
        <v>4445436</v>
      </c>
      <c r="E375" s="26" t="s">
        <v>41</v>
      </c>
      <c r="F375" s="8"/>
      <c r="G375" s="8">
        <v>30</v>
      </c>
      <c r="H375" s="8">
        <v>0</v>
      </c>
      <c r="I375" s="8" t="s">
        <v>695</v>
      </c>
      <c r="J375" s="8" t="s">
        <v>14</v>
      </c>
      <c r="K375" s="28" t="s">
        <v>775</v>
      </c>
      <c r="L375" s="8" t="s">
        <v>823</v>
      </c>
      <c r="M375" s="8"/>
      <c r="AG375" s="26">
        <v>482.762</v>
      </c>
      <c r="AH375" s="26">
        <v>4445.4359999999997</v>
      </c>
      <c r="AI375" s="29">
        <f t="shared" si="10"/>
        <v>482762</v>
      </c>
      <c r="AJ375" s="29">
        <f t="shared" si="11"/>
        <v>4445436</v>
      </c>
    </row>
    <row r="376" spans="1:36">
      <c r="A376" s="8">
        <v>2017</v>
      </c>
      <c r="B376" s="26" t="s">
        <v>748</v>
      </c>
      <c r="C376" s="26">
        <v>479879</v>
      </c>
      <c r="D376" s="26">
        <v>4447862</v>
      </c>
      <c r="E376" s="26">
        <v>347</v>
      </c>
      <c r="F376" s="8">
        <v>1600</v>
      </c>
      <c r="G376" s="8">
        <v>1600</v>
      </c>
      <c r="H376" s="8" t="s">
        <v>764</v>
      </c>
      <c r="I376" s="8" t="s">
        <v>14</v>
      </c>
      <c r="J376" s="8" t="s">
        <v>14</v>
      </c>
      <c r="K376" s="28" t="s">
        <v>776</v>
      </c>
      <c r="L376" s="8" t="s">
        <v>824</v>
      </c>
      <c r="M376" s="8"/>
      <c r="AG376" s="26">
        <v>479.87900000000002</v>
      </c>
      <c r="AH376" s="26">
        <v>4447.8620000000001</v>
      </c>
      <c r="AI376" s="29">
        <f t="shared" si="10"/>
        <v>479879</v>
      </c>
      <c r="AJ376" s="29">
        <f t="shared" si="11"/>
        <v>4447862</v>
      </c>
    </row>
    <row r="377" spans="1:36">
      <c r="A377" s="8">
        <v>2017</v>
      </c>
      <c r="B377" s="26" t="s">
        <v>749</v>
      </c>
      <c r="C377" s="26"/>
      <c r="D377" s="26"/>
      <c r="E377" s="26" t="s">
        <v>41</v>
      </c>
      <c r="F377" s="8">
        <v>2434</v>
      </c>
      <c r="G377" s="8">
        <v>2434</v>
      </c>
      <c r="H377" s="8" t="s">
        <v>765</v>
      </c>
      <c r="I377" s="8" t="s">
        <v>14</v>
      </c>
      <c r="J377" s="8" t="s">
        <v>29</v>
      </c>
      <c r="K377" s="28"/>
      <c r="L377" s="8" t="s">
        <v>825</v>
      </c>
      <c r="M377" s="8"/>
      <c r="AG377" s="26"/>
      <c r="AH377" s="26"/>
      <c r="AI377" s="29">
        <f t="shared" si="10"/>
        <v>0</v>
      </c>
      <c r="AJ377" s="29">
        <f t="shared" si="11"/>
        <v>0</v>
      </c>
    </row>
    <row r="378" spans="1:36">
      <c r="A378" s="8">
        <v>2017</v>
      </c>
      <c r="B378" s="26" t="s">
        <v>750</v>
      </c>
      <c r="C378" s="26">
        <v>481705</v>
      </c>
      <c r="D378" s="26">
        <v>4438320</v>
      </c>
      <c r="E378" s="26">
        <v>5</v>
      </c>
      <c r="F378" s="8"/>
      <c r="G378" s="8">
        <v>323</v>
      </c>
      <c r="H378" s="8" t="s">
        <v>766</v>
      </c>
      <c r="I378" s="8" t="s">
        <v>38</v>
      </c>
      <c r="J378" s="8" t="s">
        <v>14</v>
      </c>
      <c r="K378" s="28"/>
      <c r="L378" s="8" t="s">
        <v>826</v>
      </c>
      <c r="M378" s="8"/>
      <c r="AG378" s="26">
        <v>481.70499999999998</v>
      </c>
      <c r="AH378" s="26">
        <v>4438.32</v>
      </c>
      <c r="AI378" s="29">
        <f t="shared" si="10"/>
        <v>481705</v>
      </c>
      <c r="AJ378" s="29">
        <f t="shared" si="11"/>
        <v>4438320</v>
      </c>
    </row>
    <row r="379" spans="1:36">
      <c r="A379" s="8">
        <v>2017</v>
      </c>
      <c r="B379" s="26" t="s">
        <v>751</v>
      </c>
      <c r="C379" s="26">
        <v>481244</v>
      </c>
      <c r="D379" s="26">
        <v>4440093</v>
      </c>
      <c r="E379" s="26">
        <v>29</v>
      </c>
      <c r="F379" s="8">
        <v>254</v>
      </c>
      <c r="G379" s="8">
        <v>254</v>
      </c>
      <c r="H379" s="8" t="s">
        <v>767</v>
      </c>
      <c r="I379" s="8" t="s">
        <v>14</v>
      </c>
      <c r="J379" s="8" t="s">
        <v>14</v>
      </c>
      <c r="K379" s="28" t="s">
        <v>775</v>
      </c>
      <c r="L379" s="8" t="s">
        <v>827</v>
      </c>
      <c r="M379" s="8"/>
      <c r="AG379" s="26">
        <v>481.24400000000003</v>
      </c>
      <c r="AH379" s="26">
        <v>4440.0929999999998</v>
      </c>
      <c r="AI379" s="29">
        <f t="shared" si="10"/>
        <v>481244</v>
      </c>
      <c r="AJ379" s="29">
        <f t="shared" si="11"/>
        <v>4440093</v>
      </c>
    </row>
    <row r="380" spans="1:36">
      <c r="A380" s="8">
        <v>2017</v>
      </c>
      <c r="B380" s="26" t="s">
        <v>752</v>
      </c>
      <c r="C380" s="26">
        <v>475551</v>
      </c>
      <c r="D380" s="26">
        <v>4442964</v>
      </c>
      <c r="E380" s="26">
        <v>285</v>
      </c>
      <c r="F380" s="8"/>
      <c r="G380" s="8">
        <v>50</v>
      </c>
      <c r="H380" s="8" t="s">
        <v>768</v>
      </c>
      <c r="I380" s="8" t="s">
        <v>29</v>
      </c>
      <c r="J380" s="8" t="s">
        <v>14</v>
      </c>
      <c r="K380" s="28" t="s">
        <v>775</v>
      </c>
      <c r="L380" s="8" t="s">
        <v>828</v>
      </c>
      <c r="M380" s="8"/>
      <c r="AG380" s="26">
        <v>475.55099999999999</v>
      </c>
      <c r="AH380" s="26">
        <v>4442.9639999999999</v>
      </c>
      <c r="AI380" s="29">
        <f t="shared" si="10"/>
        <v>475551</v>
      </c>
      <c r="AJ380" s="29">
        <f t="shared" si="11"/>
        <v>4442964</v>
      </c>
    </row>
    <row r="381" spans="1:36">
      <c r="A381" s="8">
        <v>2017</v>
      </c>
      <c r="B381" s="26" t="s">
        <v>728</v>
      </c>
      <c r="C381" s="26">
        <v>475670</v>
      </c>
      <c r="D381" s="26">
        <v>4442920</v>
      </c>
      <c r="E381" s="26">
        <v>323</v>
      </c>
      <c r="F381" s="8"/>
      <c r="G381" s="8" t="s">
        <v>41</v>
      </c>
      <c r="H381" s="8" t="s">
        <v>41</v>
      </c>
      <c r="I381" s="8" t="s">
        <v>41</v>
      </c>
      <c r="J381" s="8" t="s">
        <v>41</v>
      </c>
      <c r="K381" s="28" t="s">
        <v>775</v>
      </c>
      <c r="L381" s="8" t="s">
        <v>829</v>
      </c>
      <c r="M381" s="8"/>
      <c r="AG381" s="26">
        <v>475.67</v>
      </c>
      <c r="AH381" s="26">
        <v>4442.92</v>
      </c>
      <c r="AI381" s="29">
        <f t="shared" si="10"/>
        <v>475670</v>
      </c>
      <c r="AJ381" s="29">
        <f t="shared" si="11"/>
        <v>4442920</v>
      </c>
    </row>
    <row r="382" spans="1:36">
      <c r="A382" s="8">
        <v>2017</v>
      </c>
      <c r="B382" s="26" t="s">
        <v>728</v>
      </c>
      <c r="C382" s="26">
        <v>475375</v>
      </c>
      <c r="D382" s="26">
        <v>4442069</v>
      </c>
      <c r="E382" s="26">
        <v>430</v>
      </c>
      <c r="F382" s="8"/>
      <c r="G382" s="8">
        <v>45</v>
      </c>
      <c r="H382" s="8" t="s">
        <v>769</v>
      </c>
      <c r="I382" s="8" t="s">
        <v>29</v>
      </c>
      <c r="J382" s="8" t="s">
        <v>14</v>
      </c>
      <c r="K382" s="28" t="s">
        <v>775</v>
      </c>
      <c r="L382" s="8" t="s">
        <v>830</v>
      </c>
      <c r="M382" s="8"/>
      <c r="AG382" s="26">
        <v>475.375</v>
      </c>
      <c r="AH382" s="26">
        <v>4442.0690000000004</v>
      </c>
      <c r="AI382" s="29">
        <f t="shared" si="10"/>
        <v>475375</v>
      </c>
      <c r="AJ382" s="29">
        <f t="shared" si="11"/>
        <v>4442069</v>
      </c>
    </row>
    <row r="383" spans="1:36">
      <c r="A383" s="8">
        <v>2017</v>
      </c>
      <c r="B383" s="26" t="s">
        <v>728</v>
      </c>
      <c r="C383" s="26">
        <v>475272</v>
      </c>
      <c r="D383" s="26">
        <v>4442209</v>
      </c>
      <c r="E383" s="26">
        <v>460</v>
      </c>
      <c r="F383" s="8"/>
      <c r="G383" s="8" t="s">
        <v>41</v>
      </c>
      <c r="H383" s="8" t="s">
        <v>41</v>
      </c>
      <c r="I383" s="8"/>
      <c r="J383" s="8"/>
      <c r="K383" s="28" t="s">
        <v>775</v>
      </c>
      <c r="L383" s="8" t="s">
        <v>831</v>
      </c>
      <c r="M383" s="8"/>
      <c r="AG383" s="26">
        <v>475.27199999999999</v>
      </c>
      <c r="AH383" s="26">
        <v>4442.2089999999998</v>
      </c>
      <c r="AI383" s="29">
        <f t="shared" si="10"/>
        <v>475272</v>
      </c>
      <c r="AJ383" s="29">
        <f t="shared" si="11"/>
        <v>4442209</v>
      </c>
    </row>
    <row r="384" spans="1:36">
      <c r="A384" s="8">
        <v>2017</v>
      </c>
      <c r="B384" s="26" t="s">
        <v>753</v>
      </c>
      <c r="C384" s="26">
        <v>479373</v>
      </c>
      <c r="D384" s="26">
        <v>4446955</v>
      </c>
      <c r="E384" s="26">
        <v>387</v>
      </c>
      <c r="F384" s="8"/>
      <c r="G384" s="8">
        <v>50</v>
      </c>
      <c r="H384" s="8" t="s">
        <v>770</v>
      </c>
      <c r="I384" s="8" t="s">
        <v>29</v>
      </c>
      <c r="J384" s="8" t="s">
        <v>14</v>
      </c>
      <c r="K384" s="28" t="s">
        <v>776</v>
      </c>
      <c r="L384" s="8" t="s">
        <v>832</v>
      </c>
      <c r="M384" s="8"/>
      <c r="AG384" s="26">
        <v>479.37299999999999</v>
      </c>
      <c r="AH384" s="26">
        <v>4446.9549999999999</v>
      </c>
      <c r="AI384" s="29">
        <f t="shared" si="10"/>
        <v>479373</v>
      </c>
      <c r="AJ384" s="29">
        <f t="shared" si="11"/>
        <v>4446955</v>
      </c>
    </row>
    <row r="385" spans="1:36">
      <c r="A385" s="8">
        <v>2017</v>
      </c>
      <c r="B385" s="26" t="s">
        <v>754</v>
      </c>
      <c r="C385" s="26">
        <v>479569</v>
      </c>
      <c r="D385" s="26">
        <v>4447160</v>
      </c>
      <c r="E385" s="26">
        <v>387</v>
      </c>
      <c r="F385" s="8"/>
      <c r="G385" s="8">
        <v>20</v>
      </c>
      <c r="H385" s="8" t="s">
        <v>771</v>
      </c>
      <c r="I385" s="8" t="s">
        <v>29</v>
      </c>
      <c r="J385" s="8" t="s">
        <v>29</v>
      </c>
      <c r="K385" s="28" t="s">
        <v>776</v>
      </c>
      <c r="L385" s="8" t="s">
        <v>833</v>
      </c>
      <c r="M385" s="8"/>
      <c r="AG385" s="26">
        <v>479.56900000000002</v>
      </c>
      <c r="AH385" s="26">
        <v>4447.16</v>
      </c>
      <c r="AI385" s="29">
        <f t="shared" si="10"/>
        <v>479569</v>
      </c>
      <c r="AJ385" s="29">
        <f t="shared" si="11"/>
        <v>4447160</v>
      </c>
    </row>
    <row r="386" spans="1:36">
      <c r="A386" s="8">
        <v>2017</v>
      </c>
      <c r="B386" s="26" t="s">
        <v>755</v>
      </c>
      <c r="C386" s="26">
        <v>479547</v>
      </c>
      <c r="D386" s="26">
        <v>4447215</v>
      </c>
      <c r="E386" s="26">
        <v>384</v>
      </c>
      <c r="F386" s="8">
        <v>66</v>
      </c>
      <c r="G386" s="8">
        <v>66</v>
      </c>
      <c r="H386" s="8" t="s">
        <v>772</v>
      </c>
      <c r="I386" s="8" t="s">
        <v>14</v>
      </c>
      <c r="J386" s="8" t="s">
        <v>14</v>
      </c>
      <c r="K386" s="28" t="s">
        <v>776</v>
      </c>
      <c r="L386" s="8"/>
      <c r="M386" s="8"/>
      <c r="AG386" s="26">
        <v>479.54700000000003</v>
      </c>
      <c r="AH386" s="26">
        <v>4447.2150000000001</v>
      </c>
      <c r="AI386" s="29">
        <f t="shared" si="10"/>
        <v>479547</v>
      </c>
      <c r="AJ386" s="29">
        <f t="shared" si="11"/>
        <v>4447215</v>
      </c>
    </row>
    <row r="387" spans="1:36">
      <c r="A387" s="8">
        <v>2017</v>
      </c>
      <c r="B387" s="26" t="s">
        <v>756</v>
      </c>
      <c r="C387" s="26">
        <v>479795</v>
      </c>
      <c r="D387" s="26">
        <v>4447413</v>
      </c>
      <c r="E387" s="26">
        <v>405</v>
      </c>
      <c r="F387" s="8"/>
      <c r="G387" s="8">
        <v>25</v>
      </c>
      <c r="H387" s="8" t="s">
        <v>773</v>
      </c>
      <c r="I387" s="8" t="s">
        <v>29</v>
      </c>
      <c r="J387" s="8" t="s">
        <v>14</v>
      </c>
      <c r="K387" s="28" t="s">
        <v>776</v>
      </c>
      <c r="L387" s="8" t="s">
        <v>834</v>
      </c>
      <c r="M387" s="8"/>
      <c r="AG387" s="26">
        <v>479.79500000000002</v>
      </c>
      <c r="AH387" s="26">
        <v>4447.4129999999996</v>
      </c>
      <c r="AI387" s="29">
        <f t="shared" ref="AI387:AI435" si="12">AG387*1000</f>
        <v>479795</v>
      </c>
      <c r="AJ387" s="29">
        <f t="shared" ref="AJ387:AJ435" si="13">AH387*1000</f>
        <v>4447413</v>
      </c>
    </row>
    <row r="388" spans="1:36">
      <c r="A388" s="8">
        <v>2017</v>
      </c>
      <c r="B388" s="26" t="s">
        <v>757</v>
      </c>
      <c r="C388" s="26">
        <v>479591</v>
      </c>
      <c r="D388" s="26">
        <v>4447357</v>
      </c>
      <c r="E388" s="26">
        <v>383</v>
      </c>
      <c r="F388" s="8"/>
      <c r="G388" s="8" t="s">
        <v>41</v>
      </c>
      <c r="H388" s="8" t="s">
        <v>771</v>
      </c>
      <c r="I388" s="8" t="s">
        <v>29</v>
      </c>
      <c r="J388" s="8" t="s">
        <v>14</v>
      </c>
      <c r="K388" s="28" t="s">
        <v>776</v>
      </c>
      <c r="L388" s="8" t="s">
        <v>835</v>
      </c>
      <c r="M388" s="8"/>
      <c r="AG388" s="26">
        <v>479.59100000000001</v>
      </c>
      <c r="AH388" s="26">
        <v>4447.357</v>
      </c>
      <c r="AI388" s="29">
        <f t="shared" si="12"/>
        <v>479591</v>
      </c>
      <c r="AJ388" s="29">
        <f t="shared" si="13"/>
        <v>4447357</v>
      </c>
    </row>
    <row r="389" spans="1:36">
      <c r="A389" s="8">
        <v>2019</v>
      </c>
      <c r="B389" s="26" t="s">
        <v>836</v>
      </c>
      <c r="C389" s="26">
        <v>484396</v>
      </c>
      <c r="D389" s="26">
        <v>4447498</v>
      </c>
      <c r="E389" s="26">
        <v>350</v>
      </c>
      <c r="F389" s="8"/>
      <c r="G389" s="8">
        <v>355</v>
      </c>
      <c r="H389" s="8">
        <v>150</v>
      </c>
      <c r="I389" s="8"/>
      <c r="J389" s="8"/>
      <c r="K389" s="28" t="s">
        <v>704</v>
      </c>
      <c r="L389" s="8"/>
      <c r="M389" s="8"/>
      <c r="AG389" s="26">
        <v>484.39600000000002</v>
      </c>
      <c r="AH389" s="26">
        <v>4447.4979999999996</v>
      </c>
      <c r="AI389" s="29">
        <f t="shared" si="12"/>
        <v>484396</v>
      </c>
      <c r="AJ389" s="29">
        <f t="shared" si="13"/>
        <v>4447498</v>
      </c>
    </row>
    <row r="390" spans="1:36">
      <c r="A390" s="8">
        <v>2019</v>
      </c>
      <c r="B390" s="26" t="s">
        <v>346</v>
      </c>
      <c r="C390" s="26">
        <v>486742</v>
      </c>
      <c r="D390" s="26">
        <v>4448369</v>
      </c>
      <c r="E390" s="26">
        <v>15</v>
      </c>
      <c r="F390" s="8"/>
      <c r="G390" s="8">
        <v>15</v>
      </c>
      <c r="H390" s="8">
        <v>15</v>
      </c>
      <c r="I390" s="8"/>
      <c r="J390" s="8"/>
      <c r="K390" s="28" t="s">
        <v>704</v>
      </c>
      <c r="L390" s="8"/>
      <c r="M390" s="8"/>
      <c r="AG390" s="26">
        <v>486.74200000000002</v>
      </c>
      <c r="AH390" s="26">
        <v>4448.3689999999997</v>
      </c>
      <c r="AI390" s="29">
        <f t="shared" si="12"/>
        <v>486742</v>
      </c>
      <c r="AJ390" s="29">
        <f t="shared" si="13"/>
        <v>4448369</v>
      </c>
    </row>
    <row r="391" spans="1:36">
      <c r="A391" s="8">
        <v>2019</v>
      </c>
      <c r="B391" s="26" t="s">
        <v>837</v>
      </c>
      <c r="C391" s="26">
        <v>485779</v>
      </c>
      <c r="D391" s="26">
        <v>4445842</v>
      </c>
      <c r="E391" s="26">
        <v>375</v>
      </c>
      <c r="F391" s="8"/>
      <c r="G391" s="8">
        <v>10</v>
      </c>
      <c r="H391" s="8">
        <v>8</v>
      </c>
      <c r="I391" s="8"/>
      <c r="J391" s="8"/>
      <c r="K391" s="28" t="s">
        <v>880</v>
      </c>
      <c r="L391" s="8"/>
      <c r="M391" s="8"/>
      <c r="AG391" s="26">
        <v>485.779</v>
      </c>
      <c r="AH391" s="26">
        <v>4445.8419999999996</v>
      </c>
      <c r="AI391" s="29">
        <f t="shared" si="12"/>
        <v>485779</v>
      </c>
      <c r="AJ391" s="29">
        <f t="shared" si="13"/>
        <v>4445842</v>
      </c>
    </row>
    <row r="392" spans="1:36">
      <c r="A392" s="8">
        <v>2019</v>
      </c>
      <c r="B392" s="26" t="s">
        <v>838</v>
      </c>
      <c r="C392" s="26">
        <v>485808</v>
      </c>
      <c r="D392" s="26">
        <v>4445794</v>
      </c>
      <c r="E392" s="26">
        <v>370</v>
      </c>
      <c r="F392" s="8"/>
      <c r="G392" s="8">
        <v>200</v>
      </c>
      <c r="H392" s="8">
        <v>100</v>
      </c>
      <c r="I392" s="8"/>
      <c r="J392" s="8"/>
      <c r="K392" s="28" t="s">
        <v>880</v>
      </c>
      <c r="L392" s="8"/>
      <c r="M392" s="8"/>
      <c r="AG392" s="26">
        <v>485.80799999999999</v>
      </c>
      <c r="AH392" s="26">
        <v>4445.7939999999999</v>
      </c>
      <c r="AI392" s="29">
        <f t="shared" si="12"/>
        <v>485808</v>
      </c>
      <c r="AJ392" s="29">
        <f t="shared" si="13"/>
        <v>4445794</v>
      </c>
    </row>
    <row r="393" spans="1:36">
      <c r="A393" s="8">
        <v>2019</v>
      </c>
      <c r="B393" s="26" t="s">
        <v>839</v>
      </c>
      <c r="C393" s="26">
        <v>485651</v>
      </c>
      <c r="D393" s="26">
        <v>4445694</v>
      </c>
      <c r="E393" s="26">
        <v>384</v>
      </c>
      <c r="F393" s="8"/>
      <c r="G393" s="8">
        <v>40</v>
      </c>
      <c r="H393" s="8">
        <v>40</v>
      </c>
      <c r="I393" s="8"/>
      <c r="J393" s="8"/>
      <c r="K393" s="28" t="s">
        <v>880</v>
      </c>
      <c r="L393" s="8"/>
      <c r="M393" s="8"/>
      <c r="AG393" s="26">
        <v>485.65100000000001</v>
      </c>
      <c r="AH393" s="26">
        <v>4445.6940000000004</v>
      </c>
      <c r="AI393" s="29">
        <f t="shared" si="12"/>
        <v>485651</v>
      </c>
      <c r="AJ393" s="29">
        <f t="shared" si="13"/>
        <v>4445694</v>
      </c>
    </row>
    <row r="394" spans="1:36">
      <c r="A394" s="8">
        <v>2019</v>
      </c>
      <c r="B394" s="26" t="s">
        <v>840</v>
      </c>
      <c r="C394" s="26">
        <v>486410</v>
      </c>
      <c r="D394" s="26">
        <v>4445941</v>
      </c>
      <c r="E394" s="26">
        <v>414</v>
      </c>
      <c r="F394" s="8"/>
      <c r="G394" s="8">
        <v>10</v>
      </c>
      <c r="H394" s="8">
        <v>10</v>
      </c>
      <c r="I394" s="8"/>
      <c r="J394" s="8"/>
      <c r="K394" s="28" t="s">
        <v>880</v>
      </c>
      <c r="L394" s="8"/>
      <c r="M394" s="8"/>
      <c r="AG394" s="26">
        <v>486.41</v>
      </c>
      <c r="AH394" s="26">
        <v>4445.9409999999998</v>
      </c>
      <c r="AI394" s="29">
        <f t="shared" si="12"/>
        <v>486410</v>
      </c>
      <c r="AJ394" s="29">
        <f t="shared" si="13"/>
        <v>4445941</v>
      </c>
    </row>
    <row r="395" spans="1:36">
      <c r="A395" s="8">
        <v>2019</v>
      </c>
      <c r="B395" s="26" t="s">
        <v>841</v>
      </c>
      <c r="C395" s="26">
        <v>485737</v>
      </c>
      <c r="D395" s="26">
        <v>4445148</v>
      </c>
      <c r="E395" s="26">
        <v>278</v>
      </c>
      <c r="F395" s="8"/>
      <c r="G395" s="8">
        <v>20</v>
      </c>
      <c r="H395" s="8">
        <v>6</v>
      </c>
      <c r="I395" s="8"/>
      <c r="J395" s="8"/>
      <c r="K395" s="28" t="s">
        <v>880</v>
      </c>
      <c r="L395" s="8"/>
      <c r="M395" s="8"/>
      <c r="AG395" s="26">
        <v>485.73700000000002</v>
      </c>
      <c r="AH395" s="26">
        <v>4445.1480000000001</v>
      </c>
      <c r="AI395" s="29">
        <f t="shared" si="12"/>
        <v>485737</v>
      </c>
      <c r="AJ395" s="29">
        <f t="shared" si="13"/>
        <v>4445148</v>
      </c>
    </row>
    <row r="396" spans="1:36">
      <c r="A396" s="8">
        <v>2019</v>
      </c>
      <c r="B396" s="26" t="s">
        <v>842</v>
      </c>
      <c r="C396" s="26">
        <v>485812</v>
      </c>
      <c r="D396" s="26">
        <v>4445780</v>
      </c>
      <c r="E396" s="26"/>
      <c r="F396" s="8"/>
      <c r="G396" s="8">
        <v>128</v>
      </c>
      <c r="H396" s="8">
        <v>105</v>
      </c>
      <c r="I396" s="8"/>
      <c r="J396" s="8"/>
      <c r="K396" s="28" t="s">
        <v>880</v>
      </c>
      <c r="L396" s="8"/>
      <c r="M396" s="8"/>
      <c r="AG396" s="26">
        <v>485.81200000000001</v>
      </c>
      <c r="AH396" s="26">
        <v>4445.78</v>
      </c>
      <c r="AI396" s="29">
        <f t="shared" si="12"/>
        <v>485812</v>
      </c>
      <c r="AJ396" s="29">
        <f t="shared" si="13"/>
        <v>4445780</v>
      </c>
    </row>
    <row r="397" spans="1:36">
      <c r="A397" s="8">
        <v>2019</v>
      </c>
      <c r="B397" s="26" t="s">
        <v>843</v>
      </c>
      <c r="C397" s="26">
        <v>485537</v>
      </c>
      <c r="D397" s="26">
        <v>4445627</v>
      </c>
      <c r="E397" s="26">
        <v>359</v>
      </c>
      <c r="F397" s="8"/>
      <c r="G397" s="8">
        <v>71</v>
      </c>
      <c r="H397" s="8">
        <v>46</v>
      </c>
      <c r="I397" s="8"/>
      <c r="J397" s="8"/>
      <c r="K397" s="28" t="s">
        <v>880</v>
      </c>
      <c r="L397" s="8"/>
      <c r="M397" s="8"/>
      <c r="AG397" s="26">
        <v>485.53699999999998</v>
      </c>
      <c r="AH397" s="26">
        <v>4445.6270000000004</v>
      </c>
      <c r="AI397" s="29">
        <f t="shared" si="12"/>
        <v>485537</v>
      </c>
      <c r="AJ397" s="29">
        <f t="shared" si="13"/>
        <v>4445627</v>
      </c>
    </row>
    <row r="398" spans="1:36">
      <c r="A398" s="8">
        <v>2019</v>
      </c>
      <c r="B398" s="26" t="s">
        <v>844</v>
      </c>
      <c r="C398" s="26">
        <v>485587</v>
      </c>
      <c r="D398" s="26">
        <v>4445498</v>
      </c>
      <c r="E398" s="26">
        <v>319</v>
      </c>
      <c r="F398" s="8"/>
      <c r="G398" s="8">
        <v>25</v>
      </c>
      <c r="H398" s="8">
        <v>25</v>
      </c>
      <c r="I398" s="8"/>
      <c r="J398" s="8"/>
      <c r="K398" s="28" t="s">
        <v>880</v>
      </c>
      <c r="L398" s="8"/>
      <c r="M398" s="8"/>
      <c r="AG398" s="26">
        <v>485.58699999999999</v>
      </c>
      <c r="AH398" s="26">
        <v>4445.4979999999996</v>
      </c>
      <c r="AI398" s="29">
        <f t="shared" si="12"/>
        <v>485587</v>
      </c>
      <c r="AJ398" s="29">
        <f t="shared" si="13"/>
        <v>4445498</v>
      </c>
    </row>
    <row r="399" spans="1:36">
      <c r="A399" s="8">
        <v>2019</v>
      </c>
      <c r="B399" s="26" t="s">
        <v>845</v>
      </c>
      <c r="C399" s="26">
        <v>485584</v>
      </c>
      <c r="D399" s="26">
        <v>4445478</v>
      </c>
      <c r="E399" s="26">
        <v>319</v>
      </c>
      <c r="F399" s="8"/>
      <c r="G399" s="8">
        <v>86</v>
      </c>
      <c r="H399" s="8" t="s">
        <v>886</v>
      </c>
      <c r="I399" s="8"/>
      <c r="J399" s="8"/>
      <c r="K399" s="28" t="s">
        <v>880</v>
      </c>
      <c r="L399" s="8"/>
      <c r="M399" s="8"/>
      <c r="AG399" s="26">
        <v>485.584</v>
      </c>
      <c r="AH399" s="26">
        <v>4445.4780000000001</v>
      </c>
      <c r="AI399" s="29">
        <f t="shared" si="12"/>
        <v>485584</v>
      </c>
      <c r="AJ399" s="29">
        <f t="shared" si="13"/>
        <v>4445478</v>
      </c>
    </row>
    <row r="400" spans="1:36">
      <c r="A400" s="8">
        <v>2019</v>
      </c>
      <c r="B400" s="26" t="s">
        <v>846</v>
      </c>
      <c r="C400" s="26">
        <v>486478</v>
      </c>
      <c r="D400" s="26">
        <v>4445928</v>
      </c>
      <c r="E400" s="26">
        <v>388</v>
      </c>
      <c r="F400" s="8"/>
      <c r="G400" s="8">
        <v>10</v>
      </c>
      <c r="H400" s="8">
        <v>2</v>
      </c>
      <c r="I400" s="8"/>
      <c r="J400" s="8"/>
      <c r="K400" s="28" t="s">
        <v>880</v>
      </c>
      <c r="L400" s="8"/>
      <c r="M400" s="8"/>
      <c r="AG400" s="26">
        <v>486.47800000000001</v>
      </c>
      <c r="AH400" s="26">
        <v>4445.9279999999999</v>
      </c>
      <c r="AI400" s="29">
        <f t="shared" si="12"/>
        <v>486478</v>
      </c>
      <c r="AJ400" s="29">
        <f t="shared" si="13"/>
        <v>4445928</v>
      </c>
    </row>
    <row r="401" spans="1:36">
      <c r="A401" s="8">
        <v>2019</v>
      </c>
      <c r="B401" s="26" t="s">
        <v>847</v>
      </c>
      <c r="C401" s="26">
        <v>485438</v>
      </c>
      <c r="D401" s="26">
        <v>4445269</v>
      </c>
      <c r="E401" s="26">
        <v>300</v>
      </c>
      <c r="F401" s="8"/>
      <c r="G401" s="8">
        <v>102</v>
      </c>
      <c r="H401" s="8">
        <v>89</v>
      </c>
      <c r="I401" s="8"/>
      <c r="J401" s="8"/>
      <c r="K401" s="28" t="s">
        <v>880</v>
      </c>
      <c r="L401" s="8"/>
      <c r="M401" s="8"/>
      <c r="AG401" s="26">
        <v>485.43799999999999</v>
      </c>
      <c r="AH401" s="26">
        <v>4445.2690000000002</v>
      </c>
      <c r="AI401" s="29">
        <f t="shared" si="12"/>
        <v>485438</v>
      </c>
      <c r="AJ401" s="29">
        <f t="shared" si="13"/>
        <v>4445269</v>
      </c>
    </row>
    <row r="402" spans="1:36">
      <c r="A402" s="8">
        <v>2019</v>
      </c>
      <c r="B402" s="26" t="s">
        <v>848</v>
      </c>
      <c r="C402" s="26">
        <v>485816</v>
      </c>
      <c r="D402" s="26">
        <v>4445878</v>
      </c>
      <c r="E402" s="26">
        <v>360</v>
      </c>
      <c r="F402" s="8"/>
      <c r="G402" s="8">
        <v>50</v>
      </c>
      <c r="H402" s="8">
        <v>24</v>
      </c>
      <c r="I402" s="8"/>
      <c r="J402" s="8"/>
      <c r="K402" s="28" t="s">
        <v>880</v>
      </c>
      <c r="L402" s="8"/>
      <c r="M402" s="8"/>
      <c r="AG402" s="26">
        <v>485.81599999999997</v>
      </c>
      <c r="AH402" s="26">
        <v>4445.8779999999997</v>
      </c>
      <c r="AI402" s="29">
        <f t="shared" si="12"/>
        <v>485816</v>
      </c>
      <c r="AJ402" s="29">
        <f t="shared" si="13"/>
        <v>4445878</v>
      </c>
    </row>
    <row r="403" spans="1:36">
      <c r="A403" s="8">
        <v>2019</v>
      </c>
      <c r="B403" s="26" t="s">
        <v>749</v>
      </c>
      <c r="C403" s="26">
        <v>485649</v>
      </c>
      <c r="D403" s="26">
        <v>4444763</v>
      </c>
      <c r="E403" s="26">
        <v>53</v>
      </c>
      <c r="F403" s="8"/>
      <c r="G403" s="8">
        <v>3024</v>
      </c>
      <c r="H403" s="8" t="s">
        <v>887</v>
      </c>
      <c r="I403" s="8"/>
      <c r="J403" s="8"/>
      <c r="K403" s="28" t="s">
        <v>749</v>
      </c>
      <c r="L403" s="8"/>
      <c r="M403" s="8"/>
      <c r="AG403" s="26">
        <v>485.649</v>
      </c>
      <c r="AH403" s="26">
        <v>4444.7629999999999</v>
      </c>
      <c r="AI403" s="29">
        <f t="shared" si="12"/>
        <v>485649</v>
      </c>
      <c r="AJ403" s="29">
        <f t="shared" si="13"/>
        <v>4444763</v>
      </c>
    </row>
    <row r="404" spans="1:36">
      <c r="A404" s="8">
        <v>2019</v>
      </c>
      <c r="B404" s="26" t="s">
        <v>849</v>
      </c>
      <c r="C404" s="26"/>
      <c r="D404" s="26"/>
      <c r="E404" s="26"/>
      <c r="F404" s="8"/>
      <c r="G404" s="8">
        <v>341</v>
      </c>
      <c r="H404" s="8" t="s">
        <v>888</v>
      </c>
      <c r="I404" s="8"/>
      <c r="J404" s="8"/>
      <c r="K404" s="28" t="s">
        <v>849</v>
      </c>
      <c r="L404" s="8"/>
      <c r="M404" s="8"/>
      <c r="AG404" s="26"/>
      <c r="AH404" s="26"/>
      <c r="AI404" s="29">
        <f t="shared" si="12"/>
        <v>0</v>
      </c>
      <c r="AJ404" s="29">
        <f t="shared" si="13"/>
        <v>0</v>
      </c>
    </row>
    <row r="405" spans="1:36">
      <c r="A405" s="8">
        <v>2019</v>
      </c>
      <c r="B405" s="26" t="s">
        <v>850</v>
      </c>
      <c r="C405" s="26">
        <v>478574</v>
      </c>
      <c r="D405" s="26">
        <v>4446622</v>
      </c>
      <c r="E405" s="26"/>
      <c r="F405" s="8"/>
      <c r="G405" s="8">
        <v>3100</v>
      </c>
      <c r="H405" s="8"/>
      <c r="I405" s="8"/>
      <c r="J405" s="8"/>
      <c r="K405" s="28" t="s">
        <v>850</v>
      </c>
      <c r="L405" s="8"/>
      <c r="M405" s="8"/>
      <c r="AG405" s="26">
        <v>478.57400000000001</v>
      </c>
      <c r="AH405" s="26">
        <v>4446.6220000000003</v>
      </c>
      <c r="AI405" s="29">
        <f t="shared" si="12"/>
        <v>478574</v>
      </c>
      <c r="AJ405" s="29">
        <f t="shared" si="13"/>
        <v>4446622</v>
      </c>
    </row>
    <row r="406" spans="1:36">
      <c r="A406" s="8">
        <v>2019</v>
      </c>
      <c r="B406" s="26" t="s">
        <v>851</v>
      </c>
      <c r="C406" s="26">
        <v>485795</v>
      </c>
      <c r="D406" s="26">
        <v>4444848</v>
      </c>
      <c r="E406" s="26">
        <v>36</v>
      </c>
      <c r="F406" s="8"/>
      <c r="G406" s="8">
        <v>120</v>
      </c>
      <c r="H406" s="8">
        <v>36</v>
      </c>
      <c r="I406" s="8"/>
      <c r="J406" s="8"/>
      <c r="K406" s="28" t="s">
        <v>850</v>
      </c>
      <c r="L406" s="8"/>
      <c r="M406" s="8"/>
      <c r="AG406" s="26">
        <v>485.79500000000002</v>
      </c>
      <c r="AH406" s="26">
        <v>4444.848</v>
      </c>
      <c r="AI406" s="29">
        <f t="shared" si="12"/>
        <v>485795</v>
      </c>
      <c r="AJ406" s="29">
        <f t="shared" si="13"/>
        <v>4444848</v>
      </c>
    </row>
    <row r="407" spans="1:36">
      <c r="A407" s="8">
        <v>2019</v>
      </c>
      <c r="B407" s="26" t="s">
        <v>852</v>
      </c>
      <c r="C407" s="26">
        <v>478745</v>
      </c>
      <c r="D407" s="26">
        <v>4446553</v>
      </c>
      <c r="E407" s="26">
        <v>0</v>
      </c>
      <c r="F407" s="8"/>
      <c r="G407" s="8">
        <v>380</v>
      </c>
      <c r="H407" s="8">
        <v>29</v>
      </c>
      <c r="I407" s="8"/>
      <c r="J407" s="8"/>
      <c r="K407" s="28" t="s">
        <v>850</v>
      </c>
      <c r="L407" s="8"/>
      <c r="M407" s="8"/>
      <c r="AG407" s="26">
        <v>478.745</v>
      </c>
      <c r="AH407" s="26">
        <v>4446.5529999999999</v>
      </c>
      <c r="AI407" s="29">
        <f t="shared" si="12"/>
        <v>478745</v>
      </c>
      <c r="AJ407" s="29">
        <f t="shared" si="13"/>
        <v>4446553</v>
      </c>
    </row>
    <row r="408" spans="1:36">
      <c r="A408" s="8">
        <v>2019</v>
      </c>
      <c r="B408" s="26" t="s">
        <v>853</v>
      </c>
      <c r="C408" s="26">
        <v>477817</v>
      </c>
      <c r="D408" s="26">
        <v>4446753</v>
      </c>
      <c r="E408" s="26">
        <v>60</v>
      </c>
      <c r="F408" s="8"/>
      <c r="G408" s="8">
        <v>30</v>
      </c>
      <c r="H408" s="8">
        <v>10</v>
      </c>
      <c r="I408" s="8"/>
      <c r="J408" s="8"/>
      <c r="K408" s="28" t="s">
        <v>881</v>
      </c>
      <c r="L408" s="8"/>
      <c r="M408" s="8"/>
      <c r="AG408" s="26">
        <v>477.81700000000001</v>
      </c>
      <c r="AH408" s="26">
        <v>4446.7529999999997</v>
      </c>
      <c r="AI408" s="29">
        <f t="shared" si="12"/>
        <v>477817</v>
      </c>
      <c r="AJ408" s="29">
        <f t="shared" si="13"/>
        <v>4446753</v>
      </c>
    </row>
    <row r="409" spans="1:36">
      <c r="A409" s="8">
        <v>2019</v>
      </c>
      <c r="B409" s="26" t="s">
        <v>854</v>
      </c>
      <c r="C409" s="26">
        <v>477795</v>
      </c>
      <c r="D409" s="26">
        <v>4446685</v>
      </c>
      <c r="E409" s="26">
        <v>60</v>
      </c>
      <c r="F409" s="8"/>
      <c r="G409" s="8">
        <v>15</v>
      </c>
      <c r="H409" s="8">
        <v>15</v>
      </c>
      <c r="I409" s="8"/>
      <c r="J409" s="8"/>
      <c r="K409" s="28" t="s">
        <v>881</v>
      </c>
      <c r="L409" s="8"/>
      <c r="M409" s="8"/>
      <c r="AG409" s="26">
        <v>477.79500000000002</v>
      </c>
      <c r="AH409" s="26">
        <v>4446.6850000000004</v>
      </c>
      <c r="AI409" s="29">
        <f t="shared" si="12"/>
        <v>477795</v>
      </c>
      <c r="AJ409" s="29">
        <f t="shared" si="13"/>
        <v>4446685</v>
      </c>
    </row>
    <row r="410" spans="1:36">
      <c r="A410" s="8">
        <v>2019</v>
      </c>
      <c r="B410" s="26" t="s">
        <v>855</v>
      </c>
      <c r="C410" s="26">
        <v>482804</v>
      </c>
      <c r="D410" s="26">
        <v>4447950</v>
      </c>
      <c r="E410" s="26">
        <v>369</v>
      </c>
      <c r="F410" s="8"/>
      <c r="G410" s="8">
        <v>987</v>
      </c>
      <c r="H410" s="8">
        <v>265</v>
      </c>
      <c r="I410" s="8"/>
      <c r="J410" s="8"/>
      <c r="K410" s="28" t="s">
        <v>882</v>
      </c>
      <c r="L410" s="8"/>
      <c r="M410" s="8"/>
      <c r="AG410" s="26">
        <v>482.80399999999997</v>
      </c>
      <c r="AH410" s="26">
        <v>4447.95</v>
      </c>
      <c r="AI410" s="29">
        <f t="shared" si="12"/>
        <v>482804</v>
      </c>
      <c r="AJ410" s="29">
        <f t="shared" si="13"/>
        <v>4447950</v>
      </c>
    </row>
    <row r="411" spans="1:36">
      <c r="A411" s="8">
        <v>2019</v>
      </c>
      <c r="B411" s="26" t="s">
        <v>856</v>
      </c>
      <c r="C411" s="26">
        <v>482664</v>
      </c>
      <c r="D411" s="26">
        <v>4447782</v>
      </c>
      <c r="E411" s="26">
        <v>362</v>
      </c>
      <c r="F411" s="8"/>
      <c r="G411" s="8">
        <v>20</v>
      </c>
      <c r="H411" s="8">
        <v>12</v>
      </c>
      <c r="I411" s="8"/>
      <c r="J411" s="8"/>
      <c r="K411" s="28" t="s">
        <v>882</v>
      </c>
      <c r="L411" s="8"/>
      <c r="M411" s="8"/>
      <c r="AG411" s="26">
        <v>482.66399999999999</v>
      </c>
      <c r="AH411" s="26">
        <v>4447.7820000000002</v>
      </c>
      <c r="AI411" s="29">
        <f t="shared" si="12"/>
        <v>482664</v>
      </c>
      <c r="AJ411" s="29">
        <f t="shared" si="13"/>
        <v>4447782</v>
      </c>
    </row>
    <row r="412" spans="1:36">
      <c r="A412" s="8">
        <v>2019</v>
      </c>
      <c r="B412" s="26" t="s">
        <v>857</v>
      </c>
      <c r="C412" s="26">
        <v>486340</v>
      </c>
      <c r="D412" s="26">
        <v>4445620</v>
      </c>
      <c r="E412" s="26"/>
      <c r="F412" s="8"/>
      <c r="G412" s="8">
        <v>340</v>
      </c>
      <c r="H412" s="8">
        <v>83</v>
      </c>
      <c r="I412" s="8"/>
      <c r="J412" s="8"/>
      <c r="K412" s="28" t="s">
        <v>883</v>
      </c>
      <c r="L412" s="8"/>
      <c r="M412" s="8"/>
      <c r="AG412" s="26">
        <v>486.34</v>
      </c>
      <c r="AH412" s="26">
        <v>4445.62</v>
      </c>
      <c r="AI412" s="29">
        <f t="shared" si="12"/>
        <v>486340</v>
      </c>
      <c r="AJ412" s="29">
        <f t="shared" si="13"/>
        <v>4445620</v>
      </c>
    </row>
    <row r="413" spans="1:36">
      <c r="A413" s="8">
        <v>2019</v>
      </c>
      <c r="B413" s="26" t="s">
        <v>858</v>
      </c>
      <c r="C413" s="26">
        <v>478605</v>
      </c>
      <c r="D413" s="26">
        <v>4447058</v>
      </c>
      <c r="E413" s="26"/>
      <c r="F413" s="8"/>
      <c r="G413" s="8">
        <v>230</v>
      </c>
      <c r="H413" s="8">
        <v>52</v>
      </c>
      <c r="I413" s="8"/>
      <c r="J413" s="8"/>
      <c r="K413" s="28" t="s">
        <v>850</v>
      </c>
      <c r="L413" s="8"/>
      <c r="M413" s="8"/>
      <c r="AG413" s="26">
        <v>478.60500000000002</v>
      </c>
      <c r="AH413" s="26">
        <v>4447.058</v>
      </c>
      <c r="AI413" s="29">
        <f t="shared" si="12"/>
        <v>478605</v>
      </c>
      <c r="AJ413" s="29">
        <f t="shared" si="13"/>
        <v>4447058</v>
      </c>
    </row>
    <row r="414" spans="1:36">
      <c r="A414" s="8">
        <v>2019</v>
      </c>
      <c r="B414" s="26" t="s">
        <v>859</v>
      </c>
      <c r="C414" s="26">
        <v>485880</v>
      </c>
      <c r="D414" s="26">
        <v>4445791</v>
      </c>
      <c r="E414" s="26"/>
      <c r="F414" s="8"/>
      <c r="G414" s="8">
        <v>218</v>
      </c>
      <c r="H414" s="8">
        <v>133</v>
      </c>
      <c r="I414" s="8"/>
      <c r="J414" s="8"/>
      <c r="K414" s="28" t="s">
        <v>880</v>
      </c>
      <c r="L414" s="8"/>
      <c r="M414" s="8"/>
      <c r="AG414" s="26">
        <v>485.88</v>
      </c>
      <c r="AH414" s="26">
        <v>4445.7910000000002</v>
      </c>
      <c r="AI414" s="29">
        <f t="shared" si="12"/>
        <v>485880</v>
      </c>
      <c r="AJ414" s="29">
        <f t="shared" si="13"/>
        <v>4445791</v>
      </c>
    </row>
    <row r="415" spans="1:36">
      <c r="A415" s="8">
        <v>2019</v>
      </c>
      <c r="B415" s="26" t="s">
        <v>860</v>
      </c>
      <c r="C415" s="26">
        <v>577225</v>
      </c>
      <c r="D415" s="26">
        <v>4604263</v>
      </c>
      <c r="E415" s="26"/>
      <c r="F415" s="8"/>
      <c r="G415" s="8">
        <v>64</v>
      </c>
      <c r="H415" s="8">
        <v>32</v>
      </c>
      <c r="I415" s="8"/>
      <c r="J415" s="8"/>
      <c r="K415" s="28" t="s">
        <v>884</v>
      </c>
      <c r="L415" s="8"/>
      <c r="M415" s="8"/>
      <c r="AG415" s="26">
        <v>577.22500000000002</v>
      </c>
      <c r="AH415" s="26">
        <v>4604.2629999999999</v>
      </c>
      <c r="AI415" s="29">
        <f t="shared" si="12"/>
        <v>577225</v>
      </c>
      <c r="AJ415" s="29">
        <f t="shared" si="13"/>
        <v>4604263</v>
      </c>
    </row>
    <row r="416" spans="1:36">
      <c r="A416" s="8">
        <v>2019</v>
      </c>
      <c r="B416" s="26" t="s">
        <v>861</v>
      </c>
      <c r="C416" s="26">
        <v>577141</v>
      </c>
      <c r="D416" s="26">
        <v>4603383</v>
      </c>
      <c r="E416" s="26"/>
      <c r="F416" s="8"/>
      <c r="G416" s="8"/>
      <c r="H416" s="8"/>
      <c r="I416" s="8"/>
      <c r="J416" s="8"/>
      <c r="K416" s="28" t="s">
        <v>884</v>
      </c>
      <c r="L416" s="8"/>
      <c r="M416" s="8"/>
      <c r="AG416" s="26">
        <v>577.14099999999996</v>
      </c>
      <c r="AH416" s="26">
        <v>4603.3829999999998</v>
      </c>
      <c r="AI416" s="29">
        <f t="shared" si="12"/>
        <v>577141</v>
      </c>
      <c r="AJ416" s="29">
        <f t="shared" si="13"/>
        <v>4603383</v>
      </c>
    </row>
    <row r="417" spans="1:36">
      <c r="A417" s="8">
        <v>2019</v>
      </c>
      <c r="B417" s="26" t="s">
        <v>862</v>
      </c>
      <c r="C417" s="26">
        <v>577289</v>
      </c>
      <c r="D417" s="26">
        <v>4604031</v>
      </c>
      <c r="E417" s="26">
        <v>122</v>
      </c>
      <c r="F417" s="8"/>
      <c r="G417" s="8">
        <v>8</v>
      </c>
      <c r="H417" s="8">
        <v>8</v>
      </c>
      <c r="I417" s="8"/>
      <c r="J417" s="8"/>
      <c r="K417" s="28" t="s">
        <v>884</v>
      </c>
      <c r="L417" s="8"/>
      <c r="M417" s="8"/>
      <c r="AG417" s="26">
        <v>577.28899999999999</v>
      </c>
      <c r="AH417" s="26">
        <v>4604.0309999999999</v>
      </c>
      <c r="AI417" s="29">
        <f t="shared" si="12"/>
        <v>577289</v>
      </c>
      <c r="AJ417" s="29">
        <f t="shared" si="13"/>
        <v>4604031</v>
      </c>
    </row>
    <row r="418" spans="1:36">
      <c r="A418" s="8">
        <v>2019</v>
      </c>
      <c r="B418" s="26" t="s">
        <v>863</v>
      </c>
      <c r="C418" s="26">
        <v>577528</v>
      </c>
      <c r="D418" s="26">
        <v>4603955</v>
      </c>
      <c r="E418" s="26"/>
      <c r="F418" s="8"/>
      <c r="G418" s="8"/>
      <c r="H418" s="8">
        <v>12</v>
      </c>
      <c r="I418" s="8"/>
      <c r="J418" s="8"/>
      <c r="K418" s="28" t="s">
        <v>884</v>
      </c>
      <c r="L418" s="8"/>
      <c r="M418" s="8"/>
      <c r="AG418" s="26">
        <v>577.52800000000002</v>
      </c>
      <c r="AH418" s="26">
        <v>4603.9549999999999</v>
      </c>
      <c r="AI418" s="29">
        <f t="shared" si="12"/>
        <v>577528</v>
      </c>
      <c r="AJ418" s="29">
        <f t="shared" si="13"/>
        <v>4603955</v>
      </c>
    </row>
    <row r="419" spans="1:36">
      <c r="A419" s="8">
        <v>2019</v>
      </c>
      <c r="B419" s="26" t="s">
        <v>864</v>
      </c>
      <c r="C419" s="26">
        <v>577555</v>
      </c>
      <c r="D419" s="26">
        <v>4603901</v>
      </c>
      <c r="E419" s="26"/>
      <c r="F419" s="8"/>
      <c r="G419" s="8"/>
      <c r="H419" s="8"/>
      <c r="I419" s="8"/>
      <c r="J419" s="8"/>
      <c r="K419" s="28" t="s">
        <v>884</v>
      </c>
      <c r="L419" s="8"/>
      <c r="M419" s="8"/>
      <c r="AG419" s="26">
        <v>577.55499999999995</v>
      </c>
      <c r="AH419" s="26">
        <v>4603.9009999999998</v>
      </c>
      <c r="AI419" s="29">
        <f t="shared" si="12"/>
        <v>577555</v>
      </c>
      <c r="AJ419" s="29">
        <f t="shared" si="13"/>
        <v>4603901</v>
      </c>
    </row>
    <row r="420" spans="1:36">
      <c r="A420" s="8">
        <v>2019</v>
      </c>
      <c r="B420" s="26" t="s">
        <v>865</v>
      </c>
      <c r="C420" s="26">
        <v>576150</v>
      </c>
      <c r="D420" s="26">
        <v>4598655</v>
      </c>
      <c r="E420" s="26">
        <v>250</v>
      </c>
      <c r="F420" s="8"/>
      <c r="G420" s="8">
        <v>70</v>
      </c>
      <c r="H420" s="8">
        <v>25</v>
      </c>
      <c r="I420" s="8"/>
      <c r="J420" s="8"/>
      <c r="K420" s="28" t="s">
        <v>885</v>
      </c>
      <c r="L420" s="8"/>
      <c r="M420" s="8"/>
      <c r="AG420" s="26">
        <v>576.15</v>
      </c>
      <c r="AH420" s="26">
        <v>4598.6549999999997</v>
      </c>
      <c r="AI420" s="29">
        <f t="shared" si="12"/>
        <v>576150</v>
      </c>
      <c r="AJ420" s="29">
        <f t="shared" si="13"/>
        <v>4598655</v>
      </c>
    </row>
    <row r="421" spans="1:36">
      <c r="A421" s="8">
        <v>2019</v>
      </c>
      <c r="B421" s="26" t="s">
        <v>866</v>
      </c>
      <c r="C421" s="26">
        <v>575691</v>
      </c>
      <c r="D421" s="26">
        <v>4601178</v>
      </c>
      <c r="E421" s="26"/>
      <c r="F421" s="8"/>
      <c r="G421" s="8">
        <v>40</v>
      </c>
      <c r="H421" s="8">
        <v>22</v>
      </c>
      <c r="I421" s="8"/>
      <c r="J421" s="8"/>
      <c r="K421" s="28" t="s">
        <v>885</v>
      </c>
      <c r="L421" s="8"/>
      <c r="M421" s="8"/>
      <c r="AG421" s="26">
        <v>575.69100000000003</v>
      </c>
      <c r="AH421" s="26">
        <v>4601.1779999999999</v>
      </c>
      <c r="AI421" s="29">
        <f t="shared" si="12"/>
        <v>575691</v>
      </c>
      <c r="AJ421" s="29">
        <f t="shared" si="13"/>
        <v>4601178</v>
      </c>
    </row>
    <row r="422" spans="1:36">
      <c r="A422" s="8">
        <v>2019</v>
      </c>
      <c r="B422" s="26" t="s">
        <v>867</v>
      </c>
      <c r="C422" s="26">
        <v>576183</v>
      </c>
      <c r="D422" s="26">
        <v>4600809</v>
      </c>
      <c r="E422" s="26"/>
      <c r="F422" s="8"/>
      <c r="G422" s="8">
        <v>12</v>
      </c>
      <c r="H422" s="8">
        <v>3</v>
      </c>
      <c r="I422" s="8"/>
      <c r="J422" s="8"/>
      <c r="K422" s="28" t="s">
        <v>885</v>
      </c>
      <c r="L422" s="8"/>
      <c r="M422" s="8"/>
      <c r="AG422" s="26">
        <v>576.18299999999999</v>
      </c>
      <c r="AH422" s="26">
        <v>4600.8090000000002</v>
      </c>
      <c r="AI422" s="29">
        <f t="shared" si="12"/>
        <v>576183</v>
      </c>
      <c r="AJ422" s="29">
        <f t="shared" si="13"/>
        <v>4600809</v>
      </c>
    </row>
    <row r="423" spans="1:36">
      <c r="A423" s="8">
        <v>2019</v>
      </c>
      <c r="B423" s="26" t="s">
        <v>868</v>
      </c>
      <c r="C423" s="26">
        <v>576064</v>
      </c>
      <c r="D423" s="26">
        <v>4600782</v>
      </c>
      <c r="E423" s="26"/>
      <c r="F423" s="8"/>
      <c r="G423" s="8">
        <v>10</v>
      </c>
      <c r="H423" s="8">
        <v>2</v>
      </c>
      <c r="I423" s="8"/>
      <c r="J423" s="8"/>
      <c r="K423" s="28" t="s">
        <v>885</v>
      </c>
      <c r="L423" s="8"/>
      <c r="M423" s="8"/>
      <c r="AG423" s="26">
        <v>576.06399999999996</v>
      </c>
      <c r="AH423" s="26">
        <v>4600.7820000000002</v>
      </c>
      <c r="AI423" s="29">
        <f t="shared" si="12"/>
        <v>576064</v>
      </c>
      <c r="AJ423" s="29">
        <f t="shared" si="13"/>
        <v>4600782</v>
      </c>
    </row>
    <row r="424" spans="1:36">
      <c r="A424" s="8">
        <v>2019</v>
      </c>
      <c r="B424" s="26" t="s">
        <v>869</v>
      </c>
      <c r="C424" s="26">
        <v>575588</v>
      </c>
      <c r="D424" s="26">
        <v>4601180</v>
      </c>
      <c r="E424" s="26"/>
      <c r="F424" s="8"/>
      <c r="G424" s="8">
        <v>8</v>
      </c>
      <c r="H424" s="8">
        <v>8</v>
      </c>
      <c r="I424" s="8"/>
      <c r="J424" s="8"/>
      <c r="K424" s="28" t="s">
        <v>885</v>
      </c>
      <c r="L424" s="8"/>
      <c r="M424" s="8"/>
      <c r="AG424" s="26">
        <v>575.58799999999997</v>
      </c>
      <c r="AH424" s="26">
        <v>4601.18</v>
      </c>
      <c r="AI424" s="29">
        <f t="shared" si="12"/>
        <v>575588</v>
      </c>
      <c r="AJ424" s="29">
        <f t="shared" si="13"/>
        <v>4601180</v>
      </c>
    </row>
    <row r="425" spans="1:36">
      <c r="A425" s="8">
        <v>2019</v>
      </c>
      <c r="B425" s="26" t="s">
        <v>870</v>
      </c>
      <c r="C425" s="26">
        <v>575786</v>
      </c>
      <c r="D425" s="26">
        <v>4601270</v>
      </c>
      <c r="E425" s="26"/>
      <c r="F425" s="8"/>
      <c r="G425" s="8">
        <v>20</v>
      </c>
      <c r="H425" s="8">
        <v>16</v>
      </c>
      <c r="I425" s="8"/>
      <c r="J425" s="8"/>
      <c r="K425" s="28" t="s">
        <v>885</v>
      </c>
      <c r="L425" s="8"/>
      <c r="M425" s="8"/>
      <c r="AG425" s="26">
        <v>575.78599999999994</v>
      </c>
      <c r="AH425" s="26">
        <v>4601.2700000000004</v>
      </c>
      <c r="AI425" s="29">
        <f t="shared" si="12"/>
        <v>575786</v>
      </c>
      <c r="AJ425" s="29">
        <f t="shared" si="13"/>
        <v>4601270</v>
      </c>
    </row>
    <row r="426" spans="1:36">
      <c r="A426" s="8">
        <v>2019</v>
      </c>
      <c r="B426" s="26" t="s">
        <v>871</v>
      </c>
      <c r="C426" s="26">
        <v>575977</v>
      </c>
      <c r="D426" s="26">
        <v>4601227</v>
      </c>
      <c r="E426" s="26"/>
      <c r="F426" s="8"/>
      <c r="G426" s="8">
        <v>20</v>
      </c>
      <c r="H426" s="8">
        <v>15</v>
      </c>
      <c r="I426" s="8"/>
      <c r="J426" s="8"/>
      <c r="K426" s="28" t="s">
        <v>885</v>
      </c>
      <c r="L426" s="8"/>
      <c r="M426" s="8"/>
      <c r="AG426" s="26">
        <v>575.97699999999998</v>
      </c>
      <c r="AH426" s="26">
        <v>4601.2269999999999</v>
      </c>
      <c r="AI426" s="29">
        <f t="shared" si="12"/>
        <v>575977</v>
      </c>
      <c r="AJ426" s="29">
        <f t="shared" si="13"/>
        <v>4601227</v>
      </c>
    </row>
    <row r="427" spans="1:36">
      <c r="A427" s="8">
        <v>2019</v>
      </c>
      <c r="B427" s="26" t="s">
        <v>872</v>
      </c>
      <c r="C427" s="26">
        <v>575925</v>
      </c>
      <c r="D427" s="26">
        <v>4601038</v>
      </c>
      <c r="E427" s="26"/>
      <c r="F427" s="8"/>
      <c r="G427" s="8">
        <v>25</v>
      </c>
      <c r="H427" s="8">
        <v>10</v>
      </c>
      <c r="I427" s="8"/>
      <c r="J427" s="8"/>
      <c r="K427" s="28" t="s">
        <v>885</v>
      </c>
      <c r="L427" s="8"/>
      <c r="M427" s="8"/>
      <c r="AG427" s="26">
        <v>575.92499999999995</v>
      </c>
      <c r="AH427" s="26">
        <v>4601.0379999999996</v>
      </c>
      <c r="AI427" s="29">
        <f t="shared" si="12"/>
        <v>575925</v>
      </c>
      <c r="AJ427" s="29">
        <f t="shared" si="13"/>
        <v>4601038</v>
      </c>
    </row>
    <row r="428" spans="1:36">
      <c r="A428" s="8">
        <v>2019</v>
      </c>
      <c r="B428" s="26" t="s">
        <v>873</v>
      </c>
      <c r="C428" s="26">
        <v>576005</v>
      </c>
      <c r="D428" s="26">
        <v>4597166</v>
      </c>
      <c r="E428" s="26"/>
      <c r="F428" s="8"/>
      <c r="G428" s="8">
        <v>20</v>
      </c>
      <c r="H428" s="8" t="s">
        <v>41</v>
      </c>
      <c r="I428" s="8"/>
      <c r="J428" s="8"/>
      <c r="K428" s="28" t="s">
        <v>885</v>
      </c>
      <c r="L428" s="8"/>
      <c r="M428" s="8"/>
      <c r="AG428" s="26">
        <v>576.005</v>
      </c>
      <c r="AH428" s="26">
        <v>4597.1660000000002</v>
      </c>
      <c r="AI428" s="29">
        <f t="shared" si="12"/>
        <v>576005</v>
      </c>
      <c r="AJ428" s="29">
        <f t="shared" si="13"/>
        <v>4597166</v>
      </c>
    </row>
    <row r="429" spans="1:36">
      <c r="A429" s="8">
        <v>2019</v>
      </c>
      <c r="B429" s="26" t="s">
        <v>874</v>
      </c>
      <c r="C429" s="26">
        <v>577950</v>
      </c>
      <c r="D429" s="26">
        <v>4597074</v>
      </c>
      <c r="E429" s="26"/>
      <c r="F429" s="8"/>
      <c r="G429" s="8">
        <v>30</v>
      </c>
      <c r="H429" s="8">
        <v>4</v>
      </c>
      <c r="I429" s="8"/>
      <c r="J429" s="8"/>
      <c r="K429" s="28" t="s">
        <v>885</v>
      </c>
      <c r="L429" s="8"/>
      <c r="M429" s="8"/>
      <c r="AG429" s="26">
        <v>577.95000000000005</v>
      </c>
      <c r="AH429" s="26">
        <v>4597.0739999999996</v>
      </c>
      <c r="AI429" s="29">
        <f t="shared" si="12"/>
        <v>577950</v>
      </c>
      <c r="AJ429" s="29">
        <f t="shared" si="13"/>
        <v>4597074</v>
      </c>
    </row>
    <row r="430" spans="1:36">
      <c r="A430" s="8">
        <v>2019</v>
      </c>
      <c r="B430" s="26" t="s">
        <v>875</v>
      </c>
      <c r="C430" s="26">
        <v>578009</v>
      </c>
      <c r="D430" s="26">
        <v>4597133</v>
      </c>
      <c r="E430" s="26"/>
      <c r="F430" s="8"/>
      <c r="G430" s="8">
        <v>15</v>
      </c>
      <c r="H430" s="8">
        <v>2</v>
      </c>
      <c r="I430" s="8"/>
      <c r="J430" s="8"/>
      <c r="K430" s="28" t="s">
        <v>885</v>
      </c>
      <c r="L430" s="8"/>
      <c r="M430" s="8"/>
      <c r="AG430" s="26">
        <v>578.00900000000001</v>
      </c>
      <c r="AH430" s="26">
        <v>4597.1329999999998</v>
      </c>
      <c r="AI430" s="29">
        <f t="shared" si="12"/>
        <v>578009</v>
      </c>
      <c r="AJ430" s="29">
        <f t="shared" si="13"/>
        <v>4597133</v>
      </c>
    </row>
    <row r="431" spans="1:36">
      <c r="A431" s="8">
        <v>2019</v>
      </c>
      <c r="B431" s="26" t="s">
        <v>862</v>
      </c>
      <c r="C431" s="26">
        <v>576724</v>
      </c>
      <c r="D431" s="26">
        <v>4597385</v>
      </c>
      <c r="E431" s="26"/>
      <c r="F431" s="8"/>
      <c r="G431" s="8">
        <v>7</v>
      </c>
      <c r="H431" s="8">
        <v>7</v>
      </c>
      <c r="I431" s="8"/>
      <c r="J431" s="8"/>
      <c r="K431" s="28" t="s">
        <v>885</v>
      </c>
      <c r="L431" s="8"/>
      <c r="M431" s="8"/>
      <c r="AG431" s="26">
        <v>576.72400000000005</v>
      </c>
      <c r="AH431" s="26">
        <v>4597.3850000000002</v>
      </c>
      <c r="AI431" s="29">
        <f t="shared" si="12"/>
        <v>576724</v>
      </c>
      <c r="AJ431" s="29">
        <f t="shared" si="13"/>
        <v>4597385</v>
      </c>
    </row>
    <row r="432" spans="1:36">
      <c r="A432" s="8">
        <v>2019</v>
      </c>
      <c r="B432" s="26" t="s">
        <v>876</v>
      </c>
      <c r="C432" s="26">
        <v>575986</v>
      </c>
      <c r="D432" s="26">
        <v>4597099</v>
      </c>
      <c r="E432" s="26"/>
      <c r="F432" s="8"/>
      <c r="G432" s="8">
        <v>30</v>
      </c>
      <c r="H432" s="8" t="s">
        <v>41</v>
      </c>
      <c r="I432" s="8"/>
      <c r="J432" s="8"/>
      <c r="K432" s="28" t="s">
        <v>885</v>
      </c>
      <c r="L432" s="8"/>
      <c r="M432" s="8"/>
      <c r="AG432" s="26">
        <v>575.98599999999999</v>
      </c>
      <c r="AH432" s="26">
        <v>4597.0990000000002</v>
      </c>
      <c r="AI432" s="29">
        <f t="shared" si="12"/>
        <v>575986</v>
      </c>
      <c r="AJ432" s="29">
        <f t="shared" si="13"/>
        <v>4597099</v>
      </c>
    </row>
    <row r="433" spans="1:36">
      <c r="A433" s="8">
        <v>2019</v>
      </c>
      <c r="B433" s="26" t="s">
        <v>877</v>
      </c>
      <c r="C433" s="26">
        <v>575384</v>
      </c>
      <c r="D433" s="26">
        <v>4601618</v>
      </c>
      <c r="E433" s="26">
        <v>48</v>
      </c>
      <c r="F433" s="8"/>
      <c r="G433" s="8">
        <v>190</v>
      </c>
      <c r="H433" s="8">
        <v>58</v>
      </c>
      <c r="I433" s="8"/>
      <c r="J433" s="8"/>
      <c r="K433" s="28" t="s">
        <v>885</v>
      </c>
      <c r="L433" s="8"/>
      <c r="M433" s="8"/>
      <c r="AG433" s="26">
        <v>575.38400000000001</v>
      </c>
      <c r="AH433" s="26">
        <v>4601.6180000000004</v>
      </c>
      <c r="AI433" s="29">
        <f t="shared" si="12"/>
        <v>575384</v>
      </c>
      <c r="AJ433" s="29">
        <f t="shared" si="13"/>
        <v>4601618</v>
      </c>
    </row>
    <row r="434" spans="1:36">
      <c r="A434" s="8">
        <v>2019</v>
      </c>
      <c r="B434" s="26" t="s">
        <v>878</v>
      </c>
      <c r="C434" s="26">
        <v>575379</v>
      </c>
      <c r="D434" s="26">
        <v>4601714</v>
      </c>
      <c r="E434" s="26">
        <v>36</v>
      </c>
      <c r="F434" s="8"/>
      <c r="G434" s="8"/>
      <c r="H434" s="8"/>
      <c r="I434" s="8"/>
      <c r="J434" s="8"/>
      <c r="K434" s="28" t="s">
        <v>885</v>
      </c>
      <c r="L434" s="8"/>
      <c r="M434" s="8"/>
      <c r="AG434" s="26">
        <v>575.37900000000002</v>
      </c>
      <c r="AH434" s="26">
        <v>4601.7139999999999</v>
      </c>
      <c r="AI434" s="29">
        <f t="shared" si="12"/>
        <v>575379</v>
      </c>
      <c r="AJ434" s="29">
        <f t="shared" si="13"/>
        <v>4601714</v>
      </c>
    </row>
    <row r="435" spans="1:36">
      <c r="A435" s="8">
        <v>2019</v>
      </c>
      <c r="B435" s="26" t="s">
        <v>879</v>
      </c>
      <c r="C435" s="26">
        <v>575465</v>
      </c>
      <c r="D435" s="26">
        <v>4601707</v>
      </c>
      <c r="E435" s="26">
        <v>58</v>
      </c>
      <c r="F435" s="8"/>
      <c r="G435" s="8"/>
      <c r="H435" s="8"/>
      <c r="I435" s="8"/>
      <c r="J435" s="8"/>
      <c r="K435" s="28" t="s">
        <v>885</v>
      </c>
      <c r="L435" s="8"/>
      <c r="M435" s="8"/>
      <c r="AG435" s="26">
        <v>575.46500000000003</v>
      </c>
      <c r="AH435" s="26">
        <v>4601.7070000000003</v>
      </c>
      <c r="AI435" s="29">
        <f t="shared" si="12"/>
        <v>575465</v>
      </c>
      <c r="AJ435" s="29">
        <f t="shared" si="13"/>
        <v>4601707</v>
      </c>
    </row>
  </sheetData>
  <autoFilter ref="A1:N435"/>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640625" defaultRowHeight="14" x14ac:dyDescent="0"/>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640625" defaultRowHeight="14" x14ac:dyDescent="0"/>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Cavites</vt:lpstr>
      <vt:lpstr>Feuil2</vt:lpstr>
      <vt:lpstr>Feuil3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2020-12-18T13:59:46Z</dcterms:modified>
</cp:coreProperties>
</file>