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w\Documents\Programming\Laboratorio-Intermedio---Pr-cticas20242\Magnetostriccion\"/>
    </mc:Choice>
  </mc:AlternateContent>
  <xr:revisionPtr revIDLastSave="0" documentId="13_ncr:1_{570C089B-EB55-4ED7-9F5D-002B6774A7B0}" xr6:coauthVersionLast="47" xr6:coauthVersionMax="47" xr10:uidLastSave="{00000000-0000-0000-0000-000000000000}"/>
  <bookViews>
    <workbookView xWindow="-108" yWindow="-108" windowWidth="23256" windowHeight="13176" xr2:uid="{AADAC4B9-8EC2-4AE2-AEA2-D3E5F1876B3D}"/>
  </bookViews>
  <sheets>
    <sheet name="Fe" sheetId="1" r:id="rId1"/>
    <sheet name="Cu" sheetId="2" r:id="rId2"/>
    <sheet name="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K3" i="1"/>
  <c r="L3" i="1" s="1"/>
  <c r="K4" i="1"/>
  <c r="K5" i="1"/>
  <c r="K2" i="1"/>
  <c r="L2" i="1" s="1"/>
</calcChain>
</file>

<file path=xl/sharedStrings.xml><?xml version="1.0" encoding="utf-8"?>
<sst xmlns="http://schemas.openxmlformats.org/spreadsheetml/2006/main" count="70" uniqueCount="44">
  <si>
    <t>N</t>
  </si>
  <si>
    <t>I</t>
  </si>
  <si>
    <t>B</t>
  </si>
  <si>
    <t>Voltaje</t>
  </si>
  <si>
    <t>20V</t>
  </si>
  <si>
    <t xml:space="preserve"> </t>
  </si>
  <si>
    <t>I offset</t>
  </si>
  <si>
    <t>0,25</t>
  </si>
  <si>
    <t>0,5</t>
  </si>
  <si>
    <t>0,31</t>
  </si>
  <si>
    <t>0,42</t>
  </si>
  <si>
    <t>0,75</t>
  </si>
  <si>
    <t>0,49</t>
  </si>
  <si>
    <t>0,54</t>
  </si>
  <si>
    <t>1,25</t>
  </si>
  <si>
    <t>0,60</t>
  </si>
  <si>
    <t>1,5</t>
  </si>
  <si>
    <t>1,75</t>
  </si>
  <si>
    <t>0,87</t>
  </si>
  <si>
    <t>1,03</t>
  </si>
  <si>
    <t>2,25</t>
  </si>
  <si>
    <t>1,15</t>
  </si>
  <si>
    <t>menos</t>
  </si>
  <si>
    <t>1,80</t>
  </si>
  <si>
    <t>1,63</t>
  </si>
  <si>
    <t>1,54</t>
  </si>
  <si>
    <t>1,45</t>
  </si>
  <si>
    <t>1,35</t>
  </si>
  <si>
    <t>1,27</t>
  </si>
  <si>
    <t>1,09</t>
  </si>
  <si>
    <t>0,47</t>
  </si>
  <si>
    <t>0,32</t>
  </si>
  <si>
    <t>0,2</t>
  </si>
  <si>
    <t>0,52</t>
  </si>
  <si>
    <t>0,55</t>
  </si>
  <si>
    <t>0,71</t>
  </si>
  <si>
    <t>2,5</t>
  </si>
  <si>
    <t>0,94</t>
  </si>
  <si>
    <t>1,94</t>
  </si>
  <si>
    <t>0,28</t>
  </si>
  <si>
    <t>0,89</t>
  </si>
  <si>
    <t>1,95</t>
  </si>
  <si>
    <t>DN(nm)</t>
  </si>
  <si>
    <t>DN/l0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</si>
</sst>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Fe!$J$1</c:f>
              <c:strCache>
                <c:ptCount val="1"/>
                <c:pt idx="0">
                  <c:v>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Fe!$I$2:$I$5</c:f>
              <c:numCache>
                <c:formatCode>General</c:formatCode>
                <c:ptCount val="4"/>
                <c:pt idx="0">
                  <c:v>0.45</c:v>
                </c:pt>
                <c:pt idx="1">
                  <c:v>0.71</c:v>
                </c:pt>
                <c:pt idx="2">
                  <c:v>1.1000000000000001</c:v>
                </c:pt>
                <c:pt idx="3">
                  <c:v>1.1100000000000001</c:v>
                </c:pt>
              </c:numCache>
            </c:numRef>
          </c:xVal>
          <c:yVal>
            <c:numRef>
              <c:f>Fe!$J$2:$J$5</c:f>
              <c:numCache>
                <c:formatCode>General</c:formatCode>
                <c:ptCount val="4"/>
                <c:pt idx="0">
                  <c:v>10.199999999999999</c:v>
                </c:pt>
                <c:pt idx="1">
                  <c:v>16.2</c:v>
                </c:pt>
                <c:pt idx="2">
                  <c:v>24</c:v>
                </c:pt>
                <c:pt idx="3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B-4AD2-B233-747ABFA9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675503"/>
        <c:axId val="1326678863"/>
      </c:scatterChart>
      <c:valAx>
        <c:axId val="13266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78863"/>
        <c:crosses val="autoZero"/>
        <c:crossBetween val="midCat"/>
      </c:valAx>
      <c:valAx>
        <c:axId val="13266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0</xdr:row>
      <xdr:rowOff>118110</xdr:rowOff>
    </xdr:from>
    <xdr:to>
      <xdr:col>20</xdr:col>
      <xdr:colOff>45720</xdr:colOff>
      <xdr:row>15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00621A-B3D0-19F5-9EC2-DE344F3B9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0261-41F9-4810-BC87-037BEE698453}">
  <dimension ref="A1:L22"/>
  <sheetViews>
    <sheetView tabSelected="1" workbookViewId="0">
      <selection activeCell="L16" sqref="L1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42</v>
      </c>
      <c r="L1" t="s">
        <v>43</v>
      </c>
    </row>
    <row r="2" spans="1:12" x14ac:dyDescent="0.3">
      <c r="A2" s="1" t="s">
        <v>8</v>
      </c>
      <c r="B2" t="s">
        <v>7</v>
      </c>
      <c r="E2" t="s">
        <v>6</v>
      </c>
      <c r="F2">
        <v>0.09</v>
      </c>
      <c r="H2">
        <v>-0.5</v>
      </c>
      <c r="I2">
        <v>0.45</v>
      </c>
      <c r="J2">
        <v>10.199999999999999</v>
      </c>
      <c r="K2">
        <f>(H2*(632/2))</f>
        <v>-158</v>
      </c>
      <c r="L2">
        <f>(K2/0.945)</f>
        <v>-167.19576719576722</v>
      </c>
    </row>
    <row r="3" spans="1:12" x14ac:dyDescent="0.3">
      <c r="A3" t="s">
        <v>7</v>
      </c>
      <c r="B3" t="s">
        <v>9</v>
      </c>
      <c r="H3">
        <v>-1</v>
      </c>
      <c r="I3">
        <v>0.71</v>
      </c>
      <c r="J3">
        <v>16.2</v>
      </c>
      <c r="K3">
        <f t="shared" ref="K3:K5" si="0">(H3*(632/2))</f>
        <v>-316</v>
      </c>
      <c r="L3">
        <f t="shared" ref="L3:L5" si="1">(K3/0.945)</f>
        <v>-334.39153439153444</v>
      </c>
    </row>
    <row r="4" spans="1:12" x14ac:dyDescent="0.3">
      <c r="A4" t="s">
        <v>11</v>
      </c>
      <c r="B4" t="s">
        <v>10</v>
      </c>
      <c r="H4">
        <v>0.5</v>
      </c>
      <c r="I4">
        <v>1.1000000000000001</v>
      </c>
      <c r="J4">
        <v>24</v>
      </c>
      <c r="K4">
        <f t="shared" si="0"/>
        <v>158</v>
      </c>
      <c r="L4">
        <f t="shared" si="1"/>
        <v>167.19576719576722</v>
      </c>
    </row>
    <row r="5" spans="1:12" x14ac:dyDescent="0.3">
      <c r="A5">
        <v>1</v>
      </c>
      <c r="B5" t="s">
        <v>12</v>
      </c>
      <c r="H5">
        <v>-0.5</v>
      </c>
      <c r="I5">
        <v>1.1100000000000001</v>
      </c>
      <c r="J5">
        <v>24.2</v>
      </c>
      <c r="K5">
        <f t="shared" si="0"/>
        <v>-158</v>
      </c>
      <c r="L5">
        <f t="shared" si="1"/>
        <v>-167.19576719576722</v>
      </c>
    </row>
    <row r="6" spans="1:12" x14ac:dyDescent="0.3">
      <c r="A6" t="s">
        <v>14</v>
      </c>
      <c r="B6" t="s">
        <v>13</v>
      </c>
    </row>
    <row r="7" spans="1:12" x14ac:dyDescent="0.3">
      <c r="A7" t="s">
        <v>16</v>
      </c>
      <c r="B7" t="s">
        <v>15</v>
      </c>
      <c r="H7" t="s">
        <v>8</v>
      </c>
      <c r="I7" t="s">
        <v>7</v>
      </c>
    </row>
    <row r="8" spans="1:12" x14ac:dyDescent="0.3">
      <c r="A8" t="s">
        <v>17</v>
      </c>
      <c r="B8" t="s">
        <v>18</v>
      </c>
      <c r="H8">
        <v>1</v>
      </c>
      <c r="I8" t="s">
        <v>10</v>
      </c>
    </row>
    <row r="9" spans="1:12" x14ac:dyDescent="0.3">
      <c r="A9">
        <v>2</v>
      </c>
      <c r="B9" t="s">
        <v>19</v>
      </c>
      <c r="H9" t="s">
        <v>16</v>
      </c>
      <c r="I9" t="s">
        <v>34</v>
      </c>
    </row>
    <row r="10" spans="1:12" x14ac:dyDescent="0.3">
      <c r="A10" t="s">
        <v>20</v>
      </c>
      <c r="B10" t="s">
        <v>21</v>
      </c>
      <c r="H10">
        <v>2</v>
      </c>
      <c r="I10" t="s">
        <v>35</v>
      </c>
    </row>
    <row r="11" spans="1:12" x14ac:dyDescent="0.3">
      <c r="H11" t="s">
        <v>36</v>
      </c>
      <c r="I11" t="s">
        <v>37</v>
      </c>
    </row>
    <row r="12" spans="1:12" x14ac:dyDescent="0.3">
      <c r="A12" t="s">
        <v>7</v>
      </c>
      <c r="B12" t="s">
        <v>23</v>
      </c>
      <c r="C12" t="s">
        <v>22</v>
      </c>
      <c r="H12" t="s">
        <v>20</v>
      </c>
      <c r="I12" t="s">
        <v>38</v>
      </c>
    </row>
    <row r="13" spans="1:12" x14ac:dyDescent="0.3">
      <c r="A13">
        <v>0</v>
      </c>
      <c r="B13" t="s">
        <v>24</v>
      </c>
    </row>
    <row r="14" spans="1:12" x14ac:dyDescent="0.3">
      <c r="A14" t="s">
        <v>7</v>
      </c>
      <c r="B14" t="s">
        <v>25</v>
      </c>
      <c r="H14" t="s">
        <v>8</v>
      </c>
      <c r="I14" t="s">
        <v>39</v>
      </c>
    </row>
    <row r="15" spans="1:12" x14ac:dyDescent="0.3">
      <c r="A15" t="s">
        <v>8</v>
      </c>
      <c r="B15" t="s">
        <v>26</v>
      </c>
      <c r="H15">
        <v>1</v>
      </c>
      <c r="I15" t="s">
        <v>33</v>
      </c>
    </row>
    <row r="16" spans="1:12" x14ac:dyDescent="0.3">
      <c r="A16" t="s">
        <v>11</v>
      </c>
      <c r="B16" t="s">
        <v>27</v>
      </c>
      <c r="H16" t="s">
        <v>16</v>
      </c>
      <c r="I16" t="s">
        <v>35</v>
      </c>
    </row>
    <row r="17" spans="1:9" x14ac:dyDescent="0.3">
      <c r="A17">
        <v>1</v>
      </c>
      <c r="B17" t="s">
        <v>28</v>
      </c>
      <c r="H17">
        <v>2</v>
      </c>
      <c r="I17" t="s">
        <v>40</v>
      </c>
    </row>
    <row r="18" spans="1:9" x14ac:dyDescent="0.3">
      <c r="A18" t="s">
        <v>11</v>
      </c>
      <c r="B18" t="s">
        <v>29</v>
      </c>
      <c r="H18" t="s">
        <v>17</v>
      </c>
      <c r="I18" t="s">
        <v>41</v>
      </c>
    </row>
    <row r="19" spans="1:9" x14ac:dyDescent="0.3">
      <c r="A19">
        <v>1</v>
      </c>
      <c r="B19" t="s">
        <v>15</v>
      </c>
    </row>
    <row r="20" spans="1:9" x14ac:dyDescent="0.3">
      <c r="A20" t="s">
        <v>14</v>
      </c>
      <c r="B20" t="s">
        <v>30</v>
      </c>
    </row>
    <row r="21" spans="1:9" x14ac:dyDescent="0.3">
      <c r="A21" t="s">
        <v>16</v>
      </c>
      <c r="B21" t="s">
        <v>31</v>
      </c>
    </row>
    <row r="22" spans="1:9" x14ac:dyDescent="0.3">
      <c r="A22" t="s">
        <v>14</v>
      </c>
      <c r="B22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9EB7-005A-48B3-9518-FF3EA6A87A6A}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B55-6C6F-4FE1-8305-5E2FE604F03A}">
  <dimension ref="A1:C1"/>
  <sheetViews>
    <sheetView workbookViewId="0">
      <selection activeCell="F9" sqref="F9"/>
    </sheetView>
  </sheetViews>
  <sheetFormatPr defaultRowHeight="14.4" x14ac:dyDescent="0.3"/>
  <sheetData>
    <row r="1" spans="1:3" x14ac:dyDescent="0.3">
      <c r="A1" t="s">
        <v>5</v>
      </c>
      <c r="B1" t="s">
        <v>1</v>
      </c>
      <c r="C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Cu</vt:lpstr>
      <vt:lpstr>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Cuellar Nieto</dc:creator>
  <cp:lastModifiedBy>Claudia Cuellar Nieto</cp:lastModifiedBy>
  <dcterms:created xsi:type="dcterms:W3CDTF">2024-10-24T22:57:40Z</dcterms:created>
  <dcterms:modified xsi:type="dcterms:W3CDTF">2024-10-28T04:11:44Z</dcterms:modified>
</cp:coreProperties>
</file>