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Norberg\Alfalfa Quality Grant Protein\Data Quality All\"/>
    </mc:Choice>
  </mc:AlternateContent>
  <xr:revisionPtr revIDLastSave="0" documentId="13_ncr:1_{A8E6340B-54BD-4FFC-B2D8-C44CDAC02623}" xr6:coauthVersionLast="47" xr6:coauthVersionMax="47" xr10:uidLastSave="{00000000-0000-0000-0000-000000000000}"/>
  <bookViews>
    <workbookView xWindow="28680" yWindow="-120" windowWidth="29040" windowHeight="14610" activeTab="4" xr2:uid="{00000000-000D-0000-FFFF-FFFF00000000}"/>
  </bookViews>
  <sheets>
    <sheet name="19 and 20 combined WA" sheetId="1" r:id="rId1"/>
    <sheet name="19 &amp; 20 ID combined" sheetId="2" r:id="rId2"/>
    <sheet name="OR Combined 20 &amp; 21" sheetId="3" r:id="rId3"/>
    <sheet name="ID 19 &amp; 20 WO HiGest" sheetId="5" r:id="rId4"/>
    <sheet name="WA 19 &amp; 20 WO Higest" sheetId="6" r:id="rId5"/>
    <sheet name="OR Combined 19 &amp; 20 WO Higest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2" i="5" l="1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D22" i="5"/>
  <c r="D35" i="5"/>
  <c r="D32" i="5"/>
  <c r="D36" i="5"/>
  <c r="D26" i="5"/>
  <c r="D31" i="5"/>
  <c r="D28" i="5"/>
  <c r="D29" i="5"/>
  <c r="D30" i="5"/>
  <c r="D25" i="5"/>
  <c r="D23" i="5"/>
  <c r="D24" i="5"/>
</calcChain>
</file>

<file path=xl/sharedStrings.xml><?xml version="1.0" encoding="utf-8"?>
<sst xmlns="http://schemas.openxmlformats.org/spreadsheetml/2006/main" count="1735" uniqueCount="330">
  <si>
    <t>File Name:      C:\WINISI\NIRSPR~1\NIFAW19.ANL  Predicted Value File</t>
  </si>
  <si>
    <t>File Date:      Thu Jan 02 13:58:46 2020</t>
  </si>
  <si>
    <t>Last Update:    Thu Jan 02 10:58:48 2020</t>
  </si>
  <si>
    <t>File ID:        Nifa19u.nir             Master No:      00001272</t>
  </si>
  <si>
    <t>Samples:        106             Deleted:        0</t>
  </si>
  <si>
    <t>Constituents:   18              No. Data Points:        1050</t>
  </si>
  <si>
    <t>Lab Basis       Dry Matter</t>
  </si>
  <si>
    <t>Samples of Total        106 of 106</t>
  </si>
  <si>
    <t>Sample Number</t>
  </si>
  <si>
    <t xml:space="preserve">               Date</t>
  </si>
  <si>
    <t xml:space="preserve">                                                                             Sample Identification String Two</t>
  </si>
  <si>
    <t xml:space="preserve">                                                                             Sample Identification String Three</t>
  </si>
  <si>
    <t xml:space="preserve">                                                                           DM</t>
  </si>
  <si>
    <t xml:space="preserve">              CP</t>
  </si>
  <si>
    <t xml:space="preserve">              ADF</t>
  </si>
  <si>
    <t xml:space="preserve">             aNDF</t>
  </si>
  <si>
    <t xml:space="preserve">            Ash</t>
  </si>
  <si>
    <t xml:space="preserve">             FAT</t>
  </si>
  <si>
    <t xml:space="preserve">             Lignin</t>
  </si>
  <si>
    <t xml:space="preserve">          dNDF30</t>
  </si>
  <si>
    <t xml:space="preserve">          IVTDMD30</t>
  </si>
  <si>
    <t xml:space="preserve">        dNDF48</t>
  </si>
  <si>
    <t xml:space="preserve">          IVTDMD48</t>
  </si>
  <si>
    <t xml:space="preserve">        Ca</t>
  </si>
  <si>
    <t xml:space="preserve">              P</t>
  </si>
  <si>
    <t xml:space="preserve">               K</t>
  </si>
  <si>
    <t xml:space="preserve">               Mg</t>
  </si>
  <si>
    <t xml:space="preserve">              ESC</t>
  </si>
  <si>
    <t xml:space="preserve">             WSC</t>
  </si>
  <si>
    <t xml:space="preserve">             STARCH</t>
  </si>
  <si>
    <t xml:space="preserve">                           7/30/2019</t>
  </si>
  <si>
    <t xml:space="preserve">                                                                                                   Block 1 Post 4</t>
  </si>
  <si>
    <t xml:space="preserve">                                                                                                   Block 2 Post 5</t>
  </si>
  <si>
    <t xml:space="preserve">                                                                                                   Block 2 Post 6</t>
  </si>
  <si>
    <t xml:space="preserve">                                                                                                   Block 2 Post 14</t>
  </si>
  <si>
    <t xml:space="preserve">                                                                                                   Block 3 Post 2</t>
  </si>
  <si>
    <t xml:space="preserve">                                                                                                   Block 3 Post 12</t>
  </si>
  <si>
    <t xml:space="preserve">                                                                                                   Block 4 Post 7</t>
  </si>
  <si>
    <t xml:space="preserve">                                                                                                   Block 4 Post 13</t>
  </si>
  <si>
    <t xml:space="preserve">                                                                                                   Block 4 Post 19</t>
  </si>
  <si>
    <t xml:space="preserve">                          7/30/2019</t>
  </si>
  <si>
    <t xml:space="preserve">                                                                                                   Block 5 Post 8</t>
  </si>
  <si>
    <t xml:space="preserve">                                                                                                   Block 6 Post 13</t>
  </si>
  <si>
    <t xml:space="preserve">                                                                                                   Block 7 Post 2</t>
  </si>
  <si>
    <t xml:space="preserve">                                                                                                   Block 7 Post 15</t>
  </si>
  <si>
    <t xml:space="preserve">                                                                                                   Block 8 Post 2</t>
  </si>
  <si>
    <t xml:space="preserve">                                                                                                   Block 8 Post 5</t>
  </si>
  <si>
    <t xml:space="preserve">                                                                                                   Block 8 Post 16</t>
  </si>
  <si>
    <t xml:space="preserve">                                                                                                   Block 8 Post 17</t>
  </si>
  <si>
    <t xml:space="preserve">                                                                                                   Block 9 Post 7</t>
  </si>
  <si>
    <t xml:space="preserve">                                                                                                   Block 9 Post 10</t>
  </si>
  <si>
    <t xml:space="preserve">                                                                                                   Block 10 Post 16</t>
  </si>
  <si>
    <t xml:space="preserve">                                                                                                   Block 10 Post 19</t>
  </si>
  <si>
    <t xml:space="preserve">                                                                                                   Block 11 Post 17</t>
  </si>
  <si>
    <t xml:space="preserve">                                                                                                   Block 11 Post 20</t>
  </si>
  <si>
    <t xml:space="preserve">                          10/17/2019</t>
  </si>
  <si>
    <t xml:space="preserve">                                                                                                   07/10/19 Block:8, Pos:16</t>
  </si>
  <si>
    <t xml:space="preserve">                                                                                                   07/10/19 Block:6, Pos:4</t>
  </si>
  <si>
    <t xml:space="preserve">                                                                                                   07/10/19 Block:4, Pos:7</t>
  </si>
  <si>
    <t xml:space="preserve">                                                                                                   07/10/19 Block:9, Pos:7</t>
  </si>
  <si>
    <t xml:space="preserve">                                                                                                   07/10/19 Block:10, Pos:16</t>
  </si>
  <si>
    <t xml:space="preserve">                                                                                                   07/10/19 Block:8, Pos:17</t>
  </si>
  <si>
    <t xml:space="preserve">                                                                                                   07/10/19 Block:4, Pos:19</t>
  </si>
  <si>
    <t xml:space="preserve">                                                                                                   07/10/19 Block:8, Pos:2</t>
  </si>
  <si>
    <t xml:space="preserve">                                                                                                   07/10/19 Block:5, Pos:8</t>
  </si>
  <si>
    <t xml:space="preserve">                                                                                                   07/10/19 Block:4, Pos:13</t>
  </si>
  <si>
    <t xml:space="preserve">                                                                                                   07/10/19 Block:6, Pos:13</t>
  </si>
  <si>
    <t xml:space="preserve">                                                                                                   07/10/19 Block:7, Pos:15</t>
  </si>
  <si>
    <t xml:space="preserve">                                                                                                   07/10/19 Block:8, Pos:5</t>
  </si>
  <si>
    <t xml:space="preserve">                                                                                                   07/10/19 Block:1, Pos:15</t>
  </si>
  <si>
    <t xml:space="preserve">                                                                                                   07/10/19 Block:11, Pos:20</t>
  </si>
  <si>
    <t xml:space="preserve">                                                                                                   07/10/19 Block:5, Pos:14</t>
  </si>
  <si>
    <t xml:space="preserve">                                                                                                   07/10/19 Block:3, Pos:12</t>
  </si>
  <si>
    <t xml:space="preserve">                                                                                                   07/10/19 Block:1, Pos:4</t>
  </si>
  <si>
    <t xml:space="preserve">                                                                                                   07/10/19 Block:2, Pos:14</t>
  </si>
  <si>
    <t xml:space="preserve">                                                                                                   07/10/19 Block:3, Pos:2</t>
  </si>
  <si>
    <t xml:space="preserve">                                                                                                   07/10/19 Block:2, Pos:5</t>
  </si>
  <si>
    <t xml:space="preserve">                                                                                                   07/10/19 Block:2, Pos:6</t>
  </si>
  <si>
    <t xml:space="preserve">                                                                                                   07/10/19 Block:10, Pos:19</t>
  </si>
  <si>
    <t xml:space="preserve">                                                                                                   07/10/19 Block:11, Pos:17</t>
  </si>
  <si>
    <t xml:space="preserve">                                                                                                   07/10/19 Block:11, Pos:2</t>
  </si>
  <si>
    <t xml:space="preserve">                                                                                                   07/10/19 Block:7, Pos:2</t>
  </si>
  <si>
    <t xml:space="preserve">                                                                                                   07/10/19 Block:9, Pos:10</t>
  </si>
  <si>
    <t xml:space="preserve">                                                                                                   08/13/19 Block:3, Pos:12</t>
  </si>
  <si>
    <t xml:space="preserve">                                                                                                   08/13/19 Block:9, Pos:7</t>
  </si>
  <si>
    <t xml:space="preserve">                                                                                                   08/13/19 Block:2, Pos:5</t>
  </si>
  <si>
    <t xml:space="preserve">                                                                                                   08/13/19 Block:4, Pos:13</t>
  </si>
  <si>
    <t xml:space="preserve">                                                                                                   08/13/19 Block:1, Pos:4</t>
  </si>
  <si>
    <t xml:space="preserve">                                                                                                   08/13/19 Block:7, Pos:2</t>
  </si>
  <si>
    <t xml:space="preserve">                                                                                                   08/13/19 Block:8, Pos:16</t>
  </si>
  <si>
    <t xml:space="preserve">                                                                                                   08/13/19 Block:4, Pos:7</t>
  </si>
  <si>
    <t xml:space="preserve">                                                                                                   08/13/19 Block:10, Pos:19</t>
  </si>
  <si>
    <t xml:space="preserve">                                                                                                   08/13/19 Block:3, Pos:2</t>
  </si>
  <si>
    <t xml:space="preserve">                                                                                                   08/13/19 Block:1, Pos:15</t>
  </si>
  <si>
    <t xml:space="preserve">                                                                                                   08/13/19 Block:7, Pos:15</t>
  </si>
  <si>
    <t xml:space="preserve">                                                                                                   08/13/19 Block:5, Pos:14</t>
  </si>
  <si>
    <t xml:space="preserve">                                                                                                   08/13/19 Block:8, Pos:5</t>
  </si>
  <si>
    <t xml:space="preserve">                                                                                                   08/13/19 Block:9, Pos:10</t>
  </si>
  <si>
    <t xml:space="preserve">                                                                                                   08/13/19 Block:4, Pos:19</t>
  </si>
  <si>
    <t xml:space="preserve">                                                                                                   08/13/19 Block:6, Pos:4</t>
  </si>
  <si>
    <t xml:space="preserve">                                                                                                   08/13/19 Block:11, Pos:17</t>
  </si>
  <si>
    <t xml:space="preserve">                                                                                                   08/13/19 Block:11, Pos:20</t>
  </si>
  <si>
    <t xml:space="preserve">                                                                                                   08/13/19 Block:10, Pos:16</t>
  </si>
  <si>
    <t xml:space="preserve">                                                                                                   08/13/19 Block:2, Pos:6</t>
  </si>
  <si>
    <t xml:space="preserve">                                                                                                   08/13/19 Block:6, Pos:13</t>
  </si>
  <si>
    <t xml:space="preserve">                                                                                                   08/13/19 Block:5, Pos:8</t>
  </si>
  <si>
    <t xml:space="preserve">                                                                                                   08/13/19 Block:2, Pos:14</t>
  </si>
  <si>
    <t xml:space="preserve">                                                                                                   08/13/19 Block:8, Pos:17</t>
  </si>
  <si>
    <t xml:space="preserve">                                                                                                   08/13/19 Block:8, Pos:2</t>
  </si>
  <si>
    <t xml:space="preserve">                                                                                                   08/13/19 Block:11, Pos:2</t>
  </si>
  <si>
    <t xml:space="preserve">                          10/18/2019</t>
  </si>
  <si>
    <t xml:space="preserve">                                                                                                   09/10/19 Block:5, Pos:14</t>
  </si>
  <si>
    <t xml:space="preserve">                                                                                                   09/10/19 Block:11, Pos:17</t>
  </si>
  <si>
    <t xml:space="preserve">                                                                                                   09/10/19 Block:8, Pos:17</t>
  </si>
  <si>
    <t xml:space="preserve">                                                                                                   09/10/19 Block:8, Pos:2</t>
  </si>
  <si>
    <t xml:space="preserve">                                                                                                   09/10/19 Block:9, Pos:7</t>
  </si>
  <si>
    <t xml:space="preserve">                                                                                                   09/10/19 Block:10, Pos:16</t>
  </si>
  <si>
    <t xml:space="preserve">                                                                                                   09/10/19 Block:1, Pos:4</t>
  </si>
  <si>
    <t xml:space="preserve">                                                                                                   09/10/19 Block:8, Pos:16</t>
  </si>
  <si>
    <t xml:space="preserve">                                                                                                   09/10/19 Block:8, Pos:5</t>
  </si>
  <si>
    <t xml:space="preserve">                                                                                                   09/10/19 Block:6, Pos:13</t>
  </si>
  <si>
    <t xml:space="preserve">                                                                                                   09/10/19 Block:9, Pos:10</t>
  </si>
  <si>
    <t xml:space="preserve">                                                                                                   09/10/19 Block:2, Pos:14</t>
  </si>
  <si>
    <t xml:space="preserve">                                                                                                   09/10/19 Block:11, Pos:2</t>
  </si>
  <si>
    <t xml:space="preserve">                                                                                                   09/10/19 Block:1, Pos:15</t>
  </si>
  <si>
    <t xml:space="preserve">                                                                                                   09/10/19 Block:3, Pos:12</t>
  </si>
  <si>
    <t xml:space="preserve">                                                                                                   09/10/19 Block:4, Pos:13</t>
  </si>
  <si>
    <t xml:space="preserve">                                                                                                   09/10/19 Block:4, Pos:7</t>
  </si>
  <si>
    <t xml:space="preserve">                                                                                                   09/10/19 Block:2, Pos:5</t>
  </si>
  <si>
    <t xml:space="preserve">                                                                                                   09/10/19 Block:7, Pos:15</t>
  </si>
  <si>
    <t xml:space="preserve">                                                                                                   09/10/19 Block:3, Pos:2</t>
  </si>
  <si>
    <t xml:space="preserve">                         10/18/2019</t>
  </si>
  <si>
    <t xml:space="preserve">                                                                                                   09/10/19 Block:10, Pos:19</t>
  </si>
  <si>
    <t xml:space="preserve">                                                                                                   09/10/19 Block:11, Pos:20</t>
  </si>
  <si>
    <t xml:space="preserve">                                                                                                   09/10/19 Block:2, Pos:6</t>
  </si>
  <si>
    <t xml:space="preserve">                                                                                                   09/10/19 Block:4, Pos:19</t>
  </si>
  <si>
    <t xml:space="preserve">                                                                                                   09/10/19 Block:5, Pos:8</t>
  </si>
  <si>
    <t xml:space="preserve">                                                                                                   09/10/19 Block:6, Pos:4</t>
  </si>
  <si>
    <t xml:space="preserve">                                                                                                   09/10/19 Block:7, Pos:2</t>
  </si>
  <si>
    <t>Washington</t>
  </si>
  <si>
    <t>Treatment #</t>
  </si>
  <si>
    <t xml:space="preserve">Year </t>
  </si>
  <si>
    <t>Cut</t>
  </si>
  <si>
    <t>Location</t>
  </si>
  <si>
    <t>Treatment</t>
  </si>
  <si>
    <t xml:space="preserve">                                                                                     Loc 1; Block 1; Postion 15</t>
  </si>
  <si>
    <t xml:space="preserve">                                                                                     Loc 1; Block 2; Postion 5</t>
  </si>
  <si>
    <t xml:space="preserve">                                                                                     Loc 1; Block 2; Postion 6</t>
  </si>
  <si>
    <t xml:space="preserve">                                                                                     Loc 1; Block 2; Postion 14</t>
  </si>
  <si>
    <t xml:space="preserve">                                                                                     Loc 1; Block 3; Postion 2</t>
  </si>
  <si>
    <t xml:space="preserve">                                                                                     Loc 1; Block 3; Postion 12</t>
  </si>
  <si>
    <t xml:space="preserve">                                                                                     Loc 1; Block 4; Postion 7</t>
  </si>
  <si>
    <t xml:space="preserve">                                                                                     Loc 1; Block 4; Postion 13</t>
  </si>
  <si>
    <t xml:space="preserve">                                                                                     Loc 1; Block 4; Postion 19</t>
  </si>
  <si>
    <t xml:space="preserve">                                                                                     Loc 1; Block 5; Postion 9</t>
  </si>
  <si>
    <t xml:space="preserve">                                                                                     Loc 1; Block 5; Postion 14</t>
  </si>
  <si>
    <t xml:space="preserve">                                                                                     Loc 1; Block 6; Postion 4</t>
  </si>
  <si>
    <t xml:space="preserve">                                                                                     Loc 1; Block 6; Postion 13</t>
  </si>
  <si>
    <t xml:space="preserve">                                                                                     Loc 1; Block 7; Postion 2</t>
  </si>
  <si>
    <t xml:space="preserve">                                                                                     Loc 1; Block 7; Postion 15</t>
  </si>
  <si>
    <t xml:space="preserve">                                                                                         Loc: 1; Block: 8; Pos: 2</t>
  </si>
  <si>
    <t xml:space="preserve">                                                                                         Loc: 1; Block: 8; Pos: 5</t>
  </si>
  <si>
    <t xml:space="preserve">                                                                                         Loc: 1; Block: 8; Pos: 16</t>
  </si>
  <si>
    <t xml:space="preserve">                                                                                         Loc: 1; Block: 8; Pos: 17</t>
  </si>
  <si>
    <t xml:space="preserve">                                                                                         Loc: 1; Block: 9; Pos: 10</t>
  </si>
  <si>
    <t xml:space="preserve">                                                                                         Loc: 1; Block: 10; Pos: 16</t>
  </si>
  <si>
    <t xml:space="preserve">                                                                                         Loc: 1; Block: 10; Pos: 19</t>
  </si>
  <si>
    <t xml:space="preserve">                                                                                         Loc: 1 Block: 11 Pos: 20</t>
  </si>
  <si>
    <t xml:space="preserve">                                                                                         Loc: 1 Block: 11 Pos: 2</t>
  </si>
  <si>
    <t xml:space="preserve">                                                                                         Loc: 1 Block: 11 Pos: 17</t>
  </si>
  <si>
    <t xml:space="preserve">                                                                                          Loc: 1 Block: 1 Pos:4</t>
  </si>
  <si>
    <t xml:space="preserve">                                                                                          Loc: 1 Block: 1 Pos: 15</t>
  </si>
  <si>
    <t xml:space="preserve">                                                                                          Loc: 1 Block: 2 Pos: 5</t>
  </si>
  <si>
    <t xml:space="preserve">                                                                                          Loc: 1 Block: 2 Pos: 6</t>
  </si>
  <si>
    <t xml:space="preserve">                                                                                          Loc: 1 Block: 2 Pos: 14</t>
  </si>
  <si>
    <t xml:space="preserve">                                                                                          Loc: 1 Block: 3 Pos: 2</t>
  </si>
  <si>
    <t xml:space="preserve">                                                                                          Loc: 1 Block: 3 Pos: 12</t>
  </si>
  <si>
    <t xml:space="preserve">                                                                                          Loc: 1 Block: 4 Pos: 7</t>
  </si>
  <si>
    <t xml:space="preserve">                                                                                          Loc: 1 Block: 4 Pos: 13</t>
  </si>
  <si>
    <t xml:space="preserve">                                                                                          Loc: 1 Block: 4 Pos: 19</t>
  </si>
  <si>
    <t xml:space="preserve">                                                                                          Loc: 1 Block: 5 Pos: 8</t>
  </si>
  <si>
    <t xml:space="preserve">                                                                                          Loc: 1 Block: 5 Pos: 14</t>
  </si>
  <si>
    <t xml:space="preserve">                                                                                          Loc: 1 Block: 6 Pos: 4</t>
  </si>
  <si>
    <t xml:space="preserve">                                                                                          Loc: 1 Block: 6 Pos: 13</t>
  </si>
  <si>
    <t xml:space="preserve">                                                                                          Loc: 1 Block: 7 Pos: 2</t>
  </si>
  <si>
    <t xml:space="preserve">                                                                                          Loc: 1 Block: 7 Pos: 15</t>
  </si>
  <si>
    <t xml:space="preserve">                                                                                          Loc: 1 Block: 8 Pos: 2</t>
  </si>
  <si>
    <t xml:space="preserve">                                                                                          Loc: 1 Block: 8 Pos: 5</t>
  </si>
  <si>
    <t xml:space="preserve">                                                                                          Loc: 1 Block: 8 Pos: 16</t>
  </si>
  <si>
    <t xml:space="preserve">                                                                                          Loc: 1 Block: 8 Pos: 17</t>
  </si>
  <si>
    <t xml:space="preserve">                                                                                          Loc: 1 Block: 9 Pos: 7</t>
  </si>
  <si>
    <t xml:space="preserve">                                                                                          Loc: 1 Block: 9 Pos: 10</t>
  </si>
  <si>
    <t xml:space="preserve">                                                                                          Loc: 1 Block: 10 Pos: 16</t>
  </si>
  <si>
    <t xml:space="preserve">                                                                                          Loc: 1 Block: 10 Pos: 19</t>
  </si>
  <si>
    <t xml:space="preserve">                                                                                          Loc: 1 Block: 11 Pos: 2</t>
  </si>
  <si>
    <t xml:space="preserve">                                                                                       Loc: 1 Block: 11 Pos: 17</t>
  </si>
  <si>
    <t xml:space="preserve">                                                                                       Loc: 1 Block: 11 Pos: 20</t>
  </si>
  <si>
    <t xml:space="preserve">                                                                                      Loc: 1 Block: 1 Pos: 4</t>
  </si>
  <si>
    <t xml:space="preserve">                                                                                      Loc: 1 Block: 1 Pos: 15</t>
  </si>
  <si>
    <t xml:space="preserve">                                                                                      Loc: 1 Block: 2 Pos: 5</t>
  </si>
  <si>
    <t xml:space="preserve">                                                                                      Loc: 1 Block: 2 Pos: 6</t>
  </si>
  <si>
    <t xml:space="preserve">                                                                                      Loc: 1 Block: 2 Pos: 14</t>
  </si>
  <si>
    <t xml:space="preserve">                                                                                      Loc: 1 Block: 3 Pos: 2</t>
  </si>
  <si>
    <t xml:space="preserve">                                                                                      Loc: 1 Block: 3 Pos: 12</t>
  </si>
  <si>
    <t xml:space="preserve">                                                                                      Loc: 1 Block: 4 Pos: 2</t>
  </si>
  <si>
    <t xml:space="preserve">                                                                                      Loc: 1 Block: 4 Pos: 13</t>
  </si>
  <si>
    <t xml:space="preserve">                                                                                      Loc: 1 Block: 4 Pos: 19</t>
  </si>
  <si>
    <t xml:space="preserve">                                                                                      Loc: 1 Block: 5 Pos: 8</t>
  </si>
  <si>
    <t xml:space="preserve">                                                                                      Loc: 1 Block: 5 Pos: 14</t>
  </si>
  <si>
    <t xml:space="preserve">                                                                                      Loc: 1 Block: 6 Pos: 4</t>
  </si>
  <si>
    <t xml:space="preserve">                                                                                      Loc: 1 Block: 6 Pos: 13</t>
  </si>
  <si>
    <t xml:space="preserve">                                                                                      Loc: 1 Block: 7 Pos: 2</t>
  </si>
  <si>
    <t xml:space="preserve">                                                                                      Loc: 1 Block: 7 Pos: 15</t>
  </si>
  <si>
    <t xml:space="preserve">                                                                                      Loc: 1 Block: 8 Pos: 2</t>
  </si>
  <si>
    <t xml:space="preserve">                                                                                      Loc: 1 Block: 8 Pos: 5</t>
  </si>
  <si>
    <t xml:space="preserve">                                                                                      Loc: 1 Block: 8 Pos: 16</t>
  </si>
  <si>
    <t xml:space="preserve">                                                                                      Loc: 1 Block: 8 Pos: 17</t>
  </si>
  <si>
    <t xml:space="preserve">                                                                                      Loc: 1 Block: 9 Pos: 7</t>
  </si>
  <si>
    <t xml:space="preserve">                                                                                      Loc: 1 Block: 9 Pos: 10</t>
  </si>
  <si>
    <t xml:space="preserve">                                                                                      Loc: 1 Block: 10 Pos: 16</t>
  </si>
  <si>
    <t xml:space="preserve">                                                                                      Loc: 1 Block: 10 Pos: 19</t>
  </si>
  <si>
    <t xml:space="preserve">                                                                                      Loc: 1 Block: 11 Pos: 2</t>
  </si>
  <si>
    <t xml:space="preserve">                                                                                      Loc: 1 Block: 11 Pos: 17</t>
  </si>
  <si>
    <t xml:space="preserve">                                                                                      Loc: 1 Block: 11 Pos: 20</t>
  </si>
  <si>
    <t xml:space="preserve">                                                                                       Loc: 1 Block: 1 Pos: 4</t>
  </si>
  <si>
    <t xml:space="preserve">                                                                                       Loc: 1 Block: 1 Pos: 15</t>
  </si>
  <si>
    <t xml:space="preserve">                                                                                       Loc: 1 Block: 2 Pos: 5</t>
  </si>
  <si>
    <t xml:space="preserve">                                                                                       Loc: 1 Block: 2 Pos: 6</t>
  </si>
  <si>
    <t xml:space="preserve">                                                                                       Loc: 1 Block: 2 Pos: 14</t>
  </si>
  <si>
    <t xml:space="preserve">                                                                                       Loc: 1 Block: 3 Pos: 2</t>
  </si>
  <si>
    <t xml:space="preserve">                                                                                       Loc: 1 Block: 3 Pos: 12</t>
  </si>
  <si>
    <t xml:space="preserve">                                                                                       Loc: 1 Block: 4 Pos: 7</t>
  </si>
  <si>
    <t xml:space="preserve">                                                                                       Loc: 1 Block: 4 Pos: 13</t>
  </si>
  <si>
    <t xml:space="preserve">                                                                                       Loc: 1 Block: 4 Pos: 19</t>
  </si>
  <si>
    <t xml:space="preserve">                                                                                       Loc: 1 Block: 5 Pos: 8</t>
  </si>
  <si>
    <t xml:space="preserve">                                                                                       Loc: 1 Block: 5 Pos: 14</t>
  </si>
  <si>
    <t xml:space="preserve">                                                                                       Loc: 1 Block: 6 Pos: 4</t>
  </si>
  <si>
    <t xml:space="preserve">                                                                                       Loc: 1 Block: 6 Pos: 13</t>
  </si>
  <si>
    <t xml:space="preserve">                                                                                       Loc: 1 Block: 7 Pos: 2</t>
  </si>
  <si>
    <t xml:space="preserve">                                                                                       Loc: 1 Block: 7 Pos: 15</t>
  </si>
  <si>
    <t xml:space="preserve">                                                                                       Loc: 1 Block: 8 Pos: 2</t>
  </si>
  <si>
    <t xml:space="preserve">                                                                                       Loc: 1 Block: 8 Pos: 5</t>
  </si>
  <si>
    <t xml:space="preserve">                                                                                       Loc: 1 Block: 8 Pos: 16</t>
  </si>
  <si>
    <t xml:space="preserve">                                                                                       Loc: 1 Block: 8 Pos: 17</t>
  </si>
  <si>
    <t xml:space="preserve">                                                                                       Loc: 1 Block: 9 Pos: 7</t>
  </si>
  <si>
    <t xml:space="preserve">                                                                                       Loc: 1 Block: 9 Pos: 10</t>
  </si>
  <si>
    <t xml:space="preserve">                                                                                       Loc: 1 Block: 10 Pos: 16</t>
  </si>
  <si>
    <t xml:space="preserve">                                                                                       Loc: 1 Block: 10 Pos: 19</t>
  </si>
  <si>
    <t xml:space="preserve">                                                                                       Loc: 1 Block: 11 Pos: 2</t>
  </si>
  <si>
    <t xml:space="preserve">                                                                                   June 18, 2020</t>
  </si>
  <si>
    <t xml:space="preserve">                                                                                    June 18, 2020</t>
  </si>
  <si>
    <t xml:space="preserve">                                                                                     June 18, 2020</t>
  </si>
  <si>
    <t xml:space="preserve">                                                                                      June 18, 2020</t>
  </si>
  <si>
    <t xml:space="preserve">                                                                                        7/16/2020</t>
  </si>
  <si>
    <t xml:space="preserve">                                                                                      7/16/2020</t>
  </si>
  <si>
    <t xml:space="preserve">                                                                                       7/16/2020</t>
  </si>
  <si>
    <t xml:space="preserve">                                                                                     7/16/2020</t>
  </si>
  <si>
    <t xml:space="preserve">                                                                                     July 16, 2020</t>
  </si>
  <si>
    <t xml:space="preserve">                                                                                       August 19, 2020</t>
  </si>
  <si>
    <t xml:space="preserve">                                                                                      August 19, 2020</t>
  </si>
  <si>
    <t xml:space="preserve">                                                                                     August 19, 2020</t>
  </si>
  <si>
    <t xml:space="preserve">                                                                                      September 26, 2020</t>
  </si>
  <si>
    <t xml:space="preserve">                                                                                       September 26, 2020</t>
  </si>
  <si>
    <t xml:space="preserve">                                                                                     September 26, 2020</t>
  </si>
  <si>
    <t>File Name:      C:\WINISI\NIRSPR~1\NIFAI19.ANL  Predicted Value File</t>
  </si>
  <si>
    <t>File Date:      Fri Dec 13 17:13:34 2019</t>
  </si>
  <si>
    <t>Last Update:    Fri Dec 13 14:13:36 2019</t>
  </si>
  <si>
    <t>File ID:        Idaho NIFA 2019         Master No:      00001272</t>
  </si>
  <si>
    <t>Idaho 2019 all but first cut</t>
  </si>
  <si>
    <t>Samples:        82              Deleted:        0</t>
  </si>
  <si>
    <t>Samples of Total        82 of 82</t>
  </si>
  <si>
    <t xml:space="preserve">          Sample Identification String One</t>
  </si>
  <si>
    <t xml:space="preserve">                           10/28/2019</t>
  </si>
  <si>
    <t xml:space="preserve">    Higest 360</t>
  </si>
  <si>
    <t xml:space="preserve">                                                                                                       2nd Cut 2019</t>
  </si>
  <si>
    <t xml:space="preserve">    Vernal FD2</t>
  </si>
  <si>
    <t xml:space="preserve">                           10/29/2019</t>
  </si>
  <si>
    <t xml:space="preserve">                          10/29/2019</t>
  </si>
  <si>
    <t xml:space="preserve">    5246 FD3</t>
  </si>
  <si>
    <t xml:space="preserve">    Archer FD5</t>
  </si>
  <si>
    <t xml:space="preserve">    Legend FD4</t>
  </si>
  <si>
    <t xml:space="preserve">    ABI 700 FD6</t>
  </si>
  <si>
    <t xml:space="preserve">    Maverick FD1</t>
  </si>
  <si>
    <t xml:space="preserve">                                                                                                       3rd Cut 2019</t>
  </si>
  <si>
    <t xml:space="preserve">    Extra</t>
  </si>
  <si>
    <t xml:space="preserve">                                                                                                        V5</t>
  </si>
  <si>
    <t xml:space="preserve">                                                                                                           4th Cut 2019</t>
  </si>
  <si>
    <t xml:space="preserve">                                                                                                       4th Cut 2019</t>
  </si>
  <si>
    <t>Fall Dormancy</t>
  </si>
  <si>
    <t>Deleted:        0               Constituents:   18</t>
  </si>
  <si>
    <t>No. Data Points:        1050            Lab Basis       Dry Matter</t>
  </si>
  <si>
    <t xml:space="preserve">                      6/10/2021</t>
  </si>
  <si>
    <t xml:space="preserve">                                                                                                       second cutting</t>
  </si>
  <si>
    <t xml:space="preserve">                                                                                                       third cutting</t>
  </si>
  <si>
    <t xml:space="preserve">                                                                                                       fourth cutting</t>
  </si>
  <si>
    <t>locaation</t>
  </si>
  <si>
    <t>File Name:      C:\WINISI\NIRSPR~1\NIFAZ19.ANL  Predicted Value File</t>
  </si>
  <si>
    <t>File Date:      Fri Dec 13 17:27:18 2019</t>
  </si>
  <si>
    <t>Last Update:    Fri Dec 13 14:27:20 2019</t>
  </si>
  <si>
    <t>File ID:        Nifa Oregon 2019</t>
  </si>
  <si>
    <t>Master No:      00001272                Samples:        81</t>
  </si>
  <si>
    <t>Samples of Total        81 of 81</t>
  </si>
  <si>
    <t xml:space="preserve">                           11/ 6/2019</t>
  </si>
  <si>
    <t xml:space="preserve">    E: 202</t>
  </si>
  <si>
    <t xml:space="preserve">    E: 144</t>
  </si>
  <si>
    <t xml:space="preserve">    E: 201</t>
  </si>
  <si>
    <t xml:space="preserve">    E: 44</t>
  </si>
  <si>
    <t xml:space="preserve">                          11/ 6/2019</t>
  </si>
  <si>
    <t xml:space="preserve">    E: 104</t>
  </si>
  <si>
    <t xml:space="preserve">    E: 112</t>
  </si>
  <si>
    <t xml:space="preserve">    E: 61</t>
  </si>
  <si>
    <t xml:space="preserve">                          11/ 8/2019</t>
  </si>
  <si>
    <t xml:space="preserve">                       6/ 9/2021</t>
  </si>
  <si>
    <t xml:space="preserve">     OR Alfalfa 2nd cut</t>
  </si>
  <si>
    <t xml:space="preserve">     OR Alfalfa 3rd cut</t>
  </si>
  <si>
    <t xml:space="preserve">     OR Alfalfa 4th cut</t>
  </si>
  <si>
    <t>Avg</t>
  </si>
  <si>
    <t>Vernal</t>
  </si>
  <si>
    <t>HiGest</t>
  </si>
  <si>
    <t>Archer</t>
  </si>
  <si>
    <t xml:space="preserve">Legend </t>
  </si>
  <si>
    <t>ABI700</t>
  </si>
  <si>
    <t>Maverick</t>
  </si>
  <si>
    <t>Average</t>
  </si>
  <si>
    <t>second cutting</t>
  </si>
  <si>
    <t>avg</t>
  </si>
  <si>
    <t>third cutting</t>
  </si>
  <si>
    <t>fourth cutting</t>
  </si>
  <si>
    <t>HiGest Data</t>
  </si>
  <si>
    <t>Plot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</si>
</sst>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33" borderId="0" xfId="0" applyFill="1" applyAlignment="1">
      <alignment horizontal="right"/>
    </xf>
    <xf numFmtId="0" fontId="0" fillId="33" borderId="0" xfId="0" applyFill="1"/>
    <xf numFmtId="0" fontId="0" fillId="33" borderId="1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/>
    <xf numFmtId="15" fontId="0" fillId="33" borderId="0" xfId="0" applyNumberForma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5"/>
  <sheetViews>
    <sheetView workbookViewId="0">
      <pane xSplit="3" ySplit="10" topLeftCell="Q35" activePane="bottomRight" state="frozen"/>
      <selection pane="topRight" activeCell="D1" sqref="D1"/>
      <selection pane="bottomLeft" activeCell="A11" sqref="A11"/>
      <selection pane="bottomRight" activeCell="A47" sqref="A47:XFD47"/>
    </sheetView>
  </sheetViews>
  <sheetFormatPr defaultRowHeight="15" x14ac:dyDescent="0.25"/>
  <cols>
    <col min="1" max="5" width="18.7109375" style="1" customWidth="1"/>
    <col min="6" max="6" width="35.42578125" style="1" customWidth="1"/>
    <col min="7" max="26" width="18.7109375" style="1" customWidth="1"/>
  </cols>
  <sheetData>
    <row r="1" spans="1:26" x14ac:dyDescent="0.25">
      <c r="A1" s="1" t="s">
        <v>0</v>
      </c>
      <c r="B1" s="1" t="s">
        <v>139</v>
      </c>
    </row>
    <row r="2" spans="1:26" x14ac:dyDescent="0.25">
      <c r="A2" s="1" t="s">
        <v>1</v>
      </c>
    </row>
    <row r="3" spans="1:26" x14ac:dyDescent="0.25">
      <c r="A3" s="1" t="s">
        <v>2</v>
      </c>
    </row>
    <row r="4" spans="1:26" x14ac:dyDescent="0.25">
      <c r="A4" s="1" t="s">
        <v>3</v>
      </c>
    </row>
    <row r="5" spans="1:26" x14ac:dyDescent="0.25">
      <c r="A5" s="1" t="s">
        <v>4</v>
      </c>
    </row>
    <row r="6" spans="1:26" x14ac:dyDescent="0.25">
      <c r="A6" s="1" t="s">
        <v>5</v>
      </c>
    </row>
    <row r="7" spans="1:26" x14ac:dyDescent="0.25">
      <c r="A7" s="1" t="s">
        <v>6</v>
      </c>
    </row>
    <row r="8" spans="1:26" x14ac:dyDescent="0.25">
      <c r="A8" s="1" t="s">
        <v>7</v>
      </c>
    </row>
    <row r="10" spans="1:26" x14ac:dyDescent="0.25">
      <c r="A10" s="1" t="s">
        <v>8</v>
      </c>
      <c r="B10" s="1" t="s">
        <v>9</v>
      </c>
      <c r="C10" s="1" t="s">
        <v>141</v>
      </c>
      <c r="D10" s="1" t="s">
        <v>143</v>
      </c>
      <c r="E10" s="1" t="s">
        <v>142</v>
      </c>
      <c r="F10" s="1" t="s">
        <v>10</v>
      </c>
      <c r="G10" s="1" t="s">
        <v>140</v>
      </c>
      <c r="H10" s="1" t="s">
        <v>288</v>
      </c>
      <c r="I10" s="1" t="s">
        <v>12</v>
      </c>
      <c r="J10" s="1" t="s">
        <v>13</v>
      </c>
      <c r="K10" s="1" t="s">
        <v>14</v>
      </c>
      <c r="L10" s="1" t="s">
        <v>15</v>
      </c>
      <c r="M10" s="1" t="s">
        <v>16</v>
      </c>
      <c r="N10" s="1" t="s">
        <v>17</v>
      </c>
      <c r="O10" s="1" t="s">
        <v>18</v>
      </c>
      <c r="P10" s="1" t="s">
        <v>19</v>
      </c>
      <c r="Q10" s="1" t="s">
        <v>20</v>
      </c>
      <c r="R10" s="1" t="s">
        <v>21</v>
      </c>
      <c r="S10" s="1" t="s">
        <v>22</v>
      </c>
      <c r="T10" s="1" t="s">
        <v>23</v>
      </c>
      <c r="U10" s="1" t="s">
        <v>24</v>
      </c>
      <c r="V10" s="1" t="s">
        <v>25</v>
      </c>
      <c r="W10" s="1" t="s">
        <v>26</v>
      </c>
      <c r="X10" s="1" t="s">
        <v>27</v>
      </c>
      <c r="Y10" s="1" t="s">
        <v>28</v>
      </c>
      <c r="Z10" s="1" t="s">
        <v>29</v>
      </c>
    </row>
    <row r="11" spans="1:26" x14ac:dyDescent="0.25">
      <c r="A11" s="1">
        <v>1</v>
      </c>
      <c r="B11" s="1" t="s">
        <v>30</v>
      </c>
      <c r="C11" s="1">
        <v>2019</v>
      </c>
      <c r="D11" s="1">
        <v>1</v>
      </c>
      <c r="E11" s="1">
        <v>2</v>
      </c>
      <c r="F11" s="1" t="s">
        <v>31</v>
      </c>
      <c r="I11" s="1">
        <v>93.610374500000006</v>
      </c>
      <c r="J11" s="1">
        <v>26.013765299999999</v>
      </c>
      <c r="K11" s="1">
        <v>27.231914499999998</v>
      </c>
      <c r="L11" s="1">
        <v>32.829032900000001</v>
      </c>
      <c r="M11" s="1">
        <v>9.8487673000000004</v>
      </c>
      <c r="N11" s="1">
        <v>1.9018969999999999</v>
      </c>
      <c r="O11" s="1">
        <v>4.7622885999999998</v>
      </c>
      <c r="P11" s="1">
        <v>14.154444700000001</v>
      </c>
      <c r="Q11" s="1">
        <v>80.057342500000004</v>
      </c>
      <c r="R11" s="1">
        <v>16.744173</v>
      </c>
      <c r="S11" s="1">
        <v>83.1828079</v>
      </c>
      <c r="T11" s="1">
        <v>1.3879030999999999</v>
      </c>
      <c r="U11" s="1">
        <v>0.36053950000000001</v>
      </c>
      <c r="V11" s="1">
        <v>2.4783154000000001</v>
      </c>
      <c r="W11" s="1">
        <v>0.4064043</v>
      </c>
      <c r="X11" s="1">
        <v>8.0336026999999994</v>
      </c>
      <c r="Y11" s="1">
        <v>8.5666379999999993</v>
      </c>
      <c r="Z11" s="1">
        <v>3.2586192999999999</v>
      </c>
    </row>
    <row r="12" spans="1:26" x14ac:dyDescent="0.25">
      <c r="A12" s="1">
        <v>2</v>
      </c>
      <c r="B12" s="1" t="s">
        <v>30</v>
      </c>
      <c r="C12" s="1">
        <v>2019</v>
      </c>
      <c r="D12" s="1">
        <v>1</v>
      </c>
      <c r="E12" s="1">
        <v>2</v>
      </c>
      <c r="F12" s="1" t="s">
        <v>32</v>
      </c>
      <c r="I12" s="1">
        <v>93.888252300000005</v>
      </c>
      <c r="J12" s="1">
        <v>23.982450499999999</v>
      </c>
      <c r="K12" s="1">
        <v>29.857366599999999</v>
      </c>
      <c r="L12" s="1">
        <v>35.710651400000003</v>
      </c>
      <c r="M12" s="1">
        <v>9.4650631000000001</v>
      </c>
      <c r="N12" s="1">
        <v>1.6598371999999999</v>
      </c>
      <c r="O12" s="1">
        <v>5.2744904000000004</v>
      </c>
      <c r="P12" s="1">
        <v>14.4943495</v>
      </c>
      <c r="Q12" s="1">
        <v>77.160514800000001</v>
      </c>
      <c r="R12" s="1">
        <v>16.661829000000001</v>
      </c>
      <c r="S12" s="1">
        <v>80.325187700000001</v>
      </c>
      <c r="T12" s="1">
        <v>1.3170259</v>
      </c>
      <c r="U12" s="1">
        <v>0.33267920000000001</v>
      </c>
      <c r="V12" s="1">
        <v>2.2598123999999999</v>
      </c>
      <c r="W12" s="1">
        <v>0.37716460000000002</v>
      </c>
      <c r="X12" s="1">
        <v>8.0672846000000007</v>
      </c>
      <c r="Y12" s="1">
        <v>8.4420271000000007</v>
      </c>
      <c r="Z12" s="1">
        <v>3.3613697999999999</v>
      </c>
    </row>
    <row r="13" spans="1:26" x14ac:dyDescent="0.25">
      <c r="A13" s="1">
        <v>3</v>
      </c>
      <c r="B13" s="1" t="s">
        <v>30</v>
      </c>
      <c r="C13" s="1">
        <v>2019</v>
      </c>
      <c r="D13" s="1">
        <v>1</v>
      </c>
      <c r="E13" s="1">
        <v>2</v>
      </c>
      <c r="F13" s="1" t="s">
        <v>33</v>
      </c>
      <c r="I13" s="1">
        <v>93.656204200000005</v>
      </c>
      <c r="J13" s="1">
        <v>26.090271000000001</v>
      </c>
      <c r="K13" s="1">
        <v>29.117391600000001</v>
      </c>
      <c r="L13" s="1">
        <v>34.644695300000002</v>
      </c>
      <c r="M13" s="1">
        <v>10.0888157</v>
      </c>
      <c r="N13" s="1">
        <v>1.8817747</v>
      </c>
      <c r="O13" s="1">
        <v>4.9981112000000003</v>
      </c>
      <c r="P13" s="1">
        <v>14.6020222</v>
      </c>
      <c r="Q13" s="1">
        <v>79.135139499999994</v>
      </c>
      <c r="R13" s="1">
        <v>17.088138600000001</v>
      </c>
      <c r="S13" s="1">
        <v>82.127708400000003</v>
      </c>
      <c r="T13" s="1">
        <v>1.2660773000000001</v>
      </c>
      <c r="U13" s="1">
        <v>0.37031760000000002</v>
      </c>
      <c r="V13" s="1">
        <v>2.7038066000000001</v>
      </c>
      <c r="W13" s="1">
        <v>0.38405240000000002</v>
      </c>
      <c r="X13" s="1">
        <v>7.5539192999999996</v>
      </c>
      <c r="Y13" s="1">
        <v>7.8198590000000001</v>
      </c>
      <c r="Z13" s="1">
        <v>3.2322074999999999</v>
      </c>
    </row>
    <row r="14" spans="1:26" x14ac:dyDescent="0.25">
      <c r="A14" s="1">
        <v>4</v>
      </c>
      <c r="B14" s="1" t="s">
        <v>30</v>
      </c>
      <c r="C14" s="1">
        <v>2019</v>
      </c>
      <c r="D14" s="1">
        <v>1</v>
      </c>
      <c r="E14" s="1">
        <v>2</v>
      </c>
      <c r="F14" s="1" t="s">
        <v>34</v>
      </c>
      <c r="I14" s="1">
        <v>93.682960499999993</v>
      </c>
      <c r="J14" s="1">
        <v>25.5004177</v>
      </c>
      <c r="K14" s="1">
        <v>27.817892100000002</v>
      </c>
      <c r="L14" s="1">
        <v>33.081146199999999</v>
      </c>
      <c r="M14" s="1">
        <v>10.494812</v>
      </c>
      <c r="N14" s="1">
        <v>1.7806681</v>
      </c>
      <c r="O14" s="1">
        <v>4.7068310000000002</v>
      </c>
      <c r="P14" s="1">
        <v>14.3473387</v>
      </c>
      <c r="Q14" s="1">
        <v>79.436149599999993</v>
      </c>
      <c r="R14" s="1">
        <v>16.977191900000001</v>
      </c>
      <c r="S14" s="1">
        <v>83.232063299999993</v>
      </c>
      <c r="T14" s="1">
        <v>1.362517</v>
      </c>
      <c r="U14" s="1">
        <v>0.35665540000000001</v>
      </c>
      <c r="V14" s="1">
        <v>2.7201108999999999</v>
      </c>
      <c r="W14" s="1">
        <v>0.39663140000000002</v>
      </c>
      <c r="X14" s="1">
        <v>8.1594324</v>
      </c>
      <c r="Y14" s="1">
        <v>8.9497041999999993</v>
      </c>
      <c r="Z14" s="1">
        <v>2.6851468000000001</v>
      </c>
    </row>
    <row r="15" spans="1:26" x14ac:dyDescent="0.25">
      <c r="A15" s="1">
        <v>5</v>
      </c>
      <c r="B15" s="1" t="s">
        <v>30</v>
      </c>
      <c r="C15" s="1">
        <v>2019</v>
      </c>
      <c r="D15" s="1">
        <v>1</v>
      </c>
      <c r="E15" s="1">
        <v>2</v>
      </c>
      <c r="F15" s="1" t="s">
        <v>35</v>
      </c>
      <c r="I15" s="1">
        <v>93.916809099999995</v>
      </c>
      <c r="J15" s="1">
        <v>25.546594599999999</v>
      </c>
      <c r="K15" s="1">
        <v>27.307355900000001</v>
      </c>
      <c r="L15" s="1">
        <v>32.689041099999997</v>
      </c>
      <c r="M15" s="1">
        <v>10.2950392</v>
      </c>
      <c r="N15" s="1">
        <v>1.9225186999999999</v>
      </c>
      <c r="O15" s="1">
        <v>4.5151744000000003</v>
      </c>
      <c r="P15" s="1">
        <v>14.057443599999999</v>
      </c>
      <c r="Q15" s="1">
        <v>80.109420799999995</v>
      </c>
      <c r="R15" s="1">
        <v>16.519891699999999</v>
      </c>
      <c r="S15" s="1">
        <v>83.215080299999997</v>
      </c>
      <c r="T15" s="1">
        <v>1.3353063999999999</v>
      </c>
      <c r="U15" s="1">
        <v>0.3541436</v>
      </c>
      <c r="V15" s="1">
        <v>2.4774894999999999</v>
      </c>
      <c r="W15" s="1">
        <v>0.39355370000000001</v>
      </c>
      <c r="X15" s="1">
        <v>8.3365965000000006</v>
      </c>
      <c r="Y15" s="1">
        <v>8.9023103999999993</v>
      </c>
      <c r="Z15" s="1">
        <v>3.1453741000000002</v>
      </c>
    </row>
    <row r="16" spans="1:26" x14ac:dyDescent="0.25">
      <c r="A16" s="1">
        <v>6</v>
      </c>
      <c r="B16" s="1" t="s">
        <v>30</v>
      </c>
      <c r="C16" s="1">
        <v>2019</v>
      </c>
      <c r="D16" s="1">
        <v>1</v>
      </c>
      <c r="E16" s="1">
        <v>2</v>
      </c>
      <c r="F16" s="1" t="s">
        <v>36</v>
      </c>
      <c r="I16" s="1">
        <v>93.849838300000002</v>
      </c>
      <c r="J16" s="1">
        <v>25.155025500000001</v>
      </c>
      <c r="K16" s="1">
        <v>28.243701900000001</v>
      </c>
      <c r="L16" s="1">
        <v>34.013137800000003</v>
      </c>
      <c r="M16" s="1">
        <v>9.8101511000000006</v>
      </c>
      <c r="N16" s="1">
        <v>1.8096460999999999</v>
      </c>
      <c r="O16" s="1">
        <v>4.9412146000000003</v>
      </c>
      <c r="P16" s="1">
        <v>14.6990967</v>
      </c>
      <c r="Q16" s="1">
        <v>79.373001099999996</v>
      </c>
      <c r="R16" s="1">
        <v>16.390518199999999</v>
      </c>
      <c r="S16" s="1">
        <v>82.169471700000003</v>
      </c>
      <c r="T16" s="1">
        <v>1.4532311</v>
      </c>
      <c r="U16" s="1">
        <v>0.34554049999999997</v>
      </c>
      <c r="V16" s="1">
        <v>2.0983793999999998</v>
      </c>
      <c r="W16" s="1">
        <v>0.42626920000000001</v>
      </c>
      <c r="X16" s="1">
        <v>8.4743423</v>
      </c>
      <c r="Y16" s="1">
        <v>9.1891317000000008</v>
      </c>
      <c r="Z16" s="1">
        <v>3.3932511999999999</v>
      </c>
    </row>
    <row r="17" spans="1:26" x14ac:dyDescent="0.25">
      <c r="A17" s="1">
        <v>7</v>
      </c>
      <c r="B17" s="1" t="s">
        <v>30</v>
      </c>
      <c r="C17" s="1">
        <v>2019</v>
      </c>
      <c r="D17" s="1">
        <v>1</v>
      </c>
      <c r="E17" s="1">
        <v>2</v>
      </c>
      <c r="F17" s="1" t="s">
        <v>37</v>
      </c>
      <c r="I17" s="1">
        <v>93.995284999999996</v>
      </c>
      <c r="J17" s="1">
        <v>25.107275000000001</v>
      </c>
      <c r="K17" s="1">
        <v>28.5652218</v>
      </c>
      <c r="L17" s="1">
        <v>33.974178299999998</v>
      </c>
      <c r="M17" s="1">
        <v>10.0046692</v>
      </c>
      <c r="N17" s="1">
        <v>1.8900775999999999</v>
      </c>
      <c r="O17" s="1">
        <v>4.8792480999999999</v>
      </c>
      <c r="P17" s="1">
        <v>14.533906</v>
      </c>
      <c r="Q17" s="1">
        <v>79.550743100000005</v>
      </c>
      <c r="R17" s="1">
        <v>16.911426500000001</v>
      </c>
      <c r="S17" s="1">
        <v>82.115020799999996</v>
      </c>
      <c r="T17" s="1">
        <v>1.1552317000000001</v>
      </c>
      <c r="U17" s="1">
        <v>0.3689944</v>
      </c>
      <c r="V17" s="1">
        <v>2.7902830000000001</v>
      </c>
      <c r="W17" s="1">
        <v>0.36257739999999999</v>
      </c>
      <c r="X17" s="1">
        <v>7.6412611000000004</v>
      </c>
      <c r="Y17" s="1">
        <v>8.0262069999999994</v>
      </c>
      <c r="Z17" s="1">
        <v>3.3076905999999999</v>
      </c>
    </row>
    <row r="18" spans="1:26" x14ac:dyDescent="0.25">
      <c r="A18" s="1">
        <v>8</v>
      </c>
      <c r="B18" s="1" t="s">
        <v>30</v>
      </c>
      <c r="C18" s="1">
        <v>2019</v>
      </c>
      <c r="D18" s="1">
        <v>1</v>
      </c>
      <c r="E18" s="1">
        <v>2</v>
      </c>
      <c r="F18" s="1" t="s">
        <v>38</v>
      </c>
      <c r="I18" s="1">
        <v>93.895675699999998</v>
      </c>
      <c r="J18" s="1">
        <v>24.555585900000001</v>
      </c>
      <c r="K18" s="1">
        <v>27.758539200000001</v>
      </c>
      <c r="L18" s="1">
        <v>32.509311699999998</v>
      </c>
      <c r="M18" s="1">
        <v>9.3014630999999994</v>
      </c>
      <c r="N18" s="1">
        <v>1.9111203000000001</v>
      </c>
      <c r="O18" s="1">
        <v>4.7729372999999997</v>
      </c>
      <c r="P18" s="1">
        <v>13.8044052</v>
      </c>
      <c r="Q18" s="1">
        <v>80.263061500000006</v>
      </c>
      <c r="R18" s="1">
        <v>16.307247199999999</v>
      </c>
      <c r="S18" s="1">
        <v>82.536407499999996</v>
      </c>
      <c r="T18" s="1">
        <v>1.2992402000000001</v>
      </c>
      <c r="U18" s="1">
        <v>0.34370479999999998</v>
      </c>
      <c r="V18" s="1">
        <v>2.5546905999999998</v>
      </c>
      <c r="W18" s="1">
        <v>0.36995620000000001</v>
      </c>
      <c r="X18" s="1">
        <v>8.3558854999999994</v>
      </c>
      <c r="Y18" s="1">
        <v>8.6191502</v>
      </c>
      <c r="Z18" s="1">
        <v>3.7270042999999999</v>
      </c>
    </row>
    <row r="19" spans="1:26" x14ac:dyDescent="0.25">
      <c r="A19" s="1">
        <v>9</v>
      </c>
      <c r="B19" s="1" t="s">
        <v>30</v>
      </c>
      <c r="C19" s="1">
        <v>2019</v>
      </c>
      <c r="D19" s="1">
        <v>1</v>
      </c>
      <c r="E19" s="1">
        <v>2</v>
      </c>
      <c r="F19" s="1" t="s">
        <v>39</v>
      </c>
      <c r="I19" s="1">
        <v>93.709518399999993</v>
      </c>
      <c r="J19" s="1">
        <v>25.459295300000001</v>
      </c>
      <c r="K19" s="1">
        <v>27.6386909</v>
      </c>
      <c r="L19" s="1">
        <v>33.134189599999999</v>
      </c>
      <c r="M19" s="1">
        <v>10.0948391</v>
      </c>
      <c r="N19" s="1">
        <v>1.7921739000000001</v>
      </c>
      <c r="O19" s="1">
        <v>4.7035612999999996</v>
      </c>
      <c r="P19" s="1">
        <v>14.211308499999999</v>
      </c>
      <c r="Q19" s="1">
        <v>79.932197599999995</v>
      </c>
      <c r="R19" s="1">
        <v>16.479641000000001</v>
      </c>
      <c r="S19" s="1">
        <v>83.020881700000004</v>
      </c>
      <c r="T19" s="1">
        <v>1.3665257</v>
      </c>
      <c r="U19" s="1">
        <v>0.35136679999999998</v>
      </c>
      <c r="V19" s="1">
        <v>2.5115514000000001</v>
      </c>
      <c r="W19" s="1">
        <v>0.38790829999999998</v>
      </c>
      <c r="X19" s="1">
        <v>8.3700790000000005</v>
      </c>
      <c r="Y19" s="1">
        <v>9.1211862999999997</v>
      </c>
      <c r="Z19" s="1">
        <v>3.1530236999999999</v>
      </c>
    </row>
    <row r="20" spans="1:26" x14ac:dyDescent="0.25">
      <c r="A20" s="1">
        <v>10</v>
      </c>
      <c r="B20" s="1" t="s">
        <v>40</v>
      </c>
      <c r="C20" s="1">
        <v>2019</v>
      </c>
      <c r="D20" s="1">
        <v>1</v>
      </c>
      <c r="E20" s="1">
        <v>2</v>
      </c>
      <c r="F20" s="3" t="s">
        <v>41</v>
      </c>
      <c r="I20" s="1">
        <v>93.935623199999995</v>
      </c>
      <c r="J20" s="1">
        <v>25.100328399999999</v>
      </c>
      <c r="K20" s="1">
        <v>28.570686299999998</v>
      </c>
      <c r="L20" s="1">
        <v>34.084034000000003</v>
      </c>
      <c r="M20" s="1">
        <v>9.8636941999999994</v>
      </c>
      <c r="N20" s="1">
        <v>1.7701161000000001</v>
      </c>
      <c r="O20" s="1">
        <v>4.8390221999999996</v>
      </c>
      <c r="P20" s="1">
        <v>14.765539199999999</v>
      </c>
      <c r="Q20" s="1">
        <v>79.481697100000005</v>
      </c>
      <c r="R20" s="1">
        <v>17.026161200000001</v>
      </c>
      <c r="S20" s="1">
        <v>82.341430700000004</v>
      </c>
      <c r="T20" s="1">
        <v>1.2998097</v>
      </c>
      <c r="U20" s="1">
        <v>0.34816390000000003</v>
      </c>
      <c r="V20" s="1">
        <v>2.4828180999999998</v>
      </c>
      <c r="W20" s="1">
        <v>0.37490430000000002</v>
      </c>
      <c r="X20" s="1">
        <v>8.0615549000000009</v>
      </c>
      <c r="Y20" s="1">
        <v>8.6054144000000008</v>
      </c>
      <c r="Z20" s="1">
        <v>3.2939913000000001</v>
      </c>
    </row>
    <row r="21" spans="1:26" x14ac:dyDescent="0.25">
      <c r="A21" s="1">
        <v>11</v>
      </c>
      <c r="B21" s="1" t="s">
        <v>40</v>
      </c>
      <c r="C21" s="1">
        <v>2019</v>
      </c>
      <c r="D21" s="1">
        <v>1</v>
      </c>
      <c r="E21" s="1">
        <v>2</v>
      </c>
      <c r="F21" s="3" t="s">
        <v>41</v>
      </c>
      <c r="I21" s="1">
        <v>94.042198200000001</v>
      </c>
      <c r="J21" s="1">
        <v>25.092004800000002</v>
      </c>
      <c r="K21" s="1">
        <v>28.901851700000002</v>
      </c>
      <c r="L21" s="1">
        <v>33.931442300000001</v>
      </c>
      <c r="M21" s="1">
        <v>9.1221733</v>
      </c>
      <c r="N21" s="1">
        <v>1.7892869</v>
      </c>
      <c r="O21" s="1">
        <v>5.0506381999999999</v>
      </c>
      <c r="P21" s="1">
        <v>14.554983099999999</v>
      </c>
      <c r="Q21" s="1">
        <v>79.596366900000007</v>
      </c>
      <c r="R21" s="1">
        <v>16.419092200000001</v>
      </c>
      <c r="S21" s="1">
        <v>81.501731899999996</v>
      </c>
      <c r="T21" s="1">
        <v>1.1961079999999999</v>
      </c>
      <c r="U21" s="1">
        <v>0.35290690000000002</v>
      </c>
      <c r="V21" s="1">
        <v>2.4569314000000002</v>
      </c>
      <c r="W21" s="1">
        <v>0.3665234</v>
      </c>
      <c r="X21" s="1">
        <v>8.2211970999999995</v>
      </c>
      <c r="Y21" s="1">
        <v>8.4839935000000004</v>
      </c>
      <c r="Z21" s="1">
        <v>3.4367510999999999</v>
      </c>
    </row>
    <row r="22" spans="1:26" x14ac:dyDescent="0.25">
      <c r="A22" s="1">
        <v>12</v>
      </c>
      <c r="B22" s="1" t="s">
        <v>40</v>
      </c>
      <c r="C22" s="1">
        <v>2019</v>
      </c>
      <c r="D22" s="1">
        <v>1</v>
      </c>
      <c r="E22" s="1">
        <v>2</v>
      </c>
      <c r="F22" s="3" t="s">
        <v>41</v>
      </c>
      <c r="I22" s="1">
        <v>93.983840900000004</v>
      </c>
      <c r="J22" s="1">
        <v>24.669441200000001</v>
      </c>
      <c r="K22" s="1">
        <v>28.659469600000001</v>
      </c>
      <c r="L22" s="1">
        <v>34.299774200000002</v>
      </c>
      <c r="M22" s="1">
        <v>10.030554800000001</v>
      </c>
      <c r="N22" s="1">
        <v>1.8286608</v>
      </c>
      <c r="O22" s="1">
        <v>4.9166923000000002</v>
      </c>
      <c r="P22" s="1">
        <v>14.870814299999999</v>
      </c>
      <c r="Q22" s="1">
        <v>79.300811800000005</v>
      </c>
      <c r="R22" s="1">
        <v>16.654211</v>
      </c>
      <c r="S22" s="1">
        <v>82.019508400000007</v>
      </c>
      <c r="T22" s="1">
        <v>1.3227555</v>
      </c>
      <c r="U22" s="1">
        <v>0.35781819999999998</v>
      </c>
      <c r="V22" s="1">
        <v>2.4764360999999999</v>
      </c>
      <c r="W22" s="1">
        <v>0.39011580000000001</v>
      </c>
      <c r="X22" s="1">
        <v>8.2659263999999997</v>
      </c>
      <c r="Y22" s="1">
        <v>8.9577483999999998</v>
      </c>
      <c r="Z22" s="1">
        <v>3.0394812</v>
      </c>
    </row>
    <row r="23" spans="1:26" x14ac:dyDescent="0.25">
      <c r="A23" s="1">
        <v>13</v>
      </c>
      <c r="B23" s="1" t="s">
        <v>40</v>
      </c>
      <c r="C23" s="1">
        <v>2019</v>
      </c>
      <c r="D23" s="1">
        <v>1</v>
      </c>
      <c r="E23" s="1">
        <v>2</v>
      </c>
      <c r="F23" s="1" t="s">
        <v>42</v>
      </c>
      <c r="I23" s="1">
        <v>93.726753200000005</v>
      </c>
      <c r="J23" s="1">
        <v>24.288309099999999</v>
      </c>
      <c r="K23" s="1">
        <v>28.651737199999999</v>
      </c>
      <c r="L23" s="1">
        <v>33.246890999999998</v>
      </c>
      <c r="M23" s="1">
        <v>9.3569946000000002</v>
      </c>
      <c r="N23" s="1">
        <v>1.8055018</v>
      </c>
      <c r="O23" s="1">
        <v>4.9513454000000001</v>
      </c>
      <c r="P23" s="1">
        <v>14.834578499999999</v>
      </c>
      <c r="Q23" s="1">
        <v>79.836715699999999</v>
      </c>
      <c r="R23" s="1">
        <v>16.731344199999999</v>
      </c>
      <c r="S23" s="1">
        <v>82.547141999999994</v>
      </c>
      <c r="T23" s="1">
        <v>1.1916963</v>
      </c>
      <c r="U23" s="1">
        <v>0.34741569999999999</v>
      </c>
      <c r="V23" s="1">
        <v>2.5774908000000001</v>
      </c>
      <c r="W23" s="1">
        <v>0.38210660000000002</v>
      </c>
      <c r="X23" s="1">
        <v>8.4264851000000007</v>
      </c>
      <c r="Y23" s="1">
        <v>8.8148613000000005</v>
      </c>
      <c r="Z23" s="1">
        <v>2.9776082000000001</v>
      </c>
    </row>
    <row r="24" spans="1:26" x14ac:dyDescent="0.25">
      <c r="A24" s="1">
        <v>14</v>
      </c>
      <c r="B24" s="1" t="s">
        <v>40</v>
      </c>
      <c r="C24" s="1">
        <v>2019</v>
      </c>
      <c r="D24" s="1">
        <v>1</v>
      </c>
      <c r="E24" s="1">
        <v>2</v>
      </c>
      <c r="F24" s="1" t="s">
        <v>43</v>
      </c>
      <c r="I24" s="1">
        <v>93.837348899999995</v>
      </c>
      <c r="J24" s="1">
        <v>24.4181442</v>
      </c>
      <c r="K24" s="1">
        <v>27.600452400000002</v>
      </c>
      <c r="L24" s="1">
        <v>32.756210299999999</v>
      </c>
      <c r="M24" s="1">
        <v>9.3156862</v>
      </c>
      <c r="N24" s="1">
        <v>1.9619933000000001</v>
      </c>
      <c r="O24" s="1">
        <v>4.8469090000000001</v>
      </c>
      <c r="P24" s="1">
        <v>14.359543800000001</v>
      </c>
      <c r="Q24" s="1">
        <v>80.167167699999993</v>
      </c>
      <c r="R24" s="1">
        <v>16.2076244</v>
      </c>
      <c r="S24" s="1">
        <v>82.513214099999999</v>
      </c>
      <c r="T24" s="1">
        <v>1.2424736000000001</v>
      </c>
      <c r="U24" s="1">
        <v>0.35290270000000001</v>
      </c>
      <c r="V24" s="1">
        <v>2.4727070000000002</v>
      </c>
      <c r="W24" s="1">
        <v>0.39056340000000001</v>
      </c>
      <c r="X24" s="1">
        <v>8.4681549</v>
      </c>
      <c r="Y24" s="1">
        <v>8.7923106999999998</v>
      </c>
      <c r="Z24" s="1">
        <v>3.3136388999999999</v>
      </c>
    </row>
    <row r="25" spans="1:26" x14ac:dyDescent="0.25">
      <c r="A25" s="1">
        <v>15</v>
      </c>
      <c r="B25" s="1" t="s">
        <v>40</v>
      </c>
      <c r="C25" s="1">
        <v>2019</v>
      </c>
      <c r="D25" s="1">
        <v>1</v>
      </c>
      <c r="E25" s="1">
        <v>2</v>
      </c>
      <c r="F25" s="1" t="s">
        <v>44</v>
      </c>
      <c r="I25" s="1">
        <v>94.0136337</v>
      </c>
      <c r="J25" s="1">
        <v>23.294004399999999</v>
      </c>
      <c r="K25" s="1">
        <v>30.213907200000001</v>
      </c>
      <c r="L25" s="1">
        <v>35.894165000000001</v>
      </c>
      <c r="M25" s="1">
        <v>9.2143525999999998</v>
      </c>
      <c r="N25" s="1">
        <v>1.7973190999999999</v>
      </c>
      <c r="O25" s="1">
        <v>5.2908381999999996</v>
      </c>
      <c r="P25" s="1">
        <v>14.850031899999999</v>
      </c>
      <c r="Q25" s="1">
        <v>77.680656400000004</v>
      </c>
      <c r="R25" s="1">
        <v>17.107189200000001</v>
      </c>
      <c r="S25" s="1">
        <v>80.478881799999996</v>
      </c>
      <c r="T25" s="1">
        <v>1.1432129</v>
      </c>
      <c r="U25" s="1">
        <v>0.33793010000000001</v>
      </c>
      <c r="V25" s="1">
        <v>2.5194812</v>
      </c>
      <c r="W25" s="1">
        <v>0.32331520000000002</v>
      </c>
      <c r="X25" s="1">
        <v>8.0753316999999996</v>
      </c>
      <c r="Y25" s="1">
        <v>8.7508659000000009</v>
      </c>
      <c r="Z25" s="1">
        <v>3.0673783000000001</v>
      </c>
    </row>
    <row r="26" spans="1:26" x14ac:dyDescent="0.25">
      <c r="A26" s="1">
        <v>16</v>
      </c>
      <c r="B26" s="1" t="s">
        <v>40</v>
      </c>
      <c r="C26" s="1">
        <v>2019</v>
      </c>
      <c r="D26" s="1">
        <v>1</v>
      </c>
      <c r="E26" s="1">
        <v>2</v>
      </c>
      <c r="F26" s="1" t="s">
        <v>45</v>
      </c>
      <c r="I26" s="1">
        <v>94.105331399999997</v>
      </c>
      <c r="J26" s="1">
        <v>22.037355399999999</v>
      </c>
      <c r="K26" s="1">
        <v>29.8472595</v>
      </c>
      <c r="L26" s="1">
        <v>35.594478600000002</v>
      </c>
      <c r="M26" s="1">
        <v>9.0402173999999995</v>
      </c>
      <c r="N26" s="1">
        <v>1.9495034</v>
      </c>
      <c r="O26" s="1">
        <v>5.3117156000000003</v>
      </c>
      <c r="P26" s="1">
        <v>14.5487328</v>
      </c>
      <c r="Q26" s="1">
        <v>77.837417599999995</v>
      </c>
      <c r="R26" s="1">
        <v>17.231454800000002</v>
      </c>
      <c r="S26" s="1">
        <v>80.572753899999995</v>
      </c>
      <c r="T26" s="1">
        <v>1.2192890999999999</v>
      </c>
      <c r="U26" s="1">
        <v>0.32284449999999998</v>
      </c>
      <c r="V26" s="1">
        <v>2.4647377000000001</v>
      </c>
      <c r="W26" s="1">
        <v>0.34713709999999998</v>
      </c>
      <c r="X26" s="1">
        <v>8.3686676000000002</v>
      </c>
      <c r="Y26" s="1">
        <v>9.0884847999999998</v>
      </c>
      <c r="Z26" s="1">
        <v>3.3111440999999999</v>
      </c>
    </row>
    <row r="27" spans="1:26" x14ac:dyDescent="0.25">
      <c r="A27" s="1">
        <v>17</v>
      </c>
      <c r="B27" s="1" t="s">
        <v>40</v>
      </c>
      <c r="C27" s="1">
        <v>2019</v>
      </c>
      <c r="D27" s="1">
        <v>1</v>
      </c>
      <c r="E27" s="1">
        <v>2</v>
      </c>
      <c r="F27" s="1" t="s">
        <v>46</v>
      </c>
      <c r="I27" s="1">
        <v>93.571777299999994</v>
      </c>
      <c r="J27" s="1">
        <v>21.916982699999998</v>
      </c>
      <c r="K27" s="1">
        <v>29.224554099999999</v>
      </c>
      <c r="L27" s="1">
        <v>34.6669579</v>
      </c>
      <c r="M27" s="1">
        <v>8.9574995000000008</v>
      </c>
      <c r="N27" s="1">
        <v>1.9516149</v>
      </c>
      <c r="O27" s="1">
        <v>5.1890574000000003</v>
      </c>
      <c r="P27" s="1">
        <v>14.1447678</v>
      </c>
      <c r="Q27" s="1">
        <v>78.547737100000006</v>
      </c>
      <c r="R27" s="1">
        <v>16.157978100000001</v>
      </c>
      <c r="S27" s="1">
        <v>80.812179599999993</v>
      </c>
      <c r="T27" s="1">
        <v>1.140242</v>
      </c>
      <c r="U27" s="1">
        <v>0.32101750000000001</v>
      </c>
      <c r="V27" s="1">
        <v>2.3422518000000001</v>
      </c>
      <c r="W27" s="1">
        <v>0.34182509999999999</v>
      </c>
      <c r="X27" s="1">
        <v>8.7969398000000005</v>
      </c>
      <c r="Y27" s="1">
        <v>9.3902826000000008</v>
      </c>
      <c r="Z27" s="1">
        <v>3.8428347</v>
      </c>
    </row>
    <row r="28" spans="1:26" x14ac:dyDescent="0.25">
      <c r="A28" s="1">
        <v>18</v>
      </c>
      <c r="B28" s="1" t="s">
        <v>40</v>
      </c>
      <c r="C28" s="1">
        <v>2019</v>
      </c>
      <c r="D28" s="1">
        <v>1</v>
      </c>
      <c r="E28" s="1">
        <v>2</v>
      </c>
      <c r="F28" s="1" t="s">
        <v>47</v>
      </c>
      <c r="I28" s="1">
        <v>93.699897800000002</v>
      </c>
      <c r="J28" s="1">
        <v>24.0297108</v>
      </c>
      <c r="K28" s="1">
        <v>28.613193500000001</v>
      </c>
      <c r="L28" s="1">
        <v>34.186977400000004</v>
      </c>
      <c r="M28" s="1">
        <v>8.8145971000000003</v>
      </c>
      <c r="N28" s="1">
        <v>1.9752202000000001</v>
      </c>
      <c r="O28" s="1">
        <v>4.9896069000000001</v>
      </c>
      <c r="P28" s="1">
        <v>14.5631495</v>
      </c>
      <c r="Q28" s="1">
        <v>79.212074299999998</v>
      </c>
      <c r="R28" s="1">
        <v>17.2051105</v>
      </c>
      <c r="S28" s="1">
        <v>82.125221300000007</v>
      </c>
      <c r="T28" s="1">
        <v>1.1625373000000001</v>
      </c>
      <c r="U28" s="1">
        <v>0.3436012</v>
      </c>
      <c r="V28" s="1">
        <v>2.5309417000000001</v>
      </c>
      <c r="W28" s="1">
        <v>0.35694189999999998</v>
      </c>
      <c r="X28" s="1">
        <v>8.4163970999999993</v>
      </c>
      <c r="Y28" s="1">
        <v>8.7195424999999993</v>
      </c>
      <c r="Z28" s="1">
        <v>3.1004054999999999</v>
      </c>
    </row>
    <row r="29" spans="1:26" x14ac:dyDescent="0.25">
      <c r="A29" s="1">
        <v>19</v>
      </c>
      <c r="B29" s="1" t="s">
        <v>40</v>
      </c>
      <c r="C29" s="1">
        <v>2019</v>
      </c>
      <c r="D29" s="1">
        <v>1</v>
      </c>
      <c r="E29" s="1">
        <v>2</v>
      </c>
      <c r="F29" s="1" t="s">
        <v>48</v>
      </c>
      <c r="I29" s="1">
        <v>93.769958500000001</v>
      </c>
      <c r="J29" s="1">
        <v>23.342622800000001</v>
      </c>
      <c r="K29" s="1">
        <v>29.5977879</v>
      </c>
      <c r="L29" s="1">
        <v>35.332138100000002</v>
      </c>
      <c r="M29" s="1">
        <v>8.4998550000000002</v>
      </c>
      <c r="N29" s="1">
        <v>1.9259063999999999</v>
      </c>
      <c r="O29" s="1">
        <v>5.3083529</v>
      </c>
      <c r="P29" s="1">
        <v>14.524436</v>
      </c>
      <c r="Q29" s="1">
        <v>78.3402557</v>
      </c>
      <c r="R29" s="1">
        <v>16.5436859</v>
      </c>
      <c r="S29" s="1">
        <v>80.4711456</v>
      </c>
      <c r="T29" s="1">
        <v>1.1201776999999999</v>
      </c>
      <c r="U29" s="1">
        <v>0.33807199999999998</v>
      </c>
      <c r="V29" s="1">
        <v>2.3054793</v>
      </c>
      <c r="W29" s="1">
        <v>0.34426610000000002</v>
      </c>
      <c r="X29" s="1">
        <v>8.5399647000000005</v>
      </c>
      <c r="Y29" s="1">
        <v>8.8025026000000004</v>
      </c>
      <c r="Z29" s="1">
        <v>3.6444621000000001</v>
      </c>
    </row>
    <row r="30" spans="1:26" x14ac:dyDescent="0.25">
      <c r="A30" s="1">
        <v>20</v>
      </c>
      <c r="B30" s="1" t="s">
        <v>40</v>
      </c>
      <c r="C30" s="1">
        <v>2019</v>
      </c>
      <c r="D30" s="1">
        <v>1</v>
      </c>
      <c r="E30" s="1">
        <v>2</v>
      </c>
      <c r="F30" s="1" t="s">
        <v>49</v>
      </c>
      <c r="I30" s="1">
        <v>93.615249599999999</v>
      </c>
      <c r="J30" s="1">
        <v>22.100660300000001</v>
      </c>
      <c r="K30" s="1">
        <v>31.318176300000001</v>
      </c>
      <c r="L30" s="1">
        <v>37.252815200000001</v>
      </c>
      <c r="M30" s="1">
        <v>9.0243645000000008</v>
      </c>
      <c r="N30" s="1">
        <v>1.8622732</v>
      </c>
      <c r="O30" s="1">
        <v>5.4996432999999998</v>
      </c>
      <c r="P30" s="1">
        <v>15.277158699999999</v>
      </c>
      <c r="Q30" s="1">
        <v>77.310707100000002</v>
      </c>
      <c r="R30" s="1">
        <v>17.967208899999999</v>
      </c>
      <c r="S30" s="1">
        <v>80.075111399999997</v>
      </c>
      <c r="T30" s="1">
        <v>1.0890645999999999</v>
      </c>
      <c r="U30" s="1">
        <v>0.33649820000000003</v>
      </c>
      <c r="V30" s="1">
        <v>2.776011</v>
      </c>
      <c r="W30" s="1">
        <v>0.30790679999999998</v>
      </c>
      <c r="X30" s="1">
        <v>7.2041402000000003</v>
      </c>
      <c r="Y30" s="1">
        <v>7.5488166999999997</v>
      </c>
      <c r="Z30" s="1">
        <v>3.6004868000000001</v>
      </c>
    </row>
    <row r="31" spans="1:26" x14ac:dyDescent="0.25">
      <c r="A31" s="1">
        <v>21</v>
      </c>
      <c r="B31" s="1" t="s">
        <v>40</v>
      </c>
      <c r="C31" s="1">
        <v>2019</v>
      </c>
      <c r="D31" s="1">
        <v>1</v>
      </c>
      <c r="E31" s="1">
        <v>2</v>
      </c>
      <c r="F31" s="1" t="s">
        <v>50</v>
      </c>
      <c r="I31" s="1">
        <v>93.940414399999995</v>
      </c>
      <c r="J31" s="1">
        <v>22.821584699999999</v>
      </c>
      <c r="K31" s="1">
        <v>29.878574400000002</v>
      </c>
      <c r="L31" s="1">
        <v>35.715511300000003</v>
      </c>
      <c r="M31" s="1">
        <v>8.5345182000000008</v>
      </c>
      <c r="N31" s="1">
        <v>1.9443147000000001</v>
      </c>
      <c r="O31" s="1">
        <v>5.3215789999999998</v>
      </c>
      <c r="P31" s="1">
        <v>14.8068256</v>
      </c>
      <c r="Q31" s="1">
        <v>78.504447900000002</v>
      </c>
      <c r="R31" s="1">
        <v>16.871105199999999</v>
      </c>
      <c r="S31" s="1">
        <v>80.5893631</v>
      </c>
      <c r="T31" s="1">
        <v>1.1209393999999999</v>
      </c>
      <c r="U31" s="1">
        <v>0.3318141</v>
      </c>
      <c r="V31" s="1">
        <v>2.3328856999999998</v>
      </c>
      <c r="W31" s="1">
        <v>0.34645900000000002</v>
      </c>
      <c r="X31" s="1">
        <v>8.5119696000000005</v>
      </c>
      <c r="Y31" s="1">
        <v>8.7906218000000003</v>
      </c>
      <c r="Z31" s="1">
        <v>3.5894835</v>
      </c>
    </row>
    <row r="32" spans="1:26" x14ac:dyDescent="0.25">
      <c r="A32" s="1">
        <v>22</v>
      </c>
      <c r="B32" s="1" t="s">
        <v>40</v>
      </c>
      <c r="C32" s="1">
        <v>2019</v>
      </c>
      <c r="D32" s="1">
        <v>1</v>
      </c>
      <c r="E32" s="1">
        <v>2</v>
      </c>
      <c r="F32" s="1" t="s">
        <v>51</v>
      </c>
      <c r="I32" s="1">
        <v>93.825530999999998</v>
      </c>
      <c r="J32" s="1">
        <v>24.208185199999999</v>
      </c>
      <c r="K32" s="1">
        <v>28.534212100000001</v>
      </c>
      <c r="L32" s="1">
        <v>33.598602300000003</v>
      </c>
      <c r="M32" s="1">
        <v>9.9206400000000006</v>
      </c>
      <c r="N32" s="1">
        <v>1.949689</v>
      </c>
      <c r="O32" s="1">
        <v>4.7440023</v>
      </c>
      <c r="P32" s="1">
        <v>14.173481900000001</v>
      </c>
      <c r="Q32" s="1">
        <v>79.927215599999997</v>
      </c>
      <c r="R32" s="1">
        <v>16.574117699999999</v>
      </c>
      <c r="S32" s="1">
        <v>82.493537900000007</v>
      </c>
      <c r="T32" s="1">
        <v>1.1469845999999999</v>
      </c>
      <c r="U32" s="1">
        <v>0.34624509999999997</v>
      </c>
      <c r="V32" s="1">
        <v>2.7859197</v>
      </c>
      <c r="W32" s="1">
        <v>0.32337300000000002</v>
      </c>
      <c r="X32" s="1">
        <v>8.0500965000000004</v>
      </c>
      <c r="Y32" s="1">
        <v>8.6406154999999991</v>
      </c>
      <c r="Z32" s="1">
        <v>3.1581264</v>
      </c>
    </row>
    <row r="33" spans="1:26" x14ac:dyDescent="0.25">
      <c r="A33" s="1">
        <v>23</v>
      </c>
      <c r="B33" s="1" t="s">
        <v>40</v>
      </c>
      <c r="C33" s="1">
        <v>2019</v>
      </c>
      <c r="D33" s="1">
        <v>1</v>
      </c>
      <c r="E33" s="1">
        <v>2</v>
      </c>
      <c r="F33" s="1" t="s">
        <v>52</v>
      </c>
      <c r="I33" s="1">
        <v>93.906005899999997</v>
      </c>
      <c r="J33" s="1">
        <v>22.8504009</v>
      </c>
      <c r="K33" s="1">
        <v>29.154714599999998</v>
      </c>
      <c r="L33" s="1">
        <v>35.0420418</v>
      </c>
      <c r="M33" s="1">
        <v>8.6448850999999998</v>
      </c>
      <c r="N33" s="1">
        <v>1.8877898</v>
      </c>
      <c r="O33" s="1">
        <v>5.1639562000000003</v>
      </c>
      <c r="P33" s="1">
        <v>14.401535000000001</v>
      </c>
      <c r="Q33" s="1">
        <v>78.458931000000007</v>
      </c>
      <c r="R33" s="1">
        <v>17.0709801</v>
      </c>
      <c r="S33" s="1">
        <v>81.135436999999996</v>
      </c>
      <c r="T33" s="1">
        <v>1.1097546</v>
      </c>
      <c r="U33" s="1">
        <v>0.3245362</v>
      </c>
      <c r="V33" s="1">
        <v>2.4369681000000001</v>
      </c>
      <c r="W33" s="1">
        <v>0.33373419999999998</v>
      </c>
      <c r="X33" s="1">
        <v>8.2645350000000004</v>
      </c>
      <c r="Y33" s="1">
        <v>8.6614007999999991</v>
      </c>
      <c r="Z33" s="1">
        <v>3.6459022000000001</v>
      </c>
    </row>
    <row r="34" spans="1:26" x14ac:dyDescent="0.25">
      <c r="A34" s="1">
        <v>24</v>
      </c>
      <c r="B34" s="1" t="s">
        <v>40</v>
      </c>
      <c r="C34" s="1">
        <v>2019</v>
      </c>
      <c r="D34" s="1">
        <v>1</v>
      </c>
      <c r="E34" s="1">
        <v>2</v>
      </c>
      <c r="F34" s="1" t="s">
        <v>53</v>
      </c>
      <c r="I34" s="1">
        <v>93.892005900000001</v>
      </c>
      <c r="J34" s="1">
        <v>24.815614700000001</v>
      </c>
      <c r="K34" s="1">
        <v>28.593929299999999</v>
      </c>
      <c r="L34" s="1">
        <v>35.099884000000003</v>
      </c>
      <c r="M34" s="1">
        <v>9.3739100000000004</v>
      </c>
      <c r="N34" s="1">
        <v>1.7511839</v>
      </c>
      <c r="O34" s="1">
        <v>5.1081481000000002</v>
      </c>
      <c r="P34" s="1">
        <v>14.6417866</v>
      </c>
      <c r="Q34" s="1">
        <v>78.514755199999996</v>
      </c>
      <c r="R34" s="1">
        <v>16.707403200000002</v>
      </c>
      <c r="S34" s="1">
        <v>81.156395000000003</v>
      </c>
      <c r="T34" s="1">
        <v>1.3312218</v>
      </c>
      <c r="U34" s="1">
        <v>0.33740290000000001</v>
      </c>
      <c r="V34" s="1">
        <v>2.1175039</v>
      </c>
      <c r="W34" s="1">
        <v>0.39619179999999998</v>
      </c>
      <c r="X34" s="1">
        <v>8.4778643000000002</v>
      </c>
      <c r="Y34" s="1">
        <v>8.9963837000000009</v>
      </c>
      <c r="Z34" s="1">
        <v>3.4077489000000001</v>
      </c>
    </row>
    <row r="35" spans="1:26" x14ac:dyDescent="0.25">
      <c r="A35" s="1">
        <v>25</v>
      </c>
      <c r="B35" s="1" t="s">
        <v>40</v>
      </c>
      <c r="C35" s="1">
        <v>2019</v>
      </c>
      <c r="D35" s="1">
        <v>1</v>
      </c>
      <c r="E35" s="1">
        <v>2</v>
      </c>
      <c r="F35" s="1" t="s">
        <v>54</v>
      </c>
      <c r="I35" s="1">
        <v>94.0087051</v>
      </c>
      <c r="J35" s="1">
        <v>22.946428300000001</v>
      </c>
      <c r="K35" s="1">
        <v>28.955587399999999</v>
      </c>
      <c r="L35" s="1">
        <v>34.706806200000003</v>
      </c>
      <c r="M35" s="1">
        <v>9.0525417000000008</v>
      </c>
      <c r="N35" s="1">
        <v>1.8365214999999999</v>
      </c>
      <c r="O35" s="1">
        <v>5.1392030999999996</v>
      </c>
      <c r="P35" s="1">
        <v>14.342390999999999</v>
      </c>
      <c r="Q35" s="1">
        <v>78.564689599999994</v>
      </c>
      <c r="R35" s="1">
        <v>16.604490299999998</v>
      </c>
      <c r="S35" s="1">
        <v>81.218925499999997</v>
      </c>
      <c r="T35" s="1">
        <v>1.1089422</v>
      </c>
      <c r="U35" s="1">
        <v>0.3269725</v>
      </c>
      <c r="V35" s="1">
        <v>2.4749401</v>
      </c>
      <c r="W35" s="1">
        <v>0.32953329999999997</v>
      </c>
      <c r="X35" s="1">
        <v>8.4470405999999993</v>
      </c>
      <c r="Y35" s="1">
        <v>8.8830147000000004</v>
      </c>
      <c r="Z35" s="1">
        <v>3.2184998999999999</v>
      </c>
    </row>
    <row r="36" spans="1:26" x14ac:dyDescent="0.25">
      <c r="A36" s="1">
        <v>43</v>
      </c>
      <c r="B36" s="1" t="s">
        <v>55</v>
      </c>
      <c r="C36" s="1">
        <v>2019</v>
      </c>
      <c r="D36" s="1">
        <v>1</v>
      </c>
      <c r="E36" s="3">
        <v>3</v>
      </c>
      <c r="F36" s="3" t="s">
        <v>73</v>
      </c>
      <c r="G36" s="1">
        <v>201</v>
      </c>
      <c r="I36" s="1">
        <v>92.993247999999994</v>
      </c>
      <c r="J36" s="1">
        <v>23.760808900000001</v>
      </c>
      <c r="K36" s="1">
        <v>28.855812100000001</v>
      </c>
      <c r="L36" s="1">
        <v>33.191558800000003</v>
      </c>
      <c r="M36" s="1">
        <v>9.1389350999999994</v>
      </c>
      <c r="N36" s="1">
        <v>2.0221651</v>
      </c>
      <c r="O36" s="1">
        <v>5.1594205000000004</v>
      </c>
      <c r="P36" s="1">
        <v>13.6506033</v>
      </c>
      <c r="Q36" s="1">
        <v>79.889549299999999</v>
      </c>
      <c r="R36" s="1">
        <v>16.2784786</v>
      </c>
      <c r="S36" s="1">
        <v>82.640052800000007</v>
      </c>
      <c r="T36" s="1">
        <v>1.4451375</v>
      </c>
      <c r="U36" s="1">
        <v>0.32588020000000001</v>
      </c>
      <c r="V36" s="1">
        <v>2.3811561999999999</v>
      </c>
      <c r="W36" s="1">
        <v>0.37251590000000001</v>
      </c>
      <c r="X36" s="1">
        <v>8.0354928999999995</v>
      </c>
      <c r="Y36" s="1">
        <v>8.2049664999999994</v>
      </c>
      <c r="Z36" s="1">
        <v>3.9226974999999999</v>
      </c>
    </row>
    <row r="37" spans="1:26" x14ac:dyDescent="0.25">
      <c r="A37" s="1">
        <v>48</v>
      </c>
      <c r="B37" s="1" t="s">
        <v>55</v>
      </c>
      <c r="C37" s="1">
        <v>2019</v>
      </c>
      <c r="D37" s="1">
        <v>1</v>
      </c>
      <c r="E37" s="3">
        <v>3</v>
      </c>
      <c r="F37" s="1" t="s">
        <v>78</v>
      </c>
      <c r="G37" s="1">
        <v>201</v>
      </c>
      <c r="I37" s="1">
        <v>92.931808500000002</v>
      </c>
      <c r="J37" s="1">
        <v>20.371233</v>
      </c>
      <c r="K37" s="1">
        <v>26.811649299999999</v>
      </c>
      <c r="L37" s="1">
        <v>31.593769099999999</v>
      </c>
      <c r="M37" s="1">
        <v>7.9557570999999996</v>
      </c>
      <c r="N37" s="1">
        <v>2.1359805999999999</v>
      </c>
      <c r="O37" s="1">
        <v>4.7236475999999996</v>
      </c>
      <c r="P37" s="1">
        <v>13.3249712</v>
      </c>
      <c r="Q37" s="1">
        <v>81.273284899999993</v>
      </c>
      <c r="R37" s="1">
        <v>15.6538839</v>
      </c>
      <c r="S37" s="1">
        <v>83.249862699999994</v>
      </c>
      <c r="T37" s="1">
        <v>1.1619835999999999</v>
      </c>
      <c r="U37" s="1">
        <v>0.29345019999999999</v>
      </c>
      <c r="V37" s="1">
        <v>2.2492130000000001</v>
      </c>
      <c r="W37" s="1">
        <v>0.34363090000000002</v>
      </c>
      <c r="X37" s="1">
        <v>9.0353402999999997</v>
      </c>
      <c r="Y37" s="1">
        <v>9.3460664999999992</v>
      </c>
      <c r="Z37" s="1">
        <v>5.0819463999999996</v>
      </c>
    </row>
    <row r="38" spans="1:26" x14ac:dyDescent="0.25">
      <c r="A38" s="1">
        <v>49</v>
      </c>
      <c r="B38" s="1" t="s">
        <v>55</v>
      </c>
      <c r="C38" s="1">
        <v>2019</v>
      </c>
      <c r="D38" s="1">
        <v>1</v>
      </c>
      <c r="E38" s="3">
        <v>3</v>
      </c>
      <c r="F38" s="1" t="s">
        <v>79</v>
      </c>
      <c r="G38" s="1">
        <v>201</v>
      </c>
      <c r="I38" s="1">
        <v>92.923835800000006</v>
      </c>
      <c r="J38" s="1">
        <v>22.142381700000001</v>
      </c>
      <c r="K38" s="1">
        <v>31.587160099999998</v>
      </c>
      <c r="L38" s="1">
        <v>37.278873400000002</v>
      </c>
      <c r="M38" s="1">
        <v>8.4543619000000003</v>
      </c>
      <c r="N38" s="1">
        <v>1.8728294000000001</v>
      </c>
      <c r="O38" s="1">
        <v>6.0330734000000001</v>
      </c>
      <c r="P38" s="1">
        <v>14.462227800000001</v>
      </c>
      <c r="Q38" s="1">
        <v>76.5182571</v>
      </c>
      <c r="R38" s="1">
        <v>16.702508900000002</v>
      </c>
      <c r="S38" s="1">
        <v>79.245986900000005</v>
      </c>
      <c r="T38" s="1">
        <v>1.3168694999999999</v>
      </c>
      <c r="U38" s="1">
        <v>0.30677300000000002</v>
      </c>
      <c r="V38" s="1">
        <v>2.1238768000000001</v>
      </c>
      <c r="W38" s="1">
        <v>0.37155729999999998</v>
      </c>
      <c r="X38" s="1">
        <v>7.9702109999999999</v>
      </c>
      <c r="Y38" s="1">
        <v>7.9890299000000002</v>
      </c>
      <c r="Z38" s="1">
        <v>3.7558772999999999</v>
      </c>
    </row>
    <row r="39" spans="1:26" x14ac:dyDescent="0.25">
      <c r="A39" s="1">
        <v>44</v>
      </c>
      <c r="B39" s="1" t="s">
        <v>55</v>
      </c>
      <c r="C39" s="1">
        <v>2019</v>
      </c>
      <c r="D39" s="1">
        <v>1</v>
      </c>
      <c r="E39" s="3">
        <v>3</v>
      </c>
      <c r="F39" s="1" t="s">
        <v>74</v>
      </c>
      <c r="G39" s="1">
        <v>201</v>
      </c>
      <c r="I39" s="1">
        <v>92.978889499999994</v>
      </c>
      <c r="J39" s="1">
        <v>23.609884300000001</v>
      </c>
      <c r="K39" s="1">
        <v>29.6300259</v>
      </c>
      <c r="L39" s="1">
        <v>34.383586899999997</v>
      </c>
      <c r="M39" s="1">
        <v>9.3896484000000004</v>
      </c>
      <c r="N39" s="1">
        <v>1.9275153</v>
      </c>
      <c r="O39" s="1">
        <v>5.2050451999999998</v>
      </c>
      <c r="P39" s="1">
        <v>14.594981199999999</v>
      </c>
      <c r="Q39" s="1">
        <v>79.288475000000005</v>
      </c>
      <c r="R39" s="1">
        <v>17.132257500000001</v>
      </c>
      <c r="S39" s="1">
        <v>82.614860500000006</v>
      </c>
      <c r="T39" s="1">
        <v>1.3992722</v>
      </c>
      <c r="U39" s="1">
        <v>0.3311636</v>
      </c>
      <c r="V39" s="1">
        <v>2.5967901000000002</v>
      </c>
      <c r="W39" s="1">
        <v>0.37585970000000002</v>
      </c>
      <c r="X39" s="1">
        <v>7.7736878000000003</v>
      </c>
      <c r="Y39" s="1">
        <v>7.9996147000000004</v>
      </c>
      <c r="Z39" s="1">
        <v>3.0008732999999999</v>
      </c>
    </row>
    <row r="40" spans="1:26" x14ac:dyDescent="0.25">
      <c r="A40" s="1">
        <v>45</v>
      </c>
      <c r="B40" s="1" t="s">
        <v>55</v>
      </c>
      <c r="C40" s="1">
        <v>2019</v>
      </c>
      <c r="D40" s="1">
        <v>1</v>
      </c>
      <c r="E40" s="3">
        <v>3</v>
      </c>
      <c r="F40" s="1" t="s">
        <v>75</v>
      </c>
      <c r="G40" s="1">
        <v>201</v>
      </c>
      <c r="I40" s="1">
        <v>92.920684800000004</v>
      </c>
      <c r="J40" s="1">
        <v>24.537952400000002</v>
      </c>
      <c r="K40" s="1">
        <v>27.5549526</v>
      </c>
      <c r="L40" s="1">
        <v>32.402389499999998</v>
      </c>
      <c r="M40" s="1">
        <v>9.0794353000000001</v>
      </c>
      <c r="N40" s="1">
        <v>2.1230671000000001</v>
      </c>
      <c r="O40" s="1">
        <v>4.8949299000000002</v>
      </c>
      <c r="P40" s="1">
        <v>13.498357800000001</v>
      </c>
      <c r="Q40" s="1">
        <v>80.727058400000004</v>
      </c>
      <c r="R40" s="1">
        <v>16.358447999999999</v>
      </c>
      <c r="S40" s="1">
        <v>83.535697900000002</v>
      </c>
      <c r="T40" s="1">
        <v>1.3571674</v>
      </c>
      <c r="U40" s="1">
        <v>0.33318399999999998</v>
      </c>
      <c r="V40" s="1">
        <v>2.4637661</v>
      </c>
      <c r="W40" s="1">
        <v>0.37794329999999998</v>
      </c>
      <c r="X40" s="1">
        <v>8.0376396000000003</v>
      </c>
      <c r="Y40" s="1">
        <v>8.0906734</v>
      </c>
      <c r="Z40" s="1">
        <v>3.5546161999999999</v>
      </c>
    </row>
    <row r="41" spans="1:26" x14ac:dyDescent="0.25">
      <c r="A41" s="1">
        <v>35</v>
      </c>
      <c r="B41" s="1" t="s">
        <v>55</v>
      </c>
      <c r="C41" s="1">
        <v>2019</v>
      </c>
      <c r="D41" s="1">
        <v>1</v>
      </c>
      <c r="E41" s="3">
        <v>3</v>
      </c>
      <c r="F41" s="1" t="s">
        <v>65</v>
      </c>
      <c r="G41" s="1">
        <v>201</v>
      </c>
      <c r="I41" s="1">
        <v>92.481086700000006</v>
      </c>
      <c r="J41" s="1">
        <v>20.696605699999999</v>
      </c>
      <c r="K41" s="1">
        <v>28.439741099999999</v>
      </c>
      <c r="L41" s="1">
        <v>33.586051900000001</v>
      </c>
      <c r="M41" s="1">
        <v>8.1206837000000007</v>
      </c>
      <c r="N41" s="1">
        <v>2.2792482000000001</v>
      </c>
      <c r="O41" s="1">
        <v>4.9778117999999996</v>
      </c>
      <c r="P41" s="1">
        <v>13.512507400000001</v>
      </c>
      <c r="Q41" s="1">
        <v>79.982559199999997</v>
      </c>
      <c r="R41" s="1">
        <v>16.615436599999999</v>
      </c>
      <c r="S41" s="1">
        <v>82.590316799999997</v>
      </c>
      <c r="T41" s="1">
        <v>1.1841922</v>
      </c>
      <c r="U41" s="1">
        <v>0.30718459999999997</v>
      </c>
      <c r="V41" s="1">
        <v>2.4082870000000001</v>
      </c>
      <c r="W41" s="1">
        <v>0.34068969999999998</v>
      </c>
      <c r="X41" s="1">
        <v>8.3727435999999997</v>
      </c>
      <c r="Y41" s="1">
        <v>8.7035836999999994</v>
      </c>
      <c r="Z41" s="1">
        <v>4.3778557999999999</v>
      </c>
    </row>
    <row r="42" spans="1:26" x14ac:dyDescent="0.25">
      <c r="A42" s="1">
        <v>34</v>
      </c>
      <c r="B42" s="1" t="s">
        <v>55</v>
      </c>
      <c r="C42" s="1">
        <v>2019</v>
      </c>
      <c r="D42" s="1">
        <v>1</v>
      </c>
      <c r="E42" s="3">
        <v>3</v>
      </c>
      <c r="F42" s="1" t="s">
        <v>64</v>
      </c>
      <c r="G42" s="1">
        <v>201</v>
      </c>
      <c r="I42" s="1">
        <v>92.464607200000003</v>
      </c>
      <c r="J42" s="1">
        <v>22.107639299999999</v>
      </c>
      <c r="K42" s="1">
        <v>31.043279600000002</v>
      </c>
      <c r="L42" s="1">
        <v>36.478641500000002</v>
      </c>
      <c r="M42" s="1">
        <v>8.8054036999999994</v>
      </c>
      <c r="N42" s="1">
        <v>1.9545414000000001</v>
      </c>
      <c r="O42" s="1">
        <v>5.6461401000000002</v>
      </c>
      <c r="P42" s="1">
        <v>14.337158199999999</v>
      </c>
      <c r="Q42" s="1">
        <v>77.4589462</v>
      </c>
      <c r="R42" s="1">
        <v>17.255952799999999</v>
      </c>
      <c r="S42" s="1">
        <v>80.656661999999997</v>
      </c>
      <c r="T42" s="1">
        <v>1.2502918999999999</v>
      </c>
      <c r="U42" s="1">
        <v>0.31584800000000002</v>
      </c>
      <c r="V42" s="1">
        <v>2.5094500000000002</v>
      </c>
      <c r="W42" s="1">
        <v>0.33256760000000002</v>
      </c>
      <c r="X42" s="1">
        <v>7.4997897</v>
      </c>
      <c r="Y42" s="1">
        <v>7.6306805999999998</v>
      </c>
      <c r="Z42" s="1">
        <v>3.7476691999999998</v>
      </c>
    </row>
    <row r="43" spans="1:26" x14ac:dyDescent="0.25">
      <c r="A43" s="1">
        <v>36</v>
      </c>
      <c r="B43" s="1" t="s">
        <v>55</v>
      </c>
      <c r="C43" s="1">
        <v>2019</v>
      </c>
      <c r="D43" s="1">
        <v>1</v>
      </c>
      <c r="E43" s="3">
        <v>3</v>
      </c>
      <c r="F43" s="1" t="s">
        <v>66</v>
      </c>
      <c r="G43" s="1">
        <v>201</v>
      </c>
      <c r="I43" s="1">
        <v>92.510810899999996</v>
      </c>
      <c r="J43" s="1">
        <v>21.984245300000001</v>
      </c>
      <c r="K43" s="1">
        <v>30.659610700000002</v>
      </c>
      <c r="L43" s="1">
        <v>35.521968800000003</v>
      </c>
      <c r="M43" s="1">
        <v>8.6581392000000008</v>
      </c>
      <c r="N43" s="1">
        <v>2.0237918000000001</v>
      </c>
      <c r="O43" s="1">
        <v>5.4690327999999999</v>
      </c>
      <c r="P43" s="1">
        <v>14.274687800000001</v>
      </c>
      <c r="Q43" s="1">
        <v>77.938545199999993</v>
      </c>
      <c r="R43" s="1">
        <v>17.099641800000001</v>
      </c>
      <c r="S43" s="1">
        <v>81.2697754</v>
      </c>
      <c r="T43" s="1">
        <v>1.1569567000000001</v>
      </c>
      <c r="U43" s="1">
        <v>0.31506309999999998</v>
      </c>
      <c r="V43" s="1">
        <v>2.5913675</v>
      </c>
      <c r="W43" s="1">
        <v>0.33444889999999999</v>
      </c>
      <c r="X43" s="1">
        <v>7.8674005999999999</v>
      </c>
      <c r="Y43" s="1">
        <v>7.7444047999999999</v>
      </c>
      <c r="Z43" s="1">
        <v>3.3676789</v>
      </c>
    </row>
    <row r="44" spans="1:26" x14ac:dyDescent="0.25">
      <c r="A44" s="1">
        <v>37</v>
      </c>
      <c r="B44" s="1" t="s">
        <v>55</v>
      </c>
      <c r="C44" s="1">
        <v>2019</v>
      </c>
      <c r="D44" s="1">
        <v>1</v>
      </c>
      <c r="E44" s="3">
        <v>3</v>
      </c>
      <c r="F44" s="1" t="s">
        <v>67</v>
      </c>
      <c r="G44" s="1">
        <v>201</v>
      </c>
      <c r="I44" s="1">
        <v>92.566345200000001</v>
      </c>
      <c r="J44" s="1">
        <v>21.515296899999999</v>
      </c>
      <c r="K44" s="1">
        <v>30.8511734</v>
      </c>
      <c r="L44" s="1">
        <v>35.775176999999999</v>
      </c>
      <c r="M44" s="1">
        <v>8.2908144000000004</v>
      </c>
      <c r="N44" s="1">
        <v>2.0078285</v>
      </c>
      <c r="O44" s="1">
        <v>5.4660840000000004</v>
      </c>
      <c r="P44" s="1">
        <v>14.310001400000001</v>
      </c>
      <c r="Q44" s="1">
        <v>78.165077199999999</v>
      </c>
      <c r="R44" s="1">
        <v>17.245609300000002</v>
      </c>
      <c r="S44" s="1">
        <v>81.026298499999996</v>
      </c>
      <c r="T44" s="1">
        <v>1.0531694</v>
      </c>
      <c r="U44" s="1">
        <v>0.31453189999999998</v>
      </c>
      <c r="V44" s="1">
        <v>2.6349688000000002</v>
      </c>
      <c r="W44" s="1">
        <v>0.30046650000000003</v>
      </c>
      <c r="X44" s="1">
        <v>7.6851459000000002</v>
      </c>
      <c r="Y44" s="1">
        <v>7.6626624999999997</v>
      </c>
      <c r="Z44" s="1">
        <v>3.9148033</v>
      </c>
    </row>
    <row r="45" spans="1:26" x14ac:dyDescent="0.25">
      <c r="A45" s="1">
        <v>26</v>
      </c>
      <c r="B45" s="1" t="s">
        <v>55</v>
      </c>
      <c r="C45" s="1">
        <v>2019</v>
      </c>
      <c r="D45" s="1">
        <v>1</v>
      </c>
      <c r="E45" s="3">
        <v>3</v>
      </c>
      <c r="F45" s="1" t="s">
        <v>56</v>
      </c>
      <c r="G45" s="1">
        <v>201</v>
      </c>
      <c r="I45" s="1">
        <v>92.410171500000004</v>
      </c>
      <c r="J45" s="1">
        <v>21.121940599999999</v>
      </c>
      <c r="K45" s="1">
        <v>28.145042400000001</v>
      </c>
      <c r="L45" s="1">
        <v>32.817748999999999</v>
      </c>
      <c r="M45" s="1">
        <v>8.3229418000000006</v>
      </c>
      <c r="N45" s="1">
        <v>2.2753486999999999</v>
      </c>
      <c r="O45" s="1">
        <v>4.9035739999999999</v>
      </c>
      <c r="P45" s="1">
        <v>12.702324900000001</v>
      </c>
      <c r="Q45" s="1">
        <v>80.188835100000006</v>
      </c>
      <c r="R45" s="1">
        <v>15.844882999999999</v>
      </c>
      <c r="S45" s="1">
        <v>82.674453700000001</v>
      </c>
      <c r="T45" s="1">
        <v>1.1964774</v>
      </c>
      <c r="U45" s="1">
        <v>0.28797279999999997</v>
      </c>
      <c r="V45" s="1">
        <v>2.1425983999999998</v>
      </c>
      <c r="W45" s="1">
        <v>0.34095439999999999</v>
      </c>
      <c r="X45" s="1">
        <v>8.4697752000000008</v>
      </c>
      <c r="Y45" s="1">
        <v>8.2506084000000008</v>
      </c>
      <c r="Z45" s="1">
        <v>4.8816113000000003</v>
      </c>
    </row>
    <row r="46" spans="1:26" x14ac:dyDescent="0.25">
      <c r="A46" s="1">
        <v>29</v>
      </c>
      <c r="B46" s="1" t="s">
        <v>55</v>
      </c>
      <c r="C46" s="1">
        <v>2019</v>
      </c>
      <c r="D46" s="1">
        <v>1</v>
      </c>
      <c r="E46" s="3">
        <v>3</v>
      </c>
      <c r="F46" s="1" t="s">
        <v>59</v>
      </c>
      <c r="G46" s="1">
        <v>201</v>
      </c>
      <c r="I46" s="1">
        <v>92.505912800000004</v>
      </c>
      <c r="J46" s="1">
        <v>20.728715900000001</v>
      </c>
      <c r="K46" s="1">
        <v>27.476537700000002</v>
      </c>
      <c r="L46" s="1">
        <v>32.249938999999998</v>
      </c>
      <c r="M46" s="1">
        <v>7.6814736999999997</v>
      </c>
      <c r="N46" s="1">
        <v>2.2729447</v>
      </c>
      <c r="O46" s="1">
        <v>4.8319029999999996</v>
      </c>
      <c r="P46" s="1">
        <v>13.614387499999999</v>
      </c>
      <c r="Q46" s="1">
        <v>81.397041299999998</v>
      </c>
      <c r="R46" s="1">
        <v>16.289808300000001</v>
      </c>
      <c r="S46" s="1">
        <v>83.667800900000003</v>
      </c>
      <c r="T46" s="1">
        <v>1.2157874</v>
      </c>
      <c r="U46" s="1">
        <v>0.30247849999999998</v>
      </c>
      <c r="V46" s="1">
        <v>2.3431517999999998</v>
      </c>
      <c r="W46" s="1">
        <v>0.34051910000000002</v>
      </c>
      <c r="X46" s="1">
        <v>9.0039882999999996</v>
      </c>
      <c r="Y46" s="1">
        <v>9.2296256999999997</v>
      </c>
      <c r="Z46" s="1">
        <v>4.7284955999999996</v>
      </c>
    </row>
    <row r="47" spans="1:26" s="4" customFormat="1" x14ac:dyDescent="0.25">
      <c r="A47" s="3" t="s">
        <v>316</v>
      </c>
      <c r="B47" s="3"/>
      <c r="C47" s="3">
        <v>2019</v>
      </c>
      <c r="D47" s="3">
        <v>1</v>
      </c>
      <c r="E47" s="3">
        <v>3</v>
      </c>
      <c r="F47" s="3" t="s">
        <v>316</v>
      </c>
      <c r="G47" s="3">
        <v>201</v>
      </c>
      <c r="H47" s="3">
        <v>2</v>
      </c>
      <c r="I47" s="3">
        <v>92.698854627272738</v>
      </c>
      <c r="J47" s="3">
        <v>22.052427636363635</v>
      </c>
      <c r="K47" s="3">
        <v>29.18681680909091</v>
      </c>
      <c r="L47" s="3">
        <v>34.116336809090903</v>
      </c>
      <c r="M47" s="3">
        <v>8.5361449363636357</v>
      </c>
      <c r="N47" s="3">
        <v>2.0813873454545453</v>
      </c>
      <c r="O47" s="3">
        <v>5.2100602090909085</v>
      </c>
      <c r="P47" s="3">
        <v>13.843837136363636</v>
      </c>
      <c r="Q47" s="3">
        <v>79.347966263636366</v>
      </c>
      <c r="R47" s="3">
        <v>16.588809881818182</v>
      </c>
      <c r="S47" s="3">
        <v>82.106524372727279</v>
      </c>
      <c r="T47" s="3">
        <v>1.2488459272727275</v>
      </c>
      <c r="U47" s="3">
        <v>0.31213908181818178</v>
      </c>
      <c r="V47" s="3">
        <v>2.4040568818181818</v>
      </c>
      <c r="W47" s="3">
        <v>0.34828666363636357</v>
      </c>
      <c r="X47" s="3">
        <v>8.1592013545454538</v>
      </c>
      <c r="Y47" s="3">
        <v>8.2592651545454547</v>
      </c>
      <c r="Z47" s="3">
        <v>4.0303749818181824</v>
      </c>
    </row>
    <row r="48" spans="1:26" x14ac:dyDescent="0.25">
      <c r="A48" s="1">
        <v>39</v>
      </c>
      <c r="B48" s="1" t="s">
        <v>55</v>
      </c>
      <c r="C48" s="1">
        <v>2019</v>
      </c>
      <c r="D48" s="1">
        <v>1</v>
      </c>
      <c r="E48" s="3">
        <v>3</v>
      </c>
      <c r="F48" s="1" t="s">
        <v>69</v>
      </c>
      <c r="I48" s="1">
        <v>92.539077800000001</v>
      </c>
      <c r="J48" s="1">
        <v>21.651239400000001</v>
      </c>
      <c r="K48" s="1">
        <v>32.631652799999998</v>
      </c>
      <c r="L48" s="1">
        <v>37.834812200000002</v>
      </c>
      <c r="M48" s="1">
        <v>8.3503226999999995</v>
      </c>
      <c r="N48" s="1">
        <v>1.9399725000000001</v>
      </c>
      <c r="O48" s="1">
        <v>6.0310736</v>
      </c>
      <c r="P48" s="1">
        <v>14.8963146</v>
      </c>
      <c r="Q48" s="1">
        <v>76.461273199999994</v>
      </c>
      <c r="R48" s="1">
        <v>17.077566099999999</v>
      </c>
      <c r="S48" s="1">
        <v>79.655990599999996</v>
      </c>
      <c r="T48" s="1">
        <v>1.3357927999999999</v>
      </c>
      <c r="U48" s="1">
        <v>0.30715870000000001</v>
      </c>
      <c r="V48" s="1">
        <v>2.106252</v>
      </c>
      <c r="W48" s="1">
        <v>0.38727260000000002</v>
      </c>
      <c r="X48" s="1">
        <v>8.1498585000000006</v>
      </c>
      <c r="Y48" s="1">
        <v>7.8357910999999998</v>
      </c>
      <c r="Z48" s="1">
        <v>3.421808</v>
      </c>
    </row>
    <row r="49" spans="1:26" x14ac:dyDescent="0.25">
      <c r="A49" s="1">
        <v>30</v>
      </c>
      <c r="B49" s="1" t="s">
        <v>55</v>
      </c>
      <c r="C49" s="1">
        <v>2019</v>
      </c>
      <c r="D49" s="1">
        <v>1</v>
      </c>
      <c r="E49" s="3">
        <v>3</v>
      </c>
      <c r="F49" s="1" t="s">
        <v>60</v>
      </c>
      <c r="I49" s="1">
        <v>92.231147800000002</v>
      </c>
      <c r="J49" s="1">
        <v>19.582376499999999</v>
      </c>
      <c r="K49" s="1">
        <v>30.402839700000001</v>
      </c>
      <c r="L49" s="1">
        <v>35.541213999999997</v>
      </c>
      <c r="M49" s="1">
        <v>7.3711934000000001</v>
      </c>
      <c r="N49" s="1">
        <v>2.2404666</v>
      </c>
      <c r="O49" s="1">
        <v>5.4169102000000002</v>
      </c>
      <c r="P49" s="1">
        <v>13.689394</v>
      </c>
      <c r="Q49" s="1">
        <v>78.858734100000007</v>
      </c>
      <c r="R49" s="1">
        <v>16.638488800000001</v>
      </c>
      <c r="S49" s="1">
        <v>80.942352299999996</v>
      </c>
      <c r="T49" s="1">
        <v>1.0695448000000001</v>
      </c>
      <c r="U49" s="1">
        <v>0.30012</v>
      </c>
      <c r="V49" s="1">
        <v>2.4476594999999999</v>
      </c>
      <c r="W49" s="1">
        <v>0.31587939999999998</v>
      </c>
      <c r="X49" s="1">
        <v>8.1822833999999993</v>
      </c>
      <c r="Y49" s="1">
        <v>7.9562353999999997</v>
      </c>
      <c r="Z49" s="1">
        <v>4.8775053000000002</v>
      </c>
    </row>
    <row r="50" spans="1:26" x14ac:dyDescent="0.25">
      <c r="A50" s="1">
        <v>50</v>
      </c>
      <c r="B50" s="1" t="s">
        <v>55</v>
      </c>
      <c r="C50" s="1">
        <v>2019</v>
      </c>
      <c r="D50" s="1">
        <v>1</v>
      </c>
      <c r="E50" s="3">
        <v>3</v>
      </c>
      <c r="F50" s="1" t="s">
        <v>80</v>
      </c>
      <c r="I50" s="1">
        <v>92.917739900000001</v>
      </c>
      <c r="J50" s="1">
        <v>21.694753599999999</v>
      </c>
      <c r="K50" s="1">
        <v>29.5453033</v>
      </c>
      <c r="L50" s="1">
        <v>35.039020499999999</v>
      </c>
      <c r="M50" s="1">
        <v>7.7527575000000004</v>
      </c>
      <c r="N50" s="1">
        <v>2.1295416</v>
      </c>
      <c r="O50" s="1">
        <v>5.4641571000000004</v>
      </c>
      <c r="P50" s="1">
        <v>13.665756200000001</v>
      </c>
      <c r="Q50" s="1">
        <v>78.888267499999998</v>
      </c>
      <c r="R50" s="1">
        <v>15.8820858</v>
      </c>
      <c r="S50" s="1">
        <v>80.647590600000001</v>
      </c>
      <c r="T50" s="1">
        <v>1.2380983000000001</v>
      </c>
      <c r="U50" s="1">
        <v>0.3155039</v>
      </c>
      <c r="V50" s="1">
        <v>2.0341464999999999</v>
      </c>
      <c r="W50" s="1">
        <v>0.37311100000000003</v>
      </c>
      <c r="X50" s="1">
        <v>8.3669319000000009</v>
      </c>
      <c r="Y50" s="1">
        <v>8.0739002000000006</v>
      </c>
      <c r="Z50" s="1">
        <v>4.8431759000000003</v>
      </c>
    </row>
    <row r="51" spans="1:26" x14ac:dyDescent="0.25">
      <c r="A51" s="1">
        <v>40</v>
      </c>
      <c r="B51" s="1" t="s">
        <v>55</v>
      </c>
      <c r="C51" s="1">
        <v>2019</v>
      </c>
      <c r="D51" s="1">
        <v>1</v>
      </c>
      <c r="E51" s="3">
        <v>3</v>
      </c>
      <c r="F51" s="1" t="s">
        <v>70</v>
      </c>
      <c r="I51" s="1">
        <v>92.549797100000006</v>
      </c>
      <c r="J51" s="1">
        <v>19.516984900000001</v>
      </c>
      <c r="K51" s="1">
        <v>32.320526100000002</v>
      </c>
      <c r="L51" s="1">
        <v>37.270839700000003</v>
      </c>
      <c r="M51" s="1">
        <v>7.7206811999999996</v>
      </c>
      <c r="N51" s="1">
        <v>2.0896096000000002</v>
      </c>
      <c r="O51" s="1">
        <v>5.8974428000000003</v>
      </c>
      <c r="P51" s="1">
        <v>14.3522625</v>
      </c>
      <c r="Q51" s="1">
        <v>76.839462299999994</v>
      </c>
      <c r="R51" s="1">
        <v>16.974575000000002</v>
      </c>
      <c r="S51" s="1">
        <v>79.614990199999994</v>
      </c>
      <c r="T51" s="1">
        <v>1.0410794999999999</v>
      </c>
      <c r="U51" s="1">
        <v>0.29984119999999997</v>
      </c>
      <c r="V51" s="1">
        <v>2.3800851999999999</v>
      </c>
      <c r="W51" s="1">
        <v>0.29581239999999998</v>
      </c>
      <c r="X51" s="1">
        <v>8.4815120999999998</v>
      </c>
      <c r="Y51" s="1">
        <v>8.1957312000000009</v>
      </c>
      <c r="Z51" s="1">
        <v>4.0952497000000001</v>
      </c>
    </row>
    <row r="52" spans="1:26" x14ac:dyDescent="0.25">
      <c r="A52" s="1">
        <v>46</v>
      </c>
      <c r="B52" s="1" t="s">
        <v>55</v>
      </c>
      <c r="C52" s="1">
        <v>2019</v>
      </c>
      <c r="D52" s="1">
        <v>1</v>
      </c>
      <c r="E52" s="3">
        <v>3</v>
      </c>
      <c r="F52" s="1" t="s">
        <v>76</v>
      </c>
      <c r="I52" s="1">
        <v>92.890770000000003</v>
      </c>
      <c r="J52" s="1">
        <v>23.608270600000001</v>
      </c>
      <c r="K52" s="1">
        <v>28.4201126</v>
      </c>
      <c r="L52" s="1">
        <v>32.655254399999997</v>
      </c>
      <c r="M52" s="1">
        <v>8.5722074999999993</v>
      </c>
      <c r="N52" s="1">
        <v>1.8579760000000001</v>
      </c>
      <c r="O52" s="1">
        <v>5.1068020000000001</v>
      </c>
      <c r="P52" s="1">
        <v>13.7931013</v>
      </c>
      <c r="Q52" s="1">
        <v>79.705787700000002</v>
      </c>
      <c r="R52" s="1">
        <v>15.950089500000001</v>
      </c>
      <c r="S52" s="1">
        <v>82.817451500000004</v>
      </c>
      <c r="T52" s="1">
        <v>1.3648248999999999</v>
      </c>
      <c r="U52" s="1">
        <v>0.31340370000000001</v>
      </c>
      <c r="V52" s="1">
        <v>2.2425404000000002</v>
      </c>
      <c r="W52" s="1">
        <v>0.38865749999999999</v>
      </c>
      <c r="X52" s="1">
        <v>8.8101214999999993</v>
      </c>
      <c r="Y52" s="1">
        <v>8.7057047000000001</v>
      </c>
      <c r="Z52" s="1">
        <v>3.5899768000000001</v>
      </c>
    </row>
    <row r="53" spans="1:26" x14ac:dyDescent="0.25">
      <c r="A53" s="1">
        <v>47</v>
      </c>
      <c r="B53" s="1" t="s">
        <v>55</v>
      </c>
      <c r="C53" s="1">
        <v>2019</v>
      </c>
      <c r="D53" s="1">
        <v>1</v>
      </c>
      <c r="E53" s="3">
        <v>3</v>
      </c>
      <c r="F53" s="1" t="s">
        <v>77</v>
      </c>
      <c r="I53" s="1">
        <v>92.776763900000006</v>
      </c>
      <c r="J53" s="1">
        <v>24.766399400000001</v>
      </c>
      <c r="K53" s="1">
        <v>29.785051299999999</v>
      </c>
      <c r="L53" s="1">
        <v>34.374607099999999</v>
      </c>
      <c r="M53" s="1">
        <v>8.7819137999999999</v>
      </c>
      <c r="N53" s="1">
        <v>1.9346591</v>
      </c>
      <c r="O53" s="1">
        <v>5.4017615000000001</v>
      </c>
      <c r="P53" s="1">
        <v>14.1766109</v>
      </c>
      <c r="Q53" s="1">
        <v>78.931457499999993</v>
      </c>
      <c r="R53" s="1">
        <v>16.996137600000001</v>
      </c>
      <c r="S53" s="1">
        <v>82.220138500000004</v>
      </c>
      <c r="T53" s="1">
        <v>1.3162564000000001</v>
      </c>
      <c r="U53" s="1">
        <v>0.34191060000000001</v>
      </c>
      <c r="V53" s="1">
        <v>2.5481915000000002</v>
      </c>
      <c r="W53" s="1">
        <v>0.38229659999999999</v>
      </c>
      <c r="X53" s="1">
        <v>7.8522591999999998</v>
      </c>
      <c r="Y53" s="1">
        <v>7.4200964000000003</v>
      </c>
      <c r="Z53" s="1">
        <v>3.2673863999999999</v>
      </c>
    </row>
    <row r="54" spans="1:26" x14ac:dyDescent="0.25">
      <c r="A54" s="1">
        <v>42</v>
      </c>
      <c r="B54" s="1" t="s">
        <v>55</v>
      </c>
      <c r="C54" s="1">
        <v>2019</v>
      </c>
      <c r="D54" s="1">
        <v>1</v>
      </c>
      <c r="E54" s="3">
        <v>3</v>
      </c>
      <c r="F54" s="1" t="s">
        <v>72</v>
      </c>
      <c r="I54" s="1">
        <v>92.966743500000007</v>
      </c>
      <c r="J54" s="1">
        <v>24.000965099999998</v>
      </c>
      <c r="K54" s="1">
        <v>28.054550200000001</v>
      </c>
      <c r="L54" s="1">
        <v>33.238258399999999</v>
      </c>
      <c r="M54" s="1">
        <v>9.4249600999999998</v>
      </c>
      <c r="N54" s="1">
        <v>1.9275886</v>
      </c>
      <c r="O54" s="1">
        <v>5.0673865999999999</v>
      </c>
      <c r="P54" s="1">
        <v>13.7373362</v>
      </c>
      <c r="Q54" s="1">
        <v>79.711959800000002</v>
      </c>
      <c r="R54" s="1">
        <v>16.209215199999999</v>
      </c>
      <c r="S54" s="1">
        <v>82.675491300000004</v>
      </c>
      <c r="T54" s="1">
        <v>1.4965181000000001</v>
      </c>
      <c r="U54" s="1">
        <v>0.31898339999999997</v>
      </c>
      <c r="V54" s="1">
        <v>2.2457845000000001</v>
      </c>
      <c r="W54" s="1">
        <v>0.39640069999999999</v>
      </c>
      <c r="X54" s="1">
        <v>8.3731107999999992</v>
      </c>
      <c r="Y54" s="1">
        <v>8.6535311000000004</v>
      </c>
      <c r="Z54" s="1">
        <v>3.6389079</v>
      </c>
    </row>
    <row r="55" spans="1:26" x14ac:dyDescent="0.25">
      <c r="A55" s="1">
        <v>32</v>
      </c>
      <c r="B55" s="1" t="s">
        <v>55</v>
      </c>
      <c r="C55" s="1">
        <v>2019</v>
      </c>
      <c r="D55" s="1">
        <v>1</v>
      </c>
      <c r="E55" s="3">
        <v>3</v>
      </c>
      <c r="F55" s="1" t="s">
        <v>62</v>
      </c>
      <c r="I55" s="1">
        <v>92.522201499999994</v>
      </c>
      <c r="J55" s="1">
        <v>21.539289499999999</v>
      </c>
      <c r="K55" s="1">
        <v>30.319046</v>
      </c>
      <c r="L55" s="1">
        <v>35.243812599999998</v>
      </c>
      <c r="M55" s="1">
        <v>8.5289736000000005</v>
      </c>
      <c r="N55" s="1">
        <v>2.0029192</v>
      </c>
      <c r="O55" s="1">
        <v>5.37357</v>
      </c>
      <c r="P55" s="1">
        <v>13.4529724</v>
      </c>
      <c r="Q55" s="1">
        <v>77.988296500000004</v>
      </c>
      <c r="R55" s="1">
        <v>16.240451799999999</v>
      </c>
      <c r="S55" s="1">
        <v>80.8385696</v>
      </c>
      <c r="T55" s="1">
        <v>1.3370731</v>
      </c>
      <c r="U55" s="1">
        <v>0.30697219999999997</v>
      </c>
      <c r="V55" s="1">
        <v>2.3310604000000001</v>
      </c>
      <c r="W55" s="1">
        <v>0.35326190000000002</v>
      </c>
      <c r="X55" s="1">
        <v>8.3653010999999999</v>
      </c>
      <c r="Y55" s="1">
        <v>8.3800726000000001</v>
      </c>
      <c r="Z55" s="1">
        <v>4.4080028999999996</v>
      </c>
    </row>
    <row r="56" spans="1:26" x14ac:dyDescent="0.25">
      <c r="A56" s="1">
        <v>28</v>
      </c>
      <c r="B56" s="1" t="s">
        <v>55</v>
      </c>
      <c r="C56" s="1">
        <v>2019</v>
      </c>
      <c r="D56" s="1">
        <v>1</v>
      </c>
      <c r="E56" s="3">
        <v>3</v>
      </c>
      <c r="F56" s="1" t="s">
        <v>58</v>
      </c>
      <c r="I56" s="1">
        <v>92.386154199999993</v>
      </c>
      <c r="J56" s="1">
        <v>21.4491367</v>
      </c>
      <c r="K56" s="1">
        <v>32.0706749</v>
      </c>
      <c r="L56" s="1">
        <v>36.833435100000003</v>
      </c>
      <c r="M56" s="1">
        <v>8.4763564999999996</v>
      </c>
      <c r="N56" s="1">
        <v>1.984515</v>
      </c>
      <c r="O56" s="1">
        <v>5.6639371000000001</v>
      </c>
      <c r="P56" s="1">
        <v>14.061609300000001</v>
      </c>
      <c r="Q56" s="1">
        <v>76.919059799999999</v>
      </c>
      <c r="R56" s="1">
        <v>16.864900599999999</v>
      </c>
      <c r="S56" s="1">
        <v>79.979049700000004</v>
      </c>
      <c r="T56" s="1">
        <v>1.1739010999999999</v>
      </c>
      <c r="U56" s="1">
        <v>0.31733620000000001</v>
      </c>
      <c r="V56" s="1">
        <v>2.5402855999999998</v>
      </c>
      <c r="W56" s="1">
        <v>0.3265055</v>
      </c>
      <c r="X56" s="1">
        <v>7.6973890999999997</v>
      </c>
      <c r="Y56" s="1">
        <v>7.3636537000000004</v>
      </c>
      <c r="Z56" s="1">
        <v>3.8267595999999999</v>
      </c>
    </row>
    <row r="57" spans="1:26" x14ac:dyDescent="0.25">
      <c r="A57" s="1">
        <v>41</v>
      </c>
      <c r="B57" s="1" t="s">
        <v>55</v>
      </c>
      <c r="C57" s="1">
        <v>2019</v>
      </c>
      <c r="D57" s="1">
        <v>1</v>
      </c>
      <c r="E57" s="3">
        <v>3</v>
      </c>
      <c r="F57" s="1" t="s">
        <v>71</v>
      </c>
      <c r="I57" s="1">
        <v>92.525756799999996</v>
      </c>
      <c r="J57" s="1">
        <v>20.7025337</v>
      </c>
      <c r="K57" s="1">
        <v>29.875451999999999</v>
      </c>
      <c r="L57" s="1">
        <v>34.580196399999998</v>
      </c>
      <c r="M57" s="1">
        <v>8.0673370000000002</v>
      </c>
      <c r="N57" s="1">
        <v>2.0652222999999998</v>
      </c>
      <c r="O57" s="1">
        <v>5.2560004999999999</v>
      </c>
      <c r="P57" s="1">
        <v>13.591516499999999</v>
      </c>
      <c r="Q57" s="1">
        <v>79.249595600000006</v>
      </c>
      <c r="R57" s="1">
        <v>15.841290499999999</v>
      </c>
      <c r="S57" s="1">
        <v>81.146957400000005</v>
      </c>
      <c r="T57" s="1">
        <v>1.1389457999999999</v>
      </c>
      <c r="U57" s="1">
        <v>0.30029729999999999</v>
      </c>
      <c r="V57" s="1">
        <v>2.2513429999999999</v>
      </c>
      <c r="W57" s="1">
        <v>0.3235188</v>
      </c>
      <c r="X57" s="1">
        <v>8.7105055</v>
      </c>
      <c r="Y57" s="1">
        <v>8.4872683999999996</v>
      </c>
      <c r="Z57" s="1">
        <v>4.9681439000000003</v>
      </c>
    </row>
    <row r="58" spans="1:26" x14ac:dyDescent="0.25">
      <c r="A58" s="1">
        <v>27</v>
      </c>
      <c r="B58" s="1" t="s">
        <v>55</v>
      </c>
      <c r="C58" s="1">
        <v>2019</v>
      </c>
      <c r="D58" s="1">
        <v>1</v>
      </c>
      <c r="E58" s="3">
        <v>3</v>
      </c>
      <c r="F58" s="1" t="s">
        <v>57</v>
      </c>
      <c r="I58" s="1">
        <v>92.449569699999998</v>
      </c>
      <c r="J58" s="1">
        <v>22.359510400000001</v>
      </c>
      <c r="K58" s="1">
        <v>29.3406734</v>
      </c>
      <c r="L58" s="1">
        <v>33.882663700000002</v>
      </c>
      <c r="M58" s="1">
        <v>9.3042841000000003</v>
      </c>
      <c r="N58" s="1">
        <v>2.0101947999999998</v>
      </c>
      <c r="O58" s="1">
        <v>4.9600754</v>
      </c>
      <c r="P58" s="1">
        <v>13.8072119</v>
      </c>
      <c r="Q58" s="1">
        <v>79.561058000000003</v>
      </c>
      <c r="R58" s="1">
        <v>16.503068899999999</v>
      </c>
      <c r="S58" s="1">
        <v>82.346046400000006</v>
      </c>
      <c r="T58" s="1">
        <v>1.1754298000000001</v>
      </c>
      <c r="U58" s="1">
        <v>0.32552950000000003</v>
      </c>
      <c r="V58" s="1">
        <v>2.6573354999999999</v>
      </c>
      <c r="W58" s="1">
        <v>0.33423560000000002</v>
      </c>
      <c r="X58" s="1">
        <v>7.5486092999999999</v>
      </c>
      <c r="Y58" s="1">
        <v>7.7048221000000003</v>
      </c>
      <c r="Z58" s="1">
        <v>4.3190961000000003</v>
      </c>
    </row>
    <row r="59" spans="1:26" x14ac:dyDescent="0.25">
      <c r="A59" s="1">
        <v>51</v>
      </c>
      <c r="B59" s="1" t="s">
        <v>55</v>
      </c>
      <c r="C59" s="1">
        <v>2019</v>
      </c>
      <c r="D59" s="1">
        <v>1</v>
      </c>
      <c r="E59" s="3">
        <v>3</v>
      </c>
      <c r="F59" s="1" t="s">
        <v>81</v>
      </c>
      <c r="I59" s="1">
        <v>92.986099199999998</v>
      </c>
      <c r="J59" s="1">
        <v>21.8511524</v>
      </c>
      <c r="K59" s="1">
        <v>28.936702700000001</v>
      </c>
      <c r="L59" s="1">
        <v>33.761383100000003</v>
      </c>
      <c r="M59" s="1">
        <v>8.6699923999999999</v>
      </c>
      <c r="N59" s="1">
        <v>2.1558060999999999</v>
      </c>
      <c r="O59" s="1">
        <v>5.2033195000000001</v>
      </c>
      <c r="P59" s="1">
        <v>13.5083666</v>
      </c>
      <c r="Q59" s="1">
        <v>79.278686500000006</v>
      </c>
      <c r="R59" s="1">
        <v>16.095836599999998</v>
      </c>
      <c r="S59" s="1">
        <v>82.210052500000003</v>
      </c>
      <c r="T59" s="1">
        <v>1.2704272999999999</v>
      </c>
      <c r="U59" s="1">
        <v>0.3107007</v>
      </c>
      <c r="V59" s="1">
        <v>2.4216359000000001</v>
      </c>
      <c r="W59" s="1">
        <v>0.35062270000000001</v>
      </c>
      <c r="X59" s="1">
        <v>8.4482640999999994</v>
      </c>
      <c r="Y59" s="1">
        <v>8.7072152999999997</v>
      </c>
      <c r="Z59" s="1">
        <v>3.505147</v>
      </c>
    </row>
    <row r="60" spans="1:26" x14ac:dyDescent="0.25">
      <c r="A60" s="1">
        <v>31</v>
      </c>
      <c r="B60" s="1" t="s">
        <v>55</v>
      </c>
      <c r="C60" s="1">
        <v>2019</v>
      </c>
      <c r="D60" s="1">
        <v>1</v>
      </c>
      <c r="E60" s="3">
        <v>3</v>
      </c>
      <c r="F60" s="1" t="s">
        <v>61</v>
      </c>
      <c r="I60" s="1">
        <v>92.575676000000001</v>
      </c>
      <c r="J60" s="1">
        <v>21.166730900000001</v>
      </c>
      <c r="K60" s="1">
        <v>30.979354900000001</v>
      </c>
      <c r="L60" s="1">
        <v>36.046882600000004</v>
      </c>
      <c r="M60" s="1">
        <v>8.5240097000000006</v>
      </c>
      <c r="N60" s="1">
        <v>1.9829760000000001</v>
      </c>
      <c r="O60" s="1">
        <v>5.4573049999999999</v>
      </c>
      <c r="P60" s="1">
        <v>14.4459696</v>
      </c>
      <c r="Q60" s="1">
        <v>77.928687999999994</v>
      </c>
      <c r="R60" s="1">
        <v>17.083301500000001</v>
      </c>
      <c r="S60" s="1">
        <v>80.991615300000007</v>
      </c>
      <c r="T60" s="1">
        <v>1.1364030000000001</v>
      </c>
      <c r="U60" s="1">
        <v>0.30629190000000001</v>
      </c>
      <c r="V60" s="1">
        <v>2.4683166000000001</v>
      </c>
      <c r="W60" s="1">
        <v>0.32369340000000002</v>
      </c>
      <c r="X60" s="1">
        <v>7.7778058000000003</v>
      </c>
      <c r="Y60" s="1">
        <v>7.8546329000000004</v>
      </c>
      <c r="Z60" s="1">
        <v>3.8496090999999999</v>
      </c>
    </row>
    <row r="61" spans="1:26" x14ac:dyDescent="0.25">
      <c r="A61" s="1">
        <v>33</v>
      </c>
      <c r="B61" s="1" t="s">
        <v>55</v>
      </c>
      <c r="C61" s="1">
        <v>2019</v>
      </c>
      <c r="D61" s="1">
        <v>1</v>
      </c>
      <c r="E61" s="3">
        <v>3</v>
      </c>
      <c r="F61" s="1" t="s">
        <v>63</v>
      </c>
      <c r="I61" s="1">
        <v>93.027038599999997</v>
      </c>
      <c r="J61" s="1">
        <v>20.780927699999999</v>
      </c>
      <c r="K61" s="1">
        <v>27.102108000000001</v>
      </c>
      <c r="L61" s="1">
        <v>31.5413742</v>
      </c>
      <c r="M61" s="1">
        <v>8.0786324</v>
      </c>
      <c r="N61" s="1">
        <v>2.3630279999999999</v>
      </c>
      <c r="O61" s="1">
        <v>4.7042837000000004</v>
      </c>
      <c r="P61" s="1">
        <v>13.0576439</v>
      </c>
      <c r="Q61" s="1">
        <v>81.5993347</v>
      </c>
      <c r="R61" s="1">
        <v>15.9588242</v>
      </c>
      <c r="S61" s="1">
        <v>83.674224899999999</v>
      </c>
      <c r="T61" s="1">
        <v>1.25732</v>
      </c>
      <c r="U61" s="1">
        <v>0.30209520000000001</v>
      </c>
      <c r="V61" s="1">
        <v>2.3321513999999999</v>
      </c>
      <c r="W61" s="1">
        <v>0.34518919999999997</v>
      </c>
      <c r="X61" s="1">
        <v>8.6177548999999996</v>
      </c>
      <c r="Y61" s="1">
        <v>8.9364576000000007</v>
      </c>
      <c r="Z61" s="1">
        <v>4.7359055999999997</v>
      </c>
    </row>
    <row r="62" spans="1:26" x14ac:dyDescent="0.25">
      <c r="A62" s="1">
        <v>38</v>
      </c>
      <c r="B62" s="1" t="s">
        <v>55</v>
      </c>
      <c r="C62" s="1">
        <v>2019</v>
      </c>
      <c r="D62" s="1">
        <v>1</v>
      </c>
      <c r="E62" s="3">
        <v>3</v>
      </c>
      <c r="F62" s="1" t="s">
        <v>68</v>
      </c>
      <c r="I62" s="1">
        <v>92.684608499999996</v>
      </c>
      <c r="J62" s="1">
        <v>21.579929400000001</v>
      </c>
      <c r="K62" s="1">
        <v>27.923189199999999</v>
      </c>
      <c r="L62" s="1">
        <v>32.3735809</v>
      </c>
      <c r="M62" s="1">
        <v>8.4532927999999998</v>
      </c>
      <c r="N62" s="1">
        <v>2.1184888000000002</v>
      </c>
      <c r="O62" s="1">
        <v>4.8162140999999998</v>
      </c>
      <c r="P62" s="1">
        <v>13.219292599999999</v>
      </c>
      <c r="Q62" s="1">
        <v>80.569267300000007</v>
      </c>
      <c r="R62" s="1">
        <v>15.715348199999999</v>
      </c>
      <c r="S62" s="1">
        <v>82.555534399999999</v>
      </c>
      <c r="T62" s="1">
        <v>1.1581205999999999</v>
      </c>
      <c r="U62" s="1">
        <v>0.31265979999999999</v>
      </c>
      <c r="V62" s="1">
        <v>2.4188483000000001</v>
      </c>
      <c r="W62" s="1">
        <v>0.33663189999999998</v>
      </c>
      <c r="X62" s="1">
        <v>8.6889944000000003</v>
      </c>
      <c r="Y62" s="1">
        <v>8.9613180000000003</v>
      </c>
      <c r="Z62" s="1">
        <v>4.7910665999999997</v>
      </c>
    </row>
    <row r="63" spans="1:26" x14ac:dyDescent="0.25">
      <c r="A63" s="1">
        <v>52</v>
      </c>
      <c r="B63" s="1" t="s">
        <v>55</v>
      </c>
      <c r="C63" s="1">
        <v>2019</v>
      </c>
      <c r="D63" s="1">
        <v>1</v>
      </c>
      <c r="E63" s="3">
        <v>3</v>
      </c>
      <c r="F63" s="1" t="s">
        <v>82</v>
      </c>
      <c r="I63" s="1">
        <v>92.862342799999993</v>
      </c>
      <c r="J63" s="1">
        <v>22.149534200000002</v>
      </c>
      <c r="K63" s="1">
        <v>27.942340900000001</v>
      </c>
      <c r="L63" s="1">
        <v>32.419227599999999</v>
      </c>
      <c r="M63" s="1">
        <v>8.3494015000000008</v>
      </c>
      <c r="N63" s="1">
        <v>2.1481824</v>
      </c>
      <c r="O63" s="1">
        <v>5.0472741000000001</v>
      </c>
      <c r="P63" s="1">
        <v>13.178830100000001</v>
      </c>
      <c r="Q63" s="1">
        <v>80.322288499999999</v>
      </c>
      <c r="R63" s="1">
        <v>15.4100647</v>
      </c>
      <c r="S63" s="1">
        <v>82.795257599999999</v>
      </c>
      <c r="T63" s="1">
        <v>1.2470546</v>
      </c>
      <c r="U63" s="1">
        <v>0.30722650000000001</v>
      </c>
      <c r="V63" s="1">
        <v>2.2884606999999999</v>
      </c>
      <c r="W63" s="1">
        <v>0.35361330000000002</v>
      </c>
      <c r="X63" s="1">
        <v>8.8788623999999992</v>
      </c>
      <c r="Y63" s="1">
        <v>8.8483143000000002</v>
      </c>
      <c r="Z63" s="1">
        <v>3.9172006000000001</v>
      </c>
    </row>
    <row r="64" spans="1:26" x14ac:dyDescent="0.25">
      <c r="A64" s="1">
        <v>53</v>
      </c>
      <c r="B64" s="1" t="s">
        <v>55</v>
      </c>
      <c r="C64" s="1">
        <v>2019</v>
      </c>
      <c r="D64" s="1">
        <v>1</v>
      </c>
      <c r="E64" s="1">
        <v>4</v>
      </c>
      <c r="F64" s="1" t="s">
        <v>83</v>
      </c>
      <c r="I64" s="1">
        <v>92.423835800000006</v>
      </c>
      <c r="J64" s="1">
        <v>24.683164600000001</v>
      </c>
      <c r="K64" s="1">
        <v>27.665494899999999</v>
      </c>
      <c r="L64" s="1">
        <v>31.6210041</v>
      </c>
      <c r="M64" s="1">
        <v>9.3291798000000004</v>
      </c>
      <c r="N64" s="1">
        <v>2.1228726</v>
      </c>
      <c r="O64" s="1">
        <v>4.9305649000000003</v>
      </c>
      <c r="P64" s="1">
        <v>13.627824800000001</v>
      </c>
      <c r="Q64" s="1">
        <v>80.948341400000004</v>
      </c>
      <c r="R64" s="1">
        <v>15.939674399999999</v>
      </c>
      <c r="S64" s="1">
        <v>84.131607099999997</v>
      </c>
      <c r="T64" s="1">
        <v>1.4001988000000001</v>
      </c>
      <c r="U64" s="1">
        <v>0.33313110000000001</v>
      </c>
      <c r="V64" s="1">
        <v>2.4390602000000001</v>
      </c>
      <c r="W64" s="1">
        <v>0.44173210000000002</v>
      </c>
      <c r="X64" s="1">
        <v>8.723115</v>
      </c>
      <c r="Y64" s="1">
        <v>8.3289328000000005</v>
      </c>
      <c r="Z64" s="1">
        <v>2.6384238999999998</v>
      </c>
    </row>
    <row r="65" spans="1:26" x14ac:dyDescent="0.25">
      <c r="A65" s="1">
        <v>54</v>
      </c>
      <c r="B65" s="1" t="s">
        <v>55</v>
      </c>
      <c r="C65" s="1">
        <v>2019</v>
      </c>
      <c r="D65" s="1">
        <v>1</v>
      </c>
      <c r="E65" s="1">
        <v>4</v>
      </c>
      <c r="F65" s="1" t="s">
        <v>84</v>
      </c>
      <c r="I65" s="1">
        <v>92.447891200000001</v>
      </c>
      <c r="J65" s="1">
        <v>21.068676</v>
      </c>
      <c r="K65" s="1">
        <v>25.983419399999999</v>
      </c>
      <c r="L65" s="1">
        <v>30.763601300000001</v>
      </c>
      <c r="M65" s="1">
        <v>8.2816524999999999</v>
      </c>
      <c r="N65" s="1">
        <v>2.5865735999999999</v>
      </c>
      <c r="O65" s="1">
        <v>4.7142954000000001</v>
      </c>
      <c r="P65" s="1">
        <v>13.4229298</v>
      </c>
      <c r="Q65" s="1">
        <v>82.676612899999995</v>
      </c>
      <c r="R65" s="1">
        <v>16.349883999999999</v>
      </c>
      <c r="S65" s="1">
        <v>85.221603400000006</v>
      </c>
      <c r="T65" s="1">
        <v>1.25484</v>
      </c>
      <c r="U65" s="1">
        <v>0.3044309</v>
      </c>
      <c r="V65" s="1">
        <v>2.4362876</v>
      </c>
      <c r="W65" s="1">
        <v>0.36179549999999999</v>
      </c>
      <c r="X65" s="1">
        <v>8.9573298000000001</v>
      </c>
      <c r="Y65" s="1">
        <v>9.0863876000000001</v>
      </c>
      <c r="Z65" s="1">
        <v>4.0186491000000002</v>
      </c>
    </row>
    <row r="66" spans="1:26" x14ac:dyDescent="0.25">
      <c r="A66" s="1">
        <v>55</v>
      </c>
      <c r="B66" s="1" t="s">
        <v>55</v>
      </c>
      <c r="C66" s="1">
        <v>2019</v>
      </c>
      <c r="D66" s="1">
        <v>1</v>
      </c>
      <c r="E66" s="1">
        <v>4</v>
      </c>
      <c r="F66" s="1" t="s">
        <v>85</v>
      </c>
      <c r="I66" s="1">
        <v>93.026382400000003</v>
      </c>
      <c r="J66" s="1">
        <v>23.524738299999999</v>
      </c>
      <c r="K66" s="1">
        <v>25.090776399999999</v>
      </c>
      <c r="L66" s="1">
        <v>28.303873100000001</v>
      </c>
      <c r="M66" s="1">
        <v>9.1113643999999994</v>
      </c>
      <c r="N66" s="1">
        <v>2.3512743</v>
      </c>
      <c r="O66" s="1">
        <v>4.2901049000000002</v>
      </c>
      <c r="P66" s="1">
        <v>12.6040955</v>
      </c>
      <c r="Q66" s="1">
        <v>83.070579499999994</v>
      </c>
      <c r="R66" s="1">
        <v>15.234133699999999</v>
      </c>
      <c r="S66" s="1">
        <v>86.034263600000003</v>
      </c>
      <c r="T66" s="1">
        <v>1.3422729</v>
      </c>
      <c r="U66" s="1">
        <v>0.31625579999999998</v>
      </c>
      <c r="V66" s="1">
        <v>2.4991653</v>
      </c>
      <c r="W66" s="1">
        <v>0.38393090000000002</v>
      </c>
      <c r="X66" s="1">
        <v>9.2271643000000001</v>
      </c>
      <c r="Y66" s="1">
        <v>9.1150330999999998</v>
      </c>
      <c r="Z66" s="1">
        <v>3.3268456</v>
      </c>
    </row>
    <row r="67" spans="1:26" x14ac:dyDescent="0.25">
      <c r="A67" s="1">
        <v>56</v>
      </c>
      <c r="B67" s="1" t="s">
        <v>55</v>
      </c>
      <c r="C67" s="1">
        <v>2019</v>
      </c>
      <c r="D67" s="1">
        <v>1</v>
      </c>
      <c r="E67" s="1">
        <v>4</v>
      </c>
      <c r="F67" s="1" t="s">
        <v>86</v>
      </c>
      <c r="I67" s="1">
        <v>93.031639100000007</v>
      </c>
      <c r="J67" s="1">
        <v>21.346353499999999</v>
      </c>
      <c r="K67" s="1">
        <v>26.7992229</v>
      </c>
      <c r="L67" s="1">
        <v>31.219800899999999</v>
      </c>
      <c r="M67" s="1">
        <v>8.4693108000000006</v>
      </c>
      <c r="N67" s="1">
        <v>2.3924512999999998</v>
      </c>
      <c r="O67" s="1">
        <v>4.7125883000000002</v>
      </c>
      <c r="P67" s="1">
        <v>13.606597900000001</v>
      </c>
      <c r="Q67" s="1">
        <v>82.020187399999998</v>
      </c>
      <c r="R67" s="1">
        <v>16.423469499999999</v>
      </c>
      <c r="S67" s="1">
        <v>84.905761699999999</v>
      </c>
      <c r="T67" s="1">
        <v>1.3328551</v>
      </c>
      <c r="U67" s="1">
        <v>0.30294019999999999</v>
      </c>
      <c r="V67" s="1">
        <v>2.4563934999999999</v>
      </c>
      <c r="W67" s="1">
        <v>0.36370780000000003</v>
      </c>
      <c r="X67" s="1">
        <v>9.0965556999999997</v>
      </c>
      <c r="Y67" s="1">
        <v>9.2434081999999993</v>
      </c>
      <c r="Z67" s="1">
        <v>3.6380254999999999</v>
      </c>
    </row>
    <row r="68" spans="1:26" x14ac:dyDescent="0.25">
      <c r="A68" s="1">
        <v>57</v>
      </c>
      <c r="B68" s="1" t="s">
        <v>55</v>
      </c>
      <c r="C68" s="1">
        <v>2019</v>
      </c>
      <c r="D68" s="1">
        <v>1</v>
      </c>
      <c r="E68" s="1">
        <v>4</v>
      </c>
      <c r="F68" s="1" t="s">
        <v>87</v>
      </c>
      <c r="I68" s="1">
        <v>92.868331900000001</v>
      </c>
      <c r="J68" s="1">
        <v>25.2312279</v>
      </c>
      <c r="K68" s="1">
        <v>27.216718700000001</v>
      </c>
      <c r="L68" s="1">
        <v>30.4286633</v>
      </c>
      <c r="M68" s="1">
        <v>9.3136158000000009</v>
      </c>
      <c r="N68" s="1">
        <v>2.1120112</v>
      </c>
      <c r="O68" s="1">
        <v>4.6830873000000004</v>
      </c>
      <c r="P68" s="1">
        <v>13.7350197</v>
      </c>
      <c r="Q68" s="1">
        <v>81.944702100000001</v>
      </c>
      <c r="R68" s="1">
        <v>15.9335527</v>
      </c>
      <c r="S68" s="1">
        <v>85.121963500000007</v>
      </c>
      <c r="T68" s="1">
        <v>1.3577435</v>
      </c>
      <c r="U68" s="1">
        <v>0.34111520000000001</v>
      </c>
      <c r="V68" s="1">
        <v>2.4476396999999999</v>
      </c>
      <c r="W68" s="1">
        <v>0.41544009999999998</v>
      </c>
      <c r="X68" s="1">
        <v>8.7343358999999996</v>
      </c>
      <c r="Y68" s="1">
        <v>8.3931284000000002</v>
      </c>
      <c r="Z68" s="1">
        <v>2.9038469999999998</v>
      </c>
    </row>
    <row r="69" spans="1:26" x14ac:dyDescent="0.25">
      <c r="A69" s="1">
        <v>58</v>
      </c>
      <c r="B69" s="1" t="s">
        <v>55</v>
      </c>
      <c r="C69" s="1">
        <v>2019</v>
      </c>
      <c r="D69" s="1">
        <v>1</v>
      </c>
      <c r="E69" s="1">
        <v>4</v>
      </c>
      <c r="F69" s="1" t="s">
        <v>88</v>
      </c>
      <c r="I69" s="1">
        <v>92.6454849</v>
      </c>
      <c r="J69" s="1">
        <v>18.878591499999999</v>
      </c>
      <c r="K69" s="1">
        <v>32.510471299999999</v>
      </c>
      <c r="L69" s="1">
        <v>37.436603499999997</v>
      </c>
      <c r="M69" s="1">
        <v>7.5572653000000001</v>
      </c>
      <c r="N69" s="1">
        <v>2.0319096999999999</v>
      </c>
      <c r="O69" s="1">
        <v>6.0075440000000002</v>
      </c>
      <c r="P69" s="1">
        <v>14.4568624</v>
      </c>
      <c r="Q69" s="1">
        <v>76.496772800000002</v>
      </c>
      <c r="R69" s="1">
        <v>16.619468699999999</v>
      </c>
      <c r="S69" s="1">
        <v>79.447738599999994</v>
      </c>
      <c r="T69" s="1">
        <v>1.0776501000000001</v>
      </c>
      <c r="U69" s="1">
        <v>0.2849544</v>
      </c>
      <c r="V69" s="1">
        <v>2.3917902</v>
      </c>
      <c r="W69" s="1">
        <v>0.3185151</v>
      </c>
      <c r="X69" s="1">
        <v>8.5274534000000006</v>
      </c>
      <c r="Y69" s="1">
        <v>8.0486363999999995</v>
      </c>
      <c r="Z69" s="1">
        <v>3.6196649000000001</v>
      </c>
    </row>
    <row r="70" spans="1:26" x14ac:dyDescent="0.25">
      <c r="A70" s="1">
        <v>59</v>
      </c>
      <c r="B70" s="1" t="s">
        <v>55</v>
      </c>
      <c r="C70" s="1">
        <v>2019</v>
      </c>
      <c r="D70" s="1">
        <v>1</v>
      </c>
      <c r="E70" s="1">
        <v>4</v>
      </c>
      <c r="F70" s="1" t="s">
        <v>89</v>
      </c>
      <c r="I70" s="1">
        <v>92.9493942</v>
      </c>
      <c r="J70" s="1">
        <v>24.361843100000002</v>
      </c>
      <c r="K70" s="1">
        <v>26.1992893</v>
      </c>
      <c r="L70" s="1">
        <v>29.5732021</v>
      </c>
      <c r="M70" s="1">
        <v>8.8892488000000007</v>
      </c>
      <c r="N70" s="1">
        <v>2.2583122000000002</v>
      </c>
      <c r="O70" s="1">
        <v>4.4266776999999999</v>
      </c>
      <c r="P70" s="1">
        <v>13.2538757</v>
      </c>
      <c r="Q70" s="1">
        <v>82.948554999999999</v>
      </c>
      <c r="R70" s="1">
        <v>16.043001199999999</v>
      </c>
      <c r="S70" s="1">
        <v>86.093490599999996</v>
      </c>
      <c r="T70" s="1">
        <v>1.2677468000000001</v>
      </c>
      <c r="U70" s="1">
        <v>0.32756410000000002</v>
      </c>
      <c r="V70" s="1">
        <v>2.6959941000000001</v>
      </c>
      <c r="W70" s="1">
        <v>0.37141679999999999</v>
      </c>
      <c r="X70" s="1">
        <v>8.7261448000000001</v>
      </c>
      <c r="Y70" s="1">
        <v>8.6545944000000006</v>
      </c>
      <c r="Z70" s="1">
        <v>2.8916528000000001</v>
      </c>
    </row>
    <row r="71" spans="1:26" x14ac:dyDescent="0.25">
      <c r="A71" s="1">
        <v>60</v>
      </c>
      <c r="B71" s="1" t="s">
        <v>55</v>
      </c>
      <c r="C71" s="1">
        <v>2019</v>
      </c>
      <c r="D71" s="1">
        <v>1</v>
      </c>
      <c r="E71" s="1">
        <v>4</v>
      </c>
      <c r="F71" s="1" t="s">
        <v>90</v>
      </c>
      <c r="I71" s="1">
        <v>92.649551400000007</v>
      </c>
      <c r="J71" s="1">
        <v>26.8070965</v>
      </c>
      <c r="K71" s="1">
        <v>23.485212300000001</v>
      </c>
      <c r="L71" s="1">
        <v>26.090177499999999</v>
      </c>
      <c r="M71" s="1">
        <v>10.494873</v>
      </c>
      <c r="N71" s="1">
        <v>2.2925407999999998</v>
      </c>
      <c r="O71" s="1">
        <v>3.7443829000000002</v>
      </c>
      <c r="P71" s="1">
        <v>11.836498300000001</v>
      </c>
      <c r="Q71" s="1">
        <v>84.754562399999998</v>
      </c>
      <c r="R71" s="1">
        <v>14.618941299999999</v>
      </c>
      <c r="S71" s="1">
        <v>87.813804599999997</v>
      </c>
      <c r="T71" s="1">
        <v>1.4975115999999999</v>
      </c>
      <c r="U71" s="1">
        <v>0.34068169999999998</v>
      </c>
      <c r="V71" s="1">
        <v>2.6231806</v>
      </c>
      <c r="W71" s="1">
        <v>0.41918749999999999</v>
      </c>
      <c r="X71" s="1">
        <v>9.1134757999999998</v>
      </c>
      <c r="Y71" s="1">
        <v>9.0025148000000002</v>
      </c>
      <c r="Z71" s="1">
        <v>3.2570437999999999</v>
      </c>
    </row>
    <row r="72" spans="1:26" x14ac:dyDescent="0.25">
      <c r="A72" s="1">
        <v>61</v>
      </c>
      <c r="B72" s="1" t="s">
        <v>55</v>
      </c>
      <c r="C72" s="1">
        <v>2019</v>
      </c>
      <c r="D72" s="1">
        <v>1</v>
      </c>
      <c r="E72" s="1">
        <v>4</v>
      </c>
      <c r="F72" s="1" t="s">
        <v>91</v>
      </c>
      <c r="I72" s="1">
        <v>92.791770900000003</v>
      </c>
      <c r="J72" s="1">
        <v>20.259153399999999</v>
      </c>
      <c r="K72" s="1">
        <v>29.1435566</v>
      </c>
      <c r="L72" s="1">
        <v>34.437118499999997</v>
      </c>
      <c r="M72" s="1">
        <v>8.2499894999999999</v>
      </c>
      <c r="N72" s="1">
        <v>2.3048071999999999</v>
      </c>
      <c r="O72" s="1">
        <v>5.3260860000000001</v>
      </c>
      <c r="P72" s="1">
        <v>14.407787300000001</v>
      </c>
      <c r="Q72" s="1">
        <v>80.057769800000003</v>
      </c>
      <c r="R72" s="1">
        <v>17.213531499999998</v>
      </c>
      <c r="S72" s="1">
        <v>82.724861099999998</v>
      </c>
      <c r="T72" s="1">
        <v>1.0919333</v>
      </c>
      <c r="U72" s="1">
        <v>0.2955583</v>
      </c>
      <c r="V72" s="1">
        <v>2.5032174999999999</v>
      </c>
      <c r="W72" s="1">
        <v>0.32871820000000002</v>
      </c>
      <c r="X72" s="1">
        <v>8.5432404999999996</v>
      </c>
      <c r="Y72" s="1">
        <v>8.5045985999999996</v>
      </c>
      <c r="Z72" s="1">
        <v>3.6981575000000002</v>
      </c>
    </row>
    <row r="73" spans="1:26" x14ac:dyDescent="0.25">
      <c r="A73" s="1">
        <v>62</v>
      </c>
      <c r="B73" s="1" t="s">
        <v>55</v>
      </c>
      <c r="C73" s="1">
        <v>2019</v>
      </c>
      <c r="D73" s="1">
        <v>1</v>
      </c>
      <c r="E73" s="1">
        <v>4</v>
      </c>
      <c r="F73" s="1" t="s">
        <v>92</v>
      </c>
      <c r="I73" s="1">
        <v>92.872207599999996</v>
      </c>
      <c r="J73" s="1">
        <v>26.367498399999999</v>
      </c>
      <c r="K73" s="1">
        <v>23.493104899999999</v>
      </c>
      <c r="L73" s="1">
        <v>26.3782654</v>
      </c>
      <c r="M73" s="1">
        <v>9.3399409999999996</v>
      </c>
      <c r="N73" s="1">
        <v>2.3963494000000001</v>
      </c>
      <c r="O73" s="1">
        <v>4.0175084999999999</v>
      </c>
      <c r="P73" s="1">
        <v>12.638322799999999</v>
      </c>
      <c r="Q73" s="1">
        <v>85.385757400000003</v>
      </c>
      <c r="R73" s="1">
        <v>15.053255999999999</v>
      </c>
      <c r="S73" s="1">
        <v>88.140380899999997</v>
      </c>
      <c r="T73" s="1">
        <v>1.5276424</v>
      </c>
      <c r="U73" s="1">
        <v>0.33288699999999999</v>
      </c>
      <c r="V73" s="1">
        <v>2.3569498000000002</v>
      </c>
      <c r="W73" s="1">
        <v>0.44120589999999998</v>
      </c>
      <c r="X73" s="1">
        <v>9.4485291999999994</v>
      </c>
      <c r="Y73" s="1">
        <v>9.1471786000000002</v>
      </c>
      <c r="Z73" s="1">
        <v>2.8321592999999998</v>
      </c>
    </row>
    <row r="74" spans="1:26" x14ac:dyDescent="0.25">
      <c r="A74" s="1">
        <v>63</v>
      </c>
      <c r="B74" s="1" t="s">
        <v>55</v>
      </c>
      <c r="C74" s="1">
        <v>2019</v>
      </c>
      <c r="D74" s="1">
        <v>1</v>
      </c>
      <c r="E74" s="1">
        <v>4</v>
      </c>
      <c r="F74" s="1" t="s">
        <v>93</v>
      </c>
      <c r="I74" s="1">
        <v>92.854225200000002</v>
      </c>
      <c r="J74" s="1">
        <v>23.297464399999999</v>
      </c>
      <c r="K74" s="1">
        <v>28.963491399999999</v>
      </c>
      <c r="L74" s="1">
        <v>33.279346500000003</v>
      </c>
      <c r="M74" s="1">
        <v>8.5057954999999996</v>
      </c>
      <c r="N74" s="1">
        <v>2.1843016</v>
      </c>
      <c r="O74" s="1">
        <v>5.2069992999999997</v>
      </c>
      <c r="P74" s="1">
        <v>13.9472179</v>
      </c>
      <c r="Q74" s="1">
        <v>80.037536599999996</v>
      </c>
      <c r="R74" s="1">
        <v>16.307588599999999</v>
      </c>
      <c r="S74" s="1">
        <v>82.8430939</v>
      </c>
      <c r="T74" s="1">
        <v>1.3138198000000001</v>
      </c>
      <c r="U74" s="1">
        <v>0.31774160000000001</v>
      </c>
      <c r="V74" s="1">
        <v>2.2510938999999999</v>
      </c>
      <c r="W74" s="1">
        <v>0.40393950000000001</v>
      </c>
      <c r="X74" s="1">
        <v>8.6910048</v>
      </c>
      <c r="Y74" s="1">
        <v>8.1534863000000009</v>
      </c>
      <c r="Z74" s="1">
        <v>3.2849759999999999</v>
      </c>
    </row>
    <row r="75" spans="1:26" x14ac:dyDescent="0.25">
      <c r="A75" s="1">
        <v>64</v>
      </c>
      <c r="B75" s="1" t="s">
        <v>55</v>
      </c>
      <c r="C75" s="1">
        <v>2019</v>
      </c>
      <c r="D75" s="1">
        <v>1</v>
      </c>
      <c r="E75" s="1">
        <v>4</v>
      </c>
      <c r="F75" s="1" t="s">
        <v>94</v>
      </c>
      <c r="I75" s="1">
        <v>92.791747999999998</v>
      </c>
      <c r="J75" s="1">
        <v>19.521562599999999</v>
      </c>
      <c r="K75" s="1">
        <v>32.454299900000002</v>
      </c>
      <c r="L75" s="1">
        <v>37.0143013</v>
      </c>
      <c r="M75" s="1">
        <v>8.0169400999999993</v>
      </c>
      <c r="N75" s="1">
        <v>2.1021861999999998</v>
      </c>
      <c r="O75" s="1">
        <v>5.8696856000000004</v>
      </c>
      <c r="P75" s="1">
        <v>14.421538399999999</v>
      </c>
      <c r="Q75" s="1">
        <v>77.160949700000003</v>
      </c>
      <c r="R75" s="1">
        <v>17.002128599999999</v>
      </c>
      <c r="S75" s="1">
        <v>80.199356100000003</v>
      </c>
      <c r="T75" s="1">
        <v>1.1239246000000001</v>
      </c>
      <c r="U75" s="1">
        <v>0.29332039999999998</v>
      </c>
      <c r="V75" s="1">
        <v>2.5739616999999999</v>
      </c>
      <c r="W75" s="1">
        <v>0.30532219999999999</v>
      </c>
      <c r="X75" s="1">
        <v>8.1291303999999993</v>
      </c>
      <c r="Y75" s="1">
        <v>7.8725882</v>
      </c>
      <c r="Z75" s="1">
        <v>3.2286201000000001</v>
      </c>
    </row>
    <row r="76" spans="1:26" x14ac:dyDescent="0.25">
      <c r="A76" s="1">
        <v>65</v>
      </c>
      <c r="B76" s="1" t="s">
        <v>55</v>
      </c>
      <c r="C76" s="1">
        <v>2019</v>
      </c>
      <c r="D76" s="1">
        <v>1</v>
      </c>
      <c r="E76" s="1">
        <v>4</v>
      </c>
      <c r="F76" s="1" t="s">
        <v>95</v>
      </c>
      <c r="I76" s="1">
        <v>92.677795399999994</v>
      </c>
      <c r="J76" s="1">
        <v>20.215868</v>
      </c>
      <c r="K76" s="1">
        <v>30.302719100000001</v>
      </c>
      <c r="L76" s="1">
        <v>34.870902999999998</v>
      </c>
      <c r="M76" s="1">
        <v>7.7492986000000004</v>
      </c>
      <c r="N76" s="1">
        <v>2.2892400999999998</v>
      </c>
      <c r="O76" s="1">
        <v>5.4453038999999999</v>
      </c>
      <c r="P76" s="1">
        <v>13.946910900000001</v>
      </c>
      <c r="Q76" s="1">
        <v>78.936851500000003</v>
      </c>
      <c r="R76" s="1">
        <v>16.560602200000002</v>
      </c>
      <c r="S76" s="1">
        <v>82.1533661</v>
      </c>
      <c r="T76" s="1">
        <v>1.1453534000000001</v>
      </c>
      <c r="U76" s="1">
        <v>0.29844910000000002</v>
      </c>
      <c r="V76" s="1">
        <v>2.3983368999999999</v>
      </c>
      <c r="W76" s="1">
        <v>0.33286589999999999</v>
      </c>
      <c r="X76" s="1">
        <v>8.6648712000000003</v>
      </c>
      <c r="Y76" s="1">
        <v>8.3380966000000001</v>
      </c>
      <c r="Z76" s="1">
        <v>3.3566492000000001</v>
      </c>
    </row>
    <row r="77" spans="1:26" x14ac:dyDescent="0.25">
      <c r="A77" s="1">
        <v>66</v>
      </c>
      <c r="B77" s="1" t="s">
        <v>55</v>
      </c>
      <c r="C77" s="1">
        <v>2019</v>
      </c>
      <c r="D77" s="1">
        <v>1</v>
      </c>
      <c r="E77" s="1">
        <v>4</v>
      </c>
      <c r="F77" s="1" t="s">
        <v>96</v>
      </c>
      <c r="I77" s="1">
        <v>93.0082855</v>
      </c>
      <c r="J77" s="1">
        <v>19.273983000000001</v>
      </c>
      <c r="K77" s="1">
        <v>30.407186500000002</v>
      </c>
      <c r="L77" s="1">
        <v>35.013191200000001</v>
      </c>
      <c r="M77" s="1">
        <v>7.3632960000000001</v>
      </c>
      <c r="N77" s="1">
        <v>2.0970200999999999</v>
      </c>
      <c r="O77" s="1">
        <v>5.5474338999999997</v>
      </c>
      <c r="P77" s="1">
        <v>13.946174600000001</v>
      </c>
      <c r="Q77" s="1">
        <v>78.951843299999993</v>
      </c>
      <c r="R77" s="1">
        <v>16.177122099999998</v>
      </c>
      <c r="S77" s="1">
        <v>80.487647999999993</v>
      </c>
      <c r="T77" s="1">
        <v>0.99086810000000003</v>
      </c>
      <c r="U77" s="1">
        <v>0.29161110000000001</v>
      </c>
      <c r="V77" s="1">
        <v>2.4925649000000001</v>
      </c>
      <c r="W77" s="1">
        <v>0.31051479999999998</v>
      </c>
      <c r="X77" s="1">
        <v>8.8810567999999996</v>
      </c>
      <c r="Y77" s="1">
        <v>8.4457979000000005</v>
      </c>
      <c r="Z77" s="1">
        <v>4.4355577999999998</v>
      </c>
    </row>
    <row r="78" spans="1:26" x14ac:dyDescent="0.25">
      <c r="A78" s="1">
        <v>67</v>
      </c>
      <c r="B78" s="1" t="s">
        <v>55</v>
      </c>
      <c r="C78" s="1">
        <v>2019</v>
      </c>
      <c r="D78" s="1">
        <v>1</v>
      </c>
      <c r="E78" s="1">
        <v>4</v>
      </c>
      <c r="F78" s="1" t="s">
        <v>97</v>
      </c>
      <c r="I78" s="1">
        <v>92.565742499999999</v>
      </c>
      <c r="J78" s="1">
        <v>19.3323231</v>
      </c>
      <c r="K78" s="1">
        <v>30.500942200000001</v>
      </c>
      <c r="L78" s="1">
        <v>35.288692500000003</v>
      </c>
      <c r="M78" s="1">
        <v>7.8082713999999998</v>
      </c>
      <c r="N78" s="1">
        <v>2.1898580000000001</v>
      </c>
      <c r="O78" s="1">
        <v>5.5055737000000002</v>
      </c>
      <c r="P78" s="1">
        <v>14.012306199999999</v>
      </c>
      <c r="Q78" s="1">
        <v>78.497192400000003</v>
      </c>
      <c r="R78" s="1">
        <v>16.1901665</v>
      </c>
      <c r="S78" s="1">
        <v>81.212013200000001</v>
      </c>
      <c r="T78" s="1">
        <v>1.1347376</v>
      </c>
      <c r="U78" s="1">
        <v>0.28909459999999998</v>
      </c>
      <c r="V78" s="1">
        <v>2.3121562</v>
      </c>
      <c r="W78" s="1">
        <v>0.34089609999999998</v>
      </c>
      <c r="X78" s="1">
        <v>8.8720654999999997</v>
      </c>
      <c r="Y78" s="1">
        <v>8.7578095999999999</v>
      </c>
      <c r="Z78" s="1">
        <v>3.5484979000000001</v>
      </c>
    </row>
    <row r="79" spans="1:26" x14ac:dyDescent="0.25">
      <c r="A79" s="1">
        <v>68</v>
      </c>
      <c r="B79" s="1" t="s">
        <v>55</v>
      </c>
      <c r="C79" s="1">
        <v>2019</v>
      </c>
      <c r="D79" s="1">
        <v>1</v>
      </c>
      <c r="E79" s="1">
        <v>4</v>
      </c>
      <c r="F79" s="1" t="s">
        <v>98</v>
      </c>
      <c r="I79" s="1">
        <v>92.954093900000004</v>
      </c>
      <c r="J79" s="1">
        <v>25.904958700000002</v>
      </c>
      <c r="K79" s="1">
        <v>24.735187499999999</v>
      </c>
      <c r="L79" s="1">
        <v>28.1696606</v>
      </c>
      <c r="M79" s="1">
        <v>9.4880227999999995</v>
      </c>
      <c r="N79" s="1">
        <v>2.2563396</v>
      </c>
      <c r="O79" s="1">
        <v>4.2640367000000001</v>
      </c>
      <c r="P79" s="1">
        <v>12.555389399999999</v>
      </c>
      <c r="Q79" s="1">
        <v>83.340965299999993</v>
      </c>
      <c r="R79" s="1">
        <v>15.6174269</v>
      </c>
      <c r="S79" s="1">
        <v>86.487098700000004</v>
      </c>
      <c r="T79" s="1">
        <v>1.4648015000000001</v>
      </c>
      <c r="U79" s="1">
        <v>0.3318217</v>
      </c>
      <c r="V79" s="1">
        <v>2.5714369000000001</v>
      </c>
      <c r="W79" s="1">
        <v>0.40315519999999999</v>
      </c>
      <c r="X79" s="1">
        <v>9.0947741999999998</v>
      </c>
      <c r="Y79" s="1">
        <v>8.9453715999999996</v>
      </c>
      <c r="Z79" s="1">
        <v>3.0000979999999999</v>
      </c>
    </row>
    <row r="80" spans="1:26" x14ac:dyDescent="0.25">
      <c r="A80" s="1">
        <v>69</v>
      </c>
      <c r="B80" s="1" t="s">
        <v>55</v>
      </c>
      <c r="C80" s="1">
        <v>2019</v>
      </c>
      <c r="D80" s="1">
        <v>1</v>
      </c>
      <c r="E80" s="1">
        <v>4</v>
      </c>
      <c r="F80" s="1" t="s">
        <v>99</v>
      </c>
      <c r="I80" s="1">
        <v>92.995941200000004</v>
      </c>
      <c r="J80" s="1">
        <v>22.843004199999999</v>
      </c>
      <c r="K80" s="1">
        <v>30.790493000000001</v>
      </c>
      <c r="L80" s="1">
        <v>34.593654600000001</v>
      </c>
      <c r="M80" s="1">
        <v>8.7755002999999991</v>
      </c>
      <c r="N80" s="1">
        <v>2.0358040000000002</v>
      </c>
      <c r="O80" s="1">
        <v>5.2767571999999996</v>
      </c>
      <c r="P80" s="1">
        <v>14.188322100000001</v>
      </c>
      <c r="Q80" s="1">
        <v>79.082183799999996</v>
      </c>
      <c r="R80" s="1">
        <v>16.822553599999999</v>
      </c>
      <c r="S80" s="1">
        <v>82.246658300000007</v>
      </c>
      <c r="T80" s="1">
        <v>1.1615944</v>
      </c>
      <c r="U80" s="1">
        <v>0.3296385</v>
      </c>
      <c r="V80" s="1">
        <v>2.6991006999999998</v>
      </c>
      <c r="W80" s="1">
        <v>0.34050839999999999</v>
      </c>
      <c r="X80" s="1">
        <v>8.1150207999999999</v>
      </c>
      <c r="Y80" s="1">
        <v>7.7461329000000001</v>
      </c>
      <c r="Z80" s="1">
        <v>3.0941331000000001</v>
      </c>
    </row>
    <row r="81" spans="1:26" x14ac:dyDescent="0.25">
      <c r="A81" s="1">
        <v>70</v>
      </c>
      <c r="B81" s="1" t="s">
        <v>55</v>
      </c>
      <c r="C81" s="1">
        <v>2019</v>
      </c>
      <c r="D81" s="1">
        <v>1</v>
      </c>
      <c r="E81" s="1">
        <v>4</v>
      </c>
      <c r="F81" s="1" t="s">
        <v>100</v>
      </c>
      <c r="I81" s="1">
        <v>93.0286179</v>
      </c>
      <c r="J81" s="1">
        <v>26.4468231</v>
      </c>
      <c r="K81" s="1">
        <v>24.3530579</v>
      </c>
      <c r="L81" s="1">
        <v>28.205410000000001</v>
      </c>
      <c r="M81" s="1">
        <v>9.6691113000000009</v>
      </c>
      <c r="N81" s="1">
        <v>2.2245591</v>
      </c>
      <c r="O81" s="1">
        <v>4.1892915000000004</v>
      </c>
      <c r="P81" s="1">
        <v>12.8756456</v>
      </c>
      <c r="Q81" s="1">
        <v>83.849548299999995</v>
      </c>
      <c r="R81" s="1">
        <v>15.2320213</v>
      </c>
      <c r="S81" s="1">
        <v>86.549614000000005</v>
      </c>
      <c r="T81" s="1">
        <v>1.4920343</v>
      </c>
      <c r="U81" s="1">
        <v>0.33004549999999999</v>
      </c>
      <c r="V81" s="1">
        <v>2.3170731</v>
      </c>
      <c r="W81" s="1">
        <v>0.45338980000000001</v>
      </c>
      <c r="X81" s="1">
        <v>9.2804642000000008</v>
      </c>
      <c r="Y81" s="1">
        <v>9.1431588999999995</v>
      </c>
      <c r="Z81" s="1">
        <v>2.9337392000000002</v>
      </c>
    </row>
    <row r="82" spans="1:26" x14ac:dyDescent="0.25">
      <c r="A82" s="1">
        <v>71</v>
      </c>
      <c r="B82" s="1" t="s">
        <v>55</v>
      </c>
      <c r="C82" s="1">
        <v>2019</v>
      </c>
      <c r="D82" s="1">
        <v>1</v>
      </c>
      <c r="E82" s="1">
        <v>4</v>
      </c>
      <c r="F82" s="1" t="s">
        <v>101</v>
      </c>
      <c r="I82" s="1">
        <v>93.011009200000004</v>
      </c>
      <c r="J82" s="1">
        <v>23.2098312</v>
      </c>
      <c r="K82" s="1">
        <v>26.502538699999999</v>
      </c>
      <c r="L82" s="1">
        <v>30.2279625</v>
      </c>
      <c r="M82" s="1">
        <v>8.5873051</v>
      </c>
      <c r="N82" s="1">
        <v>2.2955785</v>
      </c>
      <c r="O82" s="1">
        <v>4.6835598999999997</v>
      </c>
      <c r="P82" s="1">
        <v>12.9627094</v>
      </c>
      <c r="Q82" s="1">
        <v>82.156143200000002</v>
      </c>
      <c r="R82" s="1">
        <v>15.6580143</v>
      </c>
      <c r="S82" s="1">
        <v>84.884422299999997</v>
      </c>
      <c r="T82" s="1">
        <v>1.2938274999999999</v>
      </c>
      <c r="U82" s="1">
        <v>0.31286809999999998</v>
      </c>
      <c r="V82" s="1">
        <v>2.4868378999999998</v>
      </c>
      <c r="W82" s="1">
        <v>0.37487280000000001</v>
      </c>
      <c r="X82" s="1">
        <v>9.2832612999999995</v>
      </c>
      <c r="Y82" s="1">
        <v>9.1281032999999994</v>
      </c>
      <c r="Z82" s="1">
        <v>3.2836688000000001</v>
      </c>
    </row>
    <row r="83" spans="1:26" x14ac:dyDescent="0.25">
      <c r="A83" s="1">
        <v>72</v>
      </c>
      <c r="B83" s="1" t="s">
        <v>55</v>
      </c>
      <c r="C83" s="1">
        <v>2019</v>
      </c>
      <c r="D83" s="1">
        <v>1</v>
      </c>
      <c r="E83" s="1">
        <v>4</v>
      </c>
      <c r="F83" s="1" t="s">
        <v>102</v>
      </c>
      <c r="I83" s="1">
        <v>92.985740699999994</v>
      </c>
      <c r="J83" s="1">
        <v>22.449327499999999</v>
      </c>
      <c r="K83" s="1">
        <v>25.929050400000001</v>
      </c>
      <c r="L83" s="1">
        <v>29.663558999999999</v>
      </c>
      <c r="M83" s="1">
        <v>8.2880316000000001</v>
      </c>
      <c r="N83" s="1">
        <v>2.4590291999999998</v>
      </c>
      <c r="O83" s="1">
        <v>4.5729213</v>
      </c>
      <c r="P83" s="1">
        <v>12.8808165</v>
      </c>
      <c r="Q83" s="1">
        <v>82.777343799999997</v>
      </c>
      <c r="R83" s="1">
        <v>15.8572264</v>
      </c>
      <c r="S83" s="1">
        <v>85.332603500000005</v>
      </c>
      <c r="T83" s="1">
        <v>1.2564485000000001</v>
      </c>
      <c r="U83" s="1">
        <v>0.31487019999999999</v>
      </c>
      <c r="V83" s="1">
        <v>2.5795859999999999</v>
      </c>
      <c r="W83" s="1">
        <v>0.35523280000000002</v>
      </c>
      <c r="X83" s="1">
        <v>9.3077641</v>
      </c>
      <c r="Y83" s="1">
        <v>9.1220932000000001</v>
      </c>
      <c r="Z83" s="1">
        <v>3.5546250000000001</v>
      </c>
    </row>
    <row r="84" spans="1:26" x14ac:dyDescent="0.25">
      <c r="A84" s="1">
        <v>73</v>
      </c>
      <c r="B84" s="1" t="s">
        <v>55</v>
      </c>
      <c r="C84" s="1">
        <v>2019</v>
      </c>
      <c r="D84" s="1">
        <v>1</v>
      </c>
      <c r="E84" s="1">
        <v>4</v>
      </c>
      <c r="F84" s="1" t="s">
        <v>103</v>
      </c>
      <c r="I84" s="1">
        <v>93.017036399999995</v>
      </c>
      <c r="J84" s="1">
        <v>24.681507100000001</v>
      </c>
      <c r="K84" s="1">
        <v>28.013601300000001</v>
      </c>
      <c r="L84" s="1">
        <v>32.009975400000002</v>
      </c>
      <c r="M84" s="1">
        <v>9.5812626000000005</v>
      </c>
      <c r="N84" s="1">
        <v>1.9719808999999999</v>
      </c>
      <c r="O84" s="1">
        <v>4.8017354000000001</v>
      </c>
      <c r="P84" s="1">
        <v>13.545726800000001</v>
      </c>
      <c r="Q84" s="1">
        <v>80.601760900000002</v>
      </c>
      <c r="R84" s="1">
        <v>15.867388699999999</v>
      </c>
      <c r="S84" s="1">
        <v>83.743247999999994</v>
      </c>
      <c r="T84" s="1">
        <v>1.4018511</v>
      </c>
      <c r="U84" s="1">
        <v>0.3331614</v>
      </c>
      <c r="V84" s="1">
        <v>2.4354737000000002</v>
      </c>
      <c r="W84" s="1">
        <v>0.39479439999999999</v>
      </c>
      <c r="X84" s="1">
        <v>8.4923076999999996</v>
      </c>
      <c r="Y84" s="1">
        <v>8.5501404000000001</v>
      </c>
      <c r="Z84" s="1">
        <v>3.3744763999999998</v>
      </c>
    </row>
    <row r="85" spans="1:26" x14ac:dyDescent="0.25">
      <c r="A85" s="1">
        <v>74</v>
      </c>
      <c r="B85" s="1" t="s">
        <v>55</v>
      </c>
      <c r="C85" s="1">
        <v>2019</v>
      </c>
      <c r="D85" s="1">
        <v>1</v>
      </c>
      <c r="E85" s="1">
        <v>4</v>
      </c>
      <c r="F85" s="1" t="s">
        <v>104</v>
      </c>
      <c r="I85" s="1">
        <v>92.882034300000001</v>
      </c>
      <c r="J85" s="1">
        <v>23.2142792</v>
      </c>
      <c r="K85" s="1">
        <v>30.138946499999999</v>
      </c>
      <c r="L85" s="1">
        <v>33.827842699999998</v>
      </c>
      <c r="M85" s="1">
        <v>8.4917096999999995</v>
      </c>
      <c r="N85" s="1">
        <v>2.0432353000000001</v>
      </c>
      <c r="O85" s="1">
        <v>5.2529130000000004</v>
      </c>
      <c r="P85" s="1">
        <v>14.550702100000001</v>
      </c>
      <c r="Q85" s="1">
        <v>79.467140200000003</v>
      </c>
      <c r="R85" s="1">
        <v>17.124946600000001</v>
      </c>
      <c r="S85" s="1">
        <v>83.054359399999996</v>
      </c>
      <c r="T85" s="1">
        <v>1.2200195</v>
      </c>
      <c r="U85" s="1">
        <v>0.32570900000000003</v>
      </c>
      <c r="V85" s="1">
        <v>2.7007656</v>
      </c>
      <c r="W85" s="1">
        <v>0.35205809999999998</v>
      </c>
      <c r="X85" s="1">
        <v>7.9772444</v>
      </c>
      <c r="Y85" s="1">
        <v>7.5788760000000002</v>
      </c>
      <c r="Z85" s="1">
        <v>2.8752928</v>
      </c>
    </row>
    <row r="86" spans="1:26" x14ac:dyDescent="0.25">
      <c r="A86" s="1">
        <v>75</v>
      </c>
      <c r="B86" s="1" t="s">
        <v>55</v>
      </c>
      <c r="C86" s="1">
        <v>2019</v>
      </c>
      <c r="D86" s="1">
        <v>1</v>
      </c>
      <c r="E86" s="1">
        <v>4</v>
      </c>
      <c r="F86" s="1" t="s">
        <v>105</v>
      </c>
      <c r="I86" s="1">
        <v>92.829834000000005</v>
      </c>
      <c r="J86" s="1">
        <v>20.922580700000001</v>
      </c>
      <c r="K86" s="1">
        <v>28.258907300000001</v>
      </c>
      <c r="L86" s="1">
        <v>32.3785095</v>
      </c>
      <c r="M86" s="1">
        <v>7.8330808000000003</v>
      </c>
      <c r="N86" s="1">
        <v>2.3219004000000001</v>
      </c>
      <c r="O86" s="1">
        <v>5.1368121999999996</v>
      </c>
      <c r="P86" s="1">
        <v>13.9443178</v>
      </c>
      <c r="Q86" s="1">
        <v>80.985328699999997</v>
      </c>
      <c r="R86" s="1">
        <v>16.2291527</v>
      </c>
      <c r="S86" s="1">
        <v>83.515869100000003</v>
      </c>
      <c r="T86" s="1">
        <v>1.2144879</v>
      </c>
      <c r="U86" s="1">
        <v>0.30479270000000003</v>
      </c>
      <c r="V86" s="1">
        <v>2.4574704000000001</v>
      </c>
      <c r="W86" s="1">
        <v>0.35460839999999999</v>
      </c>
      <c r="X86" s="1">
        <v>8.9712867999999997</v>
      </c>
      <c r="Y86" s="1">
        <v>8.7522506999999994</v>
      </c>
      <c r="Z86" s="1">
        <v>3.4433999000000002</v>
      </c>
    </row>
    <row r="87" spans="1:26" x14ac:dyDescent="0.25">
      <c r="A87" s="1">
        <v>76</v>
      </c>
      <c r="B87" s="1" t="s">
        <v>55</v>
      </c>
      <c r="C87" s="1">
        <v>2019</v>
      </c>
      <c r="D87" s="1">
        <v>1</v>
      </c>
      <c r="E87" s="1">
        <v>4</v>
      </c>
      <c r="F87" s="1" t="s">
        <v>106</v>
      </c>
      <c r="I87" s="1">
        <v>92.767272899999995</v>
      </c>
      <c r="J87" s="1">
        <v>26.3662949</v>
      </c>
      <c r="K87" s="1">
        <v>24.7877808</v>
      </c>
      <c r="L87" s="1">
        <v>27.8698807</v>
      </c>
      <c r="M87" s="1">
        <v>9.2879848000000003</v>
      </c>
      <c r="N87" s="1">
        <v>2.1551862000000002</v>
      </c>
      <c r="O87" s="1">
        <v>4.2457932999999999</v>
      </c>
      <c r="P87" s="1">
        <v>12.8524113</v>
      </c>
      <c r="Q87" s="1">
        <v>83.840583800000005</v>
      </c>
      <c r="R87" s="1">
        <v>15.432672500000001</v>
      </c>
      <c r="S87" s="1">
        <v>86.571182300000004</v>
      </c>
      <c r="T87" s="1">
        <v>1.3883854</v>
      </c>
      <c r="U87" s="1">
        <v>0.3399451</v>
      </c>
      <c r="V87" s="1">
        <v>2.5528445</v>
      </c>
      <c r="W87" s="1">
        <v>0.40273959999999998</v>
      </c>
      <c r="X87" s="1">
        <v>9.0335883999999993</v>
      </c>
      <c r="Y87" s="1">
        <v>8.7193565</v>
      </c>
      <c r="Z87" s="1">
        <v>2.9138278999999998</v>
      </c>
    </row>
    <row r="88" spans="1:26" x14ac:dyDescent="0.25">
      <c r="A88" s="1">
        <v>77</v>
      </c>
      <c r="B88" s="1" t="s">
        <v>55</v>
      </c>
      <c r="C88" s="1">
        <v>2019</v>
      </c>
      <c r="D88" s="1">
        <v>1</v>
      </c>
      <c r="E88" s="1">
        <v>4</v>
      </c>
      <c r="F88" s="1" t="s">
        <v>107</v>
      </c>
      <c r="I88" s="1">
        <v>92.780075100000005</v>
      </c>
      <c r="J88" s="1">
        <v>23.960598000000001</v>
      </c>
      <c r="K88" s="1">
        <v>25.901752500000001</v>
      </c>
      <c r="L88" s="1">
        <v>29.563165699999999</v>
      </c>
      <c r="M88" s="1">
        <v>8.8579053999999999</v>
      </c>
      <c r="N88" s="1">
        <v>2.3642501999999999</v>
      </c>
      <c r="O88" s="1">
        <v>4.5334268</v>
      </c>
      <c r="P88" s="1">
        <v>12.580873499999999</v>
      </c>
      <c r="Q88" s="1">
        <v>82.562088000000003</v>
      </c>
      <c r="R88" s="1">
        <v>15.239766100000001</v>
      </c>
      <c r="S88" s="1">
        <v>84.994171100000003</v>
      </c>
      <c r="T88" s="1">
        <v>1.2847748999999999</v>
      </c>
      <c r="U88" s="1">
        <v>0.3218567</v>
      </c>
      <c r="V88" s="1">
        <v>2.4768857999999998</v>
      </c>
      <c r="W88" s="1">
        <v>0.39947850000000001</v>
      </c>
      <c r="X88" s="1">
        <v>9.2407646000000003</v>
      </c>
      <c r="Y88" s="1">
        <v>8.9027224</v>
      </c>
      <c r="Z88" s="1">
        <v>3.3309920000000002</v>
      </c>
    </row>
    <row r="89" spans="1:26" x14ac:dyDescent="0.25">
      <c r="A89" s="1">
        <v>78</v>
      </c>
      <c r="B89" s="1" t="s">
        <v>55</v>
      </c>
      <c r="C89" s="1">
        <v>2019</v>
      </c>
      <c r="D89" s="1">
        <v>1</v>
      </c>
      <c r="E89" s="1">
        <v>4</v>
      </c>
      <c r="F89" s="1" t="s">
        <v>108</v>
      </c>
      <c r="I89" s="1">
        <v>93.016555800000006</v>
      </c>
      <c r="J89" s="1">
        <v>21.138204600000002</v>
      </c>
      <c r="K89" s="1">
        <v>23.606239299999999</v>
      </c>
      <c r="L89" s="1">
        <v>27.480890299999999</v>
      </c>
      <c r="M89" s="1">
        <v>7.4253197000000002</v>
      </c>
      <c r="N89" s="1">
        <v>2.703881</v>
      </c>
      <c r="O89" s="1">
        <v>4.2805076</v>
      </c>
      <c r="P89" s="1">
        <v>12.396224</v>
      </c>
      <c r="Q89" s="1">
        <v>85.069618199999994</v>
      </c>
      <c r="R89" s="1">
        <v>14.910119999999999</v>
      </c>
      <c r="S89" s="1">
        <v>86.266624500000006</v>
      </c>
      <c r="T89" s="1">
        <v>1.3148675000000001</v>
      </c>
      <c r="U89" s="1">
        <v>0.30130709999999999</v>
      </c>
      <c r="V89" s="1">
        <v>2.1598302999999999</v>
      </c>
      <c r="W89" s="1">
        <v>0.38317279999999998</v>
      </c>
      <c r="X89" s="1">
        <v>9.9144173000000002</v>
      </c>
      <c r="Y89" s="1">
        <v>10.0571585</v>
      </c>
      <c r="Z89" s="1">
        <v>4.8157825000000001</v>
      </c>
    </row>
    <row r="90" spans="1:26" x14ac:dyDescent="0.25">
      <c r="A90" s="1">
        <v>79</v>
      </c>
      <c r="B90" s="1" t="s">
        <v>55</v>
      </c>
      <c r="C90" s="1">
        <v>2019</v>
      </c>
      <c r="D90" s="1">
        <v>1</v>
      </c>
      <c r="E90" s="1">
        <v>4</v>
      </c>
      <c r="F90" s="1" t="s">
        <v>109</v>
      </c>
      <c r="I90" s="1">
        <v>92.663597100000004</v>
      </c>
      <c r="J90" s="1">
        <v>25.219423299999999</v>
      </c>
      <c r="K90" s="1">
        <v>25.067468600000002</v>
      </c>
      <c r="L90" s="1">
        <v>28.9340668</v>
      </c>
      <c r="M90" s="1">
        <v>9.1691914000000008</v>
      </c>
      <c r="N90" s="1">
        <v>2.1507049</v>
      </c>
      <c r="O90" s="1">
        <v>4.4474773000000001</v>
      </c>
      <c r="P90" s="1">
        <v>12.650305700000001</v>
      </c>
      <c r="Q90" s="1">
        <v>83.317512500000007</v>
      </c>
      <c r="R90" s="1">
        <v>14.5117998</v>
      </c>
      <c r="S90" s="1">
        <v>85.341835000000003</v>
      </c>
      <c r="T90" s="1">
        <v>1.3829921000000001</v>
      </c>
      <c r="U90" s="1">
        <v>0.32042890000000002</v>
      </c>
      <c r="V90" s="1">
        <v>2.2144002999999999</v>
      </c>
      <c r="W90" s="1">
        <v>0.4169872</v>
      </c>
      <c r="X90" s="1">
        <v>9.4104910000000004</v>
      </c>
      <c r="Y90" s="1">
        <v>9.3405799999999992</v>
      </c>
      <c r="Z90" s="1">
        <v>3.5660167</v>
      </c>
    </row>
    <row r="91" spans="1:26" x14ac:dyDescent="0.25">
      <c r="A91" s="1">
        <v>80</v>
      </c>
      <c r="B91" s="1" t="s">
        <v>110</v>
      </c>
      <c r="C91" s="1">
        <v>2019</v>
      </c>
      <c r="D91" s="1">
        <v>1</v>
      </c>
      <c r="E91" s="1">
        <v>5</v>
      </c>
      <c r="F91" s="1" t="s">
        <v>111</v>
      </c>
      <c r="I91" s="1">
        <v>93.496017499999994</v>
      </c>
      <c r="J91" s="1">
        <v>21.1489735</v>
      </c>
      <c r="K91" s="1">
        <v>26.0319672</v>
      </c>
      <c r="L91" s="1">
        <v>30.107481</v>
      </c>
      <c r="M91" s="1">
        <v>9.0643128999999991</v>
      </c>
      <c r="N91" s="1">
        <v>2.1678429000000001</v>
      </c>
      <c r="O91" s="1">
        <v>4.2673974000000001</v>
      </c>
      <c r="P91" s="1">
        <v>12.313550899999999</v>
      </c>
      <c r="Q91" s="1">
        <v>82.336937000000006</v>
      </c>
      <c r="R91" s="1">
        <v>14.6353302</v>
      </c>
      <c r="S91" s="1">
        <v>83.681160000000006</v>
      </c>
      <c r="T91" s="1">
        <v>1.3108997</v>
      </c>
      <c r="U91" s="1">
        <v>0.30560399999999999</v>
      </c>
      <c r="V91" s="1">
        <v>2.3144475999999998</v>
      </c>
      <c r="W91" s="1">
        <v>0.33063520000000002</v>
      </c>
      <c r="X91" s="1">
        <v>8.9071627000000007</v>
      </c>
      <c r="Y91" s="1">
        <v>9.8597316999999993</v>
      </c>
      <c r="Z91" s="1">
        <v>5.3128085</v>
      </c>
    </row>
    <row r="92" spans="1:26" x14ac:dyDescent="0.25">
      <c r="A92" s="1">
        <v>81</v>
      </c>
      <c r="B92" s="1" t="s">
        <v>110</v>
      </c>
      <c r="C92" s="1">
        <v>2019</v>
      </c>
      <c r="D92" s="1">
        <v>1</v>
      </c>
      <c r="E92" s="1">
        <v>5</v>
      </c>
      <c r="F92" s="1" t="s">
        <v>112</v>
      </c>
      <c r="I92" s="1">
        <v>93.473335300000002</v>
      </c>
      <c r="J92" s="1">
        <v>23.034252200000001</v>
      </c>
      <c r="K92" s="1">
        <v>26.640470499999999</v>
      </c>
      <c r="L92" s="1">
        <v>31.944557199999998</v>
      </c>
      <c r="M92" s="1">
        <v>9.8256549999999994</v>
      </c>
      <c r="N92" s="1">
        <v>2.0476028999999998</v>
      </c>
      <c r="O92" s="1">
        <v>4.5961737999999999</v>
      </c>
      <c r="P92" s="1">
        <v>13.3182764</v>
      </c>
      <c r="Q92" s="1">
        <v>81.204246499999996</v>
      </c>
      <c r="R92" s="1">
        <v>15.338533399999999</v>
      </c>
      <c r="S92" s="1">
        <v>83.388786300000007</v>
      </c>
      <c r="T92" s="1">
        <v>1.5930352000000001</v>
      </c>
      <c r="U92" s="1">
        <v>0.31330360000000002</v>
      </c>
      <c r="V92" s="1">
        <v>1.958977</v>
      </c>
      <c r="W92" s="1">
        <v>0.41249649999999999</v>
      </c>
      <c r="X92" s="1">
        <v>9.0503321000000003</v>
      </c>
      <c r="Y92" s="1">
        <v>10.2641201</v>
      </c>
      <c r="Z92" s="1">
        <v>3.8178399000000001</v>
      </c>
    </row>
    <row r="93" spans="1:26" x14ac:dyDescent="0.25">
      <c r="A93" s="1">
        <v>82</v>
      </c>
      <c r="B93" s="1" t="s">
        <v>110</v>
      </c>
      <c r="C93" s="1">
        <v>2019</v>
      </c>
      <c r="D93" s="1">
        <v>1</v>
      </c>
      <c r="E93" s="1">
        <v>5</v>
      </c>
      <c r="F93" s="1" t="s">
        <v>113</v>
      </c>
      <c r="I93" s="1">
        <v>93.724746699999997</v>
      </c>
      <c r="J93" s="1">
        <v>23.5960064</v>
      </c>
      <c r="K93" s="1">
        <v>25.7888947</v>
      </c>
      <c r="L93" s="1">
        <v>29.540279399999999</v>
      </c>
      <c r="M93" s="1">
        <v>9.7450085000000009</v>
      </c>
      <c r="N93" s="1">
        <v>2.1364337999999998</v>
      </c>
      <c r="O93" s="1">
        <v>4.2967858000000003</v>
      </c>
      <c r="P93" s="1">
        <v>12.222880399999999</v>
      </c>
      <c r="Q93" s="1">
        <v>81.795165999999995</v>
      </c>
      <c r="R93" s="1">
        <v>14.037573800000001</v>
      </c>
      <c r="S93" s="1">
        <v>83.950759899999994</v>
      </c>
      <c r="T93" s="1">
        <v>1.4628603</v>
      </c>
      <c r="U93" s="1">
        <v>0.31812099999999999</v>
      </c>
      <c r="V93" s="1">
        <v>2.2287108999999998</v>
      </c>
      <c r="W93" s="1">
        <v>0.39927550000000001</v>
      </c>
      <c r="X93" s="1">
        <v>9.0813340999999994</v>
      </c>
      <c r="Y93" s="1">
        <v>9.8682412999999993</v>
      </c>
      <c r="Z93" s="1">
        <v>3.6195480999999998</v>
      </c>
    </row>
    <row r="94" spans="1:26" x14ac:dyDescent="0.25">
      <c r="A94" s="1">
        <v>83</v>
      </c>
      <c r="B94" s="1" t="s">
        <v>110</v>
      </c>
      <c r="C94" s="1">
        <v>2019</v>
      </c>
      <c r="D94" s="1">
        <v>1</v>
      </c>
      <c r="E94" s="1">
        <v>5</v>
      </c>
      <c r="F94" s="1" t="s">
        <v>114</v>
      </c>
      <c r="I94" s="1">
        <v>93.627494799999994</v>
      </c>
      <c r="J94" s="1">
        <v>20.329298000000001</v>
      </c>
      <c r="K94" s="1">
        <v>26.456375099999999</v>
      </c>
      <c r="L94" s="1">
        <v>31.060205499999999</v>
      </c>
      <c r="M94" s="1">
        <v>8.9855012999999992</v>
      </c>
      <c r="N94" s="1">
        <v>2.1564481</v>
      </c>
      <c r="O94" s="1">
        <v>4.5848341000000001</v>
      </c>
      <c r="P94" s="1">
        <v>12.750647499999999</v>
      </c>
      <c r="Q94" s="1">
        <v>80.911338799999996</v>
      </c>
      <c r="R94" s="1">
        <v>14.923068000000001</v>
      </c>
      <c r="S94" s="1">
        <v>83.306823699999995</v>
      </c>
      <c r="T94" s="1">
        <v>1.4217795</v>
      </c>
      <c r="U94" s="1">
        <v>0.2941839</v>
      </c>
      <c r="V94" s="1">
        <v>2.0710427999999999</v>
      </c>
      <c r="W94" s="1">
        <v>0.34722150000000002</v>
      </c>
      <c r="X94" s="1">
        <v>9.2377900999999998</v>
      </c>
      <c r="Y94" s="1">
        <v>10.799223899999999</v>
      </c>
      <c r="Z94" s="1">
        <v>4.1911167999999996</v>
      </c>
    </row>
    <row r="95" spans="1:26" x14ac:dyDescent="0.25">
      <c r="A95" s="1">
        <v>84</v>
      </c>
      <c r="B95" s="1" t="s">
        <v>110</v>
      </c>
      <c r="C95" s="1">
        <v>2019</v>
      </c>
      <c r="D95" s="1">
        <v>1</v>
      </c>
      <c r="E95" s="1">
        <v>5</v>
      </c>
      <c r="F95" s="1" t="s">
        <v>115</v>
      </c>
      <c r="I95" s="1">
        <v>93.809333800000005</v>
      </c>
      <c r="J95" s="1">
        <v>19.124033000000001</v>
      </c>
      <c r="K95" s="1">
        <v>28.5937099</v>
      </c>
      <c r="L95" s="1">
        <v>33.806747399999999</v>
      </c>
      <c r="M95" s="1">
        <v>8.5927982000000007</v>
      </c>
      <c r="N95" s="1">
        <v>2.2490367999999998</v>
      </c>
      <c r="O95" s="1">
        <v>5.0207825000000001</v>
      </c>
      <c r="P95" s="1">
        <v>13.6541262</v>
      </c>
      <c r="Q95" s="1">
        <v>79.4209824</v>
      </c>
      <c r="R95" s="1">
        <v>15.765093800000001</v>
      </c>
      <c r="S95" s="1">
        <v>82.185684199999997</v>
      </c>
      <c r="T95" s="1">
        <v>1.3367894</v>
      </c>
      <c r="U95" s="1">
        <v>0.28617559999999997</v>
      </c>
      <c r="V95" s="1">
        <v>2.0595298</v>
      </c>
      <c r="W95" s="1">
        <v>0.33806429999999998</v>
      </c>
      <c r="X95" s="1">
        <v>9.0306519999999999</v>
      </c>
      <c r="Y95" s="1">
        <v>10.091749200000001</v>
      </c>
      <c r="Z95" s="1">
        <v>3.4625590000000002</v>
      </c>
    </row>
    <row r="96" spans="1:26" x14ac:dyDescent="0.25">
      <c r="A96" s="1">
        <v>85</v>
      </c>
      <c r="B96" s="1" t="s">
        <v>110</v>
      </c>
      <c r="C96" s="1">
        <v>2019</v>
      </c>
      <c r="D96" s="1">
        <v>1</v>
      </c>
      <c r="E96" s="1">
        <v>5</v>
      </c>
      <c r="F96" s="1" t="s">
        <v>116</v>
      </c>
      <c r="I96" s="1">
        <v>93.968048100000004</v>
      </c>
      <c r="J96" s="1">
        <v>20.003547699999999</v>
      </c>
      <c r="K96" s="1">
        <v>29.036823299999998</v>
      </c>
      <c r="L96" s="1">
        <v>33.586971300000002</v>
      </c>
      <c r="M96" s="1">
        <v>8.8970490000000009</v>
      </c>
      <c r="N96" s="1">
        <v>2.1274152000000002</v>
      </c>
      <c r="O96" s="1">
        <v>4.9584273999999997</v>
      </c>
      <c r="P96" s="1">
        <v>13.2415304</v>
      </c>
      <c r="Q96" s="1">
        <v>79.330749499999996</v>
      </c>
      <c r="R96" s="1">
        <v>15.3368673</v>
      </c>
      <c r="S96" s="1">
        <v>81.674591100000001</v>
      </c>
      <c r="T96" s="1">
        <v>1.3152493000000001</v>
      </c>
      <c r="U96" s="1">
        <v>0.2967072</v>
      </c>
      <c r="V96" s="1">
        <v>2.2606385000000002</v>
      </c>
      <c r="W96" s="1">
        <v>0.33148090000000002</v>
      </c>
      <c r="X96" s="1">
        <v>8.6220321999999996</v>
      </c>
      <c r="Y96" s="1">
        <v>9.5501909000000005</v>
      </c>
      <c r="Z96" s="1">
        <v>3.6816684999999998</v>
      </c>
    </row>
    <row r="97" spans="1:26" x14ac:dyDescent="0.25">
      <c r="A97" s="1">
        <v>86</v>
      </c>
      <c r="B97" s="1" t="s">
        <v>110</v>
      </c>
      <c r="C97" s="1">
        <v>2019</v>
      </c>
      <c r="D97" s="1">
        <v>1</v>
      </c>
      <c r="E97" s="1">
        <v>5</v>
      </c>
      <c r="F97" s="1" t="s">
        <v>117</v>
      </c>
      <c r="I97" s="1">
        <v>93.945518500000006</v>
      </c>
      <c r="J97" s="1">
        <v>22.226593000000001</v>
      </c>
      <c r="K97" s="1">
        <v>29.060751</v>
      </c>
      <c r="L97" s="1">
        <v>34.134212499999997</v>
      </c>
      <c r="M97" s="1">
        <v>9.1261454000000004</v>
      </c>
      <c r="N97" s="1">
        <v>2.0640692999999999</v>
      </c>
      <c r="O97" s="1">
        <v>4.9879594000000003</v>
      </c>
      <c r="P97" s="1">
        <v>14.043871899999999</v>
      </c>
      <c r="Q97" s="1">
        <v>79.538452100000001</v>
      </c>
      <c r="R97" s="1">
        <v>16.487793</v>
      </c>
      <c r="S97" s="1">
        <v>82.090988199999998</v>
      </c>
      <c r="T97" s="1">
        <v>1.3770243</v>
      </c>
      <c r="U97" s="1">
        <v>0.32105119999999998</v>
      </c>
      <c r="V97" s="1">
        <v>2.3454535000000001</v>
      </c>
      <c r="W97" s="1">
        <v>0.34625109999999998</v>
      </c>
      <c r="X97" s="1">
        <v>8.2232876000000008</v>
      </c>
      <c r="Y97" s="1">
        <v>9.1135014999999999</v>
      </c>
      <c r="Z97" s="1">
        <v>3.5157113</v>
      </c>
    </row>
    <row r="98" spans="1:26" x14ac:dyDescent="0.25">
      <c r="A98" s="1">
        <v>87</v>
      </c>
      <c r="B98" s="1" t="s">
        <v>110</v>
      </c>
      <c r="C98" s="1">
        <v>2019</v>
      </c>
      <c r="D98" s="1">
        <v>1</v>
      </c>
      <c r="E98" s="1">
        <v>5</v>
      </c>
      <c r="F98" s="1" t="s">
        <v>118</v>
      </c>
      <c r="I98" s="1">
        <v>93.778747600000003</v>
      </c>
      <c r="J98" s="1">
        <v>17.016668299999999</v>
      </c>
      <c r="K98" s="1">
        <v>32.8862381</v>
      </c>
      <c r="L98" s="1">
        <v>39.117065400000001</v>
      </c>
      <c r="M98" s="1">
        <v>8.2098274</v>
      </c>
      <c r="N98" s="1">
        <v>1.9626543999999999</v>
      </c>
      <c r="O98" s="1">
        <v>5.9261078999999999</v>
      </c>
      <c r="P98" s="1">
        <v>14.934946999999999</v>
      </c>
      <c r="Q98" s="1">
        <v>75.601516700000005</v>
      </c>
      <c r="R98" s="1">
        <v>17.195720699999999</v>
      </c>
      <c r="S98" s="1">
        <v>78.272430400000005</v>
      </c>
      <c r="T98" s="1">
        <v>1.1331906</v>
      </c>
      <c r="U98" s="1">
        <v>0.2771401</v>
      </c>
      <c r="V98" s="1">
        <v>2.2858984000000002</v>
      </c>
      <c r="W98" s="1">
        <v>0.26858759999999998</v>
      </c>
      <c r="X98" s="1">
        <v>8.1878385999999992</v>
      </c>
      <c r="Y98" s="1">
        <v>9.2456703000000005</v>
      </c>
      <c r="Z98" s="1">
        <v>4.1217784999999996</v>
      </c>
    </row>
    <row r="99" spans="1:26" x14ac:dyDescent="0.25">
      <c r="A99" s="1">
        <v>88</v>
      </c>
      <c r="B99" s="1" t="s">
        <v>110</v>
      </c>
      <c r="C99" s="1">
        <v>2019</v>
      </c>
      <c r="D99" s="1">
        <v>1</v>
      </c>
      <c r="E99" s="1">
        <v>5</v>
      </c>
      <c r="F99" s="1" t="s">
        <v>119</v>
      </c>
      <c r="I99" s="1">
        <v>93.727493300000006</v>
      </c>
      <c r="J99" s="1">
        <v>17.803348499999998</v>
      </c>
      <c r="K99" s="1">
        <v>30.266283000000001</v>
      </c>
      <c r="L99" s="1">
        <v>35.727039300000001</v>
      </c>
      <c r="M99" s="1">
        <v>9.2396183000000001</v>
      </c>
      <c r="N99" s="1">
        <v>2.0408572999999999</v>
      </c>
      <c r="O99" s="1">
        <v>5.2298441000000002</v>
      </c>
      <c r="P99" s="1">
        <v>13.4034891</v>
      </c>
      <c r="Q99" s="1">
        <v>76.917282099999994</v>
      </c>
      <c r="R99" s="1">
        <v>15.1017189</v>
      </c>
      <c r="S99" s="1">
        <v>79.414970400000001</v>
      </c>
      <c r="T99" s="1">
        <v>1.2897197</v>
      </c>
      <c r="U99" s="1">
        <v>0.27481060000000002</v>
      </c>
      <c r="V99" s="1">
        <v>2.1591269999999998</v>
      </c>
      <c r="W99" s="1">
        <v>0.33003159999999998</v>
      </c>
      <c r="X99" s="1">
        <v>8.4518193999999998</v>
      </c>
      <c r="Y99" s="1">
        <v>9.8263397000000001</v>
      </c>
      <c r="Z99" s="1">
        <v>4.3605752000000004</v>
      </c>
    </row>
    <row r="100" spans="1:26" x14ac:dyDescent="0.25">
      <c r="A100" s="1">
        <v>89</v>
      </c>
      <c r="B100" s="1" t="s">
        <v>110</v>
      </c>
      <c r="C100" s="1">
        <v>2019</v>
      </c>
      <c r="D100" s="1">
        <v>1</v>
      </c>
      <c r="E100" s="1">
        <v>5</v>
      </c>
      <c r="F100" s="1" t="s">
        <v>120</v>
      </c>
      <c r="I100" s="1">
        <v>93.591789199999994</v>
      </c>
      <c r="J100" s="1">
        <v>17.8438339</v>
      </c>
      <c r="K100" s="1">
        <v>26.9247932</v>
      </c>
      <c r="L100" s="1">
        <v>32.533359500000003</v>
      </c>
      <c r="M100" s="1">
        <v>8.3292932999999998</v>
      </c>
      <c r="N100" s="1">
        <v>2.3495951000000002</v>
      </c>
      <c r="O100" s="1">
        <v>4.7212338000000003</v>
      </c>
      <c r="P100" s="1">
        <v>13.1142044</v>
      </c>
      <c r="Q100" s="1">
        <v>80.484146100000004</v>
      </c>
      <c r="R100" s="1">
        <v>15.416306499999999</v>
      </c>
      <c r="S100" s="1">
        <v>82.521354700000003</v>
      </c>
      <c r="T100" s="1">
        <v>1.3717064999999999</v>
      </c>
      <c r="U100" s="1">
        <v>0.2764006</v>
      </c>
      <c r="V100" s="1">
        <v>1.9265026000000001</v>
      </c>
      <c r="W100" s="1">
        <v>0.34808440000000002</v>
      </c>
      <c r="X100" s="1">
        <v>9.5209750999999994</v>
      </c>
      <c r="Y100" s="1">
        <v>10.995274500000001</v>
      </c>
      <c r="Z100" s="1">
        <v>4.9842401000000001</v>
      </c>
    </row>
    <row r="101" spans="1:26" x14ac:dyDescent="0.25">
      <c r="A101" s="1">
        <v>90</v>
      </c>
      <c r="B101" s="1" t="s">
        <v>110</v>
      </c>
      <c r="C101" s="1">
        <v>2019</v>
      </c>
      <c r="D101" s="1">
        <v>1</v>
      </c>
      <c r="E101" s="1">
        <v>5</v>
      </c>
      <c r="F101" s="1" t="s">
        <v>121</v>
      </c>
      <c r="I101" s="1">
        <v>93.711563100000006</v>
      </c>
      <c r="J101" s="1">
        <v>19.199647899999999</v>
      </c>
      <c r="K101" s="1">
        <v>28.820961</v>
      </c>
      <c r="L101" s="1">
        <v>33.576980599999999</v>
      </c>
      <c r="M101" s="1">
        <v>8.7371301999999993</v>
      </c>
      <c r="N101" s="1">
        <v>2.1275643999999998</v>
      </c>
      <c r="O101" s="1">
        <v>5.0560608</v>
      </c>
      <c r="P101" s="1">
        <v>13.3914299</v>
      </c>
      <c r="Q101" s="1">
        <v>79.1823196</v>
      </c>
      <c r="R101" s="1">
        <v>14.957684499999999</v>
      </c>
      <c r="S101" s="1">
        <v>81.557159400000003</v>
      </c>
      <c r="T101" s="1">
        <v>1.3518760000000001</v>
      </c>
      <c r="U101" s="1">
        <v>0.2804565</v>
      </c>
      <c r="V101" s="1">
        <v>1.9924599000000001</v>
      </c>
      <c r="W101" s="1">
        <v>0.35539310000000002</v>
      </c>
      <c r="X101" s="1">
        <v>9.5430154999999992</v>
      </c>
      <c r="Y101" s="1">
        <v>10.498533200000001</v>
      </c>
      <c r="Z101" s="1">
        <v>3.7833828999999999</v>
      </c>
    </row>
    <row r="102" spans="1:26" x14ac:dyDescent="0.25">
      <c r="A102" s="1">
        <v>91</v>
      </c>
      <c r="B102" s="1" t="s">
        <v>110</v>
      </c>
      <c r="C102" s="1">
        <v>2019</v>
      </c>
      <c r="D102" s="1">
        <v>1</v>
      </c>
      <c r="E102" s="1">
        <v>5</v>
      </c>
      <c r="F102" s="1" t="s">
        <v>122</v>
      </c>
      <c r="I102" s="1">
        <v>93.593147299999998</v>
      </c>
      <c r="J102" s="1">
        <v>21.761930499999998</v>
      </c>
      <c r="K102" s="1">
        <v>28.9615993</v>
      </c>
      <c r="L102" s="1">
        <v>33.8211479</v>
      </c>
      <c r="M102" s="1">
        <v>8.9116440000000008</v>
      </c>
      <c r="N102" s="1">
        <v>1.9455594</v>
      </c>
      <c r="O102" s="1">
        <v>4.9943881000000001</v>
      </c>
      <c r="P102" s="1">
        <v>14.1830549</v>
      </c>
      <c r="Q102" s="1">
        <v>80.316871599999999</v>
      </c>
      <c r="R102" s="1">
        <v>16.124071099999998</v>
      </c>
      <c r="S102" s="1">
        <v>82.207901000000007</v>
      </c>
      <c r="T102" s="1">
        <v>1.3528990000000001</v>
      </c>
      <c r="U102" s="1">
        <v>0.31081409999999998</v>
      </c>
      <c r="V102" s="1">
        <v>2.3505685000000001</v>
      </c>
      <c r="W102" s="1">
        <v>0.32967459999999998</v>
      </c>
      <c r="X102" s="1">
        <v>8.6179027999999995</v>
      </c>
      <c r="Y102" s="1">
        <v>9.5509968000000001</v>
      </c>
      <c r="Z102" s="1">
        <v>3.8050307999999999</v>
      </c>
    </row>
    <row r="103" spans="1:26" x14ac:dyDescent="0.25">
      <c r="A103" s="1">
        <v>92</v>
      </c>
      <c r="B103" s="1" t="s">
        <v>110</v>
      </c>
      <c r="C103" s="1">
        <v>2019</v>
      </c>
      <c r="D103" s="1">
        <v>1</v>
      </c>
      <c r="E103" s="1">
        <v>5</v>
      </c>
      <c r="F103" s="1" t="s">
        <v>123</v>
      </c>
      <c r="I103" s="1">
        <v>93.451026900000002</v>
      </c>
      <c r="J103" s="1">
        <v>23.240831400000001</v>
      </c>
      <c r="K103" s="1">
        <v>26.3906803</v>
      </c>
      <c r="L103" s="1">
        <v>30.841031999999998</v>
      </c>
      <c r="M103" s="1">
        <v>9.3267746000000002</v>
      </c>
      <c r="N103" s="1">
        <v>2.1123406999999998</v>
      </c>
      <c r="O103" s="1">
        <v>4.5892819999999999</v>
      </c>
      <c r="P103" s="1">
        <v>12.4383678</v>
      </c>
      <c r="Q103" s="1">
        <v>81.753082300000003</v>
      </c>
      <c r="R103" s="1">
        <v>14.379265800000001</v>
      </c>
      <c r="S103" s="1">
        <v>83.510597200000007</v>
      </c>
      <c r="T103" s="1">
        <v>1.544548</v>
      </c>
      <c r="U103" s="1">
        <v>0.30545610000000001</v>
      </c>
      <c r="V103" s="1">
        <v>2.0226099</v>
      </c>
      <c r="W103" s="1">
        <v>0.39123249999999998</v>
      </c>
      <c r="X103" s="1">
        <v>9.2282705000000007</v>
      </c>
      <c r="Y103" s="1">
        <v>10.301364899999999</v>
      </c>
      <c r="Z103" s="1">
        <v>3.7813914</v>
      </c>
    </row>
    <row r="104" spans="1:26" x14ac:dyDescent="0.25">
      <c r="A104" s="1">
        <v>93</v>
      </c>
      <c r="B104" s="1" t="s">
        <v>110</v>
      </c>
      <c r="C104" s="1">
        <v>2019</v>
      </c>
      <c r="D104" s="1">
        <v>1</v>
      </c>
      <c r="E104" s="1">
        <v>5</v>
      </c>
      <c r="F104" s="1" t="s">
        <v>124</v>
      </c>
      <c r="I104" s="1">
        <v>93.386276199999998</v>
      </c>
      <c r="J104" s="1">
        <v>23.085048700000002</v>
      </c>
      <c r="K104" s="1">
        <v>25.701561000000002</v>
      </c>
      <c r="L104" s="1">
        <v>29.900598500000001</v>
      </c>
      <c r="M104" s="1">
        <v>9.2822113000000002</v>
      </c>
      <c r="N104" s="1">
        <v>2.1106457999999999</v>
      </c>
      <c r="O104" s="1">
        <v>4.3752632</v>
      </c>
      <c r="P104" s="1">
        <v>13.159165399999999</v>
      </c>
      <c r="Q104" s="1">
        <v>83.270561200000003</v>
      </c>
      <c r="R104" s="1">
        <v>14.7679987</v>
      </c>
      <c r="S104" s="1">
        <v>84.721229600000001</v>
      </c>
      <c r="T104" s="1">
        <v>1.5969312</v>
      </c>
      <c r="U104" s="1">
        <v>0.30676350000000002</v>
      </c>
      <c r="V104" s="1">
        <v>1.9876355999999999</v>
      </c>
      <c r="W104" s="1">
        <v>0.4332606</v>
      </c>
      <c r="X104" s="1">
        <v>9.4359330999999997</v>
      </c>
      <c r="Y104" s="1">
        <v>10.2375641</v>
      </c>
      <c r="Z104" s="1">
        <v>4.4374947999999996</v>
      </c>
    </row>
    <row r="105" spans="1:26" x14ac:dyDescent="0.25">
      <c r="A105" s="1">
        <v>94</v>
      </c>
      <c r="B105" s="1" t="s">
        <v>110</v>
      </c>
      <c r="C105" s="1">
        <v>2019</v>
      </c>
      <c r="D105" s="1">
        <v>1</v>
      </c>
      <c r="E105" s="1">
        <v>5</v>
      </c>
      <c r="F105" s="1" t="s">
        <v>125</v>
      </c>
      <c r="I105" s="1">
        <v>93.852882399999999</v>
      </c>
      <c r="J105" s="1">
        <v>22.702600499999999</v>
      </c>
      <c r="K105" s="1">
        <v>29.018940000000001</v>
      </c>
      <c r="L105" s="1">
        <v>33.2451553</v>
      </c>
      <c r="M105" s="1">
        <v>9.7266092000000004</v>
      </c>
      <c r="N105" s="1">
        <v>1.9970124</v>
      </c>
      <c r="O105" s="1">
        <v>4.9912270999999997</v>
      </c>
      <c r="P105" s="1">
        <v>13.5984573</v>
      </c>
      <c r="Q105" s="1">
        <v>79.671562199999997</v>
      </c>
      <c r="R105" s="1">
        <v>16.0188007</v>
      </c>
      <c r="S105" s="1">
        <v>82.178710899999999</v>
      </c>
      <c r="T105" s="1">
        <v>1.4956624999999999</v>
      </c>
      <c r="U105" s="1">
        <v>0.31583559999999999</v>
      </c>
      <c r="V105" s="1">
        <v>2.4674602000000001</v>
      </c>
      <c r="W105" s="1">
        <v>0.35596489999999997</v>
      </c>
      <c r="X105" s="1">
        <v>8.4612874999999992</v>
      </c>
      <c r="Y105" s="1">
        <v>9.3559666000000004</v>
      </c>
      <c r="Z105" s="1">
        <v>3.1195146999999999</v>
      </c>
    </row>
    <row r="106" spans="1:26" x14ac:dyDescent="0.25">
      <c r="A106" s="1">
        <v>95</v>
      </c>
      <c r="B106" s="1" t="s">
        <v>110</v>
      </c>
      <c r="C106" s="1">
        <v>2019</v>
      </c>
      <c r="D106" s="1">
        <v>1</v>
      </c>
      <c r="E106" s="1">
        <v>5</v>
      </c>
      <c r="F106" s="1" t="s">
        <v>126</v>
      </c>
      <c r="I106" s="1">
        <v>93.291740399999995</v>
      </c>
      <c r="J106" s="1">
        <v>20.357875799999999</v>
      </c>
      <c r="K106" s="1">
        <v>27.922750499999999</v>
      </c>
      <c r="L106" s="1">
        <v>32.734798400000003</v>
      </c>
      <c r="M106" s="1">
        <v>9.4824599999999997</v>
      </c>
      <c r="N106" s="1">
        <v>2.1968185999999998</v>
      </c>
      <c r="O106" s="1">
        <v>4.8285197999999996</v>
      </c>
      <c r="P106" s="1">
        <v>12.921288499999999</v>
      </c>
      <c r="Q106" s="1">
        <v>79.780631999999997</v>
      </c>
      <c r="R106" s="1">
        <v>15.3485193</v>
      </c>
      <c r="S106" s="1">
        <v>82.658019999999993</v>
      </c>
      <c r="T106" s="1">
        <v>1.4389985000000001</v>
      </c>
      <c r="U106" s="1">
        <v>0.2929658</v>
      </c>
      <c r="V106" s="1">
        <v>2.2972595999999998</v>
      </c>
      <c r="W106" s="1">
        <v>0.34181430000000002</v>
      </c>
      <c r="X106" s="1">
        <v>8.9648266000000003</v>
      </c>
      <c r="Y106" s="1">
        <v>10.101048499999999</v>
      </c>
      <c r="Z106" s="1">
        <v>3.5335084999999999</v>
      </c>
    </row>
    <row r="107" spans="1:26" x14ac:dyDescent="0.25">
      <c r="A107" s="1">
        <v>96</v>
      </c>
      <c r="B107" s="1" t="s">
        <v>110</v>
      </c>
      <c r="C107" s="1">
        <v>2019</v>
      </c>
      <c r="D107" s="1">
        <v>1</v>
      </c>
      <c r="E107" s="1">
        <v>5</v>
      </c>
      <c r="F107" s="1" t="s">
        <v>127</v>
      </c>
      <c r="I107" s="1">
        <v>93.765312199999997</v>
      </c>
      <c r="J107" s="1">
        <v>21.880241399999999</v>
      </c>
      <c r="K107" s="1">
        <v>27.085504499999999</v>
      </c>
      <c r="L107" s="1">
        <v>31.1658115</v>
      </c>
      <c r="M107" s="1">
        <v>10.5542774</v>
      </c>
      <c r="N107" s="1">
        <v>2.018472</v>
      </c>
      <c r="O107" s="1">
        <v>4.1948023000000001</v>
      </c>
      <c r="P107" s="1">
        <v>12.8791075</v>
      </c>
      <c r="Q107" s="1">
        <v>80.657409700000002</v>
      </c>
      <c r="R107" s="1">
        <v>14.773139</v>
      </c>
      <c r="S107" s="1">
        <v>83.249809299999995</v>
      </c>
      <c r="T107" s="1">
        <v>1.4709417</v>
      </c>
      <c r="U107" s="1">
        <v>0.31908409999999998</v>
      </c>
      <c r="V107" s="1">
        <v>2.5279155000000002</v>
      </c>
      <c r="W107" s="1">
        <v>0.339758</v>
      </c>
      <c r="X107" s="1">
        <v>8.6215724999999992</v>
      </c>
      <c r="Y107" s="1">
        <v>10.323838200000001</v>
      </c>
      <c r="Z107" s="1">
        <v>4.4370642</v>
      </c>
    </row>
    <row r="108" spans="1:26" x14ac:dyDescent="0.25">
      <c r="A108" s="1">
        <v>97</v>
      </c>
      <c r="B108" s="1" t="s">
        <v>110</v>
      </c>
      <c r="C108" s="1">
        <v>2019</v>
      </c>
      <c r="D108" s="1">
        <v>1</v>
      </c>
      <c r="E108" s="1">
        <v>5</v>
      </c>
      <c r="F108" s="1" t="s">
        <v>128</v>
      </c>
      <c r="I108" s="1">
        <v>93.795990000000003</v>
      </c>
      <c r="J108" s="1">
        <v>18.893949500000002</v>
      </c>
      <c r="K108" s="1">
        <v>28.989439000000001</v>
      </c>
      <c r="L108" s="1">
        <v>34.411869000000003</v>
      </c>
      <c r="M108" s="1">
        <v>9.3252707000000008</v>
      </c>
      <c r="N108" s="1">
        <v>1.9821196000000001</v>
      </c>
      <c r="O108" s="1">
        <v>4.9535426999999999</v>
      </c>
      <c r="P108" s="1">
        <v>13.782282800000001</v>
      </c>
      <c r="Q108" s="1">
        <v>78.681335399999995</v>
      </c>
      <c r="R108" s="1">
        <v>15.2618694</v>
      </c>
      <c r="S108" s="1">
        <v>81.251975999999999</v>
      </c>
      <c r="T108" s="1">
        <v>1.3599786</v>
      </c>
      <c r="U108" s="1">
        <v>0.27934799999999999</v>
      </c>
      <c r="V108" s="1">
        <v>2.0771997</v>
      </c>
      <c r="W108" s="1">
        <v>0.32477640000000002</v>
      </c>
      <c r="X108" s="1">
        <v>9.0482502</v>
      </c>
      <c r="Y108" s="1">
        <v>10.32094</v>
      </c>
      <c r="Z108" s="1">
        <v>4.2352160999999997</v>
      </c>
    </row>
    <row r="109" spans="1:26" x14ac:dyDescent="0.25">
      <c r="A109" s="1">
        <v>98</v>
      </c>
      <c r="B109" s="1" t="s">
        <v>110</v>
      </c>
      <c r="C109" s="1">
        <v>2019</v>
      </c>
      <c r="D109" s="1">
        <v>1</v>
      </c>
      <c r="E109" s="1">
        <v>5</v>
      </c>
      <c r="F109" s="1" t="s">
        <v>129</v>
      </c>
      <c r="I109" s="1">
        <v>93.782913199999996</v>
      </c>
      <c r="J109" s="1">
        <v>19.302371999999998</v>
      </c>
      <c r="K109" s="1">
        <v>29.288997699999999</v>
      </c>
      <c r="L109" s="1">
        <v>34.102069899999996</v>
      </c>
      <c r="M109" s="1">
        <v>8.7218447000000001</v>
      </c>
      <c r="N109" s="1">
        <v>1.9744820999999999</v>
      </c>
      <c r="O109" s="1">
        <v>5.1157284000000001</v>
      </c>
      <c r="P109" s="1">
        <v>13.9162436</v>
      </c>
      <c r="Q109" s="1">
        <v>79.151840199999995</v>
      </c>
      <c r="R109" s="1">
        <v>15.763725300000001</v>
      </c>
      <c r="S109" s="1">
        <v>81.525398300000006</v>
      </c>
      <c r="T109" s="1">
        <v>1.2527626999999999</v>
      </c>
      <c r="U109" s="1">
        <v>0.28684019999999999</v>
      </c>
      <c r="V109" s="1">
        <v>2.3096383</v>
      </c>
      <c r="W109" s="1">
        <v>0.3156948</v>
      </c>
      <c r="X109" s="1">
        <v>8.6927137000000005</v>
      </c>
      <c r="Y109" s="1">
        <v>9.6838703000000006</v>
      </c>
      <c r="Z109" s="1">
        <v>4.0341997000000003</v>
      </c>
    </row>
    <row r="110" spans="1:26" x14ac:dyDescent="0.25">
      <c r="A110" s="1">
        <v>99</v>
      </c>
      <c r="B110" s="1" t="s">
        <v>110</v>
      </c>
      <c r="C110" s="1">
        <v>2019</v>
      </c>
      <c r="D110" s="1">
        <v>1</v>
      </c>
      <c r="E110" s="1">
        <v>5</v>
      </c>
      <c r="F110" s="1" t="s">
        <v>130</v>
      </c>
      <c r="I110" s="1">
        <v>93.662353499999995</v>
      </c>
      <c r="J110" s="1">
        <v>20.6136436</v>
      </c>
      <c r="K110" s="1">
        <v>29.978019700000001</v>
      </c>
      <c r="L110" s="1">
        <v>34.166358899999999</v>
      </c>
      <c r="M110" s="1">
        <v>9.3034315000000003</v>
      </c>
      <c r="N110" s="1">
        <v>2.0710994999999999</v>
      </c>
      <c r="O110" s="1">
        <v>5.1169662000000002</v>
      </c>
      <c r="P110" s="1">
        <v>13.8756571</v>
      </c>
      <c r="Q110" s="1">
        <v>78.854705800000005</v>
      </c>
      <c r="R110" s="1">
        <v>15.9261169</v>
      </c>
      <c r="S110" s="1">
        <v>81.568145799999996</v>
      </c>
      <c r="T110" s="1">
        <v>1.4199010000000001</v>
      </c>
      <c r="U110" s="1">
        <v>0.30330410000000002</v>
      </c>
      <c r="V110" s="1">
        <v>2.3651083000000002</v>
      </c>
      <c r="W110" s="1">
        <v>0.34935569999999999</v>
      </c>
      <c r="X110" s="1">
        <v>8.4601030000000002</v>
      </c>
      <c r="Y110" s="1">
        <v>9.2898130000000005</v>
      </c>
      <c r="Z110" s="1">
        <v>3.2590792</v>
      </c>
    </row>
    <row r="111" spans="1:26" x14ac:dyDescent="0.25">
      <c r="A111" s="1">
        <v>100</v>
      </c>
      <c r="B111" s="1" t="s">
        <v>131</v>
      </c>
      <c r="C111" s="1">
        <v>2019</v>
      </c>
      <c r="D111" s="1">
        <v>1</v>
      </c>
      <c r="E111" s="1">
        <v>5</v>
      </c>
      <c r="F111" s="1" t="s">
        <v>132</v>
      </c>
      <c r="I111" s="1">
        <v>93.531295799999995</v>
      </c>
      <c r="J111" s="1">
        <v>21.0896282</v>
      </c>
      <c r="K111" s="1">
        <v>27.674305</v>
      </c>
      <c r="L111" s="1">
        <v>32.445163700000002</v>
      </c>
      <c r="M111" s="1">
        <v>8.9179478000000003</v>
      </c>
      <c r="N111" s="1">
        <v>2.0632500999999999</v>
      </c>
      <c r="O111" s="1">
        <v>4.7608446999999998</v>
      </c>
      <c r="P111" s="1">
        <v>13.268547999999999</v>
      </c>
      <c r="Q111" s="1">
        <v>80.370567300000005</v>
      </c>
      <c r="R111" s="1">
        <v>15.220580099999999</v>
      </c>
      <c r="S111" s="1">
        <v>82.431884800000006</v>
      </c>
      <c r="T111" s="1">
        <v>1.2548459999999999</v>
      </c>
      <c r="U111" s="1">
        <v>0.302234</v>
      </c>
      <c r="V111" s="1">
        <v>2.2634205999999999</v>
      </c>
      <c r="W111" s="1">
        <v>0.32335789999999998</v>
      </c>
      <c r="X111" s="1">
        <v>8.8299637000000004</v>
      </c>
      <c r="Y111" s="1">
        <v>9.9948815999999994</v>
      </c>
      <c r="Z111" s="1">
        <v>4.2236761999999999</v>
      </c>
    </row>
    <row r="112" spans="1:26" x14ac:dyDescent="0.25">
      <c r="A112" s="1">
        <v>101</v>
      </c>
      <c r="B112" s="1" t="s">
        <v>131</v>
      </c>
      <c r="C112" s="1">
        <v>2019</v>
      </c>
      <c r="D112" s="1">
        <v>1</v>
      </c>
      <c r="E112" s="1">
        <v>5</v>
      </c>
      <c r="F112" s="1" t="s">
        <v>133</v>
      </c>
      <c r="I112" s="1">
        <v>93.621803299999996</v>
      </c>
      <c r="J112" s="1">
        <v>22.293722200000001</v>
      </c>
      <c r="K112" s="1">
        <v>27.4073429</v>
      </c>
      <c r="L112" s="1">
        <v>31.657770200000002</v>
      </c>
      <c r="M112" s="1">
        <v>9.2850742000000004</v>
      </c>
      <c r="N112" s="1">
        <v>2.2435033</v>
      </c>
      <c r="O112" s="1">
        <v>4.6915040000000001</v>
      </c>
      <c r="P112" s="1">
        <v>12.6783476</v>
      </c>
      <c r="Q112" s="1">
        <v>80.514717099999999</v>
      </c>
      <c r="R112" s="1">
        <v>15.321265199999999</v>
      </c>
      <c r="S112" s="1">
        <v>83.1634064</v>
      </c>
      <c r="T112" s="1">
        <v>1.2891731</v>
      </c>
      <c r="U112" s="1">
        <v>0.31531720000000002</v>
      </c>
      <c r="V112" s="1">
        <v>2.4609353999999999</v>
      </c>
      <c r="W112" s="1">
        <v>0.3291152</v>
      </c>
      <c r="X112" s="1">
        <v>8.5314589000000005</v>
      </c>
      <c r="Y112" s="1">
        <v>9.4303121999999995</v>
      </c>
      <c r="Z112" s="1">
        <v>3.3111815</v>
      </c>
    </row>
    <row r="113" spans="1:27" x14ac:dyDescent="0.25">
      <c r="A113" s="1">
        <v>102</v>
      </c>
      <c r="B113" s="1" t="s">
        <v>131</v>
      </c>
      <c r="C113" s="1">
        <v>2019</v>
      </c>
      <c r="D113" s="1">
        <v>1</v>
      </c>
      <c r="E113" s="1">
        <v>5</v>
      </c>
      <c r="F113" s="1" t="s">
        <v>134</v>
      </c>
      <c r="I113" s="1">
        <v>93.650566100000006</v>
      </c>
      <c r="J113" s="1">
        <v>20.766675899999999</v>
      </c>
      <c r="K113" s="1">
        <v>29.3934727</v>
      </c>
      <c r="L113" s="1">
        <v>34.026191699999998</v>
      </c>
      <c r="M113" s="1">
        <v>9.2812271000000006</v>
      </c>
      <c r="N113" s="1">
        <v>1.9711173</v>
      </c>
      <c r="O113" s="1">
        <v>4.9919038000000002</v>
      </c>
      <c r="P113" s="1">
        <v>13.6111345</v>
      </c>
      <c r="Q113" s="1">
        <v>79.079132099999995</v>
      </c>
      <c r="R113" s="1">
        <v>15.609313</v>
      </c>
      <c r="S113" s="1">
        <v>80.935134899999994</v>
      </c>
      <c r="T113" s="1">
        <v>1.3478110999999999</v>
      </c>
      <c r="U113" s="1">
        <v>0.30642989999999998</v>
      </c>
      <c r="V113" s="1">
        <v>2.3054589999999999</v>
      </c>
      <c r="W113" s="1">
        <v>0.34054640000000003</v>
      </c>
      <c r="X113" s="1">
        <v>8.5935801999999999</v>
      </c>
      <c r="Y113" s="1">
        <v>9.2911844000000006</v>
      </c>
      <c r="Z113" s="1">
        <v>5.0227202999999996</v>
      </c>
    </row>
    <row r="114" spans="1:27" x14ac:dyDescent="0.25">
      <c r="A114" s="1">
        <v>103</v>
      </c>
      <c r="B114" s="1" t="s">
        <v>131</v>
      </c>
      <c r="C114" s="1">
        <v>2019</v>
      </c>
      <c r="D114" s="1">
        <v>1</v>
      </c>
      <c r="E114" s="1">
        <v>5</v>
      </c>
      <c r="F114" s="1" t="s">
        <v>135</v>
      </c>
      <c r="I114" s="1">
        <v>93.642837499999999</v>
      </c>
      <c r="J114" s="1">
        <v>19.913862200000001</v>
      </c>
      <c r="K114" s="1">
        <v>29.239877700000001</v>
      </c>
      <c r="L114" s="1">
        <v>34.437908200000003</v>
      </c>
      <c r="M114" s="1">
        <v>9.3398476000000006</v>
      </c>
      <c r="N114" s="1">
        <v>1.9824986</v>
      </c>
      <c r="O114" s="1">
        <v>5.0123557999999999</v>
      </c>
      <c r="P114" s="1">
        <v>13.1866474</v>
      </c>
      <c r="Q114" s="1">
        <v>78.602470400000001</v>
      </c>
      <c r="R114" s="1">
        <v>15.4722443</v>
      </c>
      <c r="S114" s="1">
        <v>80.834716799999995</v>
      </c>
      <c r="T114" s="1">
        <v>1.4293383</v>
      </c>
      <c r="U114" s="1">
        <v>0.2870182</v>
      </c>
      <c r="V114" s="1">
        <v>2.3076941999999998</v>
      </c>
      <c r="W114" s="1">
        <v>0.34036110000000003</v>
      </c>
      <c r="X114" s="1">
        <v>8.6988325</v>
      </c>
      <c r="Y114" s="1">
        <v>9.6921119999999998</v>
      </c>
      <c r="Z114" s="1">
        <v>4.5465692999999998</v>
      </c>
    </row>
    <row r="115" spans="1:27" x14ac:dyDescent="0.25">
      <c r="A115" s="1">
        <v>104</v>
      </c>
      <c r="B115" s="1" t="s">
        <v>131</v>
      </c>
      <c r="C115" s="1">
        <v>2019</v>
      </c>
      <c r="D115" s="1">
        <v>1</v>
      </c>
      <c r="E115" s="1">
        <v>5</v>
      </c>
      <c r="F115" s="1" t="s">
        <v>136</v>
      </c>
      <c r="I115" s="1">
        <v>94.184883099999993</v>
      </c>
      <c r="J115" s="1">
        <v>19.516714100000002</v>
      </c>
      <c r="K115" s="1">
        <v>30.867040599999999</v>
      </c>
      <c r="L115" s="1">
        <v>36.397441899999997</v>
      </c>
      <c r="M115" s="1">
        <v>9.8191585999999997</v>
      </c>
      <c r="N115" s="1">
        <v>1.8552214</v>
      </c>
      <c r="O115" s="1">
        <v>5.1928305999999997</v>
      </c>
      <c r="P115" s="1">
        <v>14.2827272</v>
      </c>
      <c r="Q115" s="1">
        <v>77.033279399999998</v>
      </c>
      <c r="R115" s="1">
        <v>16.342765799999999</v>
      </c>
      <c r="S115" s="1">
        <v>80.0397186</v>
      </c>
      <c r="T115" s="1">
        <v>1.2526333000000001</v>
      </c>
      <c r="U115" s="1">
        <v>0.29781770000000002</v>
      </c>
      <c r="V115" s="1">
        <v>2.5860051999999998</v>
      </c>
      <c r="W115" s="1">
        <v>0.29321259999999999</v>
      </c>
      <c r="X115" s="1">
        <v>8.1674880999999999</v>
      </c>
      <c r="Y115" s="1">
        <v>9.3367299999999993</v>
      </c>
      <c r="Z115" s="1">
        <v>3.8380166999999998</v>
      </c>
    </row>
    <row r="116" spans="1:27" x14ac:dyDescent="0.25">
      <c r="A116" s="1">
        <v>105</v>
      </c>
      <c r="B116" s="1" t="s">
        <v>131</v>
      </c>
      <c r="C116" s="1">
        <v>2019</v>
      </c>
      <c r="D116" s="1">
        <v>1</v>
      </c>
      <c r="E116" s="1">
        <v>5</v>
      </c>
      <c r="F116" s="1" t="s">
        <v>137</v>
      </c>
      <c r="I116" s="1">
        <v>93.748397800000006</v>
      </c>
      <c r="J116" s="1">
        <v>21.258672700000002</v>
      </c>
      <c r="K116" s="1">
        <v>30.512079199999999</v>
      </c>
      <c r="L116" s="1">
        <v>34.9675102</v>
      </c>
      <c r="M116" s="1">
        <v>9.6897087000000006</v>
      </c>
      <c r="N116" s="1">
        <v>1.9067301000000001</v>
      </c>
      <c r="O116" s="1">
        <v>5.0872029999999997</v>
      </c>
      <c r="P116" s="1">
        <v>14.256772</v>
      </c>
      <c r="Q116" s="1">
        <v>78.859893799999995</v>
      </c>
      <c r="R116" s="1">
        <v>16.202350599999999</v>
      </c>
      <c r="S116" s="1">
        <v>81.130287199999998</v>
      </c>
      <c r="T116" s="1">
        <v>1.2459309000000001</v>
      </c>
      <c r="U116" s="1">
        <v>0.3197567</v>
      </c>
      <c r="V116" s="1">
        <v>2.7733405000000002</v>
      </c>
      <c r="W116" s="1">
        <v>0.30637300000000001</v>
      </c>
      <c r="X116" s="1">
        <v>7.4625015000000001</v>
      </c>
      <c r="Y116" s="1">
        <v>8.4303378999999996</v>
      </c>
      <c r="Z116" s="1">
        <v>3.6185540999999999</v>
      </c>
    </row>
    <row r="117" spans="1:27" x14ac:dyDescent="0.25">
      <c r="A117" s="1">
        <v>106</v>
      </c>
      <c r="B117" s="1" t="s">
        <v>131</v>
      </c>
      <c r="C117" s="1">
        <v>2019</v>
      </c>
      <c r="D117" s="1">
        <v>1</v>
      </c>
      <c r="E117" s="1">
        <v>5</v>
      </c>
      <c r="F117" s="1" t="s">
        <v>138</v>
      </c>
      <c r="I117" s="1">
        <v>93.826423599999998</v>
      </c>
      <c r="J117" s="1">
        <v>19.3066444</v>
      </c>
      <c r="K117" s="1">
        <v>28.581609700000001</v>
      </c>
      <c r="L117" s="1">
        <v>33.822921800000003</v>
      </c>
      <c r="M117" s="1">
        <v>9.9494275999999999</v>
      </c>
      <c r="N117" s="1">
        <v>2.0985181000000002</v>
      </c>
      <c r="O117" s="1">
        <v>4.6951761000000003</v>
      </c>
      <c r="P117" s="1">
        <v>12.8117857</v>
      </c>
      <c r="Q117" s="1">
        <v>78.517227199999994</v>
      </c>
      <c r="R117" s="1">
        <v>14.4604912</v>
      </c>
      <c r="S117" s="1">
        <v>80.888763400000002</v>
      </c>
      <c r="T117" s="1">
        <v>1.4191015</v>
      </c>
      <c r="U117" s="1">
        <v>0.28244720000000001</v>
      </c>
      <c r="V117" s="1">
        <v>2.2353065000000001</v>
      </c>
      <c r="W117" s="1">
        <v>0.3256018</v>
      </c>
      <c r="X117" s="1">
        <v>8.6198119999999996</v>
      </c>
      <c r="Y117" s="1">
        <v>9.8193921999999993</v>
      </c>
      <c r="Z117" s="1">
        <v>4.6909299000000004</v>
      </c>
    </row>
    <row r="118" spans="1:27" x14ac:dyDescent="0.25">
      <c r="B118" s="1" t="s">
        <v>11</v>
      </c>
      <c r="C118" s="1" t="s">
        <v>141</v>
      </c>
      <c r="D118" s="1" t="s">
        <v>143</v>
      </c>
      <c r="E118" s="1" t="s">
        <v>142</v>
      </c>
      <c r="F118" s="1" t="s">
        <v>10</v>
      </c>
      <c r="G118" s="1" t="s">
        <v>144</v>
      </c>
      <c r="I118" s="1" t="s">
        <v>12</v>
      </c>
      <c r="J118" s="1" t="s">
        <v>13</v>
      </c>
      <c r="K118" s="1" t="s">
        <v>14</v>
      </c>
      <c r="L118" s="1" t="s">
        <v>15</v>
      </c>
      <c r="M118" s="1" t="s">
        <v>16</v>
      </c>
      <c r="N118" s="1" t="s">
        <v>17</v>
      </c>
      <c r="O118" s="1" t="s">
        <v>18</v>
      </c>
      <c r="P118" s="1" t="s">
        <v>19</v>
      </c>
      <c r="Q118" s="1" t="s">
        <v>20</v>
      </c>
      <c r="R118" s="1" t="s">
        <v>21</v>
      </c>
      <c r="S118" s="1" t="s">
        <v>22</v>
      </c>
      <c r="T118" s="1" t="s">
        <v>23</v>
      </c>
      <c r="U118" s="1" t="s">
        <v>24</v>
      </c>
      <c r="V118" s="1" t="s">
        <v>25</v>
      </c>
      <c r="W118" s="1" t="s">
        <v>26</v>
      </c>
      <c r="X118" s="1" t="s">
        <v>27</v>
      </c>
      <c r="Y118" s="1" t="s">
        <v>28</v>
      </c>
      <c r="Z118" s="1" t="s">
        <v>29</v>
      </c>
      <c r="AA118" s="1"/>
    </row>
    <row r="119" spans="1:27" x14ac:dyDescent="0.25">
      <c r="A119" s="1">
        <v>2</v>
      </c>
      <c r="B119" s="1" t="s">
        <v>249</v>
      </c>
      <c r="C119" s="1">
        <v>2020</v>
      </c>
      <c r="D119" s="1">
        <v>1</v>
      </c>
      <c r="E119" s="1">
        <v>2</v>
      </c>
      <c r="F119" s="1" t="s">
        <v>145</v>
      </c>
      <c r="I119" s="1">
        <v>93.751121499999996</v>
      </c>
      <c r="J119" s="1">
        <v>26.240270599999999</v>
      </c>
      <c r="K119" s="1">
        <v>25.761497500000001</v>
      </c>
      <c r="L119" s="1">
        <v>29.418537100000002</v>
      </c>
      <c r="M119" s="1">
        <v>10.0524588</v>
      </c>
      <c r="N119" s="1">
        <v>1.8953477000000001</v>
      </c>
      <c r="O119" s="1">
        <v>4.5888261999999997</v>
      </c>
      <c r="P119" s="1">
        <v>15.8909216</v>
      </c>
      <c r="Q119" s="1">
        <v>83.130195599999993</v>
      </c>
      <c r="R119" s="1">
        <v>15.658637000000001</v>
      </c>
      <c r="S119" s="1">
        <v>86.0153885</v>
      </c>
      <c r="T119" s="1">
        <v>1.3927611</v>
      </c>
      <c r="U119" s="1">
        <v>0.35195480000000001</v>
      </c>
      <c r="V119" s="1">
        <v>2.1483108999999998</v>
      </c>
      <c r="W119" s="1">
        <v>0.46190560000000003</v>
      </c>
      <c r="X119" s="1">
        <v>7.3391557000000001</v>
      </c>
      <c r="Y119" s="1">
        <v>9.7475462000000004</v>
      </c>
      <c r="Z119" s="1">
        <v>2.1349463000000002</v>
      </c>
      <c r="AA119" s="1"/>
    </row>
    <row r="120" spans="1:27" x14ac:dyDescent="0.25">
      <c r="A120" s="1">
        <v>10205</v>
      </c>
      <c r="B120" s="1" t="s">
        <v>250</v>
      </c>
      <c r="C120" s="1">
        <v>2020</v>
      </c>
      <c r="D120" s="1">
        <v>1</v>
      </c>
      <c r="E120" s="1">
        <v>2</v>
      </c>
      <c r="F120" s="1" t="s">
        <v>146</v>
      </c>
      <c r="I120" s="1">
        <v>93.817436200000003</v>
      </c>
      <c r="J120" s="1">
        <v>26.895158800000001</v>
      </c>
      <c r="K120" s="1">
        <v>25.2450008</v>
      </c>
      <c r="L120" s="1">
        <v>28.727169</v>
      </c>
      <c r="M120" s="1">
        <v>10.562292100000001</v>
      </c>
      <c r="N120" s="1">
        <v>1.8953943</v>
      </c>
      <c r="O120" s="1">
        <v>4.3958215999999997</v>
      </c>
      <c r="P120" s="1">
        <v>14.9944468</v>
      </c>
      <c r="Q120" s="1">
        <v>82.548149100000003</v>
      </c>
      <c r="R120" s="1">
        <v>15.757052399999999</v>
      </c>
      <c r="S120" s="1">
        <v>86.291023300000006</v>
      </c>
      <c r="T120" s="1">
        <v>1.2695076000000001</v>
      </c>
      <c r="U120" s="1">
        <v>0.37145590000000001</v>
      </c>
      <c r="V120" s="1">
        <v>2.4730902000000001</v>
      </c>
      <c r="W120" s="1">
        <v>0.42092049999999998</v>
      </c>
      <c r="X120" s="1">
        <v>6.7509847000000001</v>
      </c>
      <c r="Y120" s="1">
        <v>9.2670355000000004</v>
      </c>
      <c r="Z120" s="1">
        <v>2.1557027999999998</v>
      </c>
      <c r="AA120" s="1"/>
    </row>
    <row r="121" spans="1:27" x14ac:dyDescent="0.25">
      <c r="A121" s="1">
        <v>10206</v>
      </c>
      <c r="B121" s="1" t="s">
        <v>250</v>
      </c>
      <c r="C121" s="1">
        <v>2020</v>
      </c>
      <c r="D121" s="1">
        <v>1</v>
      </c>
      <c r="E121" s="1">
        <v>2</v>
      </c>
      <c r="F121" s="1" t="s">
        <v>147</v>
      </c>
      <c r="I121" s="1">
        <v>94.002189599999994</v>
      </c>
      <c r="J121" s="1">
        <v>25.641170500000001</v>
      </c>
      <c r="K121" s="1">
        <v>26.4936848</v>
      </c>
      <c r="L121" s="1">
        <v>30.6156197</v>
      </c>
      <c r="M121" s="1">
        <v>10.068459499999999</v>
      </c>
      <c r="N121" s="1">
        <v>1.7755266000000001</v>
      </c>
      <c r="O121" s="1">
        <v>4.7331823999999996</v>
      </c>
      <c r="P121" s="1">
        <v>16.376493499999999</v>
      </c>
      <c r="Q121" s="1">
        <v>81.751449600000001</v>
      </c>
      <c r="R121" s="1">
        <v>16.221122699999999</v>
      </c>
      <c r="S121" s="1">
        <v>85.050460799999996</v>
      </c>
      <c r="T121" s="1">
        <v>1.3910425</v>
      </c>
      <c r="U121" s="1">
        <v>0.35443720000000001</v>
      </c>
      <c r="V121" s="1">
        <v>2.3336204999999999</v>
      </c>
      <c r="W121" s="1">
        <v>0.42710999999999999</v>
      </c>
      <c r="X121" s="1">
        <v>7.0381068999999998</v>
      </c>
      <c r="Y121" s="1">
        <v>9.4555606999999995</v>
      </c>
      <c r="Z121" s="1">
        <v>1.6568497</v>
      </c>
      <c r="AA121" s="1"/>
    </row>
    <row r="122" spans="1:27" x14ac:dyDescent="0.25">
      <c r="A122" s="1">
        <v>10214</v>
      </c>
      <c r="B122" s="1" t="s">
        <v>249</v>
      </c>
      <c r="C122" s="1">
        <v>2020</v>
      </c>
      <c r="D122" s="1">
        <v>1</v>
      </c>
      <c r="E122" s="1">
        <v>2</v>
      </c>
      <c r="F122" s="1" t="s">
        <v>148</v>
      </c>
      <c r="I122" s="1">
        <v>93.802681000000007</v>
      </c>
      <c r="J122" s="1">
        <v>25.6829681</v>
      </c>
      <c r="K122" s="1">
        <v>26.594945899999999</v>
      </c>
      <c r="L122" s="1">
        <v>30.098619500000002</v>
      </c>
      <c r="M122" s="1">
        <v>9.8818245000000005</v>
      </c>
      <c r="N122" s="1">
        <v>1.7916182</v>
      </c>
      <c r="O122" s="1">
        <v>4.7495669999999999</v>
      </c>
      <c r="P122" s="1">
        <v>16.147531499999999</v>
      </c>
      <c r="Q122" s="1">
        <v>82.476112400000005</v>
      </c>
      <c r="R122" s="1">
        <v>16.0577316</v>
      </c>
      <c r="S122" s="1">
        <v>85.528984100000002</v>
      </c>
      <c r="T122" s="1">
        <v>1.3921806999999999</v>
      </c>
      <c r="U122" s="1">
        <v>0.35051460000000001</v>
      </c>
      <c r="V122" s="1">
        <v>2.3465869000000001</v>
      </c>
      <c r="W122" s="1">
        <v>0.42860490000000001</v>
      </c>
      <c r="X122" s="1">
        <v>7.0097326999999998</v>
      </c>
      <c r="Y122" s="1">
        <v>9.6007347000000003</v>
      </c>
      <c r="Z122" s="1">
        <v>1.6332358</v>
      </c>
      <c r="AA122" s="1"/>
    </row>
    <row r="123" spans="1:27" x14ac:dyDescent="0.25">
      <c r="A123" s="1">
        <v>10302</v>
      </c>
      <c r="B123" s="1" t="s">
        <v>250</v>
      </c>
      <c r="C123" s="1">
        <v>2020</v>
      </c>
      <c r="D123" s="1">
        <v>1</v>
      </c>
      <c r="E123" s="1">
        <v>2</v>
      </c>
      <c r="F123" s="1" t="s">
        <v>149</v>
      </c>
      <c r="I123" s="1">
        <v>93.742622400000002</v>
      </c>
      <c r="J123" s="1">
        <v>24.1577816</v>
      </c>
      <c r="K123" s="1">
        <v>27.674663500000001</v>
      </c>
      <c r="L123" s="1">
        <v>32.054672199999999</v>
      </c>
      <c r="M123" s="1">
        <v>10.1318445</v>
      </c>
      <c r="N123" s="1">
        <v>1.9410175000000001</v>
      </c>
      <c r="O123" s="1">
        <v>4.9468126000000003</v>
      </c>
      <c r="P123" s="1">
        <v>15.9422579</v>
      </c>
      <c r="Q123" s="1">
        <v>80.389518699999996</v>
      </c>
      <c r="R123" s="1">
        <v>16.630594299999998</v>
      </c>
      <c r="S123" s="1">
        <v>84.392356899999996</v>
      </c>
      <c r="T123" s="1">
        <v>1.3414674</v>
      </c>
      <c r="U123" s="1">
        <v>0.34178969999999997</v>
      </c>
      <c r="V123" s="1">
        <v>2.4338915000000001</v>
      </c>
      <c r="W123" s="1">
        <v>0.4057153</v>
      </c>
      <c r="X123" s="1">
        <v>7.0555778</v>
      </c>
      <c r="Y123" s="1">
        <v>9.4751271999999993</v>
      </c>
      <c r="Z123" s="1">
        <v>1.9387350000000001</v>
      </c>
      <c r="AA123" s="1"/>
    </row>
    <row r="124" spans="1:27" x14ac:dyDescent="0.25">
      <c r="A124" s="1">
        <v>10312</v>
      </c>
      <c r="B124" s="1" t="s">
        <v>249</v>
      </c>
      <c r="C124" s="1">
        <v>2020</v>
      </c>
      <c r="D124" s="1">
        <v>1</v>
      </c>
      <c r="E124" s="1">
        <v>2</v>
      </c>
      <c r="F124" s="1" t="s">
        <v>150</v>
      </c>
      <c r="I124" s="1">
        <v>93.736496000000002</v>
      </c>
      <c r="J124" s="1">
        <v>26.1899376</v>
      </c>
      <c r="K124" s="1">
        <v>26.1412449</v>
      </c>
      <c r="L124" s="1">
        <v>30.040439599999999</v>
      </c>
      <c r="M124" s="1">
        <v>9.9315577000000008</v>
      </c>
      <c r="N124" s="1">
        <v>1.8075657000000001</v>
      </c>
      <c r="O124" s="1">
        <v>4.7690944999999996</v>
      </c>
      <c r="P124" s="1">
        <v>15.9620771</v>
      </c>
      <c r="Q124" s="1">
        <v>82.545616100000004</v>
      </c>
      <c r="R124" s="1">
        <v>16.086351400000002</v>
      </c>
      <c r="S124" s="1">
        <v>85.461715699999999</v>
      </c>
      <c r="T124" s="1">
        <v>1.3525138000000001</v>
      </c>
      <c r="U124" s="1">
        <v>0.35963689999999998</v>
      </c>
      <c r="V124" s="1">
        <v>2.1747440999999998</v>
      </c>
      <c r="W124" s="1">
        <v>0.46735880000000002</v>
      </c>
      <c r="X124" s="1">
        <v>7.2146043999999998</v>
      </c>
      <c r="Y124" s="1">
        <v>9.6481084999999993</v>
      </c>
      <c r="Z124" s="1">
        <v>1.7409007999999999</v>
      </c>
      <c r="AA124" s="1"/>
    </row>
    <row r="125" spans="1:27" x14ac:dyDescent="0.25">
      <c r="A125" s="1">
        <v>10407</v>
      </c>
      <c r="B125" s="1" t="s">
        <v>250</v>
      </c>
      <c r="C125" s="1">
        <v>2020</v>
      </c>
      <c r="D125" s="1">
        <v>1</v>
      </c>
      <c r="E125" s="1">
        <v>2</v>
      </c>
      <c r="F125" s="1" t="s">
        <v>151</v>
      </c>
      <c r="I125" s="1">
        <v>94.034935000000004</v>
      </c>
      <c r="J125" s="1">
        <v>24.010831799999998</v>
      </c>
      <c r="K125" s="1">
        <v>29.084318199999998</v>
      </c>
      <c r="L125" s="1">
        <v>33.910339399999998</v>
      </c>
      <c r="M125" s="1">
        <v>9.1485672000000005</v>
      </c>
      <c r="N125" s="1">
        <v>1.8083243</v>
      </c>
      <c r="O125" s="1">
        <v>5.0387510999999998</v>
      </c>
      <c r="P125" s="1">
        <v>16.6062145</v>
      </c>
      <c r="Q125" s="1">
        <v>80.844459499999999</v>
      </c>
      <c r="R125" s="1">
        <v>17.401771499999999</v>
      </c>
      <c r="S125" s="1">
        <v>83.655509899999998</v>
      </c>
      <c r="T125" s="1">
        <v>1.1505382</v>
      </c>
      <c r="U125" s="1">
        <v>0.36037049999999998</v>
      </c>
      <c r="V125" s="1">
        <v>2.3824464999999999</v>
      </c>
      <c r="W125" s="1">
        <v>0.40046349999999997</v>
      </c>
      <c r="X125" s="1">
        <v>7.6126566000000002</v>
      </c>
      <c r="Y125" s="1">
        <v>9.9105586999999993</v>
      </c>
      <c r="Z125" s="1">
        <v>1.3057033</v>
      </c>
      <c r="AA125" s="1"/>
    </row>
    <row r="126" spans="1:27" x14ac:dyDescent="0.25">
      <c r="A126" s="1">
        <v>10413</v>
      </c>
      <c r="B126" s="1" t="s">
        <v>249</v>
      </c>
      <c r="C126" s="1">
        <v>2020</v>
      </c>
      <c r="D126" s="1">
        <v>1</v>
      </c>
      <c r="E126" s="1">
        <v>2</v>
      </c>
      <c r="F126" s="1" t="s">
        <v>152</v>
      </c>
      <c r="I126" s="1">
        <v>93.878067000000001</v>
      </c>
      <c r="J126" s="1">
        <v>21.009096100000001</v>
      </c>
      <c r="K126" s="1">
        <v>28.9303436</v>
      </c>
      <c r="L126" s="1">
        <v>34.435833000000002</v>
      </c>
      <c r="M126" s="1">
        <v>10.3634243</v>
      </c>
      <c r="N126" s="1">
        <v>1.7391509999999999</v>
      </c>
      <c r="O126" s="1">
        <v>5.2298951000000002</v>
      </c>
      <c r="P126" s="1">
        <v>15.1074181</v>
      </c>
      <c r="Q126" s="1">
        <v>78.255920399999994</v>
      </c>
      <c r="R126" s="1">
        <v>16.872449899999999</v>
      </c>
      <c r="S126" s="1">
        <v>82.612472499999996</v>
      </c>
      <c r="T126" s="1">
        <v>1.1118587</v>
      </c>
      <c r="U126" s="1">
        <v>0.31742520000000002</v>
      </c>
      <c r="V126" s="1">
        <v>2.3159033999999998</v>
      </c>
      <c r="W126" s="1">
        <v>0.37198999999999999</v>
      </c>
      <c r="X126" s="1">
        <v>7.6051010999999997</v>
      </c>
      <c r="Y126" s="1">
        <v>9.8412962000000004</v>
      </c>
      <c r="Z126" s="1">
        <v>2.6592034999999998</v>
      </c>
      <c r="AA126" s="1"/>
    </row>
    <row r="127" spans="1:27" x14ac:dyDescent="0.25">
      <c r="A127" s="1">
        <v>10419</v>
      </c>
      <c r="B127" s="1" t="s">
        <v>249</v>
      </c>
      <c r="C127" s="1">
        <v>2020</v>
      </c>
      <c r="D127" s="1">
        <v>1</v>
      </c>
      <c r="E127" s="1">
        <v>2</v>
      </c>
      <c r="F127" s="1" t="s">
        <v>153</v>
      </c>
      <c r="I127" s="1">
        <v>93.841911300000007</v>
      </c>
      <c r="J127" s="1">
        <v>21.729703900000001</v>
      </c>
      <c r="K127" s="1">
        <v>29.011341099999999</v>
      </c>
      <c r="L127" s="1">
        <v>34.284488699999997</v>
      </c>
      <c r="M127" s="1">
        <v>9.5237493999999998</v>
      </c>
      <c r="N127" s="1">
        <v>1.7839007</v>
      </c>
      <c r="O127" s="1">
        <v>5.1870871000000003</v>
      </c>
      <c r="P127" s="1">
        <v>14.9379635</v>
      </c>
      <c r="Q127" s="1">
        <v>78.451141399999997</v>
      </c>
      <c r="R127" s="1">
        <v>16.488206900000002</v>
      </c>
      <c r="S127" s="1">
        <v>82.422981300000004</v>
      </c>
      <c r="T127" s="1">
        <v>1.2472519</v>
      </c>
      <c r="U127" s="1">
        <v>0.33346969999999998</v>
      </c>
      <c r="V127" s="1">
        <v>2.1814873000000001</v>
      </c>
      <c r="W127" s="1">
        <v>0.39645950000000002</v>
      </c>
      <c r="X127" s="1">
        <v>8.0595540999999997</v>
      </c>
      <c r="Y127" s="1">
        <v>10.262008700000001</v>
      </c>
      <c r="Z127" s="1">
        <v>2.8047225</v>
      </c>
      <c r="AA127" s="1"/>
    </row>
    <row r="128" spans="1:27" x14ac:dyDescent="0.25">
      <c r="A128" s="1">
        <v>10508</v>
      </c>
      <c r="B128" s="1" t="s">
        <v>250</v>
      </c>
      <c r="C128" s="1">
        <v>2020</v>
      </c>
      <c r="D128" s="1">
        <v>1</v>
      </c>
      <c r="E128" s="1">
        <v>2</v>
      </c>
      <c r="F128" s="1" t="s">
        <v>154</v>
      </c>
      <c r="I128" s="1">
        <v>93.868911699999998</v>
      </c>
      <c r="J128" s="1">
        <v>25.936941099999999</v>
      </c>
      <c r="K128" s="1">
        <v>27.0378723</v>
      </c>
      <c r="L128" s="1">
        <v>30.980430599999998</v>
      </c>
      <c r="M128" s="1">
        <v>10.853290599999999</v>
      </c>
      <c r="N128" s="1">
        <v>1.7813686</v>
      </c>
      <c r="O128" s="1">
        <v>4.6861104999999998</v>
      </c>
      <c r="P128" s="1">
        <v>16.579227400000001</v>
      </c>
      <c r="Q128" s="1">
        <v>82.0191193</v>
      </c>
      <c r="R128" s="1">
        <v>17.245601700000002</v>
      </c>
      <c r="S128" s="1">
        <v>85.673004199999994</v>
      </c>
      <c r="T128" s="1">
        <v>1.2844802</v>
      </c>
      <c r="U128" s="1">
        <v>0.37406240000000002</v>
      </c>
      <c r="V128" s="1">
        <v>2.6534697999999999</v>
      </c>
      <c r="W128" s="1">
        <v>0.42116530000000002</v>
      </c>
      <c r="X128" s="1">
        <v>6.3724369999999997</v>
      </c>
      <c r="Y128" s="1">
        <v>8.9067582999999999</v>
      </c>
      <c r="Z128" s="1">
        <v>1.6617858000000001</v>
      </c>
      <c r="AA128" s="1"/>
    </row>
    <row r="129" spans="1:27" x14ac:dyDescent="0.25">
      <c r="A129" s="1">
        <v>10514</v>
      </c>
      <c r="B129" s="1" t="s">
        <v>249</v>
      </c>
      <c r="C129" s="1">
        <v>2020</v>
      </c>
      <c r="D129" s="1">
        <v>1</v>
      </c>
      <c r="E129" s="1">
        <v>2</v>
      </c>
      <c r="F129" s="1" t="s">
        <v>155</v>
      </c>
      <c r="I129" s="1">
        <v>94.017837499999999</v>
      </c>
      <c r="J129" s="1">
        <v>25.949199700000001</v>
      </c>
      <c r="K129" s="1">
        <v>26.1486874</v>
      </c>
      <c r="L129" s="1">
        <v>29.563791299999998</v>
      </c>
      <c r="M129" s="1">
        <v>9.5297488999999995</v>
      </c>
      <c r="N129" s="1">
        <v>1.9637297</v>
      </c>
      <c r="O129" s="1">
        <v>4.7757443999999998</v>
      </c>
      <c r="P129" s="1">
        <v>15.17206</v>
      </c>
      <c r="Q129" s="1">
        <v>82.148208600000004</v>
      </c>
      <c r="R129" s="1">
        <v>15.638627100000001</v>
      </c>
      <c r="S129" s="1">
        <v>85.409858700000001</v>
      </c>
      <c r="T129" s="1">
        <v>1.3411772</v>
      </c>
      <c r="U129" s="1">
        <v>0.35835319999999998</v>
      </c>
      <c r="V129" s="1">
        <v>2.2593811000000001</v>
      </c>
      <c r="W129" s="1">
        <v>0.43477179999999999</v>
      </c>
      <c r="X129" s="1">
        <v>7.1204356999999998</v>
      </c>
      <c r="Y129" s="1">
        <v>9.2828569000000005</v>
      </c>
      <c r="Z129" s="1">
        <v>1.9675642</v>
      </c>
      <c r="AA129" s="1"/>
    </row>
    <row r="130" spans="1:27" x14ac:dyDescent="0.25">
      <c r="A130" s="1">
        <v>10604</v>
      </c>
      <c r="B130" s="1" t="s">
        <v>250</v>
      </c>
      <c r="C130" s="1">
        <v>2020</v>
      </c>
      <c r="D130" s="1">
        <v>1</v>
      </c>
      <c r="E130" s="1">
        <v>2</v>
      </c>
      <c r="F130" s="1" t="s">
        <v>156</v>
      </c>
      <c r="I130" s="1">
        <v>94.014717099999999</v>
      </c>
      <c r="J130" s="1">
        <v>27.937992099999999</v>
      </c>
      <c r="K130" s="1">
        <v>26.497684499999998</v>
      </c>
      <c r="L130" s="1">
        <v>29.239341700000001</v>
      </c>
      <c r="M130" s="1">
        <v>9.8690958000000002</v>
      </c>
      <c r="N130" s="1">
        <v>2.0637188000000002</v>
      </c>
      <c r="O130" s="1">
        <v>4.4920878000000002</v>
      </c>
      <c r="P130" s="1">
        <v>15.460623699999999</v>
      </c>
      <c r="Q130" s="1">
        <v>84.377342200000001</v>
      </c>
      <c r="R130" s="1">
        <v>16.270940800000002</v>
      </c>
      <c r="S130" s="1">
        <v>86.567100499999995</v>
      </c>
      <c r="T130" s="1">
        <v>1.1231878</v>
      </c>
      <c r="U130" s="1">
        <v>0.4111167</v>
      </c>
      <c r="V130" s="1">
        <v>2.6449210999999999</v>
      </c>
      <c r="W130" s="1">
        <v>0.41692810000000002</v>
      </c>
      <c r="X130" s="1">
        <v>6.0586748000000004</v>
      </c>
      <c r="Y130" s="1">
        <v>8.3965482999999992</v>
      </c>
      <c r="Z130" s="1">
        <v>1.8509043000000001</v>
      </c>
      <c r="AA130" s="1"/>
    </row>
    <row r="131" spans="1:27" x14ac:dyDescent="0.25">
      <c r="A131" s="1">
        <v>10613</v>
      </c>
      <c r="B131" s="1" t="s">
        <v>249</v>
      </c>
      <c r="C131" s="1">
        <v>2020</v>
      </c>
      <c r="D131" s="1">
        <v>1</v>
      </c>
      <c r="E131" s="1">
        <v>2</v>
      </c>
      <c r="F131" s="1" t="s">
        <v>157</v>
      </c>
      <c r="I131" s="1">
        <v>93.978935199999995</v>
      </c>
      <c r="J131" s="1">
        <v>24.1580601</v>
      </c>
      <c r="K131" s="1">
        <v>27.073247899999998</v>
      </c>
      <c r="L131" s="1">
        <v>31.3001957</v>
      </c>
      <c r="M131" s="1">
        <v>9.6015099999999993</v>
      </c>
      <c r="N131" s="1">
        <v>1.8177707000000001</v>
      </c>
      <c r="O131" s="1">
        <v>4.8105596999999998</v>
      </c>
      <c r="P131" s="1">
        <v>15.7951975</v>
      </c>
      <c r="Q131" s="1">
        <v>81.763511699999995</v>
      </c>
      <c r="R131" s="1">
        <v>16.8988686</v>
      </c>
      <c r="S131" s="1">
        <v>84.881011999999998</v>
      </c>
      <c r="T131" s="1">
        <v>1.1380509999999999</v>
      </c>
      <c r="U131" s="1">
        <v>0.35308349999999999</v>
      </c>
      <c r="V131" s="1">
        <v>2.4907777000000002</v>
      </c>
      <c r="W131" s="1">
        <v>0.38823970000000002</v>
      </c>
      <c r="X131" s="1">
        <v>7.3738861</v>
      </c>
      <c r="Y131" s="1">
        <v>9.6805085999999996</v>
      </c>
      <c r="Z131" s="1">
        <v>2.2628829000000001</v>
      </c>
      <c r="AA131" s="1"/>
    </row>
    <row r="132" spans="1:27" x14ac:dyDescent="0.25">
      <c r="A132" s="1">
        <v>10702</v>
      </c>
      <c r="B132" s="1" t="s">
        <v>250</v>
      </c>
      <c r="C132" s="1">
        <v>2020</v>
      </c>
      <c r="D132" s="1">
        <v>1</v>
      </c>
      <c r="E132" s="1">
        <v>2</v>
      </c>
      <c r="F132" s="1" t="s">
        <v>158</v>
      </c>
      <c r="I132" s="1">
        <v>93.960533100000006</v>
      </c>
      <c r="J132" s="1">
        <v>22.9574833</v>
      </c>
      <c r="K132" s="1">
        <v>27.889221200000001</v>
      </c>
      <c r="L132" s="1">
        <v>32.584178899999998</v>
      </c>
      <c r="M132" s="1">
        <v>9.9408493</v>
      </c>
      <c r="N132" s="1">
        <v>2.0125348999999999</v>
      </c>
      <c r="O132" s="1">
        <v>5.1301861000000004</v>
      </c>
      <c r="P132" s="1">
        <v>14.7222443</v>
      </c>
      <c r="Q132" s="1">
        <v>79.804222100000004</v>
      </c>
      <c r="R132" s="1">
        <v>16.635169999999999</v>
      </c>
      <c r="S132" s="1">
        <v>83.817008999999999</v>
      </c>
      <c r="T132" s="1">
        <v>1.0624971000000001</v>
      </c>
      <c r="U132" s="1">
        <v>0.35897679999999998</v>
      </c>
      <c r="V132" s="1">
        <v>2.4440637000000001</v>
      </c>
      <c r="W132" s="1">
        <v>0.37871450000000001</v>
      </c>
      <c r="X132" s="1">
        <v>7.1144360999999998</v>
      </c>
      <c r="Y132" s="1">
        <v>9.3254213000000004</v>
      </c>
      <c r="Z132" s="1">
        <v>2.6232278</v>
      </c>
      <c r="AA132" s="1"/>
    </row>
    <row r="133" spans="1:27" x14ac:dyDescent="0.25">
      <c r="A133" s="1">
        <v>10715</v>
      </c>
      <c r="B133" s="1" t="s">
        <v>249</v>
      </c>
      <c r="C133" s="1">
        <v>2020</v>
      </c>
      <c r="D133" s="1">
        <v>1</v>
      </c>
      <c r="E133" s="1">
        <v>2</v>
      </c>
      <c r="F133" s="1" t="s">
        <v>159</v>
      </c>
      <c r="I133" s="1">
        <v>93.772155799999993</v>
      </c>
      <c r="J133" s="1">
        <v>22.933197</v>
      </c>
      <c r="K133" s="1">
        <v>27.101776099999999</v>
      </c>
      <c r="L133" s="1">
        <v>31.456184400000001</v>
      </c>
      <c r="M133" s="1">
        <v>9.7176647000000003</v>
      </c>
      <c r="N133" s="1">
        <v>1.9159725999999999</v>
      </c>
      <c r="O133" s="1">
        <v>4.8171887</v>
      </c>
      <c r="P133" s="1">
        <v>15.4758139</v>
      </c>
      <c r="Q133" s="1">
        <v>81.541488599999994</v>
      </c>
      <c r="R133" s="1">
        <v>16.731647500000001</v>
      </c>
      <c r="S133" s="1">
        <v>84.746055600000005</v>
      </c>
      <c r="T133" s="1">
        <v>1.1133114</v>
      </c>
      <c r="U133" s="1">
        <v>0.34740080000000001</v>
      </c>
      <c r="V133" s="1">
        <v>2.5415382000000002</v>
      </c>
      <c r="W133" s="1">
        <v>0.36601669999999997</v>
      </c>
      <c r="X133" s="1">
        <v>7.5445599999999997</v>
      </c>
      <c r="Y133" s="1">
        <v>9.8940783000000003</v>
      </c>
      <c r="Z133" s="1">
        <v>2.8263625999999999</v>
      </c>
      <c r="AA133" s="1"/>
    </row>
    <row r="134" spans="1:27" x14ac:dyDescent="0.25">
      <c r="A134" s="1">
        <v>10802</v>
      </c>
      <c r="B134" s="1" t="s">
        <v>251</v>
      </c>
      <c r="C134" s="1">
        <v>2020</v>
      </c>
      <c r="D134" s="1">
        <v>1</v>
      </c>
      <c r="E134" s="1">
        <v>2</v>
      </c>
      <c r="F134" s="1" t="s">
        <v>160</v>
      </c>
      <c r="I134" s="1">
        <v>93.757621799999995</v>
      </c>
      <c r="J134" s="1">
        <v>22.122221</v>
      </c>
      <c r="K134" s="1">
        <v>25.028188700000001</v>
      </c>
      <c r="L134" s="1">
        <v>29.027847300000001</v>
      </c>
      <c r="M134" s="1">
        <v>10.2112207</v>
      </c>
      <c r="N134" s="1">
        <v>2.0047917000000002</v>
      </c>
      <c r="O134" s="1">
        <v>4.5036358999999999</v>
      </c>
      <c r="P134" s="1">
        <v>13.284398100000001</v>
      </c>
      <c r="Q134" s="1">
        <v>81.878303500000001</v>
      </c>
      <c r="R134" s="1">
        <v>15.075059899999999</v>
      </c>
      <c r="S134" s="1">
        <v>85.721366900000007</v>
      </c>
      <c r="T134" s="1">
        <v>1.2737802</v>
      </c>
      <c r="U134" s="1">
        <v>0.3204765</v>
      </c>
      <c r="V134" s="1">
        <v>2.1664463999999999</v>
      </c>
      <c r="W134" s="1">
        <v>0.39830280000000001</v>
      </c>
      <c r="X134" s="1">
        <v>8.5989771000000008</v>
      </c>
      <c r="Y134" s="1">
        <v>10.8412466</v>
      </c>
      <c r="Z134" s="1">
        <v>3.8734793999999999</v>
      </c>
      <c r="AA134" s="1"/>
    </row>
    <row r="135" spans="1:27" x14ac:dyDescent="0.25">
      <c r="A135" s="1">
        <v>10805</v>
      </c>
      <c r="B135" s="1" t="s">
        <v>251</v>
      </c>
      <c r="C135" s="1">
        <v>2020</v>
      </c>
      <c r="D135" s="1">
        <v>1</v>
      </c>
      <c r="E135" s="1">
        <v>2</v>
      </c>
      <c r="F135" s="1" t="s">
        <v>161</v>
      </c>
      <c r="I135" s="1">
        <v>93.804969799999995</v>
      </c>
      <c r="J135" s="1">
        <v>21.4656296</v>
      </c>
      <c r="K135" s="1">
        <v>26.794698700000001</v>
      </c>
      <c r="L135" s="1">
        <v>31.5462189</v>
      </c>
      <c r="M135" s="1">
        <v>9.6222218999999996</v>
      </c>
      <c r="N135" s="1">
        <v>1.9039907</v>
      </c>
      <c r="O135" s="1">
        <v>4.8411344999999999</v>
      </c>
      <c r="P135" s="1">
        <v>13.3131723</v>
      </c>
      <c r="Q135" s="1">
        <v>79.974922199999995</v>
      </c>
      <c r="R135" s="1">
        <v>15.4535141</v>
      </c>
      <c r="S135" s="1">
        <v>83.202346800000001</v>
      </c>
      <c r="T135" s="1">
        <v>1.0272075000000001</v>
      </c>
      <c r="U135" s="1">
        <v>0.32599539999999999</v>
      </c>
      <c r="V135" s="1">
        <v>2.1187594000000001</v>
      </c>
      <c r="W135" s="1">
        <v>0.38003039999999999</v>
      </c>
      <c r="X135" s="1">
        <v>8.4592732999999996</v>
      </c>
      <c r="Y135" s="1">
        <v>10.695074999999999</v>
      </c>
      <c r="Z135" s="1">
        <v>4.1857857999999997</v>
      </c>
      <c r="AA135" s="1"/>
    </row>
    <row r="136" spans="1:27" x14ac:dyDescent="0.25">
      <c r="A136" s="1">
        <v>10816</v>
      </c>
      <c r="B136" s="1" t="s">
        <v>250</v>
      </c>
      <c r="C136" s="1">
        <v>2020</v>
      </c>
      <c r="D136" s="1">
        <v>1</v>
      </c>
      <c r="E136" s="1">
        <v>2</v>
      </c>
      <c r="F136" s="1" t="s">
        <v>162</v>
      </c>
      <c r="I136" s="1">
        <v>93.874473600000002</v>
      </c>
      <c r="J136" s="1">
        <v>24.794971499999999</v>
      </c>
      <c r="K136" s="1">
        <v>26.428566</v>
      </c>
      <c r="L136" s="1">
        <v>30.747226699999999</v>
      </c>
      <c r="M136" s="1">
        <v>10.8115559</v>
      </c>
      <c r="N136" s="1">
        <v>1.9399976000000001</v>
      </c>
      <c r="O136" s="1">
        <v>4.4998459999999998</v>
      </c>
      <c r="P136" s="1">
        <v>15.725624099999999</v>
      </c>
      <c r="Q136" s="1">
        <v>82.311508200000006</v>
      </c>
      <c r="R136" s="1">
        <v>16.620985000000001</v>
      </c>
      <c r="S136" s="1">
        <v>86.046600299999994</v>
      </c>
      <c r="T136" s="1">
        <v>1.2376647999999999</v>
      </c>
      <c r="U136" s="1">
        <v>0.35698170000000001</v>
      </c>
      <c r="V136" s="1">
        <v>2.5999013999999998</v>
      </c>
      <c r="W136" s="1">
        <v>0.39539269999999999</v>
      </c>
      <c r="X136" s="1">
        <v>6.8243584999999998</v>
      </c>
      <c r="Y136" s="1">
        <v>9.1209726</v>
      </c>
      <c r="Z136" s="1">
        <v>2.0252469</v>
      </c>
      <c r="AA136" s="1"/>
    </row>
    <row r="137" spans="1:27" x14ac:dyDescent="0.25">
      <c r="A137" s="1">
        <v>10817</v>
      </c>
      <c r="B137" s="1" t="s">
        <v>250</v>
      </c>
      <c r="C137" s="1">
        <v>2020</v>
      </c>
      <c r="D137" s="1">
        <v>1</v>
      </c>
      <c r="E137" s="1">
        <v>2</v>
      </c>
      <c r="F137" s="1" t="s">
        <v>163</v>
      </c>
      <c r="I137" s="1">
        <v>93.9375</v>
      </c>
      <c r="J137" s="1">
        <v>27.823301300000001</v>
      </c>
      <c r="K137" s="1">
        <v>24.212949800000001</v>
      </c>
      <c r="L137" s="1">
        <v>27.556861900000001</v>
      </c>
      <c r="M137" s="1">
        <v>8.8059920999999992</v>
      </c>
      <c r="N137" s="1">
        <v>2.0947778000000001</v>
      </c>
      <c r="O137" s="1">
        <v>4.4951233999999998</v>
      </c>
      <c r="P137" s="1">
        <v>14.746212</v>
      </c>
      <c r="Q137" s="1">
        <v>84.220443700000004</v>
      </c>
      <c r="R137" s="1">
        <v>14.964400299999999</v>
      </c>
      <c r="S137" s="1">
        <v>86.804550199999994</v>
      </c>
      <c r="T137" s="1">
        <v>1.2348474</v>
      </c>
      <c r="U137" s="1">
        <v>0.37163750000000001</v>
      </c>
      <c r="V137" s="1">
        <v>2.261714</v>
      </c>
      <c r="W137" s="1">
        <v>0.43752489999999999</v>
      </c>
      <c r="X137" s="1">
        <v>7.1877065</v>
      </c>
      <c r="Y137" s="1">
        <v>9.2945051000000003</v>
      </c>
      <c r="Z137" s="1">
        <v>1.7121347</v>
      </c>
      <c r="AA137" s="1"/>
    </row>
    <row r="138" spans="1:27" x14ac:dyDescent="0.25">
      <c r="A138" s="1">
        <v>10910</v>
      </c>
      <c r="B138" s="1" t="s">
        <v>250</v>
      </c>
      <c r="C138" s="1">
        <v>2020</v>
      </c>
      <c r="D138" s="1">
        <v>1</v>
      </c>
      <c r="E138" s="1">
        <v>2</v>
      </c>
      <c r="F138" s="1" t="s">
        <v>164</v>
      </c>
      <c r="I138" s="1">
        <v>94.006553600000004</v>
      </c>
      <c r="J138" s="1">
        <v>19.568117099999998</v>
      </c>
      <c r="K138" s="1">
        <v>30.227430300000002</v>
      </c>
      <c r="L138" s="1">
        <v>36.096107500000002</v>
      </c>
      <c r="M138" s="1">
        <v>8.7055454000000001</v>
      </c>
      <c r="N138" s="1">
        <v>1.8813774999999999</v>
      </c>
      <c r="O138" s="1">
        <v>5.3504543</v>
      </c>
      <c r="P138" s="1">
        <v>14.7522869</v>
      </c>
      <c r="Q138" s="1">
        <v>78.274253799999997</v>
      </c>
      <c r="R138" s="1">
        <v>17.4502144</v>
      </c>
      <c r="S138" s="1">
        <v>82.1337738</v>
      </c>
      <c r="T138" s="1">
        <v>1.0032067</v>
      </c>
      <c r="U138" s="1">
        <v>0.32134400000000002</v>
      </c>
      <c r="V138" s="1">
        <v>2.1433933000000001</v>
      </c>
      <c r="W138" s="1">
        <v>0.35116819999999999</v>
      </c>
      <c r="X138" s="1">
        <v>8.3252772999999998</v>
      </c>
      <c r="Y138" s="1">
        <v>10.368741</v>
      </c>
      <c r="Z138" s="1">
        <v>3.2362937999999999</v>
      </c>
      <c r="AA138" s="1"/>
    </row>
    <row r="139" spans="1:27" x14ac:dyDescent="0.25">
      <c r="A139" s="1">
        <v>11016</v>
      </c>
      <c r="B139" s="1" t="s">
        <v>249</v>
      </c>
      <c r="C139" s="1">
        <v>2020</v>
      </c>
      <c r="D139" s="1">
        <v>1</v>
      </c>
      <c r="E139" s="1">
        <v>2</v>
      </c>
      <c r="F139" s="1" t="s">
        <v>165</v>
      </c>
      <c r="I139" s="1">
        <v>93.910232500000006</v>
      </c>
      <c r="J139" s="1">
        <v>23.6387863</v>
      </c>
      <c r="K139" s="1">
        <v>27.672922100000001</v>
      </c>
      <c r="L139" s="1">
        <v>32.182697300000001</v>
      </c>
      <c r="M139" s="1">
        <v>9.1043081000000008</v>
      </c>
      <c r="N139" s="1">
        <v>1.8322326</v>
      </c>
      <c r="O139" s="1">
        <v>4.9662499000000002</v>
      </c>
      <c r="P139" s="1">
        <v>15.6947489</v>
      </c>
      <c r="Q139" s="1">
        <v>81.141265899999993</v>
      </c>
      <c r="R139" s="1">
        <v>17.233560600000001</v>
      </c>
      <c r="S139" s="1">
        <v>84.760909999999996</v>
      </c>
      <c r="T139" s="1">
        <v>1.0827891999999999</v>
      </c>
      <c r="U139" s="1">
        <v>0.36538920000000003</v>
      </c>
      <c r="V139" s="1">
        <v>2.6862732999999999</v>
      </c>
      <c r="W139" s="1">
        <v>0.35520119999999999</v>
      </c>
      <c r="X139" s="1">
        <v>7.6781401999999996</v>
      </c>
      <c r="Y139" s="1">
        <v>9.9741373000000006</v>
      </c>
      <c r="Z139" s="1">
        <v>1.9355313999999999</v>
      </c>
      <c r="AA139" s="1"/>
    </row>
    <row r="140" spans="1:27" x14ac:dyDescent="0.25">
      <c r="A140" s="1">
        <v>11019</v>
      </c>
      <c r="B140" s="1" t="s">
        <v>249</v>
      </c>
      <c r="C140" s="1">
        <v>2020</v>
      </c>
      <c r="D140" s="1">
        <v>1</v>
      </c>
      <c r="E140" s="1">
        <v>2</v>
      </c>
      <c r="F140" s="1" t="s">
        <v>166</v>
      </c>
      <c r="I140" s="1">
        <v>93.705856299999994</v>
      </c>
      <c r="J140" s="1">
        <v>21.223571799999998</v>
      </c>
      <c r="K140" s="1">
        <v>26.404115699999998</v>
      </c>
      <c r="L140" s="1">
        <v>31.793350199999999</v>
      </c>
      <c r="M140" s="1">
        <v>9.6541967</v>
      </c>
      <c r="N140" s="1">
        <v>1.8026582</v>
      </c>
      <c r="O140" s="1">
        <v>4.7230344000000004</v>
      </c>
      <c r="P140" s="1">
        <v>14.2752552</v>
      </c>
      <c r="Q140" s="1">
        <v>80.469665500000005</v>
      </c>
      <c r="R140" s="1">
        <v>16.582386</v>
      </c>
      <c r="S140" s="1">
        <v>84.5006561</v>
      </c>
      <c r="T140" s="1">
        <v>1.1096702000000001</v>
      </c>
      <c r="U140" s="1">
        <v>0.31530629999999998</v>
      </c>
      <c r="V140" s="1">
        <v>2.1331685</v>
      </c>
      <c r="W140" s="1">
        <v>0.39423629999999998</v>
      </c>
      <c r="X140" s="1">
        <v>8.6270141999999996</v>
      </c>
      <c r="Y140" s="1">
        <v>10.8267031</v>
      </c>
      <c r="Z140" s="1">
        <v>3.9635085999999999</v>
      </c>
      <c r="AA140" s="1"/>
    </row>
    <row r="141" spans="1:27" x14ac:dyDescent="0.25">
      <c r="A141" s="1">
        <v>11120</v>
      </c>
      <c r="B141" s="1" t="s">
        <v>251</v>
      </c>
      <c r="C141" s="1">
        <v>2020</v>
      </c>
      <c r="D141" s="1">
        <v>1</v>
      </c>
      <c r="E141" s="1">
        <v>2</v>
      </c>
      <c r="F141" s="1" t="s">
        <v>167</v>
      </c>
      <c r="I141" s="1">
        <v>93.831298799999999</v>
      </c>
      <c r="J141" s="1">
        <v>24.456556299999999</v>
      </c>
      <c r="K141" s="1">
        <v>25.477624899999999</v>
      </c>
      <c r="L141" s="1">
        <v>29.994739500000001</v>
      </c>
      <c r="M141" s="1">
        <v>10.3315029</v>
      </c>
      <c r="N141" s="1">
        <v>2.0631666000000002</v>
      </c>
      <c r="O141" s="1">
        <v>4.6170979000000001</v>
      </c>
      <c r="P141" s="1">
        <v>14.304268799999999</v>
      </c>
      <c r="Q141" s="1">
        <v>81.052177400000005</v>
      </c>
      <c r="R141" s="1">
        <v>15.4753752</v>
      </c>
      <c r="S141" s="1">
        <v>85.484458900000007</v>
      </c>
      <c r="T141" s="1">
        <v>1.2145330999999999</v>
      </c>
      <c r="U141" s="1">
        <v>0.33800479999999999</v>
      </c>
      <c r="V141" s="1">
        <v>2.3251013999999999</v>
      </c>
      <c r="W141" s="1">
        <v>0.38216070000000002</v>
      </c>
      <c r="X141" s="1">
        <v>7.2604623000000004</v>
      </c>
      <c r="Y141" s="1">
        <v>9.4488611000000002</v>
      </c>
      <c r="Z141" s="1">
        <v>2.6271032999999999</v>
      </c>
      <c r="AA141" s="1"/>
    </row>
    <row r="142" spans="1:27" x14ac:dyDescent="0.25">
      <c r="A142" s="1">
        <v>11102</v>
      </c>
      <c r="B142" s="1" t="s">
        <v>252</v>
      </c>
      <c r="C142" s="1">
        <v>2020</v>
      </c>
      <c r="D142" s="1">
        <v>1</v>
      </c>
      <c r="E142" s="1">
        <v>2</v>
      </c>
      <c r="F142" s="1" t="s">
        <v>168</v>
      </c>
      <c r="I142" s="1">
        <v>93.950302100000002</v>
      </c>
      <c r="J142" s="1">
        <v>26.698286100000001</v>
      </c>
      <c r="K142" s="1">
        <v>26.4123783</v>
      </c>
      <c r="L142" s="1">
        <v>30.1822281</v>
      </c>
      <c r="M142" s="1">
        <v>9.5854788000000006</v>
      </c>
      <c r="N142" s="1">
        <v>1.7968907000000001</v>
      </c>
      <c r="O142" s="1">
        <v>4.8562307000000002</v>
      </c>
      <c r="P142" s="1">
        <v>15.4778156</v>
      </c>
      <c r="Q142" s="1">
        <v>82.112884500000007</v>
      </c>
      <c r="R142" s="1">
        <v>15.978480299999999</v>
      </c>
      <c r="S142" s="1">
        <v>85.292938199999995</v>
      </c>
      <c r="T142" s="1">
        <v>1.3893146999999999</v>
      </c>
      <c r="U142" s="1">
        <v>0.3704421</v>
      </c>
      <c r="V142" s="1">
        <v>2.0771630000000001</v>
      </c>
      <c r="W142" s="1">
        <v>0.45714949999999999</v>
      </c>
      <c r="X142" s="1">
        <v>7.0366673000000004</v>
      </c>
      <c r="Y142" s="1">
        <v>9.5192040999999996</v>
      </c>
      <c r="Z142" s="1">
        <v>1.8992671999999999</v>
      </c>
      <c r="AA142" s="1"/>
    </row>
    <row r="143" spans="1:27" x14ac:dyDescent="0.25">
      <c r="A143" s="1">
        <v>11117</v>
      </c>
      <c r="B143" s="1" t="s">
        <v>251</v>
      </c>
      <c r="C143" s="1">
        <v>2020</v>
      </c>
      <c r="D143" s="1">
        <v>1</v>
      </c>
      <c r="E143" s="1">
        <v>2</v>
      </c>
      <c r="F143" s="1" t="s">
        <v>169</v>
      </c>
      <c r="I143" s="1">
        <v>93.839439400000003</v>
      </c>
      <c r="J143" s="1">
        <v>27.4379101</v>
      </c>
      <c r="K143" s="1">
        <v>24.4105873</v>
      </c>
      <c r="L143" s="1">
        <v>28.261310600000002</v>
      </c>
      <c r="M143" s="1">
        <v>9.4016905000000008</v>
      </c>
      <c r="N143" s="1">
        <v>1.7856988</v>
      </c>
      <c r="O143" s="1">
        <v>4.5273270999999999</v>
      </c>
      <c r="P143" s="1">
        <v>15.7510777</v>
      </c>
      <c r="Q143" s="1">
        <v>83.315826400000006</v>
      </c>
      <c r="R143" s="1">
        <v>15.8924685</v>
      </c>
      <c r="S143" s="1">
        <v>86.573387100000005</v>
      </c>
      <c r="T143" s="1">
        <v>1.4246441999999999</v>
      </c>
      <c r="U143" s="1">
        <v>0.36294359999999998</v>
      </c>
      <c r="V143" s="1">
        <v>2.1111624</v>
      </c>
      <c r="W143" s="1">
        <v>0.46733360000000002</v>
      </c>
      <c r="X143" s="1">
        <v>7.0998497</v>
      </c>
      <c r="Y143" s="1">
        <v>9.6055717000000005</v>
      </c>
      <c r="Z143" s="1">
        <v>1.7642028000000001</v>
      </c>
      <c r="AA143" s="1"/>
    </row>
    <row r="144" spans="1:27" x14ac:dyDescent="0.25">
      <c r="A144" s="1">
        <v>10104</v>
      </c>
      <c r="B144" s="1" t="s">
        <v>253</v>
      </c>
      <c r="C144" s="1">
        <v>2020</v>
      </c>
      <c r="D144" s="1">
        <v>1</v>
      </c>
      <c r="E144" s="1">
        <v>3</v>
      </c>
      <c r="F144" s="1" t="s">
        <v>170</v>
      </c>
      <c r="I144" s="1">
        <v>93.926292399999994</v>
      </c>
      <c r="J144" s="1">
        <v>24.168882400000001</v>
      </c>
      <c r="K144" s="1">
        <v>27.3999615</v>
      </c>
      <c r="L144" s="1">
        <v>30.5877476</v>
      </c>
      <c r="M144" s="1">
        <v>9.5868330000000004</v>
      </c>
      <c r="N144" s="1">
        <v>1.7615419999999999</v>
      </c>
      <c r="O144" s="1">
        <v>5.2037839999999997</v>
      </c>
      <c r="P144" s="1">
        <v>15.913871800000001</v>
      </c>
      <c r="Q144" s="1">
        <v>82.359520000000003</v>
      </c>
      <c r="R144" s="1">
        <v>15.684761</v>
      </c>
      <c r="S144" s="1">
        <v>84.877548200000007</v>
      </c>
      <c r="T144" s="1">
        <v>1.6183015999999999</v>
      </c>
      <c r="U144" s="1">
        <v>0.31633499999999998</v>
      </c>
      <c r="V144" s="1">
        <v>2.0492492000000002</v>
      </c>
      <c r="W144" s="1">
        <v>0.44852550000000002</v>
      </c>
      <c r="X144" s="1">
        <v>7.0883206999999997</v>
      </c>
      <c r="Y144" s="1">
        <v>9.5640506999999992</v>
      </c>
      <c r="Z144" s="1">
        <v>1.5919878000000001</v>
      </c>
      <c r="AA144" s="1"/>
    </row>
    <row r="145" spans="1:27" x14ac:dyDescent="0.25">
      <c r="A145" s="1">
        <v>10115</v>
      </c>
      <c r="B145" s="1" t="s">
        <v>254</v>
      </c>
      <c r="C145" s="1">
        <v>2020</v>
      </c>
      <c r="D145" s="1">
        <v>1</v>
      </c>
      <c r="E145" s="1">
        <v>3</v>
      </c>
      <c r="F145" s="1" t="s">
        <v>171</v>
      </c>
      <c r="I145" s="1">
        <v>93.767288199999996</v>
      </c>
      <c r="J145" s="1">
        <v>25.404241599999999</v>
      </c>
      <c r="K145" s="1">
        <v>26.0521545</v>
      </c>
      <c r="L145" s="1">
        <v>28.592994699999998</v>
      </c>
      <c r="M145" s="1">
        <v>10.254158</v>
      </c>
      <c r="N145" s="1">
        <v>1.8375212000000001</v>
      </c>
      <c r="O145" s="1">
        <v>4.7817983999999996</v>
      </c>
      <c r="P145" s="1">
        <v>16.137035399999998</v>
      </c>
      <c r="Q145" s="1">
        <v>83.697891200000001</v>
      </c>
      <c r="R145" s="1">
        <v>15.3062696</v>
      </c>
      <c r="S145" s="1">
        <v>86.052497900000006</v>
      </c>
      <c r="T145" s="1">
        <v>1.8197471000000001</v>
      </c>
      <c r="U145" s="1">
        <v>0.32247120000000001</v>
      </c>
      <c r="V145" s="1">
        <v>1.9947566999999999</v>
      </c>
      <c r="W145" s="1">
        <v>0.50435229999999998</v>
      </c>
      <c r="X145" s="1">
        <v>7.0378094000000004</v>
      </c>
      <c r="Y145" s="1">
        <v>9.7443933000000005</v>
      </c>
      <c r="Z145" s="1">
        <v>1.3604832</v>
      </c>
      <c r="AA145" s="1"/>
    </row>
    <row r="146" spans="1:27" x14ac:dyDescent="0.25">
      <c r="A146" s="1">
        <v>10205</v>
      </c>
      <c r="B146" s="1" t="s">
        <v>255</v>
      </c>
      <c r="C146" s="1">
        <v>2020</v>
      </c>
      <c r="D146" s="1">
        <v>1</v>
      </c>
      <c r="E146" s="1">
        <v>3</v>
      </c>
      <c r="F146" s="1" t="s">
        <v>172</v>
      </c>
      <c r="I146" s="1">
        <v>93.920799299999999</v>
      </c>
      <c r="J146" s="1">
        <v>22.453422499999999</v>
      </c>
      <c r="K146" s="1">
        <v>28.2701931</v>
      </c>
      <c r="L146" s="1">
        <v>32.456851999999998</v>
      </c>
      <c r="M146" s="1">
        <v>10.6579742</v>
      </c>
      <c r="N146" s="1">
        <v>1.6632602000000001</v>
      </c>
      <c r="O146" s="1">
        <v>5.5062132000000004</v>
      </c>
      <c r="P146" s="1">
        <v>14.6224937</v>
      </c>
      <c r="Q146" s="1">
        <v>78.672203100000004</v>
      </c>
      <c r="R146" s="1">
        <v>16.380435899999998</v>
      </c>
      <c r="S146" s="1">
        <v>83.299041700000004</v>
      </c>
      <c r="T146" s="1">
        <v>1.5682909</v>
      </c>
      <c r="U146" s="1">
        <v>0.3008188</v>
      </c>
      <c r="V146" s="1">
        <v>2.0739464999999999</v>
      </c>
      <c r="W146" s="1">
        <v>0.3736005</v>
      </c>
      <c r="X146" s="1">
        <v>6.3058018999999996</v>
      </c>
      <c r="Y146" s="1">
        <v>8.7889222999999994</v>
      </c>
      <c r="Z146" s="1">
        <v>2.0217111000000001</v>
      </c>
      <c r="AA146" s="1"/>
    </row>
    <row r="147" spans="1:27" x14ac:dyDescent="0.25">
      <c r="A147" s="1">
        <v>10206</v>
      </c>
      <c r="B147" s="1" t="s">
        <v>255</v>
      </c>
      <c r="C147" s="1">
        <v>2020</v>
      </c>
      <c r="D147" s="1">
        <v>1</v>
      </c>
      <c r="E147" s="1">
        <v>3</v>
      </c>
      <c r="F147" s="1" t="s">
        <v>173</v>
      </c>
      <c r="I147" s="1">
        <v>94.063400299999998</v>
      </c>
      <c r="J147" s="1">
        <v>23.3155441</v>
      </c>
      <c r="K147" s="1">
        <v>28.946765899999999</v>
      </c>
      <c r="L147" s="1">
        <v>33.150173199999998</v>
      </c>
      <c r="M147" s="1">
        <v>9.7118979000000003</v>
      </c>
      <c r="N147" s="1">
        <v>1.7003626000000001</v>
      </c>
      <c r="O147" s="1">
        <v>5.4816441999999999</v>
      </c>
      <c r="P147" s="1">
        <v>15.1273727</v>
      </c>
      <c r="Q147" s="1">
        <v>79.185356100000007</v>
      </c>
      <c r="R147" s="1">
        <v>16.082342100000002</v>
      </c>
      <c r="S147" s="1">
        <v>82.685043300000004</v>
      </c>
      <c r="T147" s="1">
        <v>1.4638423</v>
      </c>
      <c r="U147" s="1">
        <v>0.310587</v>
      </c>
      <c r="V147" s="1">
        <v>2.1495752000000001</v>
      </c>
      <c r="W147" s="1">
        <v>0.39064559999999998</v>
      </c>
      <c r="X147" s="1">
        <v>6.4932365000000001</v>
      </c>
      <c r="Y147" s="1">
        <v>8.7800522000000001</v>
      </c>
      <c r="Z147" s="1">
        <v>2.2483374999999999</v>
      </c>
      <c r="AA147" s="1"/>
    </row>
    <row r="148" spans="1:27" x14ac:dyDescent="0.25">
      <c r="A148" s="1">
        <v>10214</v>
      </c>
      <c r="B148" s="1" t="s">
        <v>254</v>
      </c>
      <c r="C148" s="1">
        <v>2020</v>
      </c>
      <c r="D148" s="1">
        <v>1</v>
      </c>
      <c r="E148" s="1">
        <v>3</v>
      </c>
      <c r="F148" s="1" t="s">
        <v>174</v>
      </c>
      <c r="I148" s="1">
        <v>93.958526599999999</v>
      </c>
      <c r="J148" s="1">
        <v>24.970968200000002</v>
      </c>
      <c r="K148" s="1">
        <v>25.585369100000001</v>
      </c>
      <c r="L148" s="1">
        <v>28.982784299999999</v>
      </c>
      <c r="M148" s="1">
        <v>10.608613</v>
      </c>
      <c r="N148" s="1">
        <v>1.8703238</v>
      </c>
      <c r="O148" s="1">
        <v>4.6939883</v>
      </c>
      <c r="P148" s="1">
        <v>15.3218193</v>
      </c>
      <c r="Q148" s="1">
        <v>82.902328499999996</v>
      </c>
      <c r="R148" s="1">
        <v>15.4736309</v>
      </c>
      <c r="S148" s="1">
        <v>86.251945500000005</v>
      </c>
      <c r="T148" s="1">
        <v>1.5831037999999999</v>
      </c>
      <c r="U148" s="1">
        <v>0.32309690000000002</v>
      </c>
      <c r="V148" s="1">
        <v>2.2471220000000001</v>
      </c>
      <c r="W148" s="1">
        <v>0.4220872</v>
      </c>
      <c r="X148" s="1">
        <v>6.384582</v>
      </c>
      <c r="Y148" s="1">
        <v>8.9027910000000006</v>
      </c>
      <c r="Z148" s="1">
        <v>2.2770166000000001</v>
      </c>
      <c r="AA148" s="1"/>
    </row>
    <row r="149" spans="1:27" x14ac:dyDescent="0.25">
      <c r="A149" s="1">
        <v>10302</v>
      </c>
      <c r="B149" s="1" t="s">
        <v>255</v>
      </c>
      <c r="C149" s="1">
        <v>2020</v>
      </c>
      <c r="D149" s="1">
        <v>1</v>
      </c>
      <c r="E149" s="1">
        <v>3</v>
      </c>
      <c r="F149" s="1" t="s">
        <v>175</v>
      </c>
      <c r="I149" s="1">
        <v>93.903022800000002</v>
      </c>
      <c r="J149" s="1">
        <v>24.037017800000001</v>
      </c>
      <c r="K149" s="1">
        <v>27.646726600000001</v>
      </c>
      <c r="L149" s="1">
        <v>30.793535200000001</v>
      </c>
      <c r="M149" s="1">
        <v>9.9767294</v>
      </c>
      <c r="N149" s="1">
        <v>1.9756765000000001</v>
      </c>
      <c r="O149" s="1">
        <v>5.0393337999999996</v>
      </c>
      <c r="P149" s="1">
        <v>15.8776226</v>
      </c>
      <c r="Q149" s="1">
        <v>83.1319199</v>
      </c>
      <c r="R149" s="1">
        <v>15.727539999999999</v>
      </c>
      <c r="S149" s="1">
        <v>85.155418400000002</v>
      </c>
      <c r="T149" s="1">
        <v>1.6322607</v>
      </c>
      <c r="U149" s="1">
        <v>0.31470130000000002</v>
      </c>
      <c r="V149" s="1">
        <v>2.1160597999999999</v>
      </c>
      <c r="W149" s="1">
        <v>0.43134420000000001</v>
      </c>
      <c r="X149" s="1">
        <v>6.3360919999999998</v>
      </c>
      <c r="Y149" s="1">
        <v>8.9839420000000008</v>
      </c>
      <c r="Z149" s="1">
        <v>1.4677899000000001</v>
      </c>
      <c r="AA149" s="1"/>
    </row>
    <row r="150" spans="1:27" x14ac:dyDescent="0.25">
      <c r="A150" s="1">
        <v>10312</v>
      </c>
      <c r="B150" s="1" t="s">
        <v>254</v>
      </c>
      <c r="C150" s="1">
        <v>2020</v>
      </c>
      <c r="D150" s="1">
        <v>1</v>
      </c>
      <c r="E150" s="1">
        <v>3</v>
      </c>
      <c r="F150" s="1" t="s">
        <v>176</v>
      </c>
      <c r="I150" s="1">
        <v>93.906700099999995</v>
      </c>
      <c r="J150" s="1">
        <v>22.223112100000002</v>
      </c>
      <c r="K150" s="1">
        <v>31.596244800000001</v>
      </c>
      <c r="L150" s="1">
        <v>35.395965599999997</v>
      </c>
      <c r="M150" s="1">
        <v>9.5080861999999993</v>
      </c>
      <c r="N150" s="1">
        <v>1.6972054000000001</v>
      </c>
      <c r="O150" s="1">
        <v>5.8974413999999999</v>
      </c>
      <c r="P150" s="1">
        <v>16.4084702</v>
      </c>
      <c r="Q150" s="1">
        <v>79.105461099999999</v>
      </c>
      <c r="R150" s="1">
        <v>16.701442700000001</v>
      </c>
      <c r="S150" s="1">
        <v>82.064003</v>
      </c>
      <c r="T150" s="1">
        <v>1.5124123</v>
      </c>
      <c r="U150" s="1">
        <v>0.30904740000000003</v>
      </c>
      <c r="V150" s="1">
        <v>2.0974503000000002</v>
      </c>
      <c r="W150" s="1">
        <v>0.39942119999999998</v>
      </c>
      <c r="X150" s="1">
        <v>6.2973366000000004</v>
      </c>
      <c r="Y150" s="1">
        <v>8.6615275999999994</v>
      </c>
      <c r="Z150" s="1">
        <v>1.1819588999999999</v>
      </c>
      <c r="AA150" s="1"/>
    </row>
    <row r="151" spans="1:27" x14ac:dyDescent="0.25">
      <c r="A151" s="1">
        <v>10407</v>
      </c>
      <c r="B151" s="1" t="s">
        <v>255</v>
      </c>
      <c r="C151" s="1">
        <v>2020</v>
      </c>
      <c r="D151" s="1">
        <v>1</v>
      </c>
      <c r="E151" s="1">
        <v>3</v>
      </c>
      <c r="F151" s="1" t="s">
        <v>177</v>
      </c>
      <c r="I151" s="1">
        <v>94.036254900000003</v>
      </c>
      <c r="J151" s="1">
        <v>23.843355200000001</v>
      </c>
      <c r="K151" s="1">
        <v>28.9047184</v>
      </c>
      <c r="L151" s="1">
        <v>32.101501499999998</v>
      </c>
      <c r="M151" s="1">
        <v>9.7854109000000005</v>
      </c>
      <c r="N151" s="1">
        <v>1.8462902000000001</v>
      </c>
      <c r="O151" s="1">
        <v>5.2983637000000003</v>
      </c>
      <c r="P151" s="1">
        <v>15.9276056</v>
      </c>
      <c r="Q151" s="1">
        <v>81.203620900000004</v>
      </c>
      <c r="R151" s="1">
        <v>16.047555899999999</v>
      </c>
      <c r="S151" s="1">
        <v>83.789054899999996</v>
      </c>
      <c r="T151" s="1">
        <v>1.4600605</v>
      </c>
      <c r="U151" s="1">
        <v>0.32946920000000002</v>
      </c>
      <c r="V151" s="1">
        <v>2.3752179</v>
      </c>
      <c r="W151" s="1">
        <v>0.40001710000000001</v>
      </c>
      <c r="X151" s="1">
        <v>6.0932398000000001</v>
      </c>
      <c r="Y151" s="1">
        <v>8.6439590000000006</v>
      </c>
      <c r="Z151" s="1">
        <v>1.2735224000000001</v>
      </c>
      <c r="AA151" s="1"/>
    </row>
    <row r="152" spans="1:27" x14ac:dyDescent="0.25">
      <c r="A152" s="1">
        <v>10413</v>
      </c>
      <c r="B152" s="1" t="s">
        <v>254</v>
      </c>
      <c r="C152" s="1">
        <v>2020</v>
      </c>
      <c r="D152" s="1">
        <v>1</v>
      </c>
      <c r="E152" s="1">
        <v>3</v>
      </c>
      <c r="F152" s="1" t="s">
        <v>178</v>
      </c>
      <c r="I152" s="1">
        <v>94.059890699999997</v>
      </c>
      <c r="J152" s="1">
        <v>20.402820599999998</v>
      </c>
      <c r="K152" s="1">
        <v>31.435535399999999</v>
      </c>
      <c r="L152" s="1">
        <v>35.8171806</v>
      </c>
      <c r="M152" s="1">
        <v>9.8749199000000001</v>
      </c>
      <c r="N152" s="1">
        <v>1.7009535</v>
      </c>
      <c r="O152" s="1">
        <v>5.9260172999999998</v>
      </c>
      <c r="P152" s="1">
        <v>15.6792374</v>
      </c>
      <c r="Q152" s="1">
        <v>78.4885254</v>
      </c>
      <c r="R152" s="1">
        <v>16.901803999999998</v>
      </c>
      <c r="S152" s="1">
        <v>81.661239600000002</v>
      </c>
      <c r="T152" s="1">
        <v>1.329242</v>
      </c>
      <c r="U152" s="1">
        <v>0.29454190000000002</v>
      </c>
      <c r="V152" s="1">
        <v>2.3145254</v>
      </c>
      <c r="W152" s="1">
        <v>0.35032390000000002</v>
      </c>
      <c r="X152" s="1">
        <v>5.9644012000000002</v>
      </c>
      <c r="Y152" s="1">
        <v>8.6197204999999997</v>
      </c>
      <c r="Z152" s="1">
        <v>1.5940402</v>
      </c>
      <c r="AA152" s="1"/>
    </row>
    <row r="153" spans="1:27" x14ac:dyDescent="0.25">
      <c r="A153" s="1">
        <v>10419</v>
      </c>
      <c r="B153" s="1" t="s">
        <v>254</v>
      </c>
      <c r="C153" s="1">
        <v>2020</v>
      </c>
      <c r="D153" s="1">
        <v>1</v>
      </c>
      <c r="E153" s="1">
        <v>3</v>
      </c>
      <c r="F153" s="1" t="s">
        <v>179</v>
      </c>
      <c r="I153" s="1">
        <v>93.853431700000002</v>
      </c>
      <c r="J153" s="1">
        <v>21.403526299999999</v>
      </c>
      <c r="K153" s="1">
        <v>28.922519699999999</v>
      </c>
      <c r="L153" s="1">
        <v>32.644985200000001</v>
      </c>
      <c r="M153" s="1">
        <v>9.8121594999999999</v>
      </c>
      <c r="N153" s="1">
        <v>1.8383685000000001</v>
      </c>
      <c r="O153" s="1">
        <v>5.3556480000000004</v>
      </c>
      <c r="P153" s="1">
        <v>15.0085192</v>
      </c>
      <c r="Q153" s="1">
        <v>79.719749500000006</v>
      </c>
      <c r="R153" s="1">
        <v>15.9660873</v>
      </c>
      <c r="S153" s="1">
        <v>83.002334599999998</v>
      </c>
      <c r="T153" s="1">
        <v>1.5151131</v>
      </c>
      <c r="U153" s="1">
        <v>0.29827969999999998</v>
      </c>
      <c r="V153" s="1">
        <v>2.1594682000000001</v>
      </c>
      <c r="W153" s="1">
        <v>0.40441329999999998</v>
      </c>
      <c r="X153" s="1">
        <v>7.0208192</v>
      </c>
      <c r="Y153" s="1">
        <v>9.4945240000000002</v>
      </c>
      <c r="Z153" s="1">
        <v>2.1953504000000001</v>
      </c>
      <c r="AA153" s="1"/>
    </row>
    <row r="154" spans="1:27" x14ac:dyDescent="0.25">
      <c r="A154" s="1">
        <v>10508</v>
      </c>
      <c r="B154" s="1" t="s">
        <v>255</v>
      </c>
      <c r="C154" s="1">
        <v>2020</v>
      </c>
      <c r="D154" s="1">
        <v>1</v>
      </c>
      <c r="E154" s="1">
        <v>3</v>
      </c>
      <c r="F154" s="1" t="s">
        <v>180</v>
      </c>
      <c r="I154" s="1">
        <v>93.904319799999996</v>
      </c>
      <c r="J154" s="1">
        <v>23.897195799999999</v>
      </c>
      <c r="K154" s="1">
        <v>27.261827499999999</v>
      </c>
      <c r="L154" s="1">
        <v>29.586032899999999</v>
      </c>
      <c r="M154" s="1">
        <v>10.7823153</v>
      </c>
      <c r="N154" s="1">
        <v>1.8930283000000001</v>
      </c>
      <c r="O154" s="1">
        <v>4.8478661000000001</v>
      </c>
      <c r="P154" s="1">
        <v>16.184133500000002</v>
      </c>
      <c r="Q154" s="1">
        <v>84.163742099999993</v>
      </c>
      <c r="R154" s="1">
        <v>15.7729044</v>
      </c>
      <c r="S154" s="1">
        <v>86.327423100000004</v>
      </c>
      <c r="T154" s="1">
        <v>1.6036250999999999</v>
      </c>
      <c r="U154" s="1">
        <v>0.32716460000000003</v>
      </c>
      <c r="V154" s="1">
        <v>2.5010447999999998</v>
      </c>
      <c r="W154" s="1">
        <v>0.41976730000000001</v>
      </c>
      <c r="X154" s="1">
        <v>6.1570754000000001</v>
      </c>
      <c r="Y154" s="1">
        <v>9.0097628000000007</v>
      </c>
      <c r="Z154" s="1">
        <v>1.6066530000000001</v>
      </c>
      <c r="AA154" s="1"/>
    </row>
    <row r="155" spans="1:27" x14ac:dyDescent="0.25">
      <c r="A155" s="1">
        <v>10514</v>
      </c>
      <c r="B155" s="1" t="s">
        <v>254</v>
      </c>
      <c r="C155" s="1">
        <v>2020</v>
      </c>
      <c r="D155" s="1">
        <v>1</v>
      </c>
      <c r="E155" s="1">
        <v>3</v>
      </c>
      <c r="F155" s="1" t="s">
        <v>181</v>
      </c>
      <c r="I155" s="1">
        <v>93.844688399999995</v>
      </c>
      <c r="J155" s="1">
        <v>21.481752400000001</v>
      </c>
      <c r="K155" s="1">
        <v>29.282541299999998</v>
      </c>
      <c r="L155" s="1">
        <v>33.163147000000002</v>
      </c>
      <c r="M155" s="1">
        <v>10.013583199999999</v>
      </c>
      <c r="N155" s="1">
        <v>1.8917278</v>
      </c>
      <c r="O155" s="1">
        <v>5.5657201000000001</v>
      </c>
      <c r="P155" s="1">
        <v>14.7274323</v>
      </c>
      <c r="Q155" s="1">
        <v>80.128379800000005</v>
      </c>
      <c r="R155" s="1">
        <v>15.7139378</v>
      </c>
      <c r="S155" s="1">
        <v>82.577827499999998</v>
      </c>
      <c r="T155" s="1">
        <v>1.5648363999999999</v>
      </c>
      <c r="U155" s="1">
        <v>0.29844399999999999</v>
      </c>
      <c r="V155" s="1">
        <v>2.1206507999999999</v>
      </c>
      <c r="W155" s="1">
        <v>0.39380209999999999</v>
      </c>
      <c r="X155" s="1">
        <v>6.4224601000000003</v>
      </c>
      <c r="Y155" s="1">
        <v>9.1041793999999996</v>
      </c>
      <c r="Z155" s="1">
        <v>1.8749714</v>
      </c>
      <c r="AA155" s="1"/>
    </row>
    <row r="156" spans="1:27" x14ac:dyDescent="0.25">
      <c r="A156" s="1">
        <v>10604</v>
      </c>
      <c r="B156" s="1" t="s">
        <v>255</v>
      </c>
      <c r="C156" s="1">
        <v>2020</v>
      </c>
      <c r="D156" s="1">
        <v>1</v>
      </c>
      <c r="E156" s="1">
        <v>3</v>
      </c>
      <c r="F156" s="1" t="s">
        <v>182</v>
      </c>
      <c r="I156" s="1">
        <v>94.133636499999994</v>
      </c>
      <c r="J156" s="1">
        <v>23.152658500000001</v>
      </c>
      <c r="K156" s="1">
        <v>30.009382200000001</v>
      </c>
      <c r="L156" s="1">
        <v>33.104373899999999</v>
      </c>
      <c r="M156" s="1">
        <v>10.240058899999999</v>
      </c>
      <c r="N156" s="1">
        <v>1.8290677</v>
      </c>
      <c r="O156" s="1">
        <v>5.5500845999999999</v>
      </c>
      <c r="P156" s="1">
        <v>15.8425379</v>
      </c>
      <c r="Q156" s="1">
        <v>81.844612100000006</v>
      </c>
      <c r="R156" s="1">
        <v>16.711206399999998</v>
      </c>
      <c r="S156" s="1">
        <v>83.610534700000002</v>
      </c>
      <c r="T156" s="1">
        <v>1.4046079</v>
      </c>
      <c r="U156" s="1">
        <v>0.33917520000000001</v>
      </c>
      <c r="V156" s="1">
        <v>2.5258292999999998</v>
      </c>
      <c r="W156" s="1">
        <v>0.37985780000000002</v>
      </c>
      <c r="X156" s="1">
        <v>5.3814006000000001</v>
      </c>
      <c r="Y156" s="1">
        <v>8.2887392000000002</v>
      </c>
      <c r="Z156" s="1">
        <v>1.5121496000000001</v>
      </c>
      <c r="AA156" s="1"/>
    </row>
    <row r="157" spans="1:27" x14ac:dyDescent="0.25">
      <c r="A157" s="1">
        <v>10613</v>
      </c>
      <c r="B157" s="1" t="s">
        <v>254</v>
      </c>
      <c r="C157" s="1">
        <v>2020</v>
      </c>
      <c r="D157" s="1">
        <v>1</v>
      </c>
      <c r="E157" s="1">
        <v>3</v>
      </c>
      <c r="F157" s="1" t="s">
        <v>183</v>
      </c>
      <c r="I157" s="1">
        <v>93.854347200000007</v>
      </c>
      <c r="J157" s="1">
        <v>18.486782099999999</v>
      </c>
      <c r="K157" s="1">
        <v>29.930494299999999</v>
      </c>
      <c r="L157" s="1">
        <v>34.928974199999999</v>
      </c>
      <c r="M157" s="1">
        <v>9.3623905000000001</v>
      </c>
      <c r="N157" s="1">
        <v>2.0048769000000002</v>
      </c>
      <c r="O157" s="1">
        <v>5.5615930999999996</v>
      </c>
      <c r="P157" s="1">
        <v>14.593128200000001</v>
      </c>
      <c r="Q157" s="1">
        <v>79.436218299999993</v>
      </c>
      <c r="R157" s="1">
        <v>16.740211500000001</v>
      </c>
      <c r="S157" s="1">
        <v>82.490997300000004</v>
      </c>
      <c r="T157" s="1">
        <v>1.3435794000000001</v>
      </c>
      <c r="U157" s="1">
        <v>0.28412999999999999</v>
      </c>
      <c r="V157" s="1">
        <v>2.1709523000000002</v>
      </c>
      <c r="W157" s="1">
        <v>0.35614869999999998</v>
      </c>
      <c r="X157" s="1">
        <v>7.3942322999999996</v>
      </c>
      <c r="Y157" s="1">
        <v>9.7358426999999992</v>
      </c>
      <c r="Z157" s="1">
        <v>3.2625538999999999</v>
      </c>
      <c r="AA157" s="1"/>
    </row>
    <row r="158" spans="1:27" x14ac:dyDescent="0.25">
      <c r="A158" s="1">
        <v>10702</v>
      </c>
      <c r="B158" s="1" t="s">
        <v>255</v>
      </c>
      <c r="C158" s="1">
        <v>2020</v>
      </c>
      <c r="D158" s="1">
        <v>1</v>
      </c>
      <c r="E158" s="1">
        <v>3</v>
      </c>
      <c r="F158" s="1" t="s">
        <v>184</v>
      </c>
      <c r="I158" s="1">
        <v>93.746734599999996</v>
      </c>
      <c r="J158" s="1">
        <v>19.775299100000002</v>
      </c>
      <c r="K158" s="1">
        <v>30.662178000000001</v>
      </c>
      <c r="L158" s="1">
        <v>35.057739300000001</v>
      </c>
      <c r="M158" s="1">
        <v>9.6828717999999991</v>
      </c>
      <c r="N158" s="1">
        <v>1.9447924000000001</v>
      </c>
      <c r="O158" s="1">
        <v>5.8519291999999998</v>
      </c>
      <c r="P158" s="1">
        <v>14.7106285</v>
      </c>
      <c r="Q158" s="1">
        <v>78.6797562</v>
      </c>
      <c r="R158" s="1">
        <v>15.9991837</v>
      </c>
      <c r="S158" s="1">
        <v>81.419761699999995</v>
      </c>
      <c r="T158" s="1">
        <v>1.2976103000000001</v>
      </c>
      <c r="U158" s="1">
        <v>0.28680240000000001</v>
      </c>
      <c r="V158" s="1">
        <v>2.2544171999999998</v>
      </c>
      <c r="W158" s="1">
        <v>0.36327300000000001</v>
      </c>
      <c r="X158" s="1">
        <v>6.5789689999999998</v>
      </c>
      <c r="Y158" s="1">
        <v>8.9053936</v>
      </c>
      <c r="Z158" s="1">
        <v>2.3917234000000001</v>
      </c>
      <c r="AA158" s="1"/>
    </row>
    <row r="159" spans="1:27" x14ac:dyDescent="0.25">
      <c r="A159" s="1">
        <v>10715</v>
      </c>
      <c r="B159" s="1" t="s">
        <v>254</v>
      </c>
      <c r="C159" s="1">
        <v>2020</v>
      </c>
      <c r="D159" s="1">
        <v>1</v>
      </c>
      <c r="E159" s="1">
        <v>3</v>
      </c>
      <c r="F159" s="1" t="s">
        <v>185</v>
      </c>
      <c r="I159" s="1">
        <v>93.722839399999998</v>
      </c>
      <c r="J159" s="1">
        <v>22.355732</v>
      </c>
      <c r="K159" s="1">
        <v>28.270069100000001</v>
      </c>
      <c r="L159" s="1">
        <v>31.899295800000001</v>
      </c>
      <c r="M159" s="1">
        <v>9.5590838999999992</v>
      </c>
      <c r="N159" s="1">
        <v>1.9234960000000001</v>
      </c>
      <c r="O159" s="1">
        <v>5.2463845999999998</v>
      </c>
      <c r="P159" s="1">
        <v>15.081186300000001</v>
      </c>
      <c r="Q159" s="1">
        <v>81.740241999999995</v>
      </c>
      <c r="R159" s="1">
        <v>15.908367200000001</v>
      </c>
      <c r="S159" s="1">
        <v>84.042266799999993</v>
      </c>
      <c r="T159" s="1">
        <v>1.2832087999999999</v>
      </c>
      <c r="U159" s="1">
        <v>0.31632929999999998</v>
      </c>
      <c r="V159" s="1">
        <v>2.4047377000000001</v>
      </c>
      <c r="W159" s="1">
        <v>0.3776235</v>
      </c>
      <c r="X159" s="1">
        <v>6.5868478000000001</v>
      </c>
      <c r="Y159" s="1">
        <v>9.0666913999999998</v>
      </c>
      <c r="Z159" s="1">
        <v>2.0334039000000002</v>
      </c>
      <c r="AA159" s="1"/>
    </row>
    <row r="160" spans="1:27" x14ac:dyDescent="0.25">
      <c r="A160" s="1">
        <v>10802</v>
      </c>
      <c r="B160" s="1" t="s">
        <v>255</v>
      </c>
      <c r="C160" s="1">
        <v>2020</v>
      </c>
      <c r="D160" s="1">
        <v>1</v>
      </c>
      <c r="E160" s="1">
        <v>3</v>
      </c>
      <c r="F160" s="1" t="s">
        <v>186</v>
      </c>
      <c r="I160" s="1">
        <v>93.896987899999999</v>
      </c>
      <c r="J160" s="1">
        <v>20.467498800000001</v>
      </c>
      <c r="K160" s="1">
        <v>29.875364300000001</v>
      </c>
      <c r="L160" s="1">
        <v>34.054542499999997</v>
      </c>
      <c r="M160" s="1">
        <v>9.4924382999999999</v>
      </c>
      <c r="N160" s="1">
        <v>1.9293977</v>
      </c>
      <c r="O160" s="1">
        <v>5.7021604000000004</v>
      </c>
      <c r="P160" s="1">
        <v>14.789672899999999</v>
      </c>
      <c r="Q160" s="1">
        <v>79.362556499999997</v>
      </c>
      <c r="R160" s="1">
        <v>16.295598999999999</v>
      </c>
      <c r="S160" s="1">
        <v>82.850234999999998</v>
      </c>
      <c r="T160" s="1">
        <v>1.2811626</v>
      </c>
      <c r="U160" s="1">
        <v>0.29876320000000001</v>
      </c>
      <c r="V160" s="1">
        <v>2.2331262000000001</v>
      </c>
      <c r="W160" s="1">
        <v>0.37823190000000001</v>
      </c>
      <c r="X160" s="1">
        <v>6.8979087000000003</v>
      </c>
      <c r="Y160" s="1">
        <v>9.0912266000000006</v>
      </c>
      <c r="Z160" s="1">
        <v>2.2141487999999998</v>
      </c>
      <c r="AA160" s="1"/>
    </row>
    <row r="161" spans="1:27" x14ac:dyDescent="0.25">
      <c r="A161" s="1">
        <v>10805</v>
      </c>
      <c r="B161" s="1" t="s">
        <v>255</v>
      </c>
      <c r="C161" s="1">
        <v>2020</v>
      </c>
      <c r="D161" s="1">
        <v>1</v>
      </c>
      <c r="E161" s="1">
        <v>3</v>
      </c>
      <c r="F161" s="1" t="s">
        <v>187</v>
      </c>
      <c r="I161" s="1">
        <v>93.907531700000007</v>
      </c>
      <c r="J161" s="1">
        <v>22.3838978</v>
      </c>
      <c r="K161" s="1">
        <v>25.786394099999999</v>
      </c>
      <c r="L161" s="1">
        <v>29.621799500000002</v>
      </c>
      <c r="M161" s="1">
        <v>9.6059693999999993</v>
      </c>
      <c r="N161" s="1">
        <v>2.0389227999999999</v>
      </c>
      <c r="O161" s="1">
        <v>4.9232573999999998</v>
      </c>
      <c r="P161" s="1">
        <v>12.827092199999999</v>
      </c>
      <c r="Q161" s="1">
        <v>81.5149689</v>
      </c>
      <c r="R161" s="1">
        <v>14.290258400000001</v>
      </c>
      <c r="S161" s="1">
        <v>84.562400800000006</v>
      </c>
      <c r="T161" s="1">
        <v>1.3274322999999999</v>
      </c>
      <c r="U161" s="1">
        <v>0.30647920000000001</v>
      </c>
      <c r="V161" s="1">
        <v>1.9954723999999999</v>
      </c>
      <c r="W161" s="1">
        <v>0.42166910000000002</v>
      </c>
      <c r="X161" s="1">
        <v>7.7242683999999997</v>
      </c>
      <c r="Y161" s="1">
        <v>9.8460636000000008</v>
      </c>
      <c r="Z161" s="1">
        <v>3.4750790999999999</v>
      </c>
      <c r="AA161" s="1"/>
    </row>
    <row r="162" spans="1:27" x14ac:dyDescent="0.25">
      <c r="A162" s="1">
        <v>10816</v>
      </c>
      <c r="B162" s="1" t="s">
        <v>254</v>
      </c>
      <c r="C162" s="1">
        <v>2020</v>
      </c>
      <c r="D162" s="1">
        <v>1</v>
      </c>
      <c r="E162" s="1">
        <v>3</v>
      </c>
      <c r="F162" s="1" t="s">
        <v>188</v>
      </c>
      <c r="I162" s="1">
        <v>93.863784800000005</v>
      </c>
      <c r="J162" s="1">
        <v>21.491535200000001</v>
      </c>
      <c r="K162" s="1">
        <v>28.383840599999999</v>
      </c>
      <c r="L162" s="1">
        <v>31.866592399999998</v>
      </c>
      <c r="M162" s="1">
        <v>10.565492600000001</v>
      </c>
      <c r="N162" s="1">
        <v>1.9706726999999999</v>
      </c>
      <c r="O162" s="1">
        <v>5.2670984000000001</v>
      </c>
      <c r="P162" s="1">
        <v>15.298898700000001</v>
      </c>
      <c r="Q162" s="1">
        <v>81.438575700000001</v>
      </c>
      <c r="R162" s="1">
        <v>15.755690599999999</v>
      </c>
      <c r="S162" s="1">
        <v>84.119689899999997</v>
      </c>
      <c r="T162" s="1">
        <v>1.4833665</v>
      </c>
      <c r="U162" s="1">
        <v>0.30318410000000001</v>
      </c>
      <c r="V162" s="1">
        <v>2.3846976999999998</v>
      </c>
      <c r="W162" s="1">
        <v>0.40058060000000001</v>
      </c>
      <c r="X162" s="1">
        <v>6.3409614999999997</v>
      </c>
      <c r="Y162" s="1">
        <v>8.9644584999999992</v>
      </c>
      <c r="Z162" s="1">
        <v>2.3046877000000001</v>
      </c>
      <c r="AA162" s="1"/>
    </row>
    <row r="163" spans="1:27" x14ac:dyDescent="0.25">
      <c r="A163" s="1">
        <v>10817</v>
      </c>
      <c r="B163" s="1" t="s">
        <v>254</v>
      </c>
      <c r="C163" s="1">
        <v>2020</v>
      </c>
      <c r="D163" s="1">
        <v>1</v>
      </c>
      <c r="E163" s="1">
        <v>3</v>
      </c>
      <c r="F163" s="1" t="s">
        <v>189</v>
      </c>
      <c r="I163" s="1">
        <v>93.808914200000004</v>
      </c>
      <c r="J163" s="1">
        <v>23.875080100000002</v>
      </c>
      <c r="K163" s="1">
        <v>27.7744255</v>
      </c>
      <c r="L163" s="1">
        <v>31.300727800000001</v>
      </c>
      <c r="M163" s="1">
        <v>9.2005338999999999</v>
      </c>
      <c r="N163" s="1">
        <v>2.0361623999999998</v>
      </c>
      <c r="O163" s="1">
        <v>5.2712560000000002</v>
      </c>
      <c r="P163" s="1">
        <v>14.6458578</v>
      </c>
      <c r="Q163" s="1">
        <v>81.786689800000005</v>
      </c>
      <c r="R163" s="1">
        <v>15.3006487</v>
      </c>
      <c r="S163" s="1">
        <v>84.062484699999999</v>
      </c>
      <c r="T163" s="1">
        <v>1.4283817999999999</v>
      </c>
      <c r="U163" s="1">
        <v>0.32175160000000003</v>
      </c>
      <c r="V163" s="1">
        <v>2.0383293999999998</v>
      </c>
      <c r="W163" s="1">
        <v>0.41884690000000002</v>
      </c>
      <c r="X163" s="1">
        <v>6.3342133</v>
      </c>
      <c r="Y163" s="1">
        <v>8.7097873999999997</v>
      </c>
      <c r="Z163" s="1">
        <v>1.7725538999999999</v>
      </c>
      <c r="AA163" s="1"/>
    </row>
    <row r="164" spans="1:27" x14ac:dyDescent="0.25">
      <c r="A164" s="1">
        <v>10907</v>
      </c>
      <c r="B164" s="1" t="s">
        <v>255</v>
      </c>
      <c r="C164" s="1">
        <v>2020</v>
      </c>
      <c r="D164" s="1">
        <v>1</v>
      </c>
      <c r="E164" s="1">
        <v>3</v>
      </c>
      <c r="F164" s="1" t="s">
        <v>190</v>
      </c>
      <c r="I164" s="1">
        <v>93.772804300000004</v>
      </c>
      <c r="J164" s="1">
        <v>19.9985313</v>
      </c>
      <c r="K164" s="1">
        <v>29.648958199999999</v>
      </c>
      <c r="L164" s="1">
        <v>34.321472200000002</v>
      </c>
      <c r="M164" s="1">
        <v>9.6704396999999993</v>
      </c>
      <c r="N164" s="1">
        <v>2.0040803</v>
      </c>
      <c r="O164" s="1">
        <v>5.5931601999999998</v>
      </c>
      <c r="P164" s="1">
        <v>14.6762695</v>
      </c>
      <c r="Q164" s="1">
        <v>79.265655499999994</v>
      </c>
      <c r="R164" s="1">
        <v>16.523023599999998</v>
      </c>
      <c r="S164" s="1">
        <v>82.740417500000007</v>
      </c>
      <c r="T164" s="1">
        <v>1.2355425</v>
      </c>
      <c r="U164" s="1">
        <v>0.29472710000000002</v>
      </c>
      <c r="V164" s="1">
        <v>2.3252518000000002</v>
      </c>
      <c r="W164" s="1">
        <v>0.36281190000000002</v>
      </c>
      <c r="X164" s="1">
        <v>7.1900911000000001</v>
      </c>
      <c r="Y164" s="1">
        <v>9.3367337999999993</v>
      </c>
      <c r="Z164" s="1">
        <v>2.4105219999999998</v>
      </c>
      <c r="AA164" s="1"/>
    </row>
    <row r="165" spans="1:27" x14ac:dyDescent="0.25">
      <c r="A165" s="1">
        <v>10910</v>
      </c>
      <c r="B165" s="1" t="s">
        <v>254</v>
      </c>
      <c r="C165" s="1">
        <v>2020</v>
      </c>
      <c r="D165" s="1">
        <v>1</v>
      </c>
      <c r="E165" s="1">
        <v>3</v>
      </c>
      <c r="F165" s="1" t="s">
        <v>191</v>
      </c>
      <c r="I165" s="1">
        <v>93.786010700000006</v>
      </c>
      <c r="J165" s="1">
        <v>20.1647949</v>
      </c>
      <c r="K165" s="1">
        <v>29.537296300000001</v>
      </c>
      <c r="L165" s="1">
        <v>34.302665699999999</v>
      </c>
      <c r="M165" s="1">
        <v>9.4840984000000006</v>
      </c>
      <c r="N165" s="1">
        <v>1.9153895000000001</v>
      </c>
      <c r="O165" s="1">
        <v>5.7040968000000003</v>
      </c>
      <c r="P165" s="1">
        <v>13.3776045</v>
      </c>
      <c r="Q165" s="1">
        <v>78.672523499999997</v>
      </c>
      <c r="R165" s="1">
        <v>15.592539800000001</v>
      </c>
      <c r="S165" s="1">
        <v>81.786926300000005</v>
      </c>
      <c r="T165" s="1">
        <v>1.2608364000000001</v>
      </c>
      <c r="U165" s="1">
        <v>0.2967458</v>
      </c>
      <c r="V165" s="1">
        <v>2.1289400999999999</v>
      </c>
      <c r="W165" s="1">
        <v>0.34764200000000001</v>
      </c>
      <c r="X165" s="1">
        <v>7.0380649999999996</v>
      </c>
      <c r="Y165" s="1">
        <v>9.2918949000000008</v>
      </c>
      <c r="Z165" s="1">
        <v>3.0107944</v>
      </c>
      <c r="AA165" s="1"/>
    </row>
    <row r="166" spans="1:27" x14ac:dyDescent="0.25">
      <c r="A166" s="1">
        <v>11016</v>
      </c>
      <c r="B166" s="1" t="s">
        <v>256</v>
      </c>
      <c r="C166" s="1">
        <v>2020</v>
      </c>
      <c r="D166" s="1">
        <v>1</v>
      </c>
      <c r="E166" s="1">
        <v>3</v>
      </c>
      <c r="F166" s="1" t="s">
        <v>192</v>
      </c>
      <c r="I166" s="1">
        <v>93.919731100000007</v>
      </c>
      <c r="J166" s="1">
        <v>21.8791294</v>
      </c>
      <c r="K166" s="1">
        <v>27.244686099999999</v>
      </c>
      <c r="L166" s="1">
        <v>31.4471779</v>
      </c>
      <c r="M166" s="1">
        <v>9.7629414000000008</v>
      </c>
      <c r="N166" s="1">
        <v>2.0557120000000002</v>
      </c>
      <c r="O166" s="1">
        <v>5.0982189</v>
      </c>
      <c r="P166" s="1">
        <v>14.414115900000001</v>
      </c>
      <c r="Q166" s="1">
        <v>82.028556800000004</v>
      </c>
      <c r="R166" s="1">
        <v>15.670280500000001</v>
      </c>
      <c r="S166" s="1">
        <v>84.928413399999997</v>
      </c>
      <c r="T166" s="1">
        <v>1.3213132999999999</v>
      </c>
      <c r="U166" s="1">
        <v>0.30456369999999999</v>
      </c>
      <c r="V166" s="1">
        <v>2.3299865999999998</v>
      </c>
      <c r="W166" s="1">
        <v>0.37852160000000001</v>
      </c>
      <c r="X166" s="1">
        <v>6.8575496999999999</v>
      </c>
      <c r="Y166" s="1">
        <v>9.3098402</v>
      </c>
      <c r="Z166" s="1">
        <v>2.3650579</v>
      </c>
      <c r="AA166" s="1"/>
    </row>
    <row r="167" spans="1:27" x14ac:dyDescent="0.25">
      <c r="A167" s="1">
        <v>11019</v>
      </c>
      <c r="B167" s="1" t="s">
        <v>256</v>
      </c>
      <c r="C167" s="1">
        <v>2020</v>
      </c>
      <c r="D167" s="1">
        <v>1</v>
      </c>
      <c r="E167" s="1">
        <v>3</v>
      </c>
      <c r="F167" s="1" t="s">
        <v>193</v>
      </c>
      <c r="I167" s="1">
        <v>93.722999599999994</v>
      </c>
      <c r="J167" s="1">
        <v>20.808111199999999</v>
      </c>
      <c r="K167" s="1">
        <v>27.434522600000001</v>
      </c>
      <c r="L167" s="1">
        <v>32.030696900000002</v>
      </c>
      <c r="M167" s="1">
        <v>8.9688500999999992</v>
      </c>
      <c r="N167" s="1">
        <v>2.0211402999999999</v>
      </c>
      <c r="O167" s="1">
        <v>5.32477</v>
      </c>
      <c r="P167" s="1">
        <v>13.7928104</v>
      </c>
      <c r="Q167" s="1">
        <v>80.628845200000001</v>
      </c>
      <c r="R167" s="1">
        <v>15.6608143</v>
      </c>
      <c r="S167" s="1">
        <v>83.7328033</v>
      </c>
      <c r="T167" s="1">
        <v>1.3402917000000001</v>
      </c>
      <c r="U167" s="1">
        <v>0.2850953</v>
      </c>
      <c r="V167" s="1">
        <v>1.8647734</v>
      </c>
      <c r="W167" s="1">
        <v>0.39404169999999999</v>
      </c>
      <c r="X167" s="1">
        <v>7.7089471999999999</v>
      </c>
      <c r="Y167" s="1">
        <v>9.8798808999999999</v>
      </c>
      <c r="Z167" s="1">
        <v>3.1040920999999999</v>
      </c>
      <c r="AA167" s="1"/>
    </row>
    <row r="168" spans="1:27" x14ac:dyDescent="0.25">
      <c r="A168" s="1">
        <v>11102</v>
      </c>
      <c r="B168" s="1" t="s">
        <v>254</v>
      </c>
      <c r="C168" s="1">
        <v>2020</v>
      </c>
      <c r="D168" s="1">
        <v>1</v>
      </c>
      <c r="E168" s="1">
        <v>3</v>
      </c>
      <c r="F168" s="1" t="s">
        <v>194</v>
      </c>
      <c r="I168" s="1">
        <v>93.727188100000006</v>
      </c>
      <c r="J168" s="1">
        <v>20.4471016</v>
      </c>
      <c r="K168" s="1">
        <v>28.741764100000001</v>
      </c>
      <c r="L168" s="1">
        <v>33.5528908</v>
      </c>
      <c r="M168" s="1">
        <v>9.4267596999999999</v>
      </c>
      <c r="N168" s="1">
        <v>2.0391004000000001</v>
      </c>
      <c r="O168" s="1">
        <v>5.6552172000000001</v>
      </c>
      <c r="P168" s="1">
        <v>13.6893902</v>
      </c>
      <c r="Q168" s="1">
        <v>79.357444799999996</v>
      </c>
      <c r="R168" s="1">
        <v>15.1916113</v>
      </c>
      <c r="S168" s="1">
        <v>82.672744800000004</v>
      </c>
      <c r="T168" s="1">
        <v>1.5037611</v>
      </c>
      <c r="U168" s="1">
        <v>0.27044770000000001</v>
      </c>
      <c r="V168" s="1">
        <v>1.7056415</v>
      </c>
      <c r="W168" s="1">
        <v>0.40150079999999999</v>
      </c>
      <c r="X168" s="1">
        <v>7.2169504</v>
      </c>
      <c r="Y168" s="1">
        <v>9.3648357000000004</v>
      </c>
      <c r="Z168" s="1">
        <v>2.9674168000000001</v>
      </c>
      <c r="AA168" s="1"/>
    </row>
    <row r="169" spans="1:27" x14ac:dyDescent="0.25">
      <c r="A169" s="1">
        <v>11117</v>
      </c>
      <c r="B169" s="1" t="s">
        <v>257</v>
      </c>
      <c r="C169" s="1">
        <v>2020</v>
      </c>
      <c r="D169" s="1">
        <v>1</v>
      </c>
      <c r="E169" s="1">
        <v>3</v>
      </c>
      <c r="F169" s="1" t="s">
        <v>195</v>
      </c>
      <c r="I169" s="1">
        <v>93.846397400000001</v>
      </c>
      <c r="J169" s="1">
        <v>22.678491600000001</v>
      </c>
      <c r="K169" s="1">
        <v>26.9041748</v>
      </c>
      <c r="L169" s="1">
        <v>30.460075400000001</v>
      </c>
      <c r="M169" s="1">
        <v>9.6952084999999997</v>
      </c>
      <c r="N169" s="1">
        <v>1.9537601</v>
      </c>
      <c r="O169" s="1">
        <v>5.0758504999999996</v>
      </c>
      <c r="P169" s="1">
        <v>15.6117983</v>
      </c>
      <c r="Q169" s="1">
        <v>82.960517899999999</v>
      </c>
      <c r="R169" s="1">
        <v>15.8574514</v>
      </c>
      <c r="S169" s="1">
        <v>84.721824600000005</v>
      </c>
      <c r="T169" s="1">
        <v>1.6436744000000001</v>
      </c>
      <c r="U169" s="1">
        <v>0.3055136</v>
      </c>
      <c r="V169" s="1">
        <v>1.8713157</v>
      </c>
      <c r="W169" s="1">
        <v>0.46286139999999998</v>
      </c>
      <c r="X169" s="1">
        <v>7.496829</v>
      </c>
      <c r="Y169" s="1">
        <v>10.139748600000001</v>
      </c>
      <c r="Z169" s="1">
        <v>1.8203033</v>
      </c>
      <c r="AA169" s="1"/>
    </row>
    <row r="170" spans="1:27" x14ac:dyDescent="0.25">
      <c r="A170" s="1">
        <v>11120</v>
      </c>
      <c r="B170" s="1" t="s">
        <v>257</v>
      </c>
      <c r="C170" s="1">
        <v>2020</v>
      </c>
      <c r="D170" s="1">
        <v>1</v>
      </c>
      <c r="E170" s="1">
        <v>3</v>
      </c>
      <c r="F170" s="1" t="s">
        <v>196</v>
      </c>
      <c r="I170" s="1">
        <v>94.066322299999996</v>
      </c>
      <c r="J170" s="1">
        <v>18.641563399999999</v>
      </c>
      <c r="K170" s="1">
        <v>29.9326744</v>
      </c>
      <c r="L170" s="1">
        <v>35.847907999999997</v>
      </c>
      <c r="M170" s="1">
        <v>9.1123589999999997</v>
      </c>
      <c r="N170" s="1">
        <v>1.7473863000000001</v>
      </c>
      <c r="O170" s="1">
        <v>5.6359462999999996</v>
      </c>
      <c r="P170" s="1">
        <v>14.177809699999999</v>
      </c>
      <c r="Q170" s="1">
        <v>78.228477499999997</v>
      </c>
      <c r="R170" s="1">
        <v>16.344081899999999</v>
      </c>
      <c r="S170" s="1">
        <v>81.489898699999998</v>
      </c>
      <c r="T170" s="1">
        <v>1.2729514</v>
      </c>
      <c r="U170" s="1">
        <v>0.26844249999999997</v>
      </c>
      <c r="V170" s="1">
        <v>1.8772627</v>
      </c>
      <c r="W170" s="1">
        <v>0.37550410000000001</v>
      </c>
      <c r="X170" s="1">
        <v>8.4817142000000008</v>
      </c>
      <c r="Y170" s="1">
        <v>10.578146</v>
      </c>
      <c r="Z170" s="1">
        <v>2.8164041000000002</v>
      </c>
      <c r="AA170" s="1"/>
    </row>
    <row r="171" spans="1:27" x14ac:dyDescent="0.25">
      <c r="A171" s="1">
        <v>10104</v>
      </c>
      <c r="B171" s="1" t="s">
        <v>258</v>
      </c>
      <c r="C171" s="1">
        <v>2020</v>
      </c>
      <c r="D171" s="1">
        <v>1</v>
      </c>
      <c r="E171" s="1">
        <v>4</v>
      </c>
      <c r="F171" s="1" t="s">
        <v>197</v>
      </c>
      <c r="I171" s="1">
        <v>94.241264299999997</v>
      </c>
      <c r="J171" s="1">
        <v>23.3315926</v>
      </c>
      <c r="K171" s="1">
        <v>30.621417999999998</v>
      </c>
      <c r="L171" s="1">
        <v>34.989097600000001</v>
      </c>
      <c r="M171" s="1">
        <v>9.8403682999999997</v>
      </c>
      <c r="N171" s="1">
        <v>1.8131499</v>
      </c>
      <c r="O171" s="1">
        <v>5.9291533999999997</v>
      </c>
      <c r="P171" s="1">
        <v>16.519832600000001</v>
      </c>
      <c r="Q171" s="1">
        <v>78.192756700000004</v>
      </c>
      <c r="R171" s="1">
        <v>17.072849300000001</v>
      </c>
      <c r="S171" s="1">
        <v>82.279953000000006</v>
      </c>
      <c r="T171" s="1">
        <v>1.4054272000000001</v>
      </c>
      <c r="U171" s="1">
        <v>0.3255691</v>
      </c>
      <c r="V171" s="1">
        <v>2.3457210000000002</v>
      </c>
      <c r="W171" s="1">
        <v>0.37225920000000001</v>
      </c>
      <c r="X171" s="1">
        <v>5.3908439000000001</v>
      </c>
      <c r="Y171" s="1">
        <v>7.6874485000000004</v>
      </c>
      <c r="Z171" s="1">
        <v>1.4542723</v>
      </c>
      <c r="AA171" s="1"/>
    </row>
    <row r="172" spans="1:27" x14ac:dyDescent="0.25">
      <c r="A172" s="1">
        <v>10115</v>
      </c>
      <c r="B172" s="1" t="s">
        <v>259</v>
      </c>
      <c r="C172" s="1">
        <v>2020</v>
      </c>
      <c r="D172" s="1">
        <v>1</v>
      </c>
      <c r="E172" s="1">
        <v>4</v>
      </c>
      <c r="F172" s="1" t="s">
        <v>198</v>
      </c>
      <c r="I172" s="1">
        <v>93.982887300000002</v>
      </c>
      <c r="J172" s="1">
        <v>24.186367000000001</v>
      </c>
      <c r="K172" s="1">
        <v>27.428796800000001</v>
      </c>
      <c r="L172" s="1">
        <v>31.194719299999999</v>
      </c>
      <c r="M172" s="1">
        <v>10.519345299999999</v>
      </c>
      <c r="N172" s="1">
        <v>1.9843948</v>
      </c>
      <c r="O172" s="1">
        <v>5.2598194999999999</v>
      </c>
      <c r="P172" s="1">
        <v>16.127042800000002</v>
      </c>
      <c r="Q172" s="1">
        <v>80.998619099999999</v>
      </c>
      <c r="R172" s="1">
        <v>15.488665599999999</v>
      </c>
      <c r="S172" s="1">
        <v>84.466308600000005</v>
      </c>
      <c r="T172" s="1">
        <v>1.7081667</v>
      </c>
      <c r="U172" s="1">
        <v>0.31161319999999998</v>
      </c>
      <c r="V172" s="1">
        <v>2.2023685</v>
      </c>
      <c r="W172" s="1">
        <v>0.44645200000000002</v>
      </c>
      <c r="X172" s="1">
        <v>6.6339746000000002</v>
      </c>
      <c r="Y172" s="1">
        <v>8.8670425000000002</v>
      </c>
      <c r="Z172" s="1">
        <v>1.3734485000000001</v>
      </c>
      <c r="AA172" s="1"/>
    </row>
    <row r="173" spans="1:27" x14ac:dyDescent="0.25">
      <c r="A173" s="1">
        <v>10205</v>
      </c>
      <c r="B173" s="1" t="s">
        <v>258</v>
      </c>
      <c r="C173" s="1">
        <v>2020</v>
      </c>
      <c r="D173" s="1">
        <v>1</v>
      </c>
      <c r="E173" s="1">
        <v>4</v>
      </c>
      <c r="F173" s="1" t="s">
        <v>199</v>
      </c>
      <c r="I173" s="1">
        <v>94.331153900000004</v>
      </c>
      <c r="J173" s="1">
        <v>18.487226499999998</v>
      </c>
      <c r="K173" s="1">
        <v>28.2362003</v>
      </c>
      <c r="L173" s="1">
        <v>34.3622017</v>
      </c>
      <c r="M173" s="1">
        <v>8.5641335999999999</v>
      </c>
      <c r="N173" s="1">
        <v>1.9313202</v>
      </c>
      <c r="O173" s="1">
        <v>5.8103933000000003</v>
      </c>
      <c r="P173" s="1">
        <v>13.752545400000001</v>
      </c>
      <c r="Q173" s="1">
        <v>78.422157299999995</v>
      </c>
      <c r="R173" s="1">
        <v>16.355598400000002</v>
      </c>
      <c r="S173" s="1">
        <v>82.699295000000006</v>
      </c>
      <c r="T173" s="1">
        <v>1.2979215</v>
      </c>
      <c r="U173" s="1">
        <v>0.2576772</v>
      </c>
      <c r="V173" s="1">
        <v>1.7212657</v>
      </c>
      <c r="W173" s="1">
        <v>0.33905150000000001</v>
      </c>
      <c r="X173" s="1">
        <v>7.8667784000000003</v>
      </c>
      <c r="Y173" s="1">
        <v>10.0197897</v>
      </c>
      <c r="Z173" s="1">
        <v>3.8086690999999999</v>
      </c>
      <c r="AA173" s="1"/>
    </row>
    <row r="174" spans="1:27" x14ac:dyDescent="0.25">
      <c r="A174" s="1">
        <v>10206</v>
      </c>
      <c r="B174" s="1" t="s">
        <v>258</v>
      </c>
      <c r="C174" s="1">
        <v>2020</v>
      </c>
      <c r="D174" s="1">
        <v>1</v>
      </c>
      <c r="E174" s="1">
        <v>4</v>
      </c>
      <c r="F174" s="1" t="s">
        <v>200</v>
      </c>
      <c r="I174" s="1">
        <v>94.420684800000004</v>
      </c>
      <c r="J174" s="1">
        <v>19.857305499999999</v>
      </c>
      <c r="K174" s="1">
        <v>33.255428299999998</v>
      </c>
      <c r="L174" s="1">
        <v>39.264377600000003</v>
      </c>
      <c r="M174" s="1">
        <v>8.8968381999999995</v>
      </c>
      <c r="N174" s="1">
        <v>1.8396623000000001</v>
      </c>
      <c r="O174" s="1">
        <v>6.2950324999999996</v>
      </c>
      <c r="P174" s="1">
        <v>15.937001199999999</v>
      </c>
      <c r="Q174" s="1">
        <v>74.486137400000004</v>
      </c>
      <c r="R174" s="1">
        <v>17.286058400000002</v>
      </c>
      <c r="S174" s="1">
        <v>79.0824432</v>
      </c>
      <c r="T174" s="1">
        <v>1.274796</v>
      </c>
      <c r="U174" s="1">
        <v>0.3035678</v>
      </c>
      <c r="V174" s="1">
        <v>2.0921001000000001</v>
      </c>
      <c r="W174" s="1">
        <v>0.32799679999999998</v>
      </c>
      <c r="X174" s="1">
        <v>6.6435690000000003</v>
      </c>
      <c r="Y174" s="1">
        <v>8.4888878000000005</v>
      </c>
      <c r="Z174" s="1">
        <v>1.9494781000000001</v>
      </c>
      <c r="AA174" s="1"/>
    </row>
    <row r="175" spans="1:27" x14ac:dyDescent="0.25">
      <c r="A175" s="1">
        <v>10214</v>
      </c>
      <c r="B175" s="1" t="s">
        <v>259</v>
      </c>
      <c r="C175" s="1">
        <v>2020</v>
      </c>
      <c r="D175" s="1">
        <v>1</v>
      </c>
      <c r="E175" s="1">
        <v>4</v>
      </c>
      <c r="F175" s="1" t="s">
        <v>201</v>
      </c>
      <c r="I175" s="1">
        <v>94.302490199999994</v>
      </c>
      <c r="J175" s="1">
        <v>21.644031500000001</v>
      </c>
      <c r="K175" s="1">
        <v>29.219135300000001</v>
      </c>
      <c r="L175" s="1">
        <v>34.464706399999997</v>
      </c>
      <c r="M175" s="1">
        <v>9.2727412999999999</v>
      </c>
      <c r="N175" s="1">
        <v>1.9173111</v>
      </c>
      <c r="O175" s="1">
        <v>5.5857901999999999</v>
      </c>
      <c r="P175" s="1">
        <v>16.256904599999999</v>
      </c>
      <c r="Q175" s="1">
        <v>79.439743000000007</v>
      </c>
      <c r="R175" s="1">
        <v>17.188427000000001</v>
      </c>
      <c r="S175" s="1">
        <v>83.354118299999996</v>
      </c>
      <c r="T175" s="1">
        <v>1.3373718999999999</v>
      </c>
      <c r="U175" s="1">
        <v>0.30097930000000001</v>
      </c>
      <c r="V175" s="1">
        <v>2.1595452000000002</v>
      </c>
      <c r="W175" s="1">
        <v>0.34583409999999998</v>
      </c>
      <c r="X175" s="1">
        <v>6.6730485000000002</v>
      </c>
      <c r="Y175" s="1">
        <v>8.7947702000000003</v>
      </c>
      <c r="Z175" s="1">
        <v>2.2373623999999999</v>
      </c>
      <c r="AA175" s="1"/>
    </row>
    <row r="176" spans="1:27" x14ac:dyDescent="0.25">
      <c r="A176" s="1">
        <v>10302</v>
      </c>
      <c r="B176" s="1" t="s">
        <v>258</v>
      </c>
      <c r="C176" s="1">
        <v>2020</v>
      </c>
      <c r="D176" s="1">
        <v>1</v>
      </c>
      <c r="E176" s="1">
        <v>4</v>
      </c>
      <c r="F176" s="1" t="s">
        <v>202</v>
      </c>
      <c r="I176" s="1">
        <v>94.273292499999997</v>
      </c>
      <c r="J176" s="1">
        <v>16.757577900000001</v>
      </c>
      <c r="K176" s="1">
        <v>32.630783100000002</v>
      </c>
      <c r="L176" s="1">
        <v>39.839317299999998</v>
      </c>
      <c r="M176" s="1">
        <v>7.5691948</v>
      </c>
      <c r="N176" s="1">
        <v>1.9045593000000001</v>
      </c>
      <c r="O176" s="1">
        <v>6.3916054000000004</v>
      </c>
      <c r="P176" s="1">
        <v>13.9483538</v>
      </c>
      <c r="Q176" s="1">
        <v>74.644638099999995</v>
      </c>
      <c r="R176" s="1">
        <v>17.1074944</v>
      </c>
      <c r="S176" s="1">
        <v>78.982696500000003</v>
      </c>
      <c r="T176" s="1">
        <v>1.0963045</v>
      </c>
      <c r="U176" s="1">
        <v>0.25751800000000002</v>
      </c>
      <c r="V176" s="1">
        <v>1.6134865</v>
      </c>
      <c r="W176" s="1">
        <v>0.30330600000000002</v>
      </c>
      <c r="X176" s="1">
        <v>7.9463081000000004</v>
      </c>
      <c r="Y176" s="1">
        <v>9.6835755999999993</v>
      </c>
      <c r="Z176" s="1">
        <v>3.6041566999999999</v>
      </c>
      <c r="AA176" s="1"/>
    </row>
    <row r="177" spans="1:27" x14ac:dyDescent="0.25">
      <c r="A177" s="1">
        <v>10312</v>
      </c>
      <c r="B177" s="1" t="s">
        <v>259</v>
      </c>
      <c r="C177" s="1">
        <v>2020</v>
      </c>
      <c r="D177" s="1">
        <v>1</v>
      </c>
      <c r="E177" s="1">
        <v>4</v>
      </c>
      <c r="F177" s="1" t="s">
        <v>203</v>
      </c>
      <c r="I177" s="1">
        <v>94.220466599999995</v>
      </c>
      <c r="J177" s="1">
        <v>21.269811600000001</v>
      </c>
      <c r="K177" s="1">
        <v>31.161871000000001</v>
      </c>
      <c r="L177" s="1">
        <v>36.7072067</v>
      </c>
      <c r="M177" s="1">
        <v>8.9749812999999996</v>
      </c>
      <c r="N177" s="1">
        <v>1.8568727</v>
      </c>
      <c r="O177" s="1">
        <v>6.0151320000000004</v>
      </c>
      <c r="P177" s="1">
        <v>15.5726938</v>
      </c>
      <c r="Q177" s="1">
        <v>77.1293869</v>
      </c>
      <c r="R177" s="1">
        <v>16.453058200000001</v>
      </c>
      <c r="S177" s="1">
        <v>81.077743499999997</v>
      </c>
      <c r="T177" s="1">
        <v>1.4583037000000001</v>
      </c>
      <c r="U177" s="1">
        <v>0.28941090000000003</v>
      </c>
      <c r="V177" s="1">
        <v>2.1218321000000002</v>
      </c>
      <c r="W177" s="1">
        <v>0.3690544</v>
      </c>
      <c r="X177" s="1">
        <v>6.5137309999999999</v>
      </c>
      <c r="Y177" s="1">
        <v>8.4390725999999994</v>
      </c>
      <c r="Z177" s="1">
        <v>1.788332</v>
      </c>
      <c r="AA177" s="1"/>
    </row>
    <row r="178" spans="1:27" x14ac:dyDescent="0.25">
      <c r="A178" s="1">
        <v>10402</v>
      </c>
      <c r="B178" s="1" t="s">
        <v>258</v>
      </c>
      <c r="C178" s="1">
        <v>2020</v>
      </c>
      <c r="D178" s="1">
        <v>1</v>
      </c>
      <c r="E178" s="1">
        <v>4</v>
      </c>
      <c r="F178" s="1" t="s">
        <v>204</v>
      </c>
      <c r="I178" s="1">
        <v>94.268173200000007</v>
      </c>
      <c r="J178" s="1">
        <v>17.170074499999998</v>
      </c>
      <c r="K178" s="1">
        <v>33.967185999999998</v>
      </c>
      <c r="L178" s="1">
        <v>41.019687699999999</v>
      </c>
      <c r="M178" s="1">
        <v>7.6525249000000004</v>
      </c>
      <c r="N178" s="1">
        <v>1.9254533</v>
      </c>
      <c r="O178" s="1">
        <v>6.7362351</v>
      </c>
      <c r="P178" s="1">
        <v>14.501714700000001</v>
      </c>
      <c r="Q178" s="1">
        <v>73.548492400000001</v>
      </c>
      <c r="R178" s="1">
        <v>17.196558</v>
      </c>
      <c r="S178" s="1">
        <v>77.712379499999997</v>
      </c>
      <c r="T178" s="1">
        <v>1.1431217</v>
      </c>
      <c r="U178" s="1">
        <v>0.26808520000000002</v>
      </c>
      <c r="V178" s="1">
        <v>1.8732108000000001</v>
      </c>
      <c r="W178" s="1">
        <v>0.31032979999999999</v>
      </c>
      <c r="X178" s="1">
        <v>7.1545920000000001</v>
      </c>
      <c r="Y178" s="1">
        <v>8.8691548999999998</v>
      </c>
      <c r="Z178" s="1">
        <v>2.5398448</v>
      </c>
      <c r="AA178" s="1"/>
    </row>
    <row r="179" spans="1:27" x14ac:dyDescent="0.25">
      <c r="A179" s="1">
        <v>10413</v>
      </c>
      <c r="B179" s="1" t="s">
        <v>259</v>
      </c>
      <c r="C179" s="1">
        <v>2020</v>
      </c>
      <c r="D179" s="1">
        <v>1</v>
      </c>
      <c r="E179" s="1">
        <v>4</v>
      </c>
      <c r="F179" s="1" t="s">
        <v>205</v>
      </c>
      <c r="I179" s="1">
        <v>94.475486799999999</v>
      </c>
      <c r="J179" s="1">
        <v>15.7723207</v>
      </c>
      <c r="K179" s="1">
        <v>33.309146900000002</v>
      </c>
      <c r="L179" s="1">
        <v>41.067981699999997</v>
      </c>
      <c r="M179" s="1">
        <v>7.5109085999999996</v>
      </c>
      <c r="N179" s="1">
        <v>1.7781274</v>
      </c>
      <c r="O179" s="1">
        <v>6.6639752000000003</v>
      </c>
      <c r="P179" s="1">
        <v>14.097518900000001</v>
      </c>
      <c r="Q179" s="1">
        <v>73.994766200000001</v>
      </c>
      <c r="R179" s="1">
        <v>17.646427200000002</v>
      </c>
      <c r="S179" s="1">
        <v>78.379097000000002</v>
      </c>
      <c r="T179" s="1">
        <v>1.0618169</v>
      </c>
      <c r="U179" s="1">
        <v>0.2415127</v>
      </c>
      <c r="V179" s="1">
        <v>1.6598203</v>
      </c>
      <c r="W179" s="1">
        <v>0.28400979999999998</v>
      </c>
      <c r="X179" s="1">
        <v>7.6849607999999998</v>
      </c>
      <c r="Y179" s="1">
        <v>9.3935156000000006</v>
      </c>
      <c r="Z179" s="1">
        <v>3.7532437000000001</v>
      </c>
      <c r="AA179" s="1"/>
    </row>
    <row r="180" spans="1:27" x14ac:dyDescent="0.25">
      <c r="A180" s="1">
        <v>10419</v>
      </c>
      <c r="B180" s="1" t="s">
        <v>259</v>
      </c>
      <c r="C180" s="1">
        <v>2020</v>
      </c>
      <c r="D180" s="1">
        <v>1</v>
      </c>
      <c r="E180" s="1">
        <v>4</v>
      </c>
      <c r="F180" s="1" t="s">
        <v>206</v>
      </c>
      <c r="I180" s="1">
        <v>94.148063699999994</v>
      </c>
      <c r="J180" s="1">
        <v>14.963863399999999</v>
      </c>
      <c r="K180" s="1">
        <v>32.48563</v>
      </c>
      <c r="L180" s="1">
        <v>39.7869186</v>
      </c>
      <c r="M180" s="1">
        <v>7.7297358999999997</v>
      </c>
      <c r="N180" s="1">
        <v>1.9379898</v>
      </c>
      <c r="O180" s="1">
        <v>6.2847628999999996</v>
      </c>
      <c r="P180" s="1">
        <v>13.0826197</v>
      </c>
      <c r="Q180" s="1">
        <v>74.688850400000007</v>
      </c>
      <c r="R180" s="1">
        <v>16.636646299999999</v>
      </c>
      <c r="S180" s="1">
        <v>78.522514299999997</v>
      </c>
      <c r="T180" s="1">
        <v>1.2709838</v>
      </c>
      <c r="U180" s="1">
        <v>0.22850400000000001</v>
      </c>
      <c r="V180" s="1">
        <v>1.3972617000000001</v>
      </c>
      <c r="W180" s="1">
        <v>0.34261170000000002</v>
      </c>
      <c r="X180" s="1">
        <v>8.0686807999999992</v>
      </c>
      <c r="Y180" s="1">
        <v>9.9537983000000008</v>
      </c>
      <c r="Z180" s="1">
        <v>4.8906897999999996</v>
      </c>
      <c r="AA180" s="1"/>
    </row>
    <row r="181" spans="1:27" x14ac:dyDescent="0.25">
      <c r="A181" s="1">
        <v>10508</v>
      </c>
      <c r="B181" s="1" t="s">
        <v>258</v>
      </c>
      <c r="C181" s="1">
        <v>2020</v>
      </c>
      <c r="D181" s="1">
        <v>1</v>
      </c>
      <c r="E181" s="1">
        <v>4</v>
      </c>
      <c r="F181" s="1" t="s">
        <v>207</v>
      </c>
      <c r="I181" s="1">
        <v>94.321044900000004</v>
      </c>
      <c r="J181" s="1">
        <v>13.844924000000001</v>
      </c>
      <c r="K181" s="1">
        <v>32.208744000000003</v>
      </c>
      <c r="L181" s="1">
        <v>39.907451600000002</v>
      </c>
      <c r="M181" s="1">
        <v>7.8379149000000004</v>
      </c>
      <c r="N181" s="1">
        <v>1.7439555</v>
      </c>
      <c r="O181" s="1">
        <v>6.2466163999999997</v>
      </c>
      <c r="P181" s="1">
        <v>13.348856</v>
      </c>
      <c r="Q181" s="1">
        <v>75.310790999999995</v>
      </c>
      <c r="R181" s="1">
        <v>17.606515900000002</v>
      </c>
      <c r="S181" s="1">
        <v>78.485000600000006</v>
      </c>
      <c r="T181" s="1">
        <v>0.95036279999999995</v>
      </c>
      <c r="U181" s="1">
        <v>0.2297563</v>
      </c>
      <c r="V181" s="1">
        <v>1.5307473</v>
      </c>
      <c r="W181" s="1">
        <v>0.27534170000000002</v>
      </c>
      <c r="X181" s="1">
        <v>8.3764132999999994</v>
      </c>
      <c r="Y181" s="1">
        <v>10.1761675</v>
      </c>
      <c r="Z181" s="1">
        <v>6.2818766000000004</v>
      </c>
      <c r="AA181" s="1"/>
    </row>
    <row r="182" spans="1:27" x14ac:dyDescent="0.25">
      <c r="A182" s="1">
        <v>10514</v>
      </c>
      <c r="B182" s="1" t="s">
        <v>259</v>
      </c>
      <c r="C182" s="1">
        <v>2020</v>
      </c>
      <c r="D182" s="1">
        <v>1</v>
      </c>
      <c r="E182" s="1">
        <v>4</v>
      </c>
      <c r="F182" s="1" t="s">
        <v>208</v>
      </c>
      <c r="I182" s="1">
        <v>94.308593799999997</v>
      </c>
      <c r="J182" s="1">
        <v>13.6228724</v>
      </c>
      <c r="K182" s="1">
        <v>31.610332499999998</v>
      </c>
      <c r="L182" s="1">
        <v>39.415767700000004</v>
      </c>
      <c r="M182" s="1">
        <v>7.1052485000000001</v>
      </c>
      <c r="N182" s="1">
        <v>1.8564029</v>
      </c>
      <c r="O182" s="1">
        <v>6.2512936999999997</v>
      </c>
      <c r="P182" s="1">
        <v>12.3769407</v>
      </c>
      <c r="Q182" s="1">
        <v>75.597267200000005</v>
      </c>
      <c r="R182" s="1">
        <v>16.6883564</v>
      </c>
      <c r="S182" s="1">
        <v>78.834152200000005</v>
      </c>
      <c r="T182" s="1">
        <v>1.1130943</v>
      </c>
      <c r="U182" s="1">
        <v>0.21858720000000001</v>
      </c>
      <c r="V182" s="1">
        <v>1.3240639999999999</v>
      </c>
      <c r="W182" s="1">
        <v>0.27502480000000001</v>
      </c>
      <c r="X182" s="1">
        <v>8.5957469999999994</v>
      </c>
      <c r="Y182" s="1">
        <v>10.4207363</v>
      </c>
      <c r="Z182" s="1">
        <v>6.6768435999999998</v>
      </c>
      <c r="AA182" s="1"/>
    </row>
    <row r="183" spans="1:27" x14ac:dyDescent="0.25">
      <c r="A183" s="1">
        <v>10604</v>
      </c>
      <c r="B183" s="1" t="s">
        <v>258</v>
      </c>
      <c r="C183" s="1">
        <v>2020</v>
      </c>
      <c r="D183" s="1">
        <v>1</v>
      </c>
      <c r="E183" s="1">
        <v>4</v>
      </c>
      <c r="F183" s="1" t="s">
        <v>209</v>
      </c>
      <c r="I183" s="1">
        <v>94.363807699999995</v>
      </c>
      <c r="J183" s="1">
        <v>16.620284999999999</v>
      </c>
      <c r="K183" s="1">
        <v>32.539176900000001</v>
      </c>
      <c r="L183" s="1">
        <v>39.426670100000003</v>
      </c>
      <c r="M183" s="1">
        <v>7.6855516000000001</v>
      </c>
      <c r="N183" s="1">
        <v>1.9165814000000001</v>
      </c>
      <c r="O183" s="1">
        <v>6.3989415000000003</v>
      </c>
      <c r="P183" s="1">
        <v>13.648819899999999</v>
      </c>
      <c r="Q183" s="1">
        <v>75.271575900000002</v>
      </c>
      <c r="R183" s="1">
        <v>17.1544743</v>
      </c>
      <c r="S183" s="1">
        <v>78.949096699999998</v>
      </c>
      <c r="T183" s="1">
        <v>1.0800301999999999</v>
      </c>
      <c r="U183" s="1">
        <v>0.26144260000000002</v>
      </c>
      <c r="V183" s="1">
        <v>1.8702084000000001</v>
      </c>
      <c r="W183" s="1">
        <v>0.28893649999999999</v>
      </c>
      <c r="X183" s="1">
        <v>7.5772795999999998</v>
      </c>
      <c r="Y183" s="1">
        <v>9.3394011999999993</v>
      </c>
      <c r="Z183" s="1">
        <v>3.6008377</v>
      </c>
      <c r="AA183" s="1"/>
    </row>
    <row r="184" spans="1:27" x14ac:dyDescent="0.25">
      <c r="A184" s="1">
        <v>10613</v>
      </c>
      <c r="B184" s="1" t="s">
        <v>259</v>
      </c>
      <c r="C184" s="1">
        <v>2020</v>
      </c>
      <c r="D184" s="1">
        <v>1</v>
      </c>
      <c r="E184" s="1">
        <v>4</v>
      </c>
      <c r="F184" s="1" t="s">
        <v>210</v>
      </c>
      <c r="I184" s="1">
        <v>94.369354200000004</v>
      </c>
      <c r="J184" s="1">
        <v>13.404579200000001</v>
      </c>
      <c r="K184" s="1">
        <v>31.763456300000001</v>
      </c>
      <c r="L184" s="1">
        <v>39.247184799999999</v>
      </c>
      <c r="M184" s="1">
        <v>7.8174624000000001</v>
      </c>
      <c r="N184" s="1">
        <v>1.7957727000000001</v>
      </c>
      <c r="O184" s="1">
        <v>6.0121273999999998</v>
      </c>
      <c r="P184" s="1">
        <v>12.9172964</v>
      </c>
      <c r="Q184" s="1">
        <v>76.233566300000007</v>
      </c>
      <c r="R184" s="1">
        <v>17.512029600000002</v>
      </c>
      <c r="S184" s="1">
        <v>79.343994100000003</v>
      </c>
      <c r="T184" s="1">
        <v>1.0563130000000001</v>
      </c>
      <c r="U184" s="1">
        <v>0.2294928</v>
      </c>
      <c r="V184" s="1">
        <v>1.4562520000000001</v>
      </c>
      <c r="W184" s="1">
        <v>0.29164259999999997</v>
      </c>
      <c r="X184" s="1">
        <v>8.3453970000000002</v>
      </c>
      <c r="Y184" s="1">
        <v>10.285906799999999</v>
      </c>
      <c r="Z184" s="1">
        <v>7.3462420000000002</v>
      </c>
      <c r="AA184" s="1"/>
    </row>
    <row r="185" spans="1:27" x14ac:dyDescent="0.25">
      <c r="A185" s="1">
        <v>10702</v>
      </c>
      <c r="B185" s="1" t="s">
        <v>258</v>
      </c>
      <c r="C185" s="1">
        <v>2020</v>
      </c>
      <c r="D185" s="1">
        <v>1</v>
      </c>
      <c r="E185" s="1">
        <v>4</v>
      </c>
      <c r="F185" s="1" t="s">
        <v>211</v>
      </c>
      <c r="I185" s="1">
        <v>94.448623699999999</v>
      </c>
      <c r="J185" s="1">
        <v>15.7201529</v>
      </c>
      <c r="K185" s="1">
        <v>30.443525300000001</v>
      </c>
      <c r="L185" s="1">
        <v>37.397132900000003</v>
      </c>
      <c r="M185" s="1">
        <v>7.6636696000000004</v>
      </c>
      <c r="N185" s="1">
        <v>1.9721329999999999</v>
      </c>
      <c r="O185" s="1">
        <v>5.9316683000000001</v>
      </c>
      <c r="P185" s="1">
        <v>12.3070545</v>
      </c>
      <c r="Q185" s="1">
        <v>76.297294600000001</v>
      </c>
      <c r="R185" s="1">
        <v>16.357908200000001</v>
      </c>
      <c r="S185" s="1">
        <v>79.901748699999999</v>
      </c>
      <c r="T185" s="1">
        <v>1.0339469999999999</v>
      </c>
      <c r="U185" s="1">
        <v>0.24635389999999999</v>
      </c>
      <c r="V185" s="1">
        <v>1.5205786999999999</v>
      </c>
      <c r="W185" s="1">
        <v>0.2923519</v>
      </c>
      <c r="X185" s="1">
        <v>7.9072728000000003</v>
      </c>
      <c r="Y185" s="1">
        <v>9.8110981000000006</v>
      </c>
      <c r="Z185" s="1">
        <v>5.9198545999999999</v>
      </c>
      <c r="AA185" s="1"/>
    </row>
    <row r="186" spans="1:27" x14ac:dyDescent="0.25">
      <c r="A186" s="1">
        <v>10715</v>
      </c>
      <c r="B186" s="1" t="s">
        <v>259</v>
      </c>
      <c r="C186" s="1">
        <v>2020</v>
      </c>
      <c r="D186" s="1">
        <v>1</v>
      </c>
      <c r="E186" s="1">
        <v>4</v>
      </c>
      <c r="F186" s="1" t="s">
        <v>212</v>
      </c>
      <c r="I186" s="1">
        <v>94.356048599999994</v>
      </c>
      <c r="J186" s="1">
        <v>12.782052</v>
      </c>
      <c r="K186" s="1">
        <v>31.552524600000002</v>
      </c>
      <c r="L186" s="1">
        <v>40.404338799999998</v>
      </c>
      <c r="M186" s="1">
        <v>7.8600925999999998</v>
      </c>
      <c r="N186" s="1">
        <v>1.7968951</v>
      </c>
      <c r="O186" s="1">
        <v>6.0250683</v>
      </c>
      <c r="P186" s="1">
        <v>12.6971741</v>
      </c>
      <c r="Q186" s="1">
        <v>75.716323900000006</v>
      </c>
      <c r="R186" s="1">
        <v>18.063409799999999</v>
      </c>
      <c r="S186" s="1">
        <v>78.892242400000001</v>
      </c>
      <c r="T186" s="1">
        <v>0.87720849999999995</v>
      </c>
      <c r="U186" s="1">
        <v>0.22161230000000001</v>
      </c>
      <c r="V186" s="1">
        <v>1.4400358</v>
      </c>
      <c r="W186" s="1">
        <v>0.25570660000000001</v>
      </c>
      <c r="X186" s="1">
        <v>8.0164937999999992</v>
      </c>
      <c r="Y186" s="1">
        <v>9.8956956999999992</v>
      </c>
      <c r="Z186" s="1">
        <v>8.0649452000000004</v>
      </c>
      <c r="AA186" s="1"/>
    </row>
    <row r="187" spans="1:27" x14ac:dyDescent="0.25">
      <c r="A187" s="1">
        <v>10802</v>
      </c>
      <c r="B187" s="1" t="s">
        <v>258</v>
      </c>
      <c r="C187" s="1">
        <v>2020</v>
      </c>
      <c r="D187" s="1">
        <v>1</v>
      </c>
      <c r="E187" s="1">
        <v>4</v>
      </c>
      <c r="F187" s="1" t="s">
        <v>213</v>
      </c>
      <c r="I187" s="1">
        <v>94.377578700000001</v>
      </c>
      <c r="J187" s="1">
        <v>14.920866</v>
      </c>
      <c r="K187" s="1">
        <v>28.388666199999999</v>
      </c>
      <c r="L187" s="1">
        <v>35.248722100000002</v>
      </c>
      <c r="M187" s="1">
        <v>8.1970530000000004</v>
      </c>
      <c r="N187" s="1">
        <v>2.0014531999999998</v>
      </c>
      <c r="O187" s="1">
        <v>5.3813890999999998</v>
      </c>
      <c r="P187" s="1">
        <v>11.9599867</v>
      </c>
      <c r="Q187" s="1">
        <v>79.002937299999999</v>
      </c>
      <c r="R187" s="1">
        <v>16.582252499999999</v>
      </c>
      <c r="S187" s="1">
        <v>81.552261400000006</v>
      </c>
      <c r="T187" s="1">
        <v>0.97064329999999999</v>
      </c>
      <c r="U187" s="1">
        <v>0.2474739</v>
      </c>
      <c r="V187" s="1">
        <v>1.5977825999999999</v>
      </c>
      <c r="W187" s="1">
        <v>0.28141690000000003</v>
      </c>
      <c r="X187" s="1">
        <v>8.1328344000000001</v>
      </c>
      <c r="Y187" s="1">
        <v>10.3046598</v>
      </c>
      <c r="Z187" s="1">
        <v>8.3683186000000003</v>
      </c>
      <c r="AA187" s="1"/>
    </row>
    <row r="188" spans="1:27" x14ac:dyDescent="0.25">
      <c r="A188" s="1">
        <v>10805</v>
      </c>
      <c r="B188" s="1" t="s">
        <v>258</v>
      </c>
      <c r="C188" s="1">
        <v>2020</v>
      </c>
      <c r="D188" s="1">
        <v>1</v>
      </c>
      <c r="E188" s="1">
        <v>4</v>
      </c>
      <c r="F188" s="1" t="s">
        <v>214</v>
      </c>
      <c r="I188" s="1">
        <v>94.264472999999995</v>
      </c>
      <c r="J188" s="1">
        <v>17.052673299999999</v>
      </c>
      <c r="K188" s="1">
        <v>29.1715546</v>
      </c>
      <c r="L188" s="1">
        <v>34.761100800000001</v>
      </c>
      <c r="M188" s="1">
        <v>8.6527691000000004</v>
      </c>
      <c r="N188" s="1">
        <v>2.0795574000000001</v>
      </c>
      <c r="O188" s="1">
        <v>5.7311715999999997</v>
      </c>
      <c r="P188" s="1">
        <v>12.227834700000001</v>
      </c>
      <c r="Q188" s="1">
        <v>77.701667799999996</v>
      </c>
      <c r="R188" s="1">
        <v>15.3803787</v>
      </c>
      <c r="S188" s="1">
        <v>81.334541299999998</v>
      </c>
      <c r="T188" s="1">
        <v>1.1657409999999999</v>
      </c>
      <c r="U188" s="1">
        <v>0.26394269999999997</v>
      </c>
      <c r="V188" s="1">
        <v>1.6699644</v>
      </c>
      <c r="W188" s="1">
        <v>0.33561609999999997</v>
      </c>
      <c r="X188" s="1">
        <v>7.8908844</v>
      </c>
      <c r="Y188" s="1">
        <v>9.8378382000000002</v>
      </c>
      <c r="Z188" s="1">
        <v>6.2048655000000004</v>
      </c>
      <c r="AA188" s="1"/>
    </row>
    <row r="189" spans="1:27" x14ac:dyDescent="0.25">
      <c r="A189" s="1">
        <v>10816</v>
      </c>
      <c r="B189" s="1" t="s">
        <v>259</v>
      </c>
      <c r="C189" s="1">
        <v>2020</v>
      </c>
      <c r="D189" s="1">
        <v>1</v>
      </c>
      <c r="E189" s="1">
        <v>4</v>
      </c>
      <c r="F189" s="1" t="s">
        <v>215</v>
      </c>
      <c r="I189" s="1">
        <v>94.276290900000006</v>
      </c>
      <c r="J189" s="1">
        <v>13.4740047</v>
      </c>
      <c r="K189" s="1">
        <v>28.915311800000001</v>
      </c>
      <c r="L189" s="1">
        <v>36.122489899999998</v>
      </c>
      <c r="M189" s="1">
        <v>8.5274467000000005</v>
      </c>
      <c r="N189" s="1">
        <v>1.9813772000000001</v>
      </c>
      <c r="O189" s="1">
        <v>5.4586081999999996</v>
      </c>
      <c r="P189" s="1">
        <v>11.449346500000001</v>
      </c>
      <c r="Q189" s="1">
        <v>79.035232500000006</v>
      </c>
      <c r="R189" s="1">
        <v>17.054523499999998</v>
      </c>
      <c r="S189" s="1">
        <v>81.264717099999999</v>
      </c>
      <c r="T189" s="1">
        <v>0.92341680000000004</v>
      </c>
      <c r="U189" s="1">
        <v>0.23403760000000001</v>
      </c>
      <c r="V189" s="1">
        <v>1.4781787</v>
      </c>
      <c r="W189" s="1">
        <v>0.2534322</v>
      </c>
      <c r="X189" s="1">
        <v>7.6143432000000004</v>
      </c>
      <c r="Y189" s="1">
        <v>9.7695741999999992</v>
      </c>
      <c r="Z189" s="1">
        <v>10.2579479</v>
      </c>
      <c r="AA189" s="1"/>
    </row>
    <row r="190" spans="1:27" x14ac:dyDescent="0.25">
      <c r="A190" s="1">
        <v>10817</v>
      </c>
      <c r="B190" s="1" t="s">
        <v>259</v>
      </c>
      <c r="C190" s="1">
        <v>2020</v>
      </c>
      <c r="D190" s="1">
        <v>1</v>
      </c>
      <c r="E190" s="1">
        <v>4</v>
      </c>
      <c r="F190" s="1" t="s">
        <v>216</v>
      </c>
      <c r="I190" s="1">
        <v>94.214202900000004</v>
      </c>
      <c r="J190" s="1">
        <v>15.6840267</v>
      </c>
      <c r="K190" s="1">
        <v>32.506877899999999</v>
      </c>
      <c r="L190" s="1">
        <v>39.914455400000001</v>
      </c>
      <c r="M190" s="1">
        <v>8.0909575999999994</v>
      </c>
      <c r="N190" s="1">
        <v>1.9244443</v>
      </c>
      <c r="O190" s="1">
        <v>6.4300356000000001</v>
      </c>
      <c r="P190" s="1">
        <v>13.9606371</v>
      </c>
      <c r="Q190" s="1">
        <v>74.496650700000004</v>
      </c>
      <c r="R190" s="1">
        <v>17.3762817</v>
      </c>
      <c r="S190" s="1">
        <v>78.388412500000001</v>
      </c>
      <c r="T190" s="1">
        <v>1.1071651</v>
      </c>
      <c r="U190" s="1">
        <v>0.24747469999999999</v>
      </c>
      <c r="V190" s="1">
        <v>1.5175179000000001</v>
      </c>
      <c r="W190" s="1">
        <v>0.32287320000000003</v>
      </c>
      <c r="X190" s="1">
        <v>7.7123442000000004</v>
      </c>
      <c r="Y190" s="1">
        <v>9.5055713999999991</v>
      </c>
      <c r="Z190" s="1">
        <v>5.0794667999999996</v>
      </c>
      <c r="AA190" s="1"/>
    </row>
    <row r="191" spans="1:27" x14ac:dyDescent="0.25">
      <c r="A191" s="1">
        <v>10907</v>
      </c>
      <c r="B191" s="1" t="s">
        <v>258</v>
      </c>
      <c r="C191" s="1">
        <v>2020</v>
      </c>
      <c r="D191" s="1">
        <v>1</v>
      </c>
      <c r="E191" s="1">
        <v>4</v>
      </c>
      <c r="F191" s="1" t="s">
        <v>217</v>
      </c>
      <c r="I191" s="1">
        <v>94.350334200000006</v>
      </c>
      <c r="J191" s="1">
        <v>11.572400999999999</v>
      </c>
      <c r="K191" s="1">
        <v>33.139823900000003</v>
      </c>
      <c r="L191" s="1">
        <v>42.035854299999997</v>
      </c>
      <c r="M191" s="1">
        <v>7.3696523000000003</v>
      </c>
      <c r="N191" s="1">
        <v>1.8043096000000001</v>
      </c>
      <c r="O191" s="1">
        <v>6.1779317999999996</v>
      </c>
      <c r="P191" s="1">
        <v>12.813138</v>
      </c>
      <c r="Q191" s="1">
        <v>74.6426163</v>
      </c>
      <c r="R191" s="1">
        <v>18.599538800000001</v>
      </c>
      <c r="S191" s="1">
        <v>77.339538599999997</v>
      </c>
      <c r="T191" s="1">
        <v>0.82798930000000004</v>
      </c>
      <c r="U191" s="1">
        <v>0.2246676</v>
      </c>
      <c r="V191" s="1">
        <v>1.3644852999999999</v>
      </c>
      <c r="W191" s="1">
        <v>0.23237669999999999</v>
      </c>
      <c r="X191" s="1">
        <v>7.8707656999999998</v>
      </c>
      <c r="Y191" s="1">
        <v>9.7881669999999996</v>
      </c>
      <c r="Z191" s="1">
        <v>8.9442719999999998</v>
      </c>
      <c r="AA191" s="1"/>
    </row>
    <row r="192" spans="1:27" x14ac:dyDescent="0.25">
      <c r="A192" s="1">
        <v>10910</v>
      </c>
      <c r="B192" s="1" t="s">
        <v>259</v>
      </c>
      <c r="C192" s="1">
        <v>2020</v>
      </c>
      <c r="D192" s="1">
        <v>1</v>
      </c>
      <c r="E192" s="1">
        <v>4</v>
      </c>
      <c r="F192" s="1" t="s">
        <v>218</v>
      </c>
      <c r="I192" s="1">
        <v>94.357154800000004</v>
      </c>
      <c r="J192" s="1">
        <v>14.5338583</v>
      </c>
      <c r="K192" s="1">
        <v>32.741260500000003</v>
      </c>
      <c r="L192" s="1">
        <v>40.895286599999999</v>
      </c>
      <c r="M192" s="1">
        <v>6.9747553</v>
      </c>
      <c r="N192" s="1">
        <v>1.7749553</v>
      </c>
      <c r="O192" s="1">
        <v>6.6204805000000002</v>
      </c>
      <c r="P192" s="1">
        <v>11.7083101</v>
      </c>
      <c r="Q192" s="1">
        <v>73.665031400000004</v>
      </c>
      <c r="R192" s="1">
        <v>16.268468899999998</v>
      </c>
      <c r="S192" s="1">
        <v>77.179779100000005</v>
      </c>
      <c r="T192" s="1">
        <v>0.9094951</v>
      </c>
      <c r="U192" s="1">
        <v>0.2257507</v>
      </c>
      <c r="V192" s="1">
        <v>1.3305898</v>
      </c>
      <c r="W192" s="1">
        <v>0.26991749999999998</v>
      </c>
      <c r="X192" s="1">
        <v>8.2151116999999996</v>
      </c>
      <c r="Y192" s="1">
        <v>9.7665138000000002</v>
      </c>
      <c r="Z192" s="1">
        <v>6.1130022999999998</v>
      </c>
      <c r="AA192" s="1"/>
    </row>
    <row r="193" spans="1:27" x14ac:dyDescent="0.25">
      <c r="A193" s="1">
        <v>11016</v>
      </c>
      <c r="B193" s="1" t="s">
        <v>260</v>
      </c>
      <c r="C193" s="1">
        <v>2020</v>
      </c>
      <c r="D193" s="1">
        <v>1</v>
      </c>
      <c r="E193" s="1">
        <v>4</v>
      </c>
      <c r="F193" s="1" t="s">
        <v>219</v>
      </c>
      <c r="I193" s="1">
        <v>94.102081299999995</v>
      </c>
      <c r="J193" s="1">
        <v>14.227521899999999</v>
      </c>
      <c r="K193" s="1">
        <v>30.910270700000002</v>
      </c>
      <c r="L193" s="1">
        <v>38.3732185</v>
      </c>
      <c r="M193" s="1">
        <v>7.2984128000000004</v>
      </c>
      <c r="N193" s="1">
        <v>1.9385245</v>
      </c>
      <c r="O193" s="1">
        <v>6.1767706999999996</v>
      </c>
      <c r="P193" s="1">
        <v>11.7625256</v>
      </c>
      <c r="Q193" s="1">
        <v>75.378692599999994</v>
      </c>
      <c r="R193" s="1">
        <v>16.041665999999999</v>
      </c>
      <c r="S193" s="1">
        <v>78.794632000000007</v>
      </c>
      <c r="T193" s="1">
        <v>1.1136043</v>
      </c>
      <c r="U193" s="1">
        <v>0.22021009999999999</v>
      </c>
      <c r="V193" s="1">
        <v>1.3779767999999999</v>
      </c>
      <c r="W193" s="1">
        <v>0.3128264</v>
      </c>
      <c r="X193" s="1">
        <v>8.3944931</v>
      </c>
      <c r="Y193" s="1">
        <v>10.0921001</v>
      </c>
      <c r="Z193" s="1">
        <v>6.8215475000000003</v>
      </c>
      <c r="AA193" s="1"/>
    </row>
    <row r="194" spans="1:27" x14ac:dyDescent="0.25">
      <c r="A194" s="1">
        <v>11019</v>
      </c>
      <c r="B194" s="1" t="s">
        <v>260</v>
      </c>
      <c r="C194" s="1">
        <v>2020</v>
      </c>
      <c r="D194" s="1">
        <v>1</v>
      </c>
      <c r="E194" s="1">
        <v>4</v>
      </c>
      <c r="F194" s="1" t="s">
        <v>220</v>
      </c>
      <c r="I194" s="1">
        <v>94.229766799999993</v>
      </c>
      <c r="J194" s="1">
        <v>13.179515800000001</v>
      </c>
      <c r="K194" s="1">
        <v>29.206644099999998</v>
      </c>
      <c r="L194" s="1">
        <v>36.451664000000001</v>
      </c>
      <c r="M194" s="1">
        <v>8.9990653999999992</v>
      </c>
      <c r="N194" s="1">
        <v>2.0081693999999999</v>
      </c>
      <c r="O194" s="1">
        <v>5.5164584999999997</v>
      </c>
      <c r="P194" s="1">
        <v>11.647409400000001</v>
      </c>
      <c r="Q194" s="1">
        <v>77.387542699999997</v>
      </c>
      <c r="R194" s="1">
        <v>16.7133827</v>
      </c>
      <c r="S194" s="1">
        <v>80.4404526</v>
      </c>
      <c r="T194" s="1">
        <v>1.0512744999999999</v>
      </c>
      <c r="U194" s="1">
        <v>0.2204122</v>
      </c>
      <c r="V194" s="1">
        <v>1.3299174</v>
      </c>
      <c r="W194" s="1">
        <v>0.2875817</v>
      </c>
      <c r="X194" s="1">
        <v>7.5978241000000004</v>
      </c>
      <c r="Y194" s="1">
        <v>9.8764620000000001</v>
      </c>
      <c r="Z194" s="1">
        <v>10.056858999999999</v>
      </c>
      <c r="AA194" s="1"/>
    </row>
    <row r="195" spans="1:27" x14ac:dyDescent="0.25">
      <c r="A195" s="1">
        <v>11102</v>
      </c>
      <c r="B195" s="1" t="s">
        <v>259</v>
      </c>
      <c r="C195" s="1">
        <v>2020</v>
      </c>
      <c r="D195" s="1">
        <v>1</v>
      </c>
      <c r="E195" s="1">
        <v>4</v>
      </c>
      <c r="F195" s="1" t="s">
        <v>221</v>
      </c>
      <c r="I195" s="1">
        <v>94.380767800000001</v>
      </c>
      <c r="J195" s="1">
        <v>14.234488499999999</v>
      </c>
      <c r="K195" s="1">
        <v>29.425966299999999</v>
      </c>
      <c r="L195" s="1">
        <v>36.401664699999998</v>
      </c>
      <c r="M195" s="1">
        <v>8.7275676999999998</v>
      </c>
      <c r="N195" s="1">
        <v>2.0748494000000002</v>
      </c>
      <c r="O195" s="1">
        <v>5.7102808999999999</v>
      </c>
      <c r="P195" s="1">
        <v>11.788330999999999</v>
      </c>
      <c r="Q195" s="1">
        <v>77.371620199999995</v>
      </c>
      <c r="R195" s="1">
        <v>16.030170399999999</v>
      </c>
      <c r="S195" s="1">
        <v>80.610969499999996</v>
      </c>
      <c r="T195" s="1">
        <v>1.1280574999999999</v>
      </c>
      <c r="U195" s="1">
        <v>0.22177640000000001</v>
      </c>
      <c r="V195" s="1">
        <v>1.3975664000000001</v>
      </c>
      <c r="W195" s="1">
        <v>0.31419409999999998</v>
      </c>
      <c r="X195" s="1">
        <v>8.2368916999999993</v>
      </c>
      <c r="Y195" s="1">
        <v>10.212658899999999</v>
      </c>
      <c r="Z195" s="1">
        <v>7.9569421</v>
      </c>
      <c r="AA195" s="1"/>
    </row>
    <row r="196" spans="1:27" x14ac:dyDescent="0.25">
      <c r="A196" s="1">
        <v>11117</v>
      </c>
      <c r="B196" s="1" t="s">
        <v>260</v>
      </c>
      <c r="C196" s="1">
        <v>2020</v>
      </c>
      <c r="D196" s="1">
        <v>1</v>
      </c>
      <c r="E196" s="1">
        <v>4</v>
      </c>
      <c r="F196" s="1" t="s">
        <v>222</v>
      </c>
      <c r="I196" s="1">
        <v>94.182197599999995</v>
      </c>
      <c r="J196" s="1">
        <v>14.762821199999999</v>
      </c>
      <c r="K196" s="1">
        <v>29.3649807</v>
      </c>
      <c r="L196" s="1">
        <v>36.570217100000001</v>
      </c>
      <c r="M196" s="1">
        <v>7.7655921000000001</v>
      </c>
      <c r="N196" s="1">
        <v>1.9593258</v>
      </c>
      <c r="O196" s="1">
        <v>5.8731936999999999</v>
      </c>
      <c r="P196" s="1">
        <v>11.960148800000001</v>
      </c>
      <c r="Q196" s="1">
        <v>77.027793900000006</v>
      </c>
      <c r="R196" s="1">
        <v>16.258228299999999</v>
      </c>
      <c r="S196" s="1">
        <v>80.277114900000001</v>
      </c>
      <c r="T196" s="1">
        <v>1.1468364</v>
      </c>
      <c r="U196" s="1">
        <v>0.22797629999999999</v>
      </c>
      <c r="V196" s="1">
        <v>1.0913908000000001</v>
      </c>
      <c r="W196" s="1">
        <v>0.32416869999999998</v>
      </c>
      <c r="X196" s="1">
        <v>8.5610894999999996</v>
      </c>
      <c r="Y196" s="1">
        <v>10.4230766</v>
      </c>
      <c r="Z196" s="1">
        <v>7.6460027999999998</v>
      </c>
      <c r="AA196" s="1"/>
    </row>
    <row r="197" spans="1:27" x14ac:dyDescent="0.25">
      <c r="A197" s="1">
        <v>11120</v>
      </c>
      <c r="B197" s="1" t="s">
        <v>260</v>
      </c>
      <c r="C197" s="1">
        <v>2020</v>
      </c>
      <c r="D197" s="1">
        <v>1</v>
      </c>
      <c r="E197" s="1">
        <v>4</v>
      </c>
      <c r="F197" s="1" t="s">
        <v>223</v>
      </c>
      <c r="I197" s="1">
        <v>94.474258399999997</v>
      </c>
      <c r="J197" s="1">
        <v>13.437007899999999</v>
      </c>
      <c r="K197" s="1">
        <v>32.473182700000002</v>
      </c>
      <c r="L197" s="1">
        <v>40.433998099999997</v>
      </c>
      <c r="M197" s="1">
        <v>8.1669435999999997</v>
      </c>
      <c r="N197" s="1">
        <v>1.8154527</v>
      </c>
      <c r="O197" s="1">
        <v>6.3533583</v>
      </c>
      <c r="P197" s="1">
        <v>12.834803600000001</v>
      </c>
      <c r="Q197" s="1">
        <v>73.693161000000003</v>
      </c>
      <c r="R197" s="1">
        <v>17.1074409</v>
      </c>
      <c r="S197" s="1">
        <v>77.612281800000005</v>
      </c>
      <c r="T197" s="1">
        <v>1.1244593000000001</v>
      </c>
      <c r="U197" s="1">
        <v>0.2203898</v>
      </c>
      <c r="V197" s="1">
        <v>1.4995855</v>
      </c>
      <c r="W197" s="1">
        <v>0.28207910000000003</v>
      </c>
      <c r="X197" s="1">
        <v>7.6915364000000004</v>
      </c>
      <c r="Y197" s="1">
        <v>9.6649884999999998</v>
      </c>
      <c r="Z197" s="1">
        <v>6.9574194</v>
      </c>
      <c r="AA197" s="1"/>
    </row>
    <row r="198" spans="1:27" x14ac:dyDescent="0.25">
      <c r="A198" s="1">
        <v>10104</v>
      </c>
      <c r="B198" s="1" t="s">
        <v>258</v>
      </c>
      <c r="C198" s="1">
        <v>2020</v>
      </c>
      <c r="D198" s="1">
        <v>1</v>
      </c>
      <c r="E198" s="1">
        <v>5</v>
      </c>
      <c r="F198" s="1" t="s">
        <v>224</v>
      </c>
      <c r="I198" s="1">
        <v>93.708557099999993</v>
      </c>
      <c r="J198" s="1">
        <v>26.9903145</v>
      </c>
      <c r="K198" s="1">
        <v>23.823938399999999</v>
      </c>
      <c r="L198" s="1">
        <v>26.306367900000001</v>
      </c>
      <c r="M198" s="1">
        <v>11.5991821</v>
      </c>
      <c r="N198" s="1">
        <v>1.9669274999999999</v>
      </c>
      <c r="O198" s="1">
        <v>4.2238498</v>
      </c>
      <c r="P198" s="1">
        <v>15.1925135</v>
      </c>
      <c r="Q198" s="1">
        <v>86.053314200000003</v>
      </c>
      <c r="R198" s="1">
        <v>15.5403681</v>
      </c>
      <c r="S198" s="1">
        <v>88.479782099999994</v>
      </c>
      <c r="T198" s="1">
        <v>1.8332269999999999</v>
      </c>
      <c r="U198" s="1">
        <v>0.35841210000000001</v>
      </c>
      <c r="V198" s="1">
        <v>2.1735380000000002</v>
      </c>
      <c r="W198" s="1">
        <v>0.44940469999999999</v>
      </c>
      <c r="X198" s="1">
        <v>6.4268112000000004</v>
      </c>
      <c r="Y198" s="1">
        <v>9.4940909999999992</v>
      </c>
      <c r="Z198" s="1">
        <v>1.0268767000000001</v>
      </c>
      <c r="AA198" s="1"/>
    </row>
    <row r="199" spans="1:27" x14ac:dyDescent="0.25">
      <c r="A199" s="1">
        <v>10115</v>
      </c>
      <c r="B199" s="1" t="s">
        <v>261</v>
      </c>
      <c r="C199" s="1">
        <v>2020</v>
      </c>
      <c r="D199" s="1">
        <v>1</v>
      </c>
      <c r="E199" s="1">
        <v>5</v>
      </c>
      <c r="F199" s="1" t="s">
        <v>225</v>
      </c>
      <c r="I199" s="1">
        <v>93.746528600000005</v>
      </c>
      <c r="J199" s="1">
        <v>24.9219799</v>
      </c>
      <c r="K199" s="1">
        <v>26.139682799999999</v>
      </c>
      <c r="L199" s="1">
        <v>28.623352100000002</v>
      </c>
      <c r="M199" s="1">
        <v>11.6450453</v>
      </c>
      <c r="N199" s="1">
        <v>1.9462006999999999</v>
      </c>
      <c r="O199" s="1">
        <v>4.7018189000000001</v>
      </c>
      <c r="P199" s="1">
        <v>15.842124</v>
      </c>
      <c r="Q199" s="1">
        <v>84.271110500000006</v>
      </c>
      <c r="R199" s="1">
        <v>16.365379300000001</v>
      </c>
      <c r="S199" s="1">
        <v>86.451698300000004</v>
      </c>
      <c r="T199" s="1">
        <v>1.8051599</v>
      </c>
      <c r="U199" s="1">
        <v>0.34704370000000001</v>
      </c>
      <c r="V199" s="1">
        <v>2.2853653</v>
      </c>
      <c r="W199" s="1">
        <v>0.44394080000000002</v>
      </c>
      <c r="X199" s="1">
        <v>6.1383447999999996</v>
      </c>
      <c r="Y199" s="1">
        <v>9.4719304999999991</v>
      </c>
      <c r="Z199" s="1">
        <v>0.88897660000000001</v>
      </c>
      <c r="AA199" s="1"/>
    </row>
    <row r="200" spans="1:27" x14ac:dyDescent="0.25">
      <c r="A200" s="1">
        <v>10205</v>
      </c>
      <c r="B200" s="1" t="s">
        <v>262</v>
      </c>
      <c r="C200" s="1">
        <v>2020</v>
      </c>
      <c r="D200" s="1">
        <v>1</v>
      </c>
      <c r="E200" s="1">
        <v>5</v>
      </c>
      <c r="F200" s="1" t="s">
        <v>226</v>
      </c>
      <c r="I200" s="1">
        <v>93.619430500000007</v>
      </c>
      <c r="J200" s="1">
        <v>16.179380399999999</v>
      </c>
      <c r="K200" s="1">
        <v>26.6508617</v>
      </c>
      <c r="L200" s="1">
        <v>33.365364100000001</v>
      </c>
      <c r="M200" s="1">
        <v>9.2011632999999993</v>
      </c>
      <c r="N200" s="1">
        <v>1.9419651</v>
      </c>
      <c r="O200" s="1">
        <v>5.2599678000000001</v>
      </c>
      <c r="P200" s="1">
        <v>11.7758322</v>
      </c>
      <c r="Q200" s="1">
        <v>78.403923000000006</v>
      </c>
      <c r="R200" s="1">
        <v>15.9195852</v>
      </c>
      <c r="S200" s="1">
        <v>82.685028099999997</v>
      </c>
      <c r="T200" s="1">
        <v>1.3670582</v>
      </c>
      <c r="U200" s="1">
        <v>0.23502690000000001</v>
      </c>
      <c r="V200" s="1">
        <v>1.3688129</v>
      </c>
      <c r="W200" s="1">
        <v>0.37917450000000003</v>
      </c>
      <c r="X200" s="1">
        <v>9.1956424999999999</v>
      </c>
      <c r="Y200" s="1">
        <v>11.632842999999999</v>
      </c>
      <c r="Z200" s="1">
        <v>5.0136604</v>
      </c>
      <c r="AA200" s="1"/>
    </row>
    <row r="201" spans="1:27" x14ac:dyDescent="0.25">
      <c r="A201" s="1">
        <v>10206</v>
      </c>
      <c r="B201" s="1" t="s">
        <v>262</v>
      </c>
      <c r="C201" s="1">
        <v>2020</v>
      </c>
      <c r="D201" s="1">
        <v>1</v>
      </c>
      <c r="E201" s="1">
        <v>5</v>
      </c>
      <c r="F201" s="1" t="s">
        <v>227</v>
      </c>
      <c r="I201" s="1">
        <v>93.747322100000005</v>
      </c>
      <c r="J201" s="1">
        <v>25.973127399999999</v>
      </c>
      <c r="K201" s="1">
        <v>24.7600765</v>
      </c>
      <c r="L201" s="1">
        <v>27.971000700000001</v>
      </c>
      <c r="M201" s="1">
        <v>11.342155500000001</v>
      </c>
      <c r="N201" s="1">
        <v>2.0147412</v>
      </c>
      <c r="O201" s="1">
        <v>4.5303316000000002</v>
      </c>
      <c r="P201" s="1">
        <v>14.5557318</v>
      </c>
      <c r="Q201" s="1">
        <v>83.199211099999999</v>
      </c>
      <c r="R201" s="1">
        <v>15.511264799999999</v>
      </c>
      <c r="S201" s="1">
        <v>86.580902100000003</v>
      </c>
      <c r="T201" s="1">
        <v>1.8438513999999999</v>
      </c>
      <c r="U201" s="1">
        <v>0.34594340000000001</v>
      </c>
      <c r="V201" s="1">
        <v>2.2135277000000002</v>
      </c>
      <c r="W201" s="1">
        <v>0.42610189999999998</v>
      </c>
      <c r="X201" s="1">
        <v>6.3027414999999998</v>
      </c>
      <c r="Y201" s="1">
        <v>9.1317654000000008</v>
      </c>
      <c r="Z201" s="1">
        <v>1.1705935000000001</v>
      </c>
      <c r="AA201" s="1"/>
    </row>
    <row r="202" spans="1:27" x14ac:dyDescent="0.25">
      <c r="A202" s="1">
        <v>10214</v>
      </c>
      <c r="B202" s="1" t="s">
        <v>261</v>
      </c>
      <c r="C202" s="1">
        <v>2020</v>
      </c>
      <c r="D202" s="1">
        <v>1</v>
      </c>
      <c r="E202" s="1">
        <v>5</v>
      </c>
      <c r="F202" s="1" t="s">
        <v>228</v>
      </c>
      <c r="I202" s="1">
        <v>93.724853499999995</v>
      </c>
      <c r="J202" s="1">
        <v>25.6002045</v>
      </c>
      <c r="K202" s="1">
        <v>25.535545299999999</v>
      </c>
      <c r="L202" s="1">
        <v>28.475776700000001</v>
      </c>
      <c r="M202" s="1">
        <v>10.7157011</v>
      </c>
      <c r="N202" s="1">
        <v>1.9414771</v>
      </c>
      <c r="O202" s="1">
        <v>5.0454053999999999</v>
      </c>
      <c r="P202" s="1">
        <v>14.3662128</v>
      </c>
      <c r="Q202" s="1">
        <v>82.605857799999995</v>
      </c>
      <c r="R202" s="1">
        <v>14.601679799999999</v>
      </c>
      <c r="S202" s="1">
        <v>86.198127700000001</v>
      </c>
      <c r="T202" s="1">
        <v>1.6415337000000001</v>
      </c>
      <c r="U202" s="1">
        <v>0.32740639999999999</v>
      </c>
      <c r="V202" s="1">
        <v>2.2016363000000001</v>
      </c>
      <c r="W202" s="1">
        <v>0.41325489999999998</v>
      </c>
      <c r="X202" s="1">
        <v>6.5333456999999999</v>
      </c>
      <c r="Y202" s="1">
        <v>9.0893496999999996</v>
      </c>
      <c r="Z202" s="1">
        <v>0.95258670000000001</v>
      </c>
      <c r="AA202" s="1"/>
    </row>
    <row r="203" spans="1:27" x14ac:dyDescent="0.25">
      <c r="A203" s="1">
        <v>10302</v>
      </c>
      <c r="B203" s="1" t="s">
        <v>262</v>
      </c>
      <c r="C203" s="1">
        <v>2020</v>
      </c>
      <c r="D203" s="1">
        <v>1</v>
      </c>
      <c r="E203" s="1">
        <v>5</v>
      </c>
      <c r="F203" s="1" t="s">
        <v>229</v>
      </c>
      <c r="I203" s="1">
        <v>93.654342700000001</v>
      </c>
      <c r="J203" s="1">
        <v>24.892454099999998</v>
      </c>
      <c r="K203" s="1">
        <v>24.6339626</v>
      </c>
      <c r="L203" s="1">
        <v>27.6213169</v>
      </c>
      <c r="M203" s="1">
        <v>11.0575733</v>
      </c>
      <c r="N203" s="1">
        <v>1.9888669000000001</v>
      </c>
      <c r="O203" s="1">
        <v>4.6774044000000004</v>
      </c>
      <c r="P203" s="1">
        <v>14.900218000000001</v>
      </c>
      <c r="Q203" s="1">
        <v>83.932250999999994</v>
      </c>
      <c r="R203" s="1">
        <v>15.2866287</v>
      </c>
      <c r="S203" s="1">
        <v>86.850524899999996</v>
      </c>
      <c r="T203" s="1">
        <v>1.7612265</v>
      </c>
      <c r="U203" s="1">
        <v>0.32878689999999999</v>
      </c>
      <c r="V203" s="1">
        <v>2.1934298999999999</v>
      </c>
      <c r="W203" s="1">
        <v>0.41139819999999999</v>
      </c>
      <c r="X203" s="1">
        <v>6.7276052999999996</v>
      </c>
      <c r="Y203" s="1">
        <v>9.5429963999999998</v>
      </c>
      <c r="Z203" s="1">
        <v>1.4319364999999999</v>
      </c>
      <c r="AA203" s="1"/>
    </row>
    <row r="204" spans="1:27" x14ac:dyDescent="0.25">
      <c r="A204" s="1">
        <v>10312</v>
      </c>
      <c r="B204" s="1" t="s">
        <v>261</v>
      </c>
      <c r="C204" s="1">
        <v>2020</v>
      </c>
      <c r="D204" s="1">
        <v>1</v>
      </c>
      <c r="E204" s="1">
        <v>5</v>
      </c>
      <c r="F204" s="1" t="s">
        <v>230</v>
      </c>
      <c r="I204" s="1">
        <v>93.649292000000003</v>
      </c>
      <c r="J204" s="1">
        <v>26.150278100000001</v>
      </c>
      <c r="K204" s="1">
        <v>24.6536942</v>
      </c>
      <c r="L204" s="1">
        <v>27.3737049</v>
      </c>
      <c r="M204" s="1">
        <v>11.3260117</v>
      </c>
      <c r="N204" s="1">
        <v>2.0132064999999999</v>
      </c>
      <c r="O204" s="1">
        <v>4.6905861</v>
      </c>
      <c r="P204" s="1">
        <v>15.0859823</v>
      </c>
      <c r="Q204" s="1">
        <v>84.999626199999994</v>
      </c>
      <c r="R204" s="1">
        <v>15.8353024</v>
      </c>
      <c r="S204" s="1">
        <v>87.364196800000002</v>
      </c>
      <c r="T204" s="1">
        <v>1.8486644000000001</v>
      </c>
      <c r="U204" s="1">
        <v>0.34473369999999998</v>
      </c>
      <c r="V204" s="1">
        <v>2.1297351999999998</v>
      </c>
      <c r="W204" s="1">
        <v>0.46929389999999999</v>
      </c>
      <c r="X204" s="1">
        <v>6.0794597000000001</v>
      </c>
      <c r="Y204" s="1">
        <v>9.3728666</v>
      </c>
      <c r="Z204" s="1">
        <v>0.80867979999999995</v>
      </c>
      <c r="AA204" s="1"/>
    </row>
    <row r="205" spans="1:27" x14ac:dyDescent="0.25">
      <c r="A205" s="1">
        <v>10407</v>
      </c>
      <c r="B205" s="1" t="s">
        <v>262</v>
      </c>
      <c r="C205" s="1">
        <v>2020</v>
      </c>
      <c r="D205" s="1">
        <v>1</v>
      </c>
      <c r="E205" s="1">
        <v>5</v>
      </c>
      <c r="F205" s="1" t="s">
        <v>231</v>
      </c>
      <c r="I205" s="1">
        <v>93.949493399999994</v>
      </c>
      <c r="J205" s="1">
        <v>25.536317799999999</v>
      </c>
      <c r="K205" s="1">
        <v>25.6449623</v>
      </c>
      <c r="L205" s="1">
        <v>28.563314399999999</v>
      </c>
      <c r="M205" s="1">
        <v>10.908966100000001</v>
      </c>
      <c r="N205" s="1">
        <v>2.0176381999999999</v>
      </c>
      <c r="O205" s="1">
        <v>4.9617224000000002</v>
      </c>
      <c r="P205" s="1">
        <v>14.736583700000001</v>
      </c>
      <c r="Q205" s="1">
        <v>83.609863300000001</v>
      </c>
      <c r="R205" s="1">
        <v>15.829394300000001</v>
      </c>
      <c r="S205" s="1">
        <v>86.255462600000001</v>
      </c>
      <c r="T205" s="1">
        <v>1.6088705000000001</v>
      </c>
      <c r="U205" s="1">
        <v>0.35832540000000002</v>
      </c>
      <c r="V205" s="1">
        <v>2.4192809999999998</v>
      </c>
      <c r="W205" s="1">
        <v>0.38590059999999998</v>
      </c>
      <c r="X205" s="1">
        <v>6.0465287999999999</v>
      </c>
      <c r="Y205" s="1">
        <v>9.0215119999999995</v>
      </c>
      <c r="Z205" s="1">
        <v>0.72565290000000005</v>
      </c>
      <c r="AA205" s="1"/>
    </row>
    <row r="206" spans="1:27" x14ac:dyDescent="0.25">
      <c r="A206" s="1">
        <v>10413</v>
      </c>
      <c r="B206" s="1" t="s">
        <v>261</v>
      </c>
      <c r="C206" s="1">
        <v>2020</v>
      </c>
      <c r="D206" s="1">
        <v>1</v>
      </c>
      <c r="E206" s="1">
        <v>5</v>
      </c>
      <c r="F206" s="1" t="s">
        <v>232</v>
      </c>
      <c r="I206" s="1">
        <v>93.810378999999998</v>
      </c>
      <c r="J206" s="1">
        <v>17.3580589</v>
      </c>
      <c r="K206" s="1">
        <v>25.7016068</v>
      </c>
      <c r="L206" s="1">
        <v>31.349891700000001</v>
      </c>
      <c r="M206" s="1">
        <v>9.7112551000000007</v>
      </c>
      <c r="N206" s="1">
        <v>1.9506022999999999</v>
      </c>
      <c r="O206" s="1">
        <v>5.1682901000000001</v>
      </c>
      <c r="P206" s="1">
        <v>11.2309427</v>
      </c>
      <c r="Q206" s="1">
        <v>79.724929799999998</v>
      </c>
      <c r="R206" s="1">
        <v>14.837380400000001</v>
      </c>
      <c r="S206" s="1">
        <v>83.710060100000007</v>
      </c>
      <c r="T206" s="1">
        <v>1.4953117</v>
      </c>
      <c r="U206" s="1">
        <v>0.24496270000000001</v>
      </c>
      <c r="V206" s="1">
        <v>1.3765767</v>
      </c>
      <c r="W206" s="1">
        <v>0.36873879999999998</v>
      </c>
      <c r="X206" s="1">
        <v>9.0759448999999996</v>
      </c>
      <c r="Y206" s="1">
        <v>11.530616800000001</v>
      </c>
      <c r="Z206" s="1">
        <v>4.9037084999999996</v>
      </c>
      <c r="AA206" s="1"/>
    </row>
    <row r="207" spans="1:27" x14ac:dyDescent="0.25">
      <c r="A207" s="1">
        <v>10419</v>
      </c>
      <c r="B207" s="1" t="s">
        <v>261</v>
      </c>
      <c r="C207" s="1">
        <v>2020</v>
      </c>
      <c r="D207" s="1">
        <v>1</v>
      </c>
      <c r="E207" s="1">
        <v>5</v>
      </c>
      <c r="F207" s="1" t="s">
        <v>233</v>
      </c>
      <c r="I207" s="1">
        <v>93.524345400000001</v>
      </c>
      <c r="J207" s="1">
        <v>23.428442</v>
      </c>
      <c r="K207" s="1">
        <v>24.455968899999998</v>
      </c>
      <c r="L207" s="1">
        <v>28.506450699999998</v>
      </c>
      <c r="M207" s="1">
        <v>10.541108100000001</v>
      </c>
      <c r="N207" s="1">
        <v>2.2401464</v>
      </c>
      <c r="O207" s="1">
        <v>4.7701587999999999</v>
      </c>
      <c r="P207" s="1">
        <v>14.231843899999999</v>
      </c>
      <c r="Q207" s="1">
        <v>82.263252300000005</v>
      </c>
      <c r="R207" s="1">
        <v>15.202917100000001</v>
      </c>
      <c r="S207" s="1">
        <v>86.217964199999997</v>
      </c>
      <c r="T207" s="1">
        <v>1.9816555</v>
      </c>
      <c r="U207" s="1">
        <v>0.30359920000000001</v>
      </c>
      <c r="V207" s="1">
        <v>1.9547714</v>
      </c>
      <c r="W207" s="1">
        <v>0.4443684</v>
      </c>
      <c r="X207" s="1">
        <v>7.2123675</v>
      </c>
      <c r="Y207" s="1">
        <v>9.7461862999999997</v>
      </c>
      <c r="Z207" s="1">
        <v>1.2880833</v>
      </c>
      <c r="AA207" s="1"/>
    </row>
    <row r="208" spans="1:27" x14ac:dyDescent="0.25">
      <c r="A208" s="1">
        <v>10508</v>
      </c>
      <c r="B208" s="1" t="s">
        <v>262</v>
      </c>
      <c r="C208" s="1">
        <v>2020</v>
      </c>
      <c r="D208" s="1">
        <v>1</v>
      </c>
      <c r="E208" s="1">
        <v>5</v>
      </c>
      <c r="F208" s="1" t="s">
        <v>234</v>
      </c>
      <c r="I208" s="1">
        <v>93.502624499999996</v>
      </c>
      <c r="J208" s="1">
        <v>24.2122116</v>
      </c>
      <c r="K208" s="1">
        <v>24.192266499999999</v>
      </c>
      <c r="L208" s="1">
        <v>27.857748000000001</v>
      </c>
      <c r="M208" s="1">
        <v>10.615388899999999</v>
      </c>
      <c r="N208" s="1">
        <v>2.1527666999999999</v>
      </c>
      <c r="O208" s="1">
        <v>4.7361116000000001</v>
      </c>
      <c r="P208" s="1">
        <v>14.790062000000001</v>
      </c>
      <c r="Q208" s="1">
        <v>83.419830300000001</v>
      </c>
      <c r="R208" s="1">
        <v>15.4771471</v>
      </c>
      <c r="S208" s="1">
        <v>87.361206100000004</v>
      </c>
      <c r="T208" s="1">
        <v>1.9063469</v>
      </c>
      <c r="U208" s="1">
        <v>0.30842799999999998</v>
      </c>
      <c r="V208" s="1">
        <v>1.8711236</v>
      </c>
      <c r="W208" s="1">
        <v>0.47354990000000002</v>
      </c>
      <c r="X208" s="1">
        <v>7.0400084999999999</v>
      </c>
      <c r="Y208" s="1">
        <v>9.7123013</v>
      </c>
      <c r="Z208" s="1">
        <v>1.1964459000000001</v>
      </c>
      <c r="AA208" s="1"/>
    </row>
    <row r="209" spans="1:27" x14ac:dyDescent="0.25">
      <c r="A209" s="1">
        <v>10514</v>
      </c>
      <c r="B209" s="1" t="s">
        <v>261</v>
      </c>
      <c r="C209" s="1">
        <v>2020</v>
      </c>
      <c r="D209" s="1">
        <v>1</v>
      </c>
      <c r="E209" s="1">
        <v>5</v>
      </c>
      <c r="F209" s="1" t="s">
        <v>235</v>
      </c>
      <c r="I209" s="1">
        <v>93.736488300000005</v>
      </c>
      <c r="J209" s="1">
        <v>24.9280586</v>
      </c>
      <c r="K209" s="1">
        <v>22.807899500000001</v>
      </c>
      <c r="L209" s="1">
        <v>26.373678200000001</v>
      </c>
      <c r="M209" s="1">
        <v>10.174311599999999</v>
      </c>
      <c r="N209" s="1">
        <v>2.4141078</v>
      </c>
      <c r="O209" s="1">
        <v>4.6514983000000001</v>
      </c>
      <c r="P209" s="1">
        <v>13.708953899999999</v>
      </c>
      <c r="Q209" s="1">
        <v>83.316612199999994</v>
      </c>
      <c r="R209" s="1">
        <v>14.4794245</v>
      </c>
      <c r="S209" s="1">
        <v>87.701324499999998</v>
      </c>
      <c r="T209" s="1">
        <v>1.7812467000000001</v>
      </c>
      <c r="U209" s="1">
        <v>0.31666729999999998</v>
      </c>
      <c r="V209" s="1">
        <v>1.9783805999999999</v>
      </c>
      <c r="W209" s="1">
        <v>0.44263370000000002</v>
      </c>
      <c r="X209" s="1">
        <v>7.3427420000000003</v>
      </c>
      <c r="Y209" s="1">
        <v>9.7329073000000008</v>
      </c>
      <c r="Z209" s="1">
        <v>1.0473844999999999</v>
      </c>
      <c r="AA209" s="1"/>
    </row>
    <row r="210" spans="1:27" x14ac:dyDescent="0.25">
      <c r="A210" s="1">
        <v>10604</v>
      </c>
      <c r="B210" s="1" t="s">
        <v>262</v>
      </c>
      <c r="C210" s="1">
        <v>2020</v>
      </c>
      <c r="D210" s="1">
        <v>1</v>
      </c>
      <c r="E210" s="1">
        <v>5</v>
      </c>
      <c r="F210" s="1" t="s">
        <v>236</v>
      </c>
      <c r="I210" s="1">
        <v>93.595008899999996</v>
      </c>
      <c r="J210" s="1">
        <v>22.007377600000002</v>
      </c>
      <c r="K210" s="1">
        <v>26.012044899999999</v>
      </c>
      <c r="L210" s="1">
        <v>30.551608999999999</v>
      </c>
      <c r="M210" s="1">
        <v>10.559936499999999</v>
      </c>
      <c r="N210" s="1">
        <v>2.1587559999999999</v>
      </c>
      <c r="O210" s="1">
        <v>5.2397584999999998</v>
      </c>
      <c r="P210" s="1">
        <v>14.4006338</v>
      </c>
      <c r="Q210" s="1">
        <v>80.970993000000007</v>
      </c>
      <c r="R210" s="1">
        <v>15.550786</v>
      </c>
      <c r="S210" s="1">
        <v>85.278175399999995</v>
      </c>
      <c r="T210" s="1">
        <v>1.7984903999999999</v>
      </c>
      <c r="U210" s="1">
        <v>0.29037269999999998</v>
      </c>
      <c r="V210" s="1">
        <v>1.7877730999999999</v>
      </c>
      <c r="W210" s="1">
        <v>0.4367511</v>
      </c>
      <c r="X210" s="1">
        <v>6.8893819000000001</v>
      </c>
      <c r="Y210" s="1">
        <v>9.4400110000000002</v>
      </c>
      <c r="Z210" s="1">
        <v>1.34832</v>
      </c>
      <c r="AA210" s="1"/>
    </row>
    <row r="211" spans="1:27" x14ac:dyDescent="0.25">
      <c r="A211" s="1">
        <v>10613</v>
      </c>
      <c r="B211" s="1" t="s">
        <v>261</v>
      </c>
      <c r="C211" s="1">
        <v>2020</v>
      </c>
      <c r="D211" s="1">
        <v>1</v>
      </c>
      <c r="E211" s="1">
        <v>5</v>
      </c>
      <c r="F211" s="1" t="s">
        <v>237</v>
      </c>
      <c r="I211" s="1">
        <v>93.677734400000006</v>
      </c>
      <c r="J211" s="1">
        <v>17.525062599999998</v>
      </c>
      <c r="K211" s="1">
        <v>28.187891</v>
      </c>
      <c r="L211" s="1">
        <v>34.759903000000001</v>
      </c>
      <c r="M211" s="1">
        <v>9.2283086999999995</v>
      </c>
      <c r="N211" s="1">
        <v>2.2107375</v>
      </c>
      <c r="O211" s="1">
        <v>5.7641176999999999</v>
      </c>
      <c r="P211" s="1">
        <v>13.801575700000001</v>
      </c>
      <c r="Q211" s="1">
        <v>78.1574478</v>
      </c>
      <c r="R211" s="1">
        <v>17.002807600000001</v>
      </c>
      <c r="S211" s="1">
        <v>82.526283300000003</v>
      </c>
      <c r="T211" s="1">
        <v>1.6381905000000001</v>
      </c>
      <c r="U211" s="1">
        <v>0.2575906</v>
      </c>
      <c r="V211" s="1">
        <v>1.435813</v>
      </c>
      <c r="W211" s="1">
        <v>0.40713440000000001</v>
      </c>
      <c r="X211" s="1">
        <v>7.9109363999999998</v>
      </c>
      <c r="Y211" s="1">
        <v>10.5286274</v>
      </c>
      <c r="Z211" s="1">
        <v>2.2194231000000002</v>
      </c>
      <c r="AA211" s="1"/>
    </row>
    <row r="212" spans="1:27" x14ac:dyDescent="0.25">
      <c r="A212" s="1">
        <v>10702</v>
      </c>
      <c r="B212" s="1" t="s">
        <v>262</v>
      </c>
      <c r="C212" s="1">
        <v>2020</v>
      </c>
      <c r="D212" s="1">
        <v>1</v>
      </c>
      <c r="E212" s="1">
        <v>5</v>
      </c>
      <c r="F212" s="1" t="s">
        <v>238</v>
      </c>
      <c r="I212" s="1">
        <v>93.586334199999996</v>
      </c>
      <c r="J212" s="1">
        <v>23.202848400000001</v>
      </c>
      <c r="K212" s="1">
        <v>25.1218605</v>
      </c>
      <c r="L212" s="1">
        <v>29.225780499999999</v>
      </c>
      <c r="M212" s="1">
        <v>10.4648495</v>
      </c>
      <c r="N212" s="1">
        <v>2.1689851</v>
      </c>
      <c r="O212" s="1">
        <v>5.1518207</v>
      </c>
      <c r="P212" s="1">
        <v>13.4565077</v>
      </c>
      <c r="Q212" s="1">
        <v>82.135864299999994</v>
      </c>
      <c r="R212" s="1">
        <v>14.852718400000001</v>
      </c>
      <c r="S212" s="1">
        <v>86.224052400000005</v>
      </c>
      <c r="T212" s="1">
        <v>1.7342432999999999</v>
      </c>
      <c r="U212" s="1">
        <v>0.30108649999999998</v>
      </c>
      <c r="V212" s="1">
        <v>1.9854019000000001</v>
      </c>
      <c r="W212" s="1">
        <v>0.42958459999999998</v>
      </c>
      <c r="X212" s="1">
        <v>7.1172848000000002</v>
      </c>
      <c r="Y212" s="1">
        <v>9.6965704000000006</v>
      </c>
      <c r="Z212" s="1">
        <v>0.96676209999999996</v>
      </c>
      <c r="AA212" s="1"/>
    </row>
    <row r="213" spans="1:27" x14ac:dyDescent="0.25">
      <c r="A213" s="1">
        <v>10715</v>
      </c>
      <c r="B213" s="1" t="s">
        <v>261</v>
      </c>
      <c r="C213" s="1">
        <v>2020</v>
      </c>
      <c r="D213" s="1">
        <v>1</v>
      </c>
      <c r="E213" s="1">
        <v>5</v>
      </c>
      <c r="F213" s="1" t="s">
        <v>239</v>
      </c>
      <c r="I213" s="1">
        <v>93.6774597</v>
      </c>
      <c r="J213" s="1">
        <v>24.0158539</v>
      </c>
      <c r="K213" s="1">
        <v>23.947927499999999</v>
      </c>
      <c r="L213" s="1">
        <v>27.528434799999999</v>
      </c>
      <c r="M213" s="1">
        <v>10.6611595</v>
      </c>
      <c r="N213" s="1">
        <v>2.1274912000000001</v>
      </c>
      <c r="O213" s="1">
        <v>4.7403602999999999</v>
      </c>
      <c r="P213" s="1">
        <v>14.1406975</v>
      </c>
      <c r="Q213" s="1">
        <v>83.585456800000003</v>
      </c>
      <c r="R213" s="1">
        <v>14.8668947</v>
      </c>
      <c r="S213" s="1">
        <v>86.968978899999996</v>
      </c>
      <c r="T213" s="1">
        <v>1.8711637999999999</v>
      </c>
      <c r="U213" s="1">
        <v>0.30386980000000002</v>
      </c>
      <c r="V213" s="1">
        <v>1.9786239999999999</v>
      </c>
      <c r="W213" s="1">
        <v>0.44080399999999997</v>
      </c>
      <c r="X213" s="1">
        <v>7.2796741000000003</v>
      </c>
      <c r="Y213" s="1">
        <v>9.8761586999999995</v>
      </c>
      <c r="Z213" s="1">
        <v>0.96515229999999996</v>
      </c>
      <c r="AA213" s="1"/>
    </row>
    <row r="214" spans="1:27" x14ac:dyDescent="0.25">
      <c r="A214" s="1">
        <v>10802</v>
      </c>
      <c r="B214" s="1" t="s">
        <v>262</v>
      </c>
      <c r="C214" s="1">
        <v>2020</v>
      </c>
      <c r="D214" s="1">
        <v>1</v>
      </c>
      <c r="E214" s="1">
        <v>5</v>
      </c>
      <c r="F214" s="1" t="s">
        <v>240</v>
      </c>
      <c r="I214" s="1">
        <v>93.666870099999997</v>
      </c>
      <c r="J214" s="1">
        <v>19.992395399999999</v>
      </c>
      <c r="K214" s="1">
        <v>26.1631012</v>
      </c>
      <c r="L214" s="1">
        <v>31.9156494</v>
      </c>
      <c r="M214" s="1">
        <v>9.8769588000000006</v>
      </c>
      <c r="N214" s="1">
        <v>2.1893259999999999</v>
      </c>
      <c r="O214" s="1">
        <v>5.3834080999999996</v>
      </c>
      <c r="P214" s="1">
        <v>13.812084199999999</v>
      </c>
      <c r="Q214" s="1">
        <v>79.088760399999998</v>
      </c>
      <c r="R214" s="1">
        <v>15.932502700000001</v>
      </c>
      <c r="S214" s="1">
        <v>84.309471099999996</v>
      </c>
      <c r="T214" s="1">
        <v>1.7059209</v>
      </c>
      <c r="U214" s="1">
        <v>0.2606599</v>
      </c>
      <c r="V214" s="1">
        <v>1.6196169</v>
      </c>
      <c r="W214" s="1">
        <v>0.4371333</v>
      </c>
      <c r="X214" s="1">
        <v>7.8209643</v>
      </c>
      <c r="Y214" s="1">
        <v>10.239801399999999</v>
      </c>
      <c r="Z214" s="1">
        <v>1.9126874</v>
      </c>
      <c r="AA214" s="1"/>
    </row>
    <row r="215" spans="1:27" x14ac:dyDescent="0.25">
      <c r="A215" s="1">
        <v>10805</v>
      </c>
      <c r="B215" s="1" t="s">
        <v>262</v>
      </c>
      <c r="C215" s="1">
        <v>2020</v>
      </c>
      <c r="D215" s="1">
        <v>1</v>
      </c>
      <c r="E215" s="1">
        <v>5</v>
      </c>
      <c r="F215" s="1" t="s">
        <v>241</v>
      </c>
      <c r="I215" s="1">
        <v>93.5625</v>
      </c>
      <c r="J215" s="1">
        <v>19.889762900000001</v>
      </c>
      <c r="K215" s="1">
        <v>26.5683212</v>
      </c>
      <c r="L215" s="1">
        <v>31.6458893</v>
      </c>
      <c r="M215" s="1">
        <v>9.3566035999999997</v>
      </c>
      <c r="N215" s="1">
        <v>2.2581055000000001</v>
      </c>
      <c r="O215" s="1">
        <v>5.5809740999999997</v>
      </c>
      <c r="P215" s="1">
        <v>12.491273899999999</v>
      </c>
      <c r="Q215" s="1">
        <v>78.911704999999998</v>
      </c>
      <c r="R215" s="1">
        <v>14.5870876</v>
      </c>
      <c r="S215" s="1">
        <v>83.277916000000005</v>
      </c>
      <c r="T215" s="1">
        <v>1.7177931</v>
      </c>
      <c r="U215" s="1">
        <v>0.27221380000000001</v>
      </c>
      <c r="V215" s="1">
        <v>1.5850449</v>
      </c>
      <c r="W215" s="1">
        <v>0.421599</v>
      </c>
      <c r="X215" s="1">
        <v>7.9043260000000002</v>
      </c>
      <c r="Y215" s="1">
        <v>10.192901600000001</v>
      </c>
      <c r="Z215" s="1">
        <v>2.4164386000000002</v>
      </c>
      <c r="AA215" s="1"/>
    </row>
    <row r="216" spans="1:27" x14ac:dyDescent="0.25">
      <c r="A216" s="1">
        <v>10816</v>
      </c>
      <c r="B216" s="1" t="s">
        <v>261</v>
      </c>
      <c r="C216" s="1">
        <v>2020</v>
      </c>
      <c r="D216" s="1">
        <v>1</v>
      </c>
      <c r="E216" s="1">
        <v>5</v>
      </c>
      <c r="F216" s="1" t="s">
        <v>242</v>
      </c>
      <c r="I216" s="1">
        <v>93.554717999999994</v>
      </c>
      <c r="J216" s="1">
        <v>22.946401600000002</v>
      </c>
      <c r="K216" s="1">
        <v>23.725214000000001</v>
      </c>
      <c r="L216" s="1">
        <v>27.6858921</v>
      </c>
      <c r="M216" s="1">
        <v>10.9226017</v>
      </c>
      <c r="N216" s="1">
        <v>2.2291083</v>
      </c>
      <c r="O216" s="1">
        <v>4.8204665000000002</v>
      </c>
      <c r="P216" s="1">
        <v>13.6829128</v>
      </c>
      <c r="Q216" s="1">
        <v>82.6257935</v>
      </c>
      <c r="R216" s="1">
        <v>14.762556099999999</v>
      </c>
      <c r="S216" s="1">
        <v>86.841010999999995</v>
      </c>
      <c r="T216" s="1">
        <v>1.9484268</v>
      </c>
      <c r="U216" s="1">
        <v>0.28871150000000001</v>
      </c>
      <c r="V216" s="1">
        <v>1.6972942</v>
      </c>
      <c r="W216" s="1">
        <v>0.48030650000000003</v>
      </c>
      <c r="X216" s="1">
        <v>7.7028946999999999</v>
      </c>
      <c r="Y216" s="1">
        <v>10.159074800000001</v>
      </c>
      <c r="Z216" s="1">
        <v>1.6598603999999999</v>
      </c>
      <c r="AA216" s="1"/>
    </row>
    <row r="217" spans="1:27" x14ac:dyDescent="0.25">
      <c r="A217" s="1">
        <v>10817</v>
      </c>
      <c r="B217" s="1" t="s">
        <v>261</v>
      </c>
      <c r="C217" s="1">
        <v>2020</v>
      </c>
      <c r="D217" s="1">
        <v>1</v>
      </c>
      <c r="E217" s="1">
        <v>5</v>
      </c>
      <c r="F217" s="1" t="s">
        <v>243</v>
      </c>
      <c r="I217" s="1">
        <v>93.661949199999995</v>
      </c>
      <c r="J217" s="1">
        <v>23.4988499</v>
      </c>
      <c r="K217" s="1">
        <v>22.947883600000001</v>
      </c>
      <c r="L217" s="1">
        <v>26.761783600000001</v>
      </c>
      <c r="M217" s="1">
        <v>11.063485099999999</v>
      </c>
      <c r="N217" s="1">
        <v>2.4751308000000001</v>
      </c>
      <c r="O217" s="1">
        <v>4.4938530999999999</v>
      </c>
      <c r="P217" s="1">
        <v>13.699847200000001</v>
      </c>
      <c r="Q217" s="1">
        <v>83.288909899999993</v>
      </c>
      <c r="R217" s="1">
        <v>14.6526651</v>
      </c>
      <c r="S217" s="1">
        <v>87.400085399999995</v>
      </c>
      <c r="T217" s="1">
        <v>1.9814031999999999</v>
      </c>
      <c r="U217" s="1">
        <v>0.30323820000000001</v>
      </c>
      <c r="V217" s="1">
        <v>1.8116021</v>
      </c>
      <c r="W217" s="1">
        <v>0.4988631</v>
      </c>
      <c r="X217" s="1">
        <v>7.6225367000000004</v>
      </c>
      <c r="Y217" s="1">
        <v>10.1360083</v>
      </c>
      <c r="Z217" s="1">
        <v>1.0609496</v>
      </c>
      <c r="AA217" s="1"/>
    </row>
    <row r="218" spans="1:27" x14ac:dyDescent="0.25">
      <c r="A218" s="1">
        <v>10907</v>
      </c>
      <c r="B218" s="1" t="s">
        <v>262</v>
      </c>
      <c r="C218" s="1">
        <v>2020</v>
      </c>
      <c r="D218" s="1">
        <v>1</v>
      </c>
      <c r="E218" s="1">
        <v>5</v>
      </c>
      <c r="F218" s="1" t="s">
        <v>244</v>
      </c>
      <c r="I218" s="1">
        <v>93.720245399999996</v>
      </c>
      <c r="J218" s="1">
        <v>18.478670099999999</v>
      </c>
      <c r="K218" s="1">
        <v>26.997436499999999</v>
      </c>
      <c r="L218" s="1">
        <v>33.4560356</v>
      </c>
      <c r="M218" s="1">
        <v>9.5199269999999991</v>
      </c>
      <c r="N218" s="1">
        <v>2.1836590999999999</v>
      </c>
      <c r="O218" s="1">
        <v>5.5718632000000001</v>
      </c>
      <c r="P218" s="1">
        <v>13.470295</v>
      </c>
      <c r="Q218" s="1">
        <v>78.160354600000005</v>
      </c>
      <c r="R218" s="1">
        <v>16.372182800000001</v>
      </c>
      <c r="S218" s="1">
        <v>83.300437900000006</v>
      </c>
      <c r="T218" s="1">
        <v>1.7087699999999999</v>
      </c>
      <c r="U218" s="1">
        <v>0.25417620000000002</v>
      </c>
      <c r="V218" s="1">
        <v>1.4065558</v>
      </c>
      <c r="W218" s="1">
        <v>0.40341070000000001</v>
      </c>
      <c r="X218" s="1">
        <v>7.8417282000000004</v>
      </c>
      <c r="Y218" s="1">
        <v>10.3103809</v>
      </c>
      <c r="Z218" s="1">
        <v>2.6127815000000001</v>
      </c>
      <c r="AA218" s="1"/>
    </row>
    <row r="219" spans="1:27" x14ac:dyDescent="0.25">
      <c r="A219" s="1">
        <v>10910</v>
      </c>
      <c r="B219" s="1" t="s">
        <v>261</v>
      </c>
      <c r="C219" s="1">
        <v>2020</v>
      </c>
      <c r="D219" s="1">
        <v>1</v>
      </c>
      <c r="E219" s="1">
        <v>5</v>
      </c>
      <c r="F219" s="1" t="s">
        <v>245</v>
      </c>
      <c r="I219" s="1">
        <v>93.883354199999999</v>
      </c>
      <c r="J219" s="1">
        <v>22.964027399999999</v>
      </c>
      <c r="K219" s="1">
        <v>25.504058799999999</v>
      </c>
      <c r="L219" s="1">
        <v>29.551347700000001</v>
      </c>
      <c r="M219" s="1">
        <v>9.6863212999999995</v>
      </c>
      <c r="N219" s="1">
        <v>2.1119279999999998</v>
      </c>
      <c r="O219" s="1">
        <v>5.4435023999999999</v>
      </c>
      <c r="P219" s="1">
        <v>13.0113831</v>
      </c>
      <c r="Q219" s="1">
        <v>80.867324800000006</v>
      </c>
      <c r="R219" s="1">
        <v>14.8522511</v>
      </c>
      <c r="S219" s="1">
        <v>84.372352599999999</v>
      </c>
      <c r="T219" s="1">
        <v>1.6429149999999999</v>
      </c>
      <c r="U219" s="1">
        <v>0.30915480000000001</v>
      </c>
      <c r="V219" s="1">
        <v>1.7917829999999999</v>
      </c>
      <c r="W219" s="1">
        <v>0.41674630000000001</v>
      </c>
      <c r="X219" s="1">
        <v>7.1532035</v>
      </c>
      <c r="Y219" s="1">
        <v>9.6588925999999997</v>
      </c>
      <c r="Z219" s="1">
        <v>1.5037749</v>
      </c>
      <c r="AA219" s="1"/>
    </row>
    <row r="220" spans="1:27" x14ac:dyDescent="0.25">
      <c r="A220" s="1">
        <v>11016</v>
      </c>
      <c r="B220" s="1" t="s">
        <v>263</v>
      </c>
      <c r="C220" s="1">
        <v>2020</v>
      </c>
      <c r="D220" s="1">
        <v>1</v>
      </c>
      <c r="E220" s="1">
        <v>5</v>
      </c>
      <c r="F220" s="1" t="s">
        <v>246</v>
      </c>
      <c r="I220" s="1">
        <v>93.638839700000005</v>
      </c>
      <c r="J220" s="1">
        <v>24.7346401</v>
      </c>
      <c r="K220" s="1">
        <v>23.242170300000002</v>
      </c>
      <c r="L220" s="1">
        <v>26.676633800000001</v>
      </c>
      <c r="M220" s="1">
        <v>11.270083400000001</v>
      </c>
      <c r="N220" s="1">
        <v>2.2396449999999999</v>
      </c>
      <c r="O220" s="1">
        <v>4.5175204000000004</v>
      </c>
      <c r="P220" s="1">
        <v>12.961973199999999</v>
      </c>
      <c r="Q220" s="1">
        <v>83.251579300000003</v>
      </c>
      <c r="R220" s="1">
        <v>13.8060513</v>
      </c>
      <c r="S220" s="1">
        <v>87.558570900000007</v>
      </c>
      <c r="T220" s="1">
        <v>1.9202857</v>
      </c>
      <c r="U220" s="1">
        <v>0.31096299999999999</v>
      </c>
      <c r="V220" s="1">
        <v>1.8525826999999999</v>
      </c>
      <c r="W220" s="1">
        <v>0.45983350000000001</v>
      </c>
      <c r="X220" s="1">
        <v>7.3847560999999997</v>
      </c>
      <c r="Y220" s="1">
        <v>9.8518256999999991</v>
      </c>
      <c r="Z220" s="1">
        <v>1.1296090999999999</v>
      </c>
      <c r="AA220" s="1"/>
    </row>
    <row r="221" spans="1:27" x14ac:dyDescent="0.25">
      <c r="A221" s="1">
        <v>11019</v>
      </c>
      <c r="B221" s="1" t="s">
        <v>263</v>
      </c>
      <c r="C221" s="1">
        <v>2020</v>
      </c>
      <c r="D221" s="1">
        <v>1</v>
      </c>
      <c r="E221" s="1">
        <v>5</v>
      </c>
      <c r="F221" s="1" t="s">
        <v>247</v>
      </c>
      <c r="I221" s="1">
        <v>93.621597300000005</v>
      </c>
      <c r="J221" s="1">
        <v>23.200855300000001</v>
      </c>
      <c r="K221" s="1">
        <v>24.031269099999999</v>
      </c>
      <c r="L221" s="1">
        <v>28.185707099999998</v>
      </c>
      <c r="M221" s="1">
        <v>10.478556599999999</v>
      </c>
      <c r="N221" s="1">
        <v>2.2543719000000002</v>
      </c>
      <c r="O221" s="1">
        <v>4.9265609000000001</v>
      </c>
      <c r="P221" s="1">
        <v>13.667446099999999</v>
      </c>
      <c r="Q221" s="1">
        <v>82.247932399999996</v>
      </c>
      <c r="R221" s="1">
        <v>14.936214400000001</v>
      </c>
      <c r="S221" s="1">
        <v>85.859909099999996</v>
      </c>
      <c r="T221" s="1">
        <v>1.9466155000000001</v>
      </c>
      <c r="U221" s="1">
        <v>0.29128300000000001</v>
      </c>
      <c r="V221" s="1">
        <v>1.6723058</v>
      </c>
      <c r="W221" s="1">
        <v>0.46533679999999999</v>
      </c>
      <c r="X221" s="1">
        <v>7.2592435000000002</v>
      </c>
      <c r="Y221" s="1">
        <v>9.8953475999999991</v>
      </c>
      <c r="Z221" s="1">
        <v>1.1186967999999999</v>
      </c>
      <c r="AA221" s="1"/>
    </row>
    <row r="222" spans="1:27" x14ac:dyDescent="0.25">
      <c r="A222" s="1">
        <v>11102</v>
      </c>
      <c r="B222" s="1" t="s">
        <v>261</v>
      </c>
      <c r="C222" s="1">
        <v>2020</v>
      </c>
      <c r="D222" s="1">
        <v>1</v>
      </c>
      <c r="E222" s="1">
        <v>5</v>
      </c>
      <c r="F222" s="1" t="s">
        <v>248</v>
      </c>
      <c r="I222" s="1">
        <v>93.681869500000005</v>
      </c>
      <c r="J222" s="1">
        <v>26.0185928</v>
      </c>
      <c r="K222" s="1">
        <v>23.4741955</v>
      </c>
      <c r="L222" s="1">
        <v>26.7523041</v>
      </c>
      <c r="M222" s="1">
        <v>10.895956999999999</v>
      </c>
      <c r="N222" s="1">
        <v>2.1377218</v>
      </c>
      <c r="O222" s="1">
        <v>4.7730259999999998</v>
      </c>
      <c r="P222" s="1">
        <v>13.027862499999999</v>
      </c>
      <c r="Q222" s="1">
        <v>83.479843099999997</v>
      </c>
      <c r="R222" s="1">
        <v>14.0287027</v>
      </c>
      <c r="S222" s="1">
        <v>87.223571800000002</v>
      </c>
      <c r="T222" s="1">
        <v>1.8234136999999999</v>
      </c>
      <c r="U222" s="1">
        <v>0.32115359999999998</v>
      </c>
      <c r="V222" s="1">
        <v>1.8077534</v>
      </c>
      <c r="W222" s="1">
        <v>0.45630579999999998</v>
      </c>
      <c r="X222" s="1">
        <v>6.8050174999999999</v>
      </c>
      <c r="Y222" s="1">
        <v>9.3441048000000002</v>
      </c>
      <c r="Z222" s="1">
        <v>0.96861889999999995</v>
      </c>
      <c r="AA222" s="1"/>
    </row>
    <row r="223" spans="1:27" x14ac:dyDescent="0.25">
      <c r="A223" s="1">
        <v>11117</v>
      </c>
      <c r="B223" s="1" t="s">
        <v>263</v>
      </c>
      <c r="C223" s="1">
        <v>2020</v>
      </c>
      <c r="D223" s="1">
        <v>1</v>
      </c>
      <c r="E223" s="1">
        <v>5</v>
      </c>
      <c r="F223" s="1" t="s">
        <v>195</v>
      </c>
      <c r="I223" s="1">
        <v>93.724952700000003</v>
      </c>
      <c r="J223" s="1">
        <v>21.2963886</v>
      </c>
      <c r="K223" s="1">
        <v>27.1326523</v>
      </c>
      <c r="L223" s="1">
        <v>32.088836700000002</v>
      </c>
      <c r="M223" s="1">
        <v>10.10291</v>
      </c>
      <c r="N223" s="1">
        <v>2.0107419000000002</v>
      </c>
      <c r="O223" s="1">
        <v>5.7009521000000003</v>
      </c>
      <c r="P223" s="1">
        <v>14.334698700000001</v>
      </c>
      <c r="Q223" s="1">
        <v>78.900680500000007</v>
      </c>
      <c r="R223" s="1">
        <v>15.817226399999999</v>
      </c>
      <c r="S223" s="1">
        <v>83.241584799999998</v>
      </c>
      <c r="T223" s="1">
        <v>1.7451047</v>
      </c>
      <c r="U223" s="1">
        <v>0.28138069999999998</v>
      </c>
      <c r="V223" s="1">
        <v>1.7342238000000001</v>
      </c>
      <c r="W223" s="1">
        <v>0.42052149999999999</v>
      </c>
      <c r="X223" s="1">
        <v>6.9569187000000001</v>
      </c>
      <c r="Y223" s="1">
        <v>9.5947084</v>
      </c>
      <c r="Z223" s="1">
        <v>1.2647417000000001</v>
      </c>
      <c r="AA223" s="1"/>
    </row>
    <row r="224" spans="1:27" x14ac:dyDescent="0.25">
      <c r="A224" s="1">
        <v>11120</v>
      </c>
      <c r="B224" s="1" t="s">
        <v>263</v>
      </c>
      <c r="C224" s="1">
        <v>2020</v>
      </c>
      <c r="D224" s="1">
        <v>1</v>
      </c>
      <c r="E224" s="1">
        <v>5</v>
      </c>
      <c r="F224" s="1" t="s">
        <v>196</v>
      </c>
      <c r="I224" s="1">
        <v>93.586235000000002</v>
      </c>
      <c r="J224" s="1">
        <v>25.4248352</v>
      </c>
      <c r="K224" s="1">
        <v>23.385259600000001</v>
      </c>
      <c r="L224" s="1">
        <v>26.481710400000001</v>
      </c>
      <c r="M224" s="1">
        <v>11.2009735</v>
      </c>
      <c r="N224" s="1">
        <v>2.1720215999999999</v>
      </c>
      <c r="O224" s="1">
        <v>4.5268211000000003</v>
      </c>
      <c r="P224" s="1">
        <v>14.327260000000001</v>
      </c>
      <c r="Q224" s="1">
        <v>84.670539899999994</v>
      </c>
      <c r="R224" s="1">
        <v>14.782529800000001</v>
      </c>
      <c r="S224" s="1">
        <v>88.121734599999996</v>
      </c>
      <c r="T224" s="1">
        <v>2.0005242999999999</v>
      </c>
      <c r="U224" s="1">
        <v>0.32463560000000002</v>
      </c>
      <c r="V224" s="1">
        <v>1.8892186</v>
      </c>
      <c r="W224" s="1">
        <v>0.47008850000000002</v>
      </c>
      <c r="X224" s="1">
        <v>6.8787893999999996</v>
      </c>
      <c r="Y224" s="1">
        <v>9.6836996000000006</v>
      </c>
      <c r="Z224" s="1">
        <v>0.78318319999999997</v>
      </c>
      <c r="AA224" s="1"/>
    </row>
    <row r="225" spans="27:27" x14ac:dyDescent="0.25">
      <c r="AA225" s="1"/>
    </row>
  </sheetData>
  <sortState xmlns:xlrd2="http://schemas.microsoft.com/office/spreadsheetml/2017/richdata2" ref="A36:AA63">
    <sortCondition ref="G36:G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7E8A-2A10-4D1E-81E4-E451601C312A}">
  <dimension ref="A1:AA173"/>
  <sheetViews>
    <sheetView workbookViewId="0">
      <pane xSplit="1" ySplit="10" topLeftCell="B151" activePane="bottomRight" state="frozen"/>
      <selection pane="topRight" activeCell="B1" sqref="B1"/>
      <selection pane="bottomLeft" activeCell="A11" sqref="A11"/>
      <selection pane="bottomRight" activeCell="G157" sqref="G157"/>
    </sheetView>
  </sheetViews>
  <sheetFormatPr defaultRowHeight="15" x14ac:dyDescent="0.25"/>
  <cols>
    <col min="1" max="27" width="27.5703125" style="1" customWidth="1"/>
  </cols>
  <sheetData>
    <row r="1" spans="1:27" x14ac:dyDescent="0.25">
      <c r="A1" s="1" t="s">
        <v>264</v>
      </c>
    </row>
    <row r="2" spans="1:27" x14ac:dyDescent="0.25">
      <c r="A2" s="1" t="s">
        <v>265</v>
      </c>
    </row>
    <row r="3" spans="1:27" x14ac:dyDescent="0.25">
      <c r="A3" s="1" t="s">
        <v>266</v>
      </c>
    </row>
    <row r="4" spans="1:27" x14ac:dyDescent="0.25">
      <c r="A4" s="1" t="s">
        <v>267</v>
      </c>
      <c r="B4" s="1" t="s">
        <v>268</v>
      </c>
    </row>
    <row r="5" spans="1:27" x14ac:dyDescent="0.25">
      <c r="A5" s="1" t="s">
        <v>269</v>
      </c>
    </row>
    <row r="6" spans="1:27" x14ac:dyDescent="0.25">
      <c r="A6" s="1" t="s">
        <v>5</v>
      </c>
    </row>
    <row r="7" spans="1:27" x14ac:dyDescent="0.25">
      <c r="A7" s="1" t="s">
        <v>6</v>
      </c>
    </row>
    <row r="8" spans="1:27" x14ac:dyDescent="0.25">
      <c r="A8" s="1" t="s">
        <v>270</v>
      </c>
    </row>
    <row r="9" spans="1:27" x14ac:dyDescent="0.25">
      <c r="A9" s="1" t="s">
        <v>8</v>
      </c>
      <c r="B9" s="1" t="s">
        <v>9</v>
      </c>
      <c r="C9" s="1" t="s">
        <v>141</v>
      </c>
      <c r="D9" s="1" t="s">
        <v>143</v>
      </c>
      <c r="E9" s="1" t="s">
        <v>142</v>
      </c>
      <c r="G9" s="1" t="s">
        <v>140</v>
      </c>
      <c r="H9" s="1" t="s">
        <v>288</v>
      </c>
    </row>
    <row r="10" spans="1:27" x14ac:dyDescent="0.25">
      <c r="A10" s="1" t="s">
        <v>8</v>
      </c>
      <c r="B10" s="1" t="s">
        <v>9</v>
      </c>
      <c r="F10" s="1" t="s">
        <v>10</v>
      </c>
      <c r="H10" s="1" t="s">
        <v>271</v>
      </c>
      <c r="J10" s="1" t="s">
        <v>12</v>
      </c>
      <c r="K10" s="1" t="s">
        <v>13</v>
      </c>
      <c r="L10" s="1" t="s">
        <v>14</v>
      </c>
      <c r="M10" s="1" t="s">
        <v>15</v>
      </c>
      <c r="N10" s="1" t="s">
        <v>16</v>
      </c>
      <c r="O10" s="1" t="s">
        <v>17</v>
      </c>
      <c r="P10" s="1" t="s">
        <v>18</v>
      </c>
      <c r="Q10" s="1" t="s">
        <v>19</v>
      </c>
      <c r="R10" s="1" t="s">
        <v>20</v>
      </c>
      <c r="S10" s="1" t="s">
        <v>21</v>
      </c>
      <c r="T10" s="1" t="s">
        <v>22</v>
      </c>
      <c r="U10" s="1" t="s">
        <v>23</v>
      </c>
      <c r="V10" s="1" t="s">
        <v>24</v>
      </c>
      <c r="W10" s="1" t="s">
        <v>25</v>
      </c>
      <c r="X10" s="1" t="s">
        <v>26</v>
      </c>
      <c r="Y10" s="1" t="s">
        <v>27</v>
      </c>
      <c r="Z10" s="1" t="s">
        <v>28</v>
      </c>
      <c r="AA10" s="1" t="s">
        <v>29</v>
      </c>
    </row>
    <row r="11" spans="1:27" x14ac:dyDescent="0.25">
      <c r="A11" s="1">
        <v>1</v>
      </c>
      <c r="B11" s="1" t="s">
        <v>272</v>
      </c>
      <c r="C11" s="1">
        <v>2019</v>
      </c>
      <c r="D11" s="1">
        <v>2</v>
      </c>
      <c r="E11" s="1">
        <v>2</v>
      </c>
      <c r="F11" s="1">
        <v>220816</v>
      </c>
      <c r="H11" s="1" t="s">
        <v>273</v>
      </c>
      <c r="I11" s="1" t="s">
        <v>274</v>
      </c>
      <c r="J11" s="1">
        <v>93.807037399999999</v>
      </c>
      <c r="K11" s="1">
        <v>25.027702300000001</v>
      </c>
      <c r="L11" s="1">
        <v>34.214534800000003</v>
      </c>
      <c r="M11" s="1">
        <v>41.101665500000003</v>
      </c>
      <c r="N11" s="1">
        <v>10.071908000000001</v>
      </c>
      <c r="O11" s="1">
        <v>2.3873785000000001</v>
      </c>
      <c r="P11" s="1">
        <v>5.6979708999999996</v>
      </c>
      <c r="Q11" s="1">
        <v>16.906248099999999</v>
      </c>
      <c r="R11" s="1">
        <v>75.259910599999998</v>
      </c>
      <c r="S11" s="1">
        <v>19.5603962</v>
      </c>
      <c r="T11" s="1">
        <v>82.217765799999995</v>
      </c>
      <c r="U11" s="1">
        <v>1.1436204000000001</v>
      </c>
      <c r="V11" s="1">
        <v>0.44031540000000002</v>
      </c>
      <c r="W11" s="1">
        <v>2.5313642000000001</v>
      </c>
      <c r="X11" s="1">
        <v>0.413769</v>
      </c>
      <c r="Y11" s="1">
        <v>6.2360129000000004</v>
      </c>
      <c r="Z11" s="1">
        <v>6.3823628000000001</v>
      </c>
      <c r="AA11" s="1">
        <v>2.1134419000000002</v>
      </c>
    </row>
    <row r="12" spans="1:27" x14ac:dyDescent="0.25">
      <c r="A12" s="1">
        <v>2</v>
      </c>
      <c r="B12" s="1" t="s">
        <v>272</v>
      </c>
      <c r="C12" s="1">
        <v>2019</v>
      </c>
      <c r="D12" s="1">
        <v>2</v>
      </c>
      <c r="E12" s="1">
        <v>2</v>
      </c>
      <c r="F12" s="1">
        <v>221013</v>
      </c>
      <c r="H12" s="1" t="s">
        <v>273</v>
      </c>
      <c r="I12" s="1" t="s">
        <v>274</v>
      </c>
      <c r="J12" s="1">
        <v>93.489341699999997</v>
      </c>
      <c r="K12" s="1">
        <v>24.725833900000001</v>
      </c>
      <c r="L12" s="1">
        <v>34.133392299999997</v>
      </c>
      <c r="M12" s="1">
        <v>40.691951799999998</v>
      </c>
      <c r="N12" s="1">
        <v>9.3512707000000006</v>
      </c>
      <c r="O12" s="1">
        <v>2.5379577000000002</v>
      </c>
      <c r="P12" s="1">
        <v>6.1002355000000001</v>
      </c>
      <c r="Q12" s="1">
        <v>16.9229679</v>
      </c>
      <c r="R12" s="1">
        <v>75.095886199999995</v>
      </c>
      <c r="S12" s="1">
        <v>19.378858600000001</v>
      </c>
      <c r="T12" s="1">
        <v>81.229011499999999</v>
      </c>
      <c r="U12" s="1">
        <v>1.2584666</v>
      </c>
      <c r="V12" s="1">
        <v>0.44537349999999998</v>
      </c>
      <c r="W12" s="1">
        <v>2.4727937999999998</v>
      </c>
      <c r="X12" s="1">
        <v>0.45894590000000002</v>
      </c>
      <c r="Y12" s="1">
        <v>6.8425416999999999</v>
      </c>
      <c r="Z12" s="1">
        <v>7.1865395999999997</v>
      </c>
      <c r="AA12" s="1">
        <v>2.1130683000000001</v>
      </c>
    </row>
    <row r="13" spans="1:27" x14ac:dyDescent="0.25">
      <c r="A13" s="1">
        <v>3</v>
      </c>
      <c r="B13" s="1" t="s">
        <v>272</v>
      </c>
      <c r="C13" s="1">
        <v>2019</v>
      </c>
      <c r="D13" s="1">
        <v>2</v>
      </c>
      <c r="E13" s="1">
        <v>2</v>
      </c>
      <c r="F13" s="1">
        <v>220203</v>
      </c>
      <c r="H13" s="1" t="s">
        <v>275</v>
      </c>
      <c r="I13" s="1" t="s">
        <v>274</v>
      </c>
      <c r="J13" s="1">
        <v>93.7629929</v>
      </c>
      <c r="K13" s="1">
        <v>25.7159519</v>
      </c>
      <c r="L13" s="1">
        <v>33.147067999999997</v>
      </c>
      <c r="M13" s="1">
        <v>39.977859500000001</v>
      </c>
      <c r="N13" s="1">
        <v>10.3378782</v>
      </c>
      <c r="O13" s="1">
        <v>2.5142009000000001</v>
      </c>
      <c r="P13" s="1">
        <v>5.3941401999999998</v>
      </c>
      <c r="Q13" s="1">
        <v>18.139507299999998</v>
      </c>
      <c r="R13" s="1">
        <v>78.878158600000006</v>
      </c>
      <c r="S13" s="1">
        <v>20.8685799</v>
      </c>
      <c r="T13" s="1">
        <v>83.990043600000007</v>
      </c>
      <c r="U13" s="1">
        <v>1.2720355999999999</v>
      </c>
      <c r="V13" s="1">
        <v>0.4604473</v>
      </c>
      <c r="W13" s="1">
        <v>2.8522238999999998</v>
      </c>
      <c r="X13" s="1">
        <v>0.446608</v>
      </c>
      <c r="Y13" s="1">
        <v>6.9614348000000001</v>
      </c>
      <c r="Z13" s="1">
        <v>7.1529578999999996</v>
      </c>
      <c r="AA13" s="1">
        <v>2.2501346999999998</v>
      </c>
    </row>
    <row r="14" spans="1:27" x14ac:dyDescent="0.25">
      <c r="A14" s="1">
        <v>4</v>
      </c>
      <c r="B14" s="1" t="s">
        <v>272</v>
      </c>
      <c r="C14" s="1">
        <v>2019</v>
      </c>
      <c r="D14" s="1">
        <v>2</v>
      </c>
      <c r="E14" s="1">
        <v>2</v>
      </c>
      <c r="F14" s="1">
        <v>220502</v>
      </c>
      <c r="H14" s="1" t="s">
        <v>273</v>
      </c>
      <c r="I14" s="1" t="s">
        <v>274</v>
      </c>
      <c r="J14" s="1">
        <v>93.874755899999997</v>
      </c>
      <c r="K14" s="1">
        <v>26.2743702</v>
      </c>
      <c r="L14" s="1">
        <v>31.730051</v>
      </c>
      <c r="M14" s="1">
        <v>37.6381607</v>
      </c>
      <c r="N14" s="1">
        <v>10.238292700000001</v>
      </c>
      <c r="O14" s="1">
        <v>2.5211334000000001</v>
      </c>
      <c r="P14" s="1">
        <v>5.6268476999999999</v>
      </c>
      <c r="Q14" s="1">
        <v>16.040182099999999</v>
      </c>
      <c r="R14" s="1">
        <v>77.1409302</v>
      </c>
      <c r="S14" s="1">
        <v>19.5111217</v>
      </c>
      <c r="T14" s="1">
        <v>83.037460300000006</v>
      </c>
      <c r="U14" s="1">
        <v>1.1558520999999999</v>
      </c>
      <c r="V14" s="1">
        <v>0.46104709999999999</v>
      </c>
      <c r="W14" s="1">
        <v>2.7824149</v>
      </c>
      <c r="X14" s="1">
        <v>0.44098009999999999</v>
      </c>
      <c r="Y14" s="1">
        <v>6.9789019000000003</v>
      </c>
      <c r="Z14" s="1">
        <v>7.3604336000000004</v>
      </c>
      <c r="AA14" s="1">
        <v>2.1015503</v>
      </c>
    </row>
    <row r="15" spans="1:27" x14ac:dyDescent="0.25">
      <c r="A15" s="1">
        <v>5</v>
      </c>
      <c r="B15" s="1" t="s">
        <v>272</v>
      </c>
      <c r="C15" s="1">
        <v>2019</v>
      </c>
      <c r="D15" s="1">
        <v>2</v>
      </c>
      <c r="E15" s="1">
        <v>2</v>
      </c>
      <c r="F15" s="1">
        <v>220714</v>
      </c>
      <c r="H15" s="1" t="s">
        <v>273</v>
      </c>
      <c r="I15" s="1" t="s">
        <v>274</v>
      </c>
      <c r="J15" s="1">
        <v>93.7206726</v>
      </c>
      <c r="K15" s="1">
        <v>26.6917686</v>
      </c>
      <c r="L15" s="1">
        <v>31.105470700000001</v>
      </c>
      <c r="M15" s="1">
        <v>37.313880900000001</v>
      </c>
      <c r="N15" s="1">
        <v>10.432686800000001</v>
      </c>
      <c r="O15" s="1">
        <v>2.4734916999999998</v>
      </c>
      <c r="P15" s="1">
        <v>5.3533305999999996</v>
      </c>
      <c r="Q15" s="1">
        <v>15.812274</v>
      </c>
      <c r="R15" s="1">
        <v>78.227500899999995</v>
      </c>
      <c r="S15" s="1">
        <v>18.046302799999999</v>
      </c>
      <c r="T15" s="1">
        <v>82.781913799999998</v>
      </c>
      <c r="U15" s="1">
        <v>1.2300739000000001</v>
      </c>
      <c r="V15" s="1">
        <v>0.44345810000000002</v>
      </c>
      <c r="W15" s="1">
        <v>2.6750531</v>
      </c>
      <c r="X15" s="1">
        <v>0.46236500000000003</v>
      </c>
      <c r="Y15" s="1">
        <v>6.8177346999999999</v>
      </c>
      <c r="Z15" s="1">
        <v>6.9621500999999997</v>
      </c>
      <c r="AA15" s="1">
        <v>2.9687188</v>
      </c>
    </row>
    <row r="16" spans="1:27" x14ac:dyDescent="0.25">
      <c r="A16" s="1">
        <v>6</v>
      </c>
      <c r="B16" s="1" t="s">
        <v>272</v>
      </c>
      <c r="C16" s="1">
        <v>2019</v>
      </c>
      <c r="D16" s="1">
        <v>2</v>
      </c>
      <c r="E16" s="1">
        <v>2</v>
      </c>
      <c r="F16" s="1">
        <v>220103</v>
      </c>
      <c r="H16" s="1" t="s">
        <v>273</v>
      </c>
      <c r="I16" s="1" t="s">
        <v>274</v>
      </c>
      <c r="J16" s="1">
        <v>93.675262500000002</v>
      </c>
      <c r="K16" s="1">
        <v>25.080543500000001</v>
      </c>
      <c r="L16" s="1">
        <v>32.923484799999997</v>
      </c>
      <c r="M16" s="1">
        <v>39.357154800000004</v>
      </c>
      <c r="N16" s="1">
        <v>10.381380999999999</v>
      </c>
      <c r="O16" s="1">
        <v>2.3595060999999999</v>
      </c>
      <c r="P16" s="1">
        <v>5.6037669000000001</v>
      </c>
      <c r="Q16" s="1">
        <v>16.162591899999999</v>
      </c>
      <c r="R16" s="1">
        <v>76.391563399999995</v>
      </c>
      <c r="S16" s="1">
        <v>18.250824000000001</v>
      </c>
      <c r="T16" s="1">
        <v>81.139152499999994</v>
      </c>
      <c r="U16" s="1">
        <v>1.1935586</v>
      </c>
      <c r="V16" s="1">
        <v>0.4225216</v>
      </c>
      <c r="W16" s="1">
        <v>2.7956047000000002</v>
      </c>
      <c r="X16" s="1">
        <v>0.45982659999999997</v>
      </c>
      <c r="Y16" s="1">
        <v>6.1751804000000003</v>
      </c>
      <c r="Z16" s="1">
        <v>6.1429720000000003</v>
      </c>
      <c r="AA16" s="1">
        <v>3.0527649000000001</v>
      </c>
    </row>
    <row r="17" spans="1:27" x14ac:dyDescent="0.25">
      <c r="A17" s="1">
        <v>7</v>
      </c>
      <c r="B17" s="1" t="s">
        <v>272</v>
      </c>
      <c r="C17" s="1">
        <v>2019</v>
      </c>
      <c r="D17" s="1">
        <v>2</v>
      </c>
      <c r="E17" s="1">
        <v>2</v>
      </c>
      <c r="F17" s="1">
        <v>221109</v>
      </c>
      <c r="H17" s="1" t="s">
        <v>273</v>
      </c>
      <c r="I17" s="1" t="s">
        <v>274</v>
      </c>
      <c r="J17" s="1">
        <v>93.556983900000006</v>
      </c>
      <c r="K17" s="1">
        <v>25.077444100000001</v>
      </c>
      <c r="L17" s="1">
        <v>34.2539558</v>
      </c>
      <c r="M17" s="1">
        <v>41.843792000000001</v>
      </c>
      <c r="N17" s="1">
        <v>9.6105918999999993</v>
      </c>
      <c r="O17" s="1">
        <v>2.6163441999999999</v>
      </c>
      <c r="P17" s="1">
        <v>5.7205047999999996</v>
      </c>
      <c r="Q17" s="1">
        <v>16.687850999999998</v>
      </c>
      <c r="R17" s="1">
        <v>75.6807175</v>
      </c>
      <c r="S17" s="1">
        <v>19.720943500000001</v>
      </c>
      <c r="T17" s="1">
        <v>81.625411999999997</v>
      </c>
      <c r="U17" s="1">
        <v>1.2483001</v>
      </c>
      <c r="V17" s="1">
        <v>0.45220519999999997</v>
      </c>
      <c r="W17" s="1">
        <v>2.6628728000000002</v>
      </c>
      <c r="X17" s="1">
        <v>0.4155992</v>
      </c>
      <c r="Y17" s="1">
        <v>6.6794367000000001</v>
      </c>
      <c r="Z17" s="1">
        <v>6.9498214999999997</v>
      </c>
      <c r="AA17" s="1">
        <v>2.0737021000000002</v>
      </c>
    </row>
    <row r="18" spans="1:27" x14ac:dyDescent="0.25">
      <c r="A18" s="1">
        <v>8</v>
      </c>
      <c r="B18" s="1" t="s">
        <v>276</v>
      </c>
      <c r="C18" s="1">
        <v>2019</v>
      </c>
      <c r="D18" s="1">
        <v>2</v>
      </c>
      <c r="E18" s="1">
        <v>2</v>
      </c>
      <c r="F18" s="1">
        <v>220616</v>
      </c>
      <c r="H18" s="1" t="s">
        <v>273</v>
      </c>
      <c r="I18" s="1" t="s">
        <v>274</v>
      </c>
      <c r="J18" s="1">
        <v>93.853462199999996</v>
      </c>
      <c r="K18" s="1">
        <v>23.931800800000001</v>
      </c>
      <c r="L18" s="1">
        <v>31.016332599999998</v>
      </c>
      <c r="M18" s="1">
        <v>37.284359000000002</v>
      </c>
      <c r="N18" s="1">
        <v>10.002331699999999</v>
      </c>
      <c r="O18" s="1">
        <v>2.4133977999999998</v>
      </c>
      <c r="P18" s="1">
        <v>5.5009565</v>
      </c>
      <c r="Q18" s="1">
        <v>14.4211416</v>
      </c>
      <c r="R18" s="1">
        <v>77.745994600000003</v>
      </c>
      <c r="S18" s="1">
        <v>17.268871300000001</v>
      </c>
      <c r="T18" s="1">
        <v>79.697723400000001</v>
      </c>
      <c r="U18" s="1">
        <v>1.2219462000000001</v>
      </c>
      <c r="V18" s="1">
        <v>0.37148419999999999</v>
      </c>
      <c r="W18" s="1">
        <v>2.7944507999999999</v>
      </c>
      <c r="X18" s="1">
        <v>0.40378789999999998</v>
      </c>
      <c r="Y18" s="1">
        <v>5.1784224999999999</v>
      </c>
      <c r="Z18" s="1">
        <v>5.3853140000000002</v>
      </c>
      <c r="AA18" s="1">
        <v>3.2896299</v>
      </c>
    </row>
    <row r="19" spans="1:27" x14ac:dyDescent="0.25">
      <c r="A19" s="1">
        <v>9</v>
      </c>
      <c r="B19" s="1" t="s">
        <v>276</v>
      </c>
      <c r="C19" s="1">
        <v>2019</v>
      </c>
      <c r="D19" s="1">
        <v>2</v>
      </c>
      <c r="E19" s="1">
        <v>2</v>
      </c>
      <c r="F19" s="1">
        <v>220405</v>
      </c>
      <c r="H19" s="1" t="s">
        <v>273</v>
      </c>
      <c r="I19" s="1" t="s">
        <v>274</v>
      </c>
      <c r="J19" s="1">
        <v>94.160041800000002</v>
      </c>
      <c r="K19" s="1">
        <v>23.193170500000001</v>
      </c>
      <c r="L19" s="1">
        <v>32.079269400000001</v>
      </c>
      <c r="M19" s="1">
        <v>38.710147900000003</v>
      </c>
      <c r="N19" s="1">
        <v>9.7908459000000008</v>
      </c>
      <c r="O19" s="1">
        <v>2.3744456999999999</v>
      </c>
      <c r="P19" s="1">
        <v>5.707541</v>
      </c>
      <c r="Q19" s="1">
        <v>15.93608</v>
      </c>
      <c r="R19" s="1">
        <v>77.689948999999999</v>
      </c>
      <c r="S19" s="1">
        <v>18.579027199999999</v>
      </c>
      <c r="T19" s="1">
        <v>79.490623499999998</v>
      </c>
      <c r="U19" s="1">
        <v>1.1768438999999999</v>
      </c>
      <c r="V19" s="1">
        <v>0.38583240000000002</v>
      </c>
      <c r="W19" s="1">
        <v>2.9253165999999999</v>
      </c>
      <c r="X19" s="1">
        <v>0.38577830000000002</v>
      </c>
      <c r="Y19" s="1">
        <v>5.2963842999999997</v>
      </c>
      <c r="Z19" s="1">
        <v>5.7963184999999999</v>
      </c>
      <c r="AA19" s="1">
        <v>3.3081143000000002</v>
      </c>
    </row>
    <row r="20" spans="1:27" x14ac:dyDescent="0.25">
      <c r="A20" s="1">
        <v>10</v>
      </c>
      <c r="B20" s="1" t="s">
        <v>277</v>
      </c>
      <c r="C20" s="1">
        <v>2019</v>
      </c>
      <c r="D20" s="1">
        <v>2</v>
      </c>
      <c r="E20" s="1">
        <v>2</v>
      </c>
      <c r="F20" s="1">
        <v>220919</v>
      </c>
      <c r="H20" s="1" t="s">
        <v>273</v>
      </c>
      <c r="I20" s="1" t="s">
        <v>274</v>
      </c>
      <c r="J20" s="1">
        <v>93.844810499999994</v>
      </c>
      <c r="K20" s="1">
        <v>23.510128000000002</v>
      </c>
      <c r="L20" s="1">
        <v>31.573608400000001</v>
      </c>
      <c r="M20" s="1">
        <v>38.044193300000003</v>
      </c>
      <c r="N20" s="1">
        <v>9.9693708000000001</v>
      </c>
      <c r="O20" s="1">
        <v>2.4306803000000001</v>
      </c>
      <c r="P20" s="1">
        <v>5.5918597999999999</v>
      </c>
      <c r="Q20" s="1">
        <v>14.921191200000001</v>
      </c>
      <c r="R20" s="1">
        <v>77.290595999999994</v>
      </c>
      <c r="S20" s="1">
        <v>18.113691299999999</v>
      </c>
      <c r="T20" s="1">
        <v>79.490905799999993</v>
      </c>
      <c r="U20" s="1">
        <v>1.2399958</v>
      </c>
      <c r="V20" s="1">
        <v>0.38189800000000002</v>
      </c>
      <c r="W20" s="1">
        <v>2.8796563000000002</v>
      </c>
      <c r="X20" s="1">
        <v>0.3961943</v>
      </c>
      <c r="Y20" s="1">
        <v>5.1013454999999999</v>
      </c>
      <c r="Z20" s="1">
        <v>5.2992096000000002</v>
      </c>
      <c r="AA20" s="1">
        <v>3.6387700999999999</v>
      </c>
    </row>
    <row r="21" spans="1:27" x14ac:dyDescent="0.25">
      <c r="A21" s="1">
        <v>11</v>
      </c>
      <c r="B21" s="1" t="s">
        <v>277</v>
      </c>
      <c r="C21" s="1">
        <v>2019</v>
      </c>
      <c r="D21" s="1">
        <v>2</v>
      </c>
      <c r="E21" s="1">
        <v>2</v>
      </c>
      <c r="F21" s="1">
        <v>220213</v>
      </c>
      <c r="H21" s="1" t="s">
        <v>273</v>
      </c>
      <c r="I21" s="1" t="s">
        <v>274</v>
      </c>
      <c r="J21" s="1">
        <v>93.934936500000006</v>
      </c>
      <c r="K21" s="1">
        <v>20.459240000000001</v>
      </c>
      <c r="L21" s="1">
        <v>36.971035000000001</v>
      </c>
      <c r="M21" s="1">
        <v>44.318992600000001</v>
      </c>
      <c r="N21" s="1">
        <v>8.7286605999999995</v>
      </c>
      <c r="O21" s="1">
        <v>2.1304793000000002</v>
      </c>
      <c r="P21" s="1">
        <v>6.8332920000000001</v>
      </c>
      <c r="Q21" s="1">
        <v>17.096530900000001</v>
      </c>
      <c r="R21" s="1">
        <v>73.022598299999999</v>
      </c>
      <c r="S21" s="1">
        <v>19.6114845</v>
      </c>
      <c r="T21" s="1">
        <v>75.356521599999994</v>
      </c>
      <c r="U21" s="1">
        <v>1.0647489999999999</v>
      </c>
      <c r="V21" s="1">
        <v>0.3624619</v>
      </c>
      <c r="W21" s="1">
        <v>2.757098</v>
      </c>
      <c r="X21" s="1">
        <v>0.34754859999999999</v>
      </c>
      <c r="Y21" s="1">
        <v>5.0485085999999999</v>
      </c>
      <c r="Z21" s="1">
        <v>5.1226053</v>
      </c>
      <c r="AA21" s="1">
        <v>3.2761984000000002</v>
      </c>
    </row>
    <row r="22" spans="1:27" x14ac:dyDescent="0.25">
      <c r="A22" s="1">
        <v>12</v>
      </c>
      <c r="B22" s="1" t="s">
        <v>277</v>
      </c>
      <c r="C22" s="1">
        <v>2019</v>
      </c>
      <c r="D22" s="1">
        <v>2</v>
      </c>
      <c r="E22" s="1">
        <v>2</v>
      </c>
      <c r="F22" s="1">
        <v>220320</v>
      </c>
      <c r="H22" s="1" t="s">
        <v>273</v>
      </c>
      <c r="I22" s="1" t="s">
        <v>274</v>
      </c>
      <c r="J22" s="1">
        <v>94.010780299999993</v>
      </c>
      <c r="K22" s="1">
        <v>20.725765200000001</v>
      </c>
      <c r="L22" s="1">
        <v>35.636924700000002</v>
      </c>
      <c r="M22" s="1">
        <v>43.1305847</v>
      </c>
      <c r="N22" s="1">
        <v>9.0851869999999995</v>
      </c>
      <c r="O22" s="1">
        <v>2.1924120999999999</v>
      </c>
      <c r="P22" s="1">
        <v>6.6271882</v>
      </c>
      <c r="Q22" s="1">
        <v>16.8051739</v>
      </c>
      <c r="R22" s="1">
        <v>73.733886699999999</v>
      </c>
      <c r="S22" s="1">
        <v>19.133533499999999</v>
      </c>
      <c r="T22" s="1">
        <v>75.952201799999997</v>
      </c>
      <c r="U22" s="1">
        <v>1.1198602</v>
      </c>
      <c r="V22" s="1">
        <v>0.36321890000000001</v>
      </c>
      <c r="W22" s="1">
        <v>2.7421079000000002</v>
      </c>
      <c r="X22" s="1">
        <v>0.36250840000000001</v>
      </c>
      <c r="Y22" s="1">
        <v>5.2587533000000004</v>
      </c>
      <c r="Z22" s="1">
        <v>5.5834083999999997</v>
      </c>
      <c r="AA22" s="1">
        <v>3.2621193000000002</v>
      </c>
    </row>
    <row r="23" spans="1:27" x14ac:dyDescent="0.25">
      <c r="A23" s="1">
        <v>13</v>
      </c>
      <c r="B23" s="1" t="s">
        <v>277</v>
      </c>
      <c r="C23" s="1">
        <v>2019</v>
      </c>
      <c r="D23" s="1">
        <v>2</v>
      </c>
      <c r="E23" s="1">
        <v>2</v>
      </c>
      <c r="F23" s="1">
        <v>220212</v>
      </c>
      <c r="H23" s="1" t="s">
        <v>278</v>
      </c>
      <c r="I23" s="1" t="s">
        <v>274</v>
      </c>
      <c r="J23" s="1">
        <v>93.707840000000004</v>
      </c>
      <c r="K23" s="1">
        <v>21.899339699999999</v>
      </c>
      <c r="L23" s="1">
        <v>34.8004265</v>
      </c>
      <c r="M23" s="1">
        <v>41.861576100000001</v>
      </c>
      <c r="N23" s="1">
        <v>9.2778158000000008</v>
      </c>
      <c r="O23" s="1">
        <v>2.3098421</v>
      </c>
      <c r="P23" s="1">
        <v>6.4722929000000002</v>
      </c>
      <c r="Q23" s="1">
        <v>16.333755499999999</v>
      </c>
      <c r="R23" s="1">
        <v>74.421546899999996</v>
      </c>
      <c r="S23" s="1">
        <v>19.159477200000001</v>
      </c>
      <c r="T23" s="1">
        <v>76.786285399999997</v>
      </c>
      <c r="U23" s="1">
        <v>1.2094026</v>
      </c>
      <c r="V23" s="1">
        <v>0.37291570000000002</v>
      </c>
      <c r="W23" s="1">
        <v>2.7649268999999999</v>
      </c>
      <c r="X23" s="1">
        <v>0.39607320000000001</v>
      </c>
      <c r="Y23" s="1">
        <v>4.8428139999999997</v>
      </c>
      <c r="Z23" s="1">
        <v>4.9684290999999998</v>
      </c>
      <c r="AA23" s="1">
        <v>3.2217669</v>
      </c>
    </row>
    <row r="24" spans="1:27" x14ac:dyDescent="0.25">
      <c r="A24" s="1">
        <v>14</v>
      </c>
      <c r="B24" s="1" t="s">
        <v>277</v>
      </c>
      <c r="C24" s="1">
        <v>2019</v>
      </c>
      <c r="D24" s="1">
        <v>2</v>
      </c>
      <c r="E24" s="1">
        <v>2</v>
      </c>
      <c r="F24" s="1">
        <v>221004</v>
      </c>
      <c r="H24" s="1" t="s">
        <v>275</v>
      </c>
      <c r="I24" s="1" t="s">
        <v>274</v>
      </c>
      <c r="J24" s="1">
        <v>94.044181800000004</v>
      </c>
      <c r="K24" s="1">
        <v>22.198392900000002</v>
      </c>
      <c r="L24" s="1">
        <v>33.375507399999996</v>
      </c>
      <c r="M24" s="1">
        <v>41.170719099999999</v>
      </c>
      <c r="N24" s="1">
        <v>10.059772499999999</v>
      </c>
      <c r="O24" s="1">
        <v>2.4091963999999999</v>
      </c>
      <c r="P24" s="1">
        <v>5.8739451999999996</v>
      </c>
      <c r="Q24" s="1">
        <v>16.3956947</v>
      </c>
      <c r="R24" s="1">
        <v>75.664520300000007</v>
      </c>
      <c r="S24" s="1">
        <v>19.436565399999999</v>
      </c>
      <c r="T24" s="1">
        <v>78.435363800000005</v>
      </c>
      <c r="U24" s="1">
        <v>1.2585119</v>
      </c>
      <c r="V24" s="1">
        <v>0.37621890000000002</v>
      </c>
      <c r="W24" s="1">
        <v>2.9653825999999999</v>
      </c>
      <c r="X24" s="1">
        <v>0.38689459999999998</v>
      </c>
      <c r="Y24" s="1">
        <v>4.5171083999999997</v>
      </c>
      <c r="Z24" s="1">
        <v>5.2833728999999998</v>
      </c>
      <c r="AA24" s="1">
        <v>3.1790359000000001</v>
      </c>
    </row>
    <row r="25" spans="1:27" x14ac:dyDescent="0.25">
      <c r="A25" s="1">
        <v>15</v>
      </c>
      <c r="B25" s="1" t="s">
        <v>277</v>
      </c>
      <c r="C25" s="1">
        <v>2019</v>
      </c>
      <c r="D25" s="1">
        <v>2</v>
      </c>
      <c r="E25" s="1">
        <v>2</v>
      </c>
      <c r="F25" s="1">
        <v>220913</v>
      </c>
      <c r="H25" s="1" t="s">
        <v>275</v>
      </c>
      <c r="I25" s="1" t="s">
        <v>274</v>
      </c>
      <c r="J25" s="1">
        <v>93.921928399999999</v>
      </c>
      <c r="K25" s="1">
        <v>21.125614200000001</v>
      </c>
      <c r="L25" s="1">
        <v>35.542510999999998</v>
      </c>
      <c r="M25" s="1">
        <v>43.8819199</v>
      </c>
      <c r="N25" s="1">
        <v>9.4842606000000007</v>
      </c>
      <c r="O25" s="1">
        <v>2.3025012</v>
      </c>
      <c r="P25" s="1">
        <v>6.4815893000000004</v>
      </c>
      <c r="Q25" s="1">
        <v>17.145313300000002</v>
      </c>
      <c r="R25" s="1">
        <v>73.778434799999999</v>
      </c>
      <c r="S25" s="1">
        <v>20.5968628</v>
      </c>
      <c r="T25" s="1">
        <v>76.856063800000001</v>
      </c>
      <c r="U25" s="1">
        <v>1.1377727</v>
      </c>
      <c r="V25" s="1">
        <v>0.37176199999999998</v>
      </c>
      <c r="W25" s="1">
        <v>2.9652373999999999</v>
      </c>
      <c r="X25" s="1">
        <v>0.35936479999999998</v>
      </c>
      <c r="Y25" s="1">
        <v>4.2307924999999997</v>
      </c>
      <c r="Z25" s="1">
        <v>4.7171973999999999</v>
      </c>
      <c r="AA25" s="1">
        <v>3.1116252000000002</v>
      </c>
    </row>
    <row r="26" spans="1:27" x14ac:dyDescent="0.25">
      <c r="A26" s="1">
        <v>16</v>
      </c>
      <c r="B26" s="1" t="s">
        <v>277</v>
      </c>
      <c r="C26" s="1">
        <v>2019</v>
      </c>
      <c r="D26" s="1">
        <v>2</v>
      </c>
      <c r="E26" s="1">
        <v>2</v>
      </c>
      <c r="F26" s="1">
        <v>220314</v>
      </c>
      <c r="H26" s="1" t="s">
        <v>275</v>
      </c>
      <c r="I26" s="1" t="s">
        <v>274</v>
      </c>
      <c r="J26" s="1">
        <v>93.913497899999996</v>
      </c>
      <c r="K26" s="1">
        <v>21.522237799999999</v>
      </c>
      <c r="L26" s="1">
        <v>34.270137800000001</v>
      </c>
      <c r="M26" s="1">
        <v>42.147693599999997</v>
      </c>
      <c r="N26" s="1">
        <v>9.5758828999999999</v>
      </c>
      <c r="O26" s="1">
        <v>2.3329792</v>
      </c>
      <c r="P26" s="1">
        <v>6.2497930999999998</v>
      </c>
      <c r="Q26" s="1">
        <v>16.843650799999999</v>
      </c>
      <c r="R26" s="1">
        <v>74.686569199999994</v>
      </c>
      <c r="S26" s="1">
        <v>19.533439600000001</v>
      </c>
      <c r="T26" s="1">
        <v>77.546119700000006</v>
      </c>
      <c r="U26" s="1">
        <v>1.1234466000000001</v>
      </c>
      <c r="V26" s="1">
        <v>0.3760616</v>
      </c>
      <c r="W26" s="1">
        <v>2.7943234000000001</v>
      </c>
      <c r="X26" s="1">
        <v>0.38834210000000002</v>
      </c>
      <c r="Y26" s="1">
        <v>4.8676104999999996</v>
      </c>
      <c r="Z26" s="1">
        <v>5.5620012000000001</v>
      </c>
      <c r="AA26" s="1">
        <v>2.934577</v>
      </c>
    </row>
    <row r="27" spans="1:27" x14ac:dyDescent="0.25">
      <c r="A27" s="1">
        <v>17</v>
      </c>
      <c r="B27" s="1" t="s">
        <v>277</v>
      </c>
      <c r="C27" s="1">
        <v>2019</v>
      </c>
      <c r="D27" s="1">
        <v>2</v>
      </c>
      <c r="E27" s="1">
        <v>2</v>
      </c>
      <c r="F27" s="1">
        <v>220720</v>
      </c>
      <c r="H27" s="1" t="s">
        <v>275</v>
      </c>
      <c r="I27" s="1" t="s">
        <v>274</v>
      </c>
      <c r="J27" s="1">
        <v>93.922264100000007</v>
      </c>
      <c r="K27" s="1">
        <v>23.105548899999999</v>
      </c>
      <c r="L27" s="1">
        <v>32.007694200000003</v>
      </c>
      <c r="M27" s="1">
        <v>38.686546300000003</v>
      </c>
      <c r="N27" s="1">
        <v>10.1393576</v>
      </c>
      <c r="O27" s="1">
        <v>2.3210459000000001</v>
      </c>
      <c r="P27" s="1">
        <v>5.5678720000000004</v>
      </c>
      <c r="Q27" s="1">
        <v>16.415340400000002</v>
      </c>
      <c r="R27" s="1">
        <v>77.657379199999994</v>
      </c>
      <c r="S27" s="1">
        <v>19.0669842</v>
      </c>
      <c r="T27" s="1">
        <v>80.314125099999998</v>
      </c>
      <c r="U27" s="1">
        <v>1.2777369999999999</v>
      </c>
      <c r="V27" s="1">
        <v>0.38420480000000001</v>
      </c>
      <c r="W27" s="1">
        <v>2.9601766999999999</v>
      </c>
      <c r="X27" s="1">
        <v>0.41884339999999998</v>
      </c>
      <c r="Y27" s="1">
        <v>5.4515022999999996</v>
      </c>
      <c r="Z27" s="1">
        <v>6.1736183000000002</v>
      </c>
      <c r="AA27" s="1">
        <v>2.9423664</v>
      </c>
    </row>
    <row r="28" spans="1:27" x14ac:dyDescent="0.25">
      <c r="A28" s="1">
        <v>18</v>
      </c>
      <c r="B28" s="1" t="s">
        <v>277</v>
      </c>
      <c r="C28" s="1">
        <v>2019</v>
      </c>
      <c r="D28" s="1">
        <v>2</v>
      </c>
      <c r="E28" s="1">
        <v>2</v>
      </c>
      <c r="F28" s="1">
        <v>220811</v>
      </c>
      <c r="H28" s="1" t="s">
        <v>275</v>
      </c>
      <c r="I28" s="1" t="s">
        <v>274</v>
      </c>
      <c r="J28" s="1">
        <v>93.964759799999996</v>
      </c>
      <c r="K28" s="1">
        <v>21.5737381</v>
      </c>
      <c r="L28" s="1">
        <v>35.804588299999999</v>
      </c>
      <c r="M28" s="1">
        <v>42.761909500000002</v>
      </c>
      <c r="N28" s="1">
        <v>9.8674029999999995</v>
      </c>
      <c r="O28" s="1">
        <v>2.1024234000000002</v>
      </c>
      <c r="P28" s="1">
        <v>6.4077864</v>
      </c>
      <c r="Q28" s="1">
        <v>18.1077175</v>
      </c>
      <c r="R28" s="1">
        <v>74.788154599999999</v>
      </c>
      <c r="S28" s="1">
        <v>20.230409600000002</v>
      </c>
      <c r="T28" s="1">
        <v>77.593116800000004</v>
      </c>
      <c r="U28" s="1">
        <v>1.1783444999999999</v>
      </c>
      <c r="V28" s="1">
        <v>0.38701760000000002</v>
      </c>
      <c r="W28" s="1">
        <v>2.9951291000000002</v>
      </c>
      <c r="X28" s="1">
        <v>0.39247599999999999</v>
      </c>
      <c r="Y28" s="1">
        <v>4.9189634</v>
      </c>
      <c r="Z28" s="1">
        <v>5.5490937000000002</v>
      </c>
      <c r="AA28" s="1">
        <v>2.8627691</v>
      </c>
    </row>
    <row r="29" spans="1:27" x14ac:dyDescent="0.25">
      <c r="A29" s="1">
        <v>19</v>
      </c>
      <c r="B29" s="1" t="s">
        <v>277</v>
      </c>
      <c r="C29" s="1">
        <v>2019</v>
      </c>
      <c r="D29" s="1">
        <v>2</v>
      </c>
      <c r="E29" s="1">
        <v>2</v>
      </c>
      <c r="F29" s="1">
        <v>220615</v>
      </c>
      <c r="H29" s="1" t="s">
        <v>275</v>
      </c>
      <c r="I29" s="1" t="s">
        <v>274</v>
      </c>
      <c r="J29" s="1">
        <v>93.884391800000003</v>
      </c>
      <c r="K29" s="1">
        <v>22.089006399999999</v>
      </c>
      <c r="L29" s="1">
        <v>34.321689599999999</v>
      </c>
      <c r="M29" s="1">
        <v>40.922977400000001</v>
      </c>
      <c r="N29" s="1">
        <v>9.4235401000000003</v>
      </c>
      <c r="O29" s="1">
        <v>2.3192336999999998</v>
      </c>
      <c r="P29" s="1">
        <v>6.1308413000000002</v>
      </c>
      <c r="Q29" s="1">
        <v>17.093538299999999</v>
      </c>
      <c r="R29" s="1">
        <v>76.332008400000007</v>
      </c>
      <c r="S29" s="1">
        <v>19.7178574</v>
      </c>
      <c r="T29" s="1">
        <v>78.607627899999997</v>
      </c>
      <c r="U29" s="1">
        <v>1.1626913999999999</v>
      </c>
      <c r="V29" s="1">
        <v>0.38194529999999999</v>
      </c>
      <c r="W29" s="1">
        <v>3.0076227000000002</v>
      </c>
      <c r="X29" s="1">
        <v>0.3739731</v>
      </c>
      <c r="Y29" s="1">
        <v>4.8049293000000004</v>
      </c>
      <c r="Z29" s="1">
        <v>5.1312876000000003</v>
      </c>
      <c r="AA29" s="1">
        <v>3.0538774000000002</v>
      </c>
    </row>
    <row r="30" spans="1:27" x14ac:dyDescent="0.25">
      <c r="A30" s="1">
        <v>20</v>
      </c>
      <c r="B30" s="1" t="s">
        <v>277</v>
      </c>
      <c r="C30" s="1">
        <v>2019</v>
      </c>
      <c r="D30" s="1">
        <v>2</v>
      </c>
      <c r="E30" s="1">
        <v>2</v>
      </c>
      <c r="F30" s="1">
        <v>220411</v>
      </c>
      <c r="H30" s="1" t="s">
        <v>275</v>
      </c>
      <c r="I30" s="1" t="s">
        <v>274</v>
      </c>
      <c r="J30" s="1">
        <v>93.877273599999995</v>
      </c>
      <c r="K30" s="1">
        <v>21.640300799999999</v>
      </c>
      <c r="L30" s="1">
        <v>33.8747063</v>
      </c>
      <c r="M30" s="1">
        <v>41.701156599999997</v>
      </c>
      <c r="N30" s="1">
        <v>9.6298770999999999</v>
      </c>
      <c r="O30" s="1">
        <v>2.3541417</v>
      </c>
      <c r="P30" s="1">
        <v>6.1125011000000002</v>
      </c>
      <c r="Q30" s="1">
        <v>16.650074</v>
      </c>
      <c r="R30" s="1">
        <v>75.100845300000003</v>
      </c>
      <c r="S30" s="1">
        <v>19.3406029</v>
      </c>
      <c r="T30" s="1">
        <v>77.913177500000003</v>
      </c>
      <c r="U30" s="1">
        <v>1.1308077999999999</v>
      </c>
      <c r="V30" s="1">
        <v>0.37474269999999998</v>
      </c>
      <c r="W30" s="1">
        <v>2.7796582999999999</v>
      </c>
      <c r="X30" s="1">
        <v>0.38951279999999999</v>
      </c>
      <c r="Y30" s="1">
        <v>4.8052792999999996</v>
      </c>
      <c r="Z30" s="1">
        <v>5.4537201</v>
      </c>
      <c r="AA30" s="1">
        <v>2.9915633000000001</v>
      </c>
    </row>
    <row r="31" spans="1:27" x14ac:dyDescent="0.25">
      <c r="A31" s="1">
        <v>21</v>
      </c>
      <c r="B31" s="1" t="s">
        <v>277</v>
      </c>
      <c r="C31" s="1">
        <v>2019</v>
      </c>
      <c r="D31" s="1">
        <v>2</v>
      </c>
      <c r="E31" s="1">
        <v>2</v>
      </c>
      <c r="F31" s="1">
        <v>220105</v>
      </c>
      <c r="H31" s="1" t="s">
        <v>275</v>
      </c>
      <c r="I31" s="1" t="s">
        <v>274</v>
      </c>
      <c r="J31" s="1">
        <v>93.781715399999996</v>
      </c>
      <c r="K31" s="1">
        <v>23.675317799999998</v>
      </c>
      <c r="L31" s="1">
        <v>32.060722400000003</v>
      </c>
      <c r="M31" s="1">
        <v>38.512363399999998</v>
      </c>
      <c r="N31" s="1">
        <v>10.1026297</v>
      </c>
      <c r="O31" s="1">
        <v>2.2547874000000001</v>
      </c>
      <c r="P31" s="1">
        <v>5.6643876999999998</v>
      </c>
      <c r="Q31" s="1">
        <v>16.7171059</v>
      </c>
      <c r="R31" s="1">
        <v>78.101180999999997</v>
      </c>
      <c r="S31" s="1">
        <v>19.5061398</v>
      </c>
      <c r="T31" s="1">
        <v>80.786224399999995</v>
      </c>
      <c r="U31" s="1">
        <v>1.2589657000000001</v>
      </c>
      <c r="V31" s="1">
        <v>0.40053270000000002</v>
      </c>
      <c r="W31" s="1">
        <v>2.9752638</v>
      </c>
      <c r="X31" s="1">
        <v>0.42958099999999999</v>
      </c>
      <c r="Y31" s="1">
        <v>5.3480534999999998</v>
      </c>
      <c r="Z31" s="1">
        <v>5.9240737000000001</v>
      </c>
      <c r="AA31" s="1">
        <v>2.9332402000000002</v>
      </c>
    </row>
    <row r="32" spans="1:27" x14ac:dyDescent="0.25">
      <c r="A32" s="1">
        <v>22</v>
      </c>
      <c r="B32" s="1" t="s">
        <v>277</v>
      </c>
      <c r="C32" s="1">
        <v>2019</v>
      </c>
      <c r="D32" s="1">
        <v>2</v>
      </c>
      <c r="E32" s="1">
        <v>2</v>
      </c>
      <c r="F32" s="1">
        <v>220106</v>
      </c>
      <c r="H32" s="1" t="s">
        <v>279</v>
      </c>
      <c r="I32" s="1" t="s">
        <v>274</v>
      </c>
      <c r="J32" s="1">
        <v>94.117881800000006</v>
      </c>
      <c r="K32" s="1">
        <v>20.274435</v>
      </c>
      <c r="L32" s="1">
        <v>37.833530400000001</v>
      </c>
      <c r="M32" s="1">
        <v>45.67062</v>
      </c>
      <c r="N32" s="1">
        <v>8.9282284000000001</v>
      </c>
      <c r="O32" s="1">
        <v>2.0877203999999998</v>
      </c>
      <c r="P32" s="1">
        <v>6.9040241</v>
      </c>
      <c r="Q32" s="1">
        <v>17.370010400000002</v>
      </c>
      <c r="R32" s="1">
        <v>71.684478799999994</v>
      </c>
      <c r="S32" s="1">
        <v>20.172918299999999</v>
      </c>
      <c r="T32" s="1">
        <v>74.936180100000001</v>
      </c>
      <c r="U32" s="1">
        <v>1.1146271000000001</v>
      </c>
      <c r="V32" s="1">
        <v>0.36203289999999999</v>
      </c>
      <c r="W32" s="1">
        <v>2.7954995999999999</v>
      </c>
      <c r="X32" s="1">
        <v>0.33306730000000001</v>
      </c>
      <c r="Y32" s="1">
        <v>4.6734548</v>
      </c>
      <c r="Z32" s="1">
        <v>5.0618758000000001</v>
      </c>
      <c r="AA32" s="1">
        <v>2.9431581000000002</v>
      </c>
    </row>
    <row r="33" spans="1:27" x14ac:dyDescent="0.25">
      <c r="A33" s="1">
        <v>23</v>
      </c>
      <c r="B33" s="1" t="s">
        <v>277</v>
      </c>
      <c r="C33" s="1">
        <v>2019</v>
      </c>
      <c r="D33" s="1">
        <v>2</v>
      </c>
      <c r="E33" s="1">
        <v>2</v>
      </c>
      <c r="F33" s="1">
        <v>220117</v>
      </c>
      <c r="H33" s="1" t="s">
        <v>280</v>
      </c>
      <c r="I33" s="1" t="s">
        <v>274</v>
      </c>
      <c r="J33" s="1">
        <v>94.074722300000005</v>
      </c>
      <c r="K33" s="1">
        <v>21.763086300000001</v>
      </c>
      <c r="L33" s="1">
        <v>36.234115600000003</v>
      </c>
      <c r="M33" s="1">
        <v>44.675544700000003</v>
      </c>
      <c r="N33" s="1">
        <v>9.2713642000000007</v>
      </c>
      <c r="O33" s="1">
        <v>2.2690027000000002</v>
      </c>
      <c r="P33" s="1">
        <v>6.6530933000000001</v>
      </c>
      <c r="Q33" s="1">
        <v>17.2341537</v>
      </c>
      <c r="R33" s="1">
        <v>73.138717700000001</v>
      </c>
      <c r="S33" s="1">
        <v>20.751928299999999</v>
      </c>
      <c r="T33" s="1">
        <v>76.102508499999999</v>
      </c>
      <c r="U33" s="1">
        <v>1.0896250000000001</v>
      </c>
      <c r="V33" s="1">
        <v>0.38333230000000001</v>
      </c>
      <c r="W33" s="1">
        <v>2.9229585999999999</v>
      </c>
      <c r="X33" s="1">
        <v>0.32849020000000001</v>
      </c>
      <c r="Y33" s="1">
        <v>4.1842269999999999</v>
      </c>
      <c r="Z33" s="1">
        <v>4.4368423999999997</v>
      </c>
      <c r="AA33" s="1">
        <v>3.1590638000000002</v>
      </c>
    </row>
    <row r="34" spans="1:27" x14ac:dyDescent="0.25">
      <c r="A34" s="1">
        <v>24</v>
      </c>
      <c r="B34" s="1" t="s">
        <v>277</v>
      </c>
      <c r="C34" s="1">
        <v>2019</v>
      </c>
      <c r="D34" s="1">
        <v>2</v>
      </c>
      <c r="E34" s="1">
        <v>2</v>
      </c>
      <c r="F34" s="1">
        <v>220419</v>
      </c>
      <c r="H34" s="1" t="s">
        <v>281</v>
      </c>
      <c r="I34" s="1" t="s">
        <v>274</v>
      </c>
      <c r="J34" s="1">
        <v>93.832160900000005</v>
      </c>
      <c r="K34" s="1">
        <v>22.310087200000002</v>
      </c>
      <c r="L34" s="1">
        <v>34.9587097</v>
      </c>
      <c r="M34" s="1">
        <v>42.501426700000003</v>
      </c>
      <c r="N34" s="1">
        <v>9.3235235000000003</v>
      </c>
      <c r="O34" s="1">
        <v>2.2311394</v>
      </c>
      <c r="P34" s="1">
        <v>6.4253258999999998</v>
      </c>
      <c r="Q34" s="1">
        <v>15.6089191</v>
      </c>
      <c r="R34" s="1">
        <v>73.516647300000002</v>
      </c>
      <c r="S34" s="1">
        <v>19.358911500000001</v>
      </c>
      <c r="T34" s="1">
        <v>76.554939300000001</v>
      </c>
      <c r="U34" s="1">
        <v>1.3801118999999999</v>
      </c>
      <c r="V34" s="1">
        <v>0.37257580000000001</v>
      </c>
      <c r="W34" s="1">
        <v>2.7168424</v>
      </c>
      <c r="X34" s="1">
        <v>0.38238179999999999</v>
      </c>
      <c r="Y34" s="1">
        <v>4.8235029999999997</v>
      </c>
      <c r="Z34" s="1">
        <v>5.1236037999999997</v>
      </c>
      <c r="AA34" s="1">
        <v>3.3668100999999999</v>
      </c>
    </row>
    <row r="35" spans="1:27" x14ac:dyDescent="0.25">
      <c r="A35" s="1">
        <v>25</v>
      </c>
      <c r="B35" s="1" t="s">
        <v>277</v>
      </c>
      <c r="C35" s="1">
        <v>2019</v>
      </c>
      <c r="D35" s="1">
        <v>2</v>
      </c>
      <c r="E35" s="1">
        <v>2</v>
      </c>
      <c r="F35" s="1">
        <v>220618</v>
      </c>
      <c r="H35" s="1" t="s">
        <v>282</v>
      </c>
      <c r="I35" s="1" t="s">
        <v>274</v>
      </c>
      <c r="J35" s="1">
        <v>93.958335899999994</v>
      </c>
      <c r="K35" s="1">
        <v>23.174020800000001</v>
      </c>
      <c r="L35" s="1">
        <v>33.894451099999998</v>
      </c>
      <c r="M35" s="1">
        <v>41.527702300000001</v>
      </c>
      <c r="N35" s="1">
        <v>9.5629024999999999</v>
      </c>
      <c r="O35" s="1">
        <v>2.2727656000000001</v>
      </c>
      <c r="P35" s="1">
        <v>6.1353439999999999</v>
      </c>
      <c r="Q35" s="1">
        <v>16.279769900000002</v>
      </c>
      <c r="R35" s="1">
        <v>75.430923500000006</v>
      </c>
      <c r="S35" s="1">
        <v>20.012977599999999</v>
      </c>
      <c r="T35" s="1">
        <v>78.460060100000007</v>
      </c>
      <c r="U35" s="1">
        <v>1.2906005</v>
      </c>
      <c r="V35" s="1">
        <v>0.38444299999999998</v>
      </c>
      <c r="W35" s="1">
        <v>2.7448184000000002</v>
      </c>
      <c r="X35" s="1">
        <v>0.41129890000000002</v>
      </c>
      <c r="Y35" s="1">
        <v>4.7239871000000004</v>
      </c>
      <c r="Z35" s="1">
        <v>5.1700043999999998</v>
      </c>
      <c r="AA35" s="1">
        <v>3.0048187</v>
      </c>
    </row>
    <row r="36" spans="1:27" x14ac:dyDescent="0.25">
      <c r="A36" s="1">
        <v>26</v>
      </c>
      <c r="B36" s="1" t="s">
        <v>277</v>
      </c>
      <c r="C36" s="1">
        <v>2019</v>
      </c>
      <c r="D36" s="1">
        <v>2</v>
      </c>
      <c r="E36" s="1">
        <v>2</v>
      </c>
      <c r="F36" s="1">
        <v>221104</v>
      </c>
      <c r="H36" s="1" t="s">
        <v>275</v>
      </c>
      <c r="I36" s="1" t="s">
        <v>274</v>
      </c>
      <c r="J36" s="1">
        <v>93.926528899999994</v>
      </c>
      <c r="K36" s="1">
        <v>22.341516500000001</v>
      </c>
      <c r="L36" s="1">
        <v>34.138721500000003</v>
      </c>
      <c r="M36" s="1">
        <v>40.865158100000002</v>
      </c>
      <c r="N36" s="1">
        <v>9.2997618000000006</v>
      </c>
      <c r="O36" s="1">
        <v>2.3448524000000002</v>
      </c>
      <c r="P36" s="1">
        <v>5.9526176</v>
      </c>
      <c r="Q36" s="1">
        <v>17.0380039</v>
      </c>
      <c r="R36" s="1">
        <v>76.425743100000005</v>
      </c>
      <c r="S36" s="1">
        <v>19.746765100000001</v>
      </c>
      <c r="T36" s="1">
        <v>79.306686400000004</v>
      </c>
      <c r="U36" s="1">
        <v>1.1283988</v>
      </c>
      <c r="V36" s="1">
        <v>0.3870769</v>
      </c>
      <c r="W36" s="1">
        <v>2.9517812999999999</v>
      </c>
      <c r="X36" s="1">
        <v>0.37328719999999999</v>
      </c>
      <c r="Y36" s="1">
        <v>4.7747225999999996</v>
      </c>
      <c r="Z36" s="1">
        <v>5.1146358999999997</v>
      </c>
      <c r="AA36" s="1">
        <v>3.0257160999999999</v>
      </c>
    </row>
    <row r="37" spans="1:27" x14ac:dyDescent="0.25">
      <c r="A37" s="1">
        <v>27</v>
      </c>
      <c r="B37" s="1" t="s">
        <v>277</v>
      </c>
      <c r="C37" s="1">
        <v>2019</v>
      </c>
      <c r="D37" s="1">
        <v>2</v>
      </c>
      <c r="E37" s="1">
        <v>2</v>
      </c>
      <c r="F37" s="1">
        <v>220504</v>
      </c>
      <c r="H37" s="1" t="s">
        <v>275</v>
      </c>
      <c r="I37" s="1" t="s">
        <v>274</v>
      </c>
      <c r="J37" s="1">
        <v>94.028968800000001</v>
      </c>
      <c r="K37" s="1">
        <v>21.7421589</v>
      </c>
      <c r="L37" s="1">
        <v>35.031715400000003</v>
      </c>
      <c r="M37" s="1">
        <v>41.885585800000001</v>
      </c>
      <c r="N37" s="1">
        <v>10.252449</v>
      </c>
      <c r="O37" s="1">
        <v>2.1066205999999998</v>
      </c>
      <c r="P37" s="1">
        <v>6.1247081999999997</v>
      </c>
      <c r="Q37" s="1">
        <v>17.557628600000001</v>
      </c>
      <c r="R37" s="1">
        <v>75.001167300000006</v>
      </c>
      <c r="S37" s="1">
        <v>20.247154200000001</v>
      </c>
      <c r="T37" s="1">
        <v>78.283401499999997</v>
      </c>
      <c r="U37" s="1">
        <v>1.2739891999999999</v>
      </c>
      <c r="V37" s="1">
        <v>0.39080239999999999</v>
      </c>
      <c r="W37" s="1">
        <v>3.0618668000000002</v>
      </c>
      <c r="X37" s="1">
        <v>0.39665139999999999</v>
      </c>
      <c r="Y37" s="1">
        <v>4.7221226999999999</v>
      </c>
      <c r="Z37" s="1">
        <v>5.5154304999999999</v>
      </c>
      <c r="AA37" s="1">
        <v>2.9299157</v>
      </c>
    </row>
    <row r="38" spans="1:27" x14ac:dyDescent="0.25">
      <c r="A38" s="1">
        <v>28</v>
      </c>
      <c r="B38" s="1" t="s">
        <v>277</v>
      </c>
      <c r="C38" s="1">
        <v>2019</v>
      </c>
      <c r="D38" s="1">
        <v>2</v>
      </c>
      <c r="E38" s="1">
        <v>3</v>
      </c>
      <c r="F38" s="1">
        <v>320419</v>
      </c>
      <c r="H38" s="1" t="s">
        <v>281</v>
      </c>
      <c r="I38" s="1" t="s">
        <v>283</v>
      </c>
      <c r="J38" s="1">
        <v>94.571441699999994</v>
      </c>
      <c r="K38" s="1">
        <v>21.2075958</v>
      </c>
      <c r="L38" s="1">
        <v>34.123908999999998</v>
      </c>
      <c r="M38" s="1">
        <v>42.4867287</v>
      </c>
      <c r="N38" s="1">
        <v>11.879290599999999</v>
      </c>
      <c r="O38" s="1">
        <v>1.6493120999999999</v>
      </c>
      <c r="P38" s="1">
        <v>6.4907330999999999</v>
      </c>
      <c r="Q38" s="1">
        <v>18.381431599999999</v>
      </c>
      <c r="R38" s="1">
        <v>75.522216799999995</v>
      </c>
      <c r="S38" s="1">
        <v>21.342920299999999</v>
      </c>
      <c r="T38" s="1">
        <v>77.933586099999999</v>
      </c>
      <c r="U38" s="1">
        <v>1.769333</v>
      </c>
      <c r="V38" s="1">
        <v>0.38280019999999998</v>
      </c>
      <c r="W38" s="1">
        <v>2.6683254000000001</v>
      </c>
      <c r="X38" s="1">
        <v>0.42173080000000002</v>
      </c>
      <c r="Y38" s="1">
        <v>5.4346256000000004</v>
      </c>
      <c r="Z38" s="1">
        <v>7.3262558000000002</v>
      </c>
      <c r="AA38" s="1">
        <v>3.8015943000000001</v>
      </c>
    </row>
    <row r="39" spans="1:27" x14ac:dyDescent="0.25">
      <c r="A39" s="1">
        <v>29</v>
      </c>
      <c r="B39" s="1" t="s">
        <v>277</v>
      </c>
      <c r="C39" s="1">
        <v>2019</v>
      </c>
      <c r="D39" s="1">
        <v>2</v>
      </c>
      <c r="E39" s="1">
        <v>3</v>
      </c>
      <c r="F39" s="1">
        <v>320106</v>
      </c>
      <c r="H39" s="1" t="s">
        <v>279</v>
      </c>
      <c r="I39" s="1" t="s">
        <v>283</v>
      </c>
      <c r="J39" s="1">
        <v>94.776916499999999</v>
      </c>
      <c r="K39" s="1">
        <v>21.514251699999999</v>
      </c>
      <c r="L39" s="1">
        <v>34.272537200000002</v>
      </c>
      <c r="M39" s="1">
        <v>42.2636909</v>
      </c>
      <c r="N39" s="1">
        <v>11.480854000000001</v>
      </c>
      <c r="O39" s="1">
        <v>1.7671512</v>
      </c>
      <c r="P39" s="1">
        <v>6.2358741999999996</v>
      </c>
      <c r="Q39" s="1">
        <v>18.3112545</v>
      </c>
      <c r="R39" s="1">
        <v>76.318397500000003</v>
      </c>
      <c r="S39" s="1">
        <v>20.419271500000001</v>
      </c>
      <c r="T39" s="1">
        <v>78.243797299999997</v>
      </c>
      <c r="U39" s="1">
        <v>1.5358527</v>
      </c>
      <c r="V39" s="1">
        <v>0.38765169999999999</v>
      </c>
      <c r="W39" s="1">
        <v>2.8229506</v>
      </c>
      <c r="X39" s="1">
        <v>0.3914396</v>
      </c>
      <c r="Y39" s="1">
        <v>5.0008334999999997</v>
      </c>
      <c r="Z39" s="1">
        <v>6.7086247999999999</v>
      </c>
      <c r="AA39" s="1">
        <v>3.3367027999999999</v>
      </c>
    </row>
    <row r="40" spans="1:27" x14ac:dyDescent="0.25">
      <c r="A40" s="1">
        <v>30</v>
      </c>
      <c r="B40" s="1" t="s">
        <v>277</v>
      </c>
      <c r="C40" s="1">
        <v>2019</v>
      </c>
      <c r="D40" s="1">
        <v>2</v>
      </c>
      <c r="E40" s="1">
        <v>3</v>
      </c>
      <c r="F40" s="1">
        <v>320212</v>
      </c>
      <c r="H40" s="1" t="s">
        <v>278</v>
      </c>
      <c r="I40" s="1" t="s">
        <v>283</v>
      </c>
      <c r="J40" s="1">
        <v>94.628921500000004</v>
      </c>
      <c r="K40" s="1">
        <v>21.896142999999999</v>
      </c>
      <c r="L40" s="1">
        <v>31.779521899999999</v>
      </c>
      <c r="M40" s="1">
        <v>38.545810699999997</v>
      </c>
      <c r="N40" s="1">
        <v>10.8508797</v>
      </c>
      <c r="O40" s="1">
        <v>2.0380118</v>
      </c>
      <c r="P40" s="1">
        <v>5.8327578999999998</v>
      </c>
      <c r="Q40" s="1">
        <v>16.713266399999998</v>
      </c>
      <c r="R40" s="1">
        <v>79.323684700000001</v>
      </c>
      <c r="S40" s="1">
        <v>18.8958111</v>
      </c>
      <c r="T40" s="1">
        <v>80.196708700000002</v>
      </c>
      <c r="U40" s="1">
        <v>1.5969974</v>
      </c>
      <c r="V40" s="1">
        <v>0.37415120000000002</v>
      </c>
      <c r="W40" s="1">
        <v>2.6714787000000002</v>
      </c>
      <c r="X40" s="1">
        <v>0.3844477</v>
      </c>
      <c r="Y40" s="1">
        <v>5.8013110000000001</v>
      </c>
      <c r="Z40" s="1">
        <v>7.2032280000000002</v>
      </c>
      <c r="AA40" s="1">
        <v>3.6711564000000001</v>
      </c>
    </row>
    <row r="41" spans="1:27" x14ac:dyDescent="0.25">
      <c r="A41" s="1">
        <v>31</v>
      </c>
      <c r="B41" s="1" t="s">
        <v>277</v>
      </c>
      <c r="C41" s="1">
        <v>2019</v>
      </c>
      <c r="D41" s="1">
        <v>2</v>
      </c>
      <c r="E41" s="1">
        <v>3</v>
      </c>
      <c r="F41" s="1">
        <v>320618</v>
      </c>
      <c r="H41" s="1" t="s">
        <v>282</v>
      </c>
      <c r="I41" s="1" t="s">
        <v>283</v>
      </c>
      <c r="J41" s="1">
        <v>94.559883099999993</v>
      </c>
      <c r="K41" s="1">
        <v>22.691436800000002</v>
      </c>
      <c r="L41" s="1">
        <v>34.538627599999998</v>
      </c>
      <c r="M41" s="1">
        <v>42.675502799999997</v>
      </c>
      <c r="N41" s="1">
        <v>11.1729231</v>
      </c>
      <c r="O41" s="1">
        <v>1.8085613</v>
      </c>
      <c r="P41" s="1">
        <v>6.5382465999999999</v>
      </c>
      <c r="Q41" s="1">
        <v>19.253297799999999</v>
      </c>
      <c r="R41" s="1">
        <v>77.413414000000003</v>
      </c>
      <c r="S41" s="1">
        <v>21.6057396</v>
      </c>
      <c r="T41" s="1">
        <v>79.001472500000006</v>
      </c>
      <c r="U41" s="1">
        <v>1.5861684</v>
      </c>
      <c r="V41" s="1">
        <v>0.41491230000000001</v>
      </c>
      <c r="W41" s="1">
        <v>2.6736428999999999</v>
      </c>
      <c r="X41" s="1">
        <v>0.44271719999999998</v>
      </c>
      <c r="Y41" s="1">
        <v>5.0426520999999997</v>
      </c>
      <c r="Z41" s="1">
        <v>6.7614026000000003</v>
      </c>
      <c r="AA41" s="1">
        <v>3.0701014999999998</v>
      </c>
    </row>
    <row r="42" spans="1:27" x14ac:dyDescent="0.25">
      <c r="A42" s="1">
        <v>32</v>
      </c>
      <c r="B42" s="1" t="s">
        <v>277</v>
      </c>
      <c r="C42" s="1">
        <v>2019</v>
      </c>
      <c r="D42" s="1">
        <v>2</v>
      </c>
      <c r="E42" s="1">
        <v>3</v>
      </c>
      <c r="F42" s="1">
        <v>320117</v>
      </c>
      <c r="H42" s="1" t="s">
        <v>280</v>
      </c>
      <c r="I42" s="1" t="s">
        <v>283</v>
      </c>
      <c r="J42" s="1">
        <v>94.497741700000006</v>
      </c>
      <c r="K42" s="1">
        <v>21.935895899999998</v>
      </c>
      <c r="L42" s="1">
        <v>33.951778400000002</v>
      </c>
      <c r="M42" s="1">
        <v>41.828140300000001</v>
      </c>
      <c r="N42" s="1">
        <v>11.3280954</v>
      </c>
      <c r="O42" s="1">
        <v>1.6059486000000001</v>
      </c>
      <c r="P42" s="1">
        <v>6.5875716000000004</v>
      </c>
      <c r="Q42" s="1">
        <v>17.775764500000001</v>
      </c>
      <c r="R42" s="1">
        <v>75.857414199999994</v>
      </c>
      <c r="S42" s="1">
        <v>20.576618199999999</v>
      </c>
      <c r="T42" s="1">
        <v>77.753005999999999</v>
      </c>
      <c r="U42" s="1">
        <v>1.5958246</v>
      </c>
      <c r="V42" s="1">
        <v>0.39096639999999999</v>
      </c>
      <c r="W42" s="1">
        <v>2.8052237</v>
      </c>
      <c r="X42" s="1">
        <v>0.38226520000000003</v>
      </c>
      <c r="Y42" s="1">
        <v>5.4825454000000002</v>
      </c>
      <c r="Z42" s="1">
        <v>7.1655078000000003</v>
      </c>
      <c r="AA42" s="1">
        <v>3.8188702999999999</v>
      </c>
    </row>
    <row r="43" spans="1:27" x14ac:dyDescent="0.25">
      <c r="A43" s="1">
        <v>33</v>
      </c>
      <c r="B43" s="1" t="s">
        <v>277</v>
      </c>
      <c r="C43" s="1">
        <v>2019</v>
      </c>
      <c r="D43" s="1">
        <v>2</v>
      </c>
      <c r="E43" s="1">
        <v>3</v>
      </c>
      <c r="F43" s="1">
        <v>320504</v>
      </c>
      <c r="H43" s="1" t="s">
        <v>275</v>
      </c>
      <c r="I43" s="1" t="s">
        <v>283</v>
      </c>
      <c r="J43" s="1">
        <v>94.303764299999997</v>
      </c>
      <c r="K43" s="1">
        <v>21.136976199999999</v>
      </c>
      <c r="L43" s="1">
        <v>34.3592491</v>
      </c>
      <c r="M43" s="1">
        <v>40.753536199999999</v>
      </c>
      <c r="N43" s="1">
        <v>10.5411491</v>
      </c>
      <c r="O43" s="1">
        <v>1.9976240000000001</v>
      </c>
      <c r="P43" s="1">
        <v>6.1607380000000003</v>
      </c>
      <c r="Q43" s="1">
        <v>17.696634299999999</v>
      </c>
      <c r="R43" s="1">
        <v>76.201515200000003</v>
      </c>
      <c r="S43" s="1">
        <v>19.5342369</v>
      </c>
      <c r="T43" s="1">
        <v>78.763656600000004</v>
      </c>
      <c r="U43" s="1">
        <v>1.5531884</v>
      </c>
      <c r="V43" s="1">
        <v>0.3692085</v>
      </c>
      <c r="W43" s="1">
        <v>2.6185079</v>
      </c>
      <c r="X43" s="1">
        <v>0.44156980000000001</v>
      </c>
      <c r="Y43" s="1">
        <v>5.6622043</v>
      </c>
      <c r="Z43" s="1">
        <v>6.4377065</v>
      </c>
      <c r="AA43" s="1">
        <v>2.9541118000000002</v>
      </c>
    </row>
    <row r="44" spans="1:27" x14ac:dyDescent="0.25">
      <c r="A44" s="1">
        <v>34</v>
      </c>
      <c r="B44" s="1" t="s">
        <v>277</v>
      </c>
      <c r="C44" s="1">
        <v>2019</v>
      </c>
      <c r="D44" s="1">
        <v>2</v>
      </c>
      <c r="E44" s="1">
        <v>3</v>
      </c>
      <c r="F44" s="1">
        <v>321104</v>
      </c>
      <c r="H44" s="1" t="s">
        <v>275</v>
      </c>
      <c r="I44" s="1" t="s">
        <v>283</v>
      </c>
      <c r="J44" s="1">
        <v>94.588851899999995</v>
      </c>
      <c r="K44" s="1">
        <v>18.937578200000001</v>
      </c>
      <c r="L44" s="1">
        <v>38.242424</v>
      </c>
      <c r="M44" s="1">
        <v>45.396823900000001</v>
      </c>
      <c r="N44" s="1">
        <v>10.5768442</v>
      </c>
      <c r="O44" s="1">
        <v>1.8965425</v>
      </c>
      <c r="P44" s="1">
        <v>6.9187855999999996</v>
      </c>
      <c r="Q44" s="1">
        <v>18.698261299999999</v>
      </c>
      <c r="R44" s="1">
        <v>72.501022300000002</v>
      </c>
      <c r="S44" s="1">
        <v>20.865749399999999</v>
      </c>
      <c r="T44" s="1">
        <v>75.952209499999995</v>
      </c>
      <c r="U44" s="1">
        <v>1.4414245000000001</v>
      </c>
      <c r="V44" s="1">
        <v>0.34939500000000001</v>
      </c>
      <c r="W44" s="1">
        <v>2.6001039000000001</v>
      </c>
      <c r="X44" s="1">
        <v>0.39189099999999999</v>
      </c>
      <c r="Y44" s="1">
        <v>4.9117474999999997</v>
      </c>
      <c r="Z44" s="1">
        <v>5.6426935</v>
      </c>
      <c r="AA44" s="1">
        <v>2.5344584000000001</v>
      </c>
    </row>
    <row r="45" spans="1:27" x14ac:dyDescent="0.25">
      <c r="A45" s="1">
        <v>35</v>
      </c>
      <c r="B45" s="1" t="s">
        <v>277</v>
      </c>
      <c r="C45" s="1">
        <v>2019</v>
      </c>
      <c r="D45" s="1">
        <v>2</v>
      </c>
      <c r="E45" s="1">
        <v>3</v>
      </c>
      <c r="F45" s="1">
        <v>320314</v>
      </c>
      <c r="H45" s="1" t="s">
        <v>275</v>
      </c>
      <c r="I45" s="1" t="s">
        <v>283</v>
      </c>
      <c r="J45" s="1">
        <v>94.541473400000001</v>
      </c>
      <c r="K45" s="1">
        <v>23.6165314</v>
      </c>
      <c r="L45" s="1">
        <v>31.1567249</v>
      </c>
      <c r="M45" s="1">
        <v>38.185348500000003</v>
      </c>
      <c r="N45" s="1">
        <v>11.4581575</v>
      </c>
      <c r="O45" s="1">
        <v>1.9847965999999999</v>
      </c>
      <c r="P45" s="1">
        <v>5.2197918999999997</v>
      </c>
      <c r="Q45" s="1">
        <v>16.392404599999999</v>
      </c>
      <c r="R45" s="1">
        <v>77.826888999999994</v>
      </c>
      <c r="S45" s="1">
        <v>18.358802799999999</v>
      </c>
      <c r="T45" s="1">
        <v>80.548065199999996</v>
      </c>
      <c r="U45" s="1">
        <v>1.5347310999999999</v>
      </c>
      <c r="V45" s="1">
        <v>0.38408639999999999</v>
      </c>
      <c r="W45" s="1">
        <v>2.5599649000000002</v>
      </c>
      <c r="X45" s="1">
        <v>0.42183470000000001</v>
      </c>
      <c r="Y45" s="1">
        <v>5.8259568000000002</v>
      </c>
      <c r="Z45" s="1">
        <v>7.4164013999999998</v>
      </c>
      <c r="AA45" s="1">
        <v>3.1728914000000001</v>
      </c>
    </row>
    <row r="46" spans="1:27" x14ac:dyDescent="0.25">
      <c r="A46" s="1">
        <v>36</v>
      </c>
      <c r="B46" s="1" t="s">
        <v>277</v>
      </c>
      <c r="C46" s="1">
        <v>2019</v>
      </c>
      <c r="D46" s="1">
        <v>2</v>
      </c>
      <c r="E46" s="1">
        <v>3</v>
      </c>
      <c r="F46" s="1">
        <v>320203</v>
      </c>
      <c r="H46" s="1" t="s">
        <v>275</v>
      </c>
      <c r="I46" s="1" t="s">
        <v>283</v>
      </c>
      <c r="J46" s="1">
        <v>94.482917799999996</v>
      </c>
      <c r="K46" s="1">
        <v>21.140045199999999</v>
      </c>
      <c r="L46" s="1">
        <v>34.695045499999999</v>
      </c>
      <c r="M46" s="1">
        <v>41.139030499999997</v>
      </c>
      <c r="N46" s="1">
        <v>10.5666323</v>
      </c>
      <c r="O46" s="1">
        <v>1.7997369999999999</v>
      </c>
      <c r="P46" s="1">
        <v>6.2959709000000004</v>
      </c>
      <c r="Q46" s="1">
        <v>16.606655100000001</v>
      </c>
      <c r="R46" s="1">
        <v>75.3413544</v>
      </c>
      <c r="S46" s="1">
        <v>18.822008100000001</v>
      </c>
      <c r="T46" s="1">
        <v>77.520820599999993</v>
      </c>
      <c r="U46" s="1">
        <v>1.4295901</v>
      </c>
      <c r="V46" s="1">
        <v>0.35634480000000002</v>
      </c>
      <c r="W46" s="1">
        <v>2.8243176999999999</v>
      </c>
      <c r="X46" s="1">
        <v>0.34961530000000002</v>
      </c>
      <c r="Y46" s="1">
        <v>5.7540898</v>
      </c>
      <c r="Z46" s="1">
        <v>6.8962301999999998</v>
      </c>
      <c r="AA46" s="1">
        <v>3.1709836</v>
      </c>
    </row>
    <row r="47" spans="1:27" x14ac:dyDescent="0.25">
      <c r="A47" s="1">
        <v>37</v>
      </c>
      <c r="B47" s="1" t="s">
        <v>277</v>
      </c>
      <c r="C47" s="1">
        <v>2019</v>
      </c>
      <c r="D47" s="1">
        <v>2</v>
      </c>
      <c r="E47" s="1">
        <v>3</v>
      </c>
      <c r="F47" s="1">
        <v>320811</v>
      </c>
      <c r="H47" s="1" t="s">
        <v>275</v>
      </c>
      <c r="I47" s="1" t="s">
        <v>283</v>
      </c>
      <c r="J47" s="1">
        <v>94.530586200000002</v>
      </c>
      <c r="K47" s="1">
        <v>21.166912100000001</v>
      </c>
      <c r="L47" s="1">
        <v>33.649025000000002</v>
      </c>
      <c r="M47" s="1">
        <v>40.376831099999997</v>
      </c>
      <c r="N47" s="1">
        <v>10.7464867</v>
      </c>
      <c r="O47" s="1">
        <v>1.9176785000000001</v>
      </c>
      <c r="P47" s="1">
        <v>6.0795583999999998</v>
      </c>
      <c r="Q47" s="1">
        <v>16.436334599999999</v>
      </c>
      <c r="R47" s="1">
        <v>76.232704200000001</v>
      </c>
      <c r="S47" s="1">
        <v>18.843374300000001</v>
      </c>
      <c r="T47" s="1">
        <v>78.529403700000003</v>
      </c>
      <c r="U47" s="1">
        <v>1.5234721</v>
      </c>
      <c r="V47" s="1">
        <v>0.34511649999999999</v>
      </c>
      <c r="W47" s="1">
        <v>2.7784708</v>
      </c>
      <c r="X47" s="1">
        <v>0.36094599999999999</v>
      </c>
      <c r="Y47" s="1">
        <v>5.6660899999999996</v>
      </c>
      <c r="Z47" s="1">
        <v>6.9746937999999998</v>
      </c>
      <c r="AA47" s="1">
        <v>3.1314568999999999</v>
      </c>
    </row>
    <row r="48" spans="1:27" x14ac:dyDescent="0.25">
      <c r="A48" s="1">
        <v>38</v>
      </c>
      <c r="B48" s="1" t="s">
        <v>277</v>
      </c>
      <c r="C48" s="1">
        <v>2019</v>
      </c>
      <c r="D48" s="1">
        <v>2</v>
      </c>
      <c r="E48" s="1">
        <v>3</v>
      </c>
      <c r="F48" s="1">
        <v>320105</v>
      </c>
      <c r="H48" s="1" t="s">
        <v>275</v>
      </c>
      <c r="I48" s="1" t="s">
        <v>283</v>
      </c>
      <c r="J48" s="1">
        <v>94.5276566</v>
      </c>
      <c r="K48" s="1">
        <v>19.464389799999999</v>
      </c>
      <c r="L48" s="1">
        <v>36.831871</v>
      </c>
      <c r="M48" s="1">
        <v>43.7239304</v>
      </c>
      <c r="N48" s="1">
        <v>10.530196200000001</v>
      </c>
      <c r="O48" s="1">
        <v>1.9438337000000001</v>
      </c>
      <c r="P48" s="1">
        <v>6.6626181999999998</v>
      </c>
      <c r="Q48" s="1">
        <v>18.142286299999999</v>
      </c>
      <c r="R48" s="1">
        <v>73.701866100000004</v>
      </c>
      <c r="S48" s="1">
        <v>19.712989799999999</v>
      </c>
      <c r="T48" s="1">
        <v>76.484321600000001</v>
      </c>
      <c r="U48" s="1">
        <v>1.5444278</v>
      </c>
      <c r="V48" s="1">
        <v>0.35403240000000002</v>
      </c>
      <c r="W48" s="1">
        <v>2.5138474</v>
      </c>
      <c r="X48" s="1">
        <v>0.4164059</v>
      </c>
      <c r="Y48" s="1">
        <v>5.5052833999999997</v>
      </c>
      <c r="Z48" s="1">
        <v>6.4547758000000002</v>
      </c>
      <c r="AA48" s="1">
        <v>2.7516067</v>
      </c>
    </row>
    <row r="49" spans="1:27" x14ac:dyDescent="0.25">
      <c r="A49" s="1">
        <v>39</v>
      </c>
      <c r="B49" s="1" t="s">
        <v>277</v>
      </c>
      <c r="C49" s="1">
        <v>2019</v>
      </c>
      <c r="D49" s="1">
        <v>2</v>
      </c>
      <c r="E49" s="1">
        <v>3</v>
      </c>
      <c r="F49" s="1">
        <v>320913</v>
      </c>
      <c r="H49" s="1" t="s">
        <v>275</v>
      </c>
      <c r="I49" s="1" t="s">
        <v>283</v>
      </c>
      <c r="J49" s="1">
        <v>94.543662999999995</v>
      </c>
      <c r="K49" s="1">
        <v>22.363201100000001</v>
      </c>
      <c r="L49" s="1">
        <v>32.857807200000003</v>
      </c>
      <c r="M49" s="1">
        <v>39.691410099999999</v>
      </c>
      <c r="N49" s="1">
        <v>11.2315083</v>
      </c>
      <c r="O49" s="1">
        <v>1.9544596999999999</v>
      </c>
      <c r="P49" s="1">
        <v>5.7177452999999998</v>
      </c>
      <c r="Q49" s="1">
        <v>17.1636448</v>
      </c>
      <c r="R49" s="1">
        <v>76.590850799999998</v>
      </c>
      <c r="S49" s="1">
        <v>18.9072456</v>
      </c>
      <c r="T49" s="1">
        <v>79.359840399999996</v>
      </c>
      <c r="U49" s="1">
        <v>1.5322815000000001</v>
      </c>
      <c r="V49" s="1">
        <v>0.38195990000000002</v>
      </c>
      <c r="W49" s="1">
        <v>2.5500590999999999</v>
      </c>
      <c r="X49" s="1">
        <v>0.42487910000000001</v>
      </c>
      <c r="Y49" s="1">
        <v>5.7539926000000001</v>
      </c>
      <c r="Z49" s="1">
        <v>7.2267051000000002</v>
      </c>
      <c r="AA49" s="1">
        <v>2.9849079000000001</v>
      </c>
    </row>
    <row r="50" spans="1:27" x14ac:dyDescent="0.25">
      <c r="A50" s="1">
        <v>40</v>
      </c>
      <c r="B50" s="1" t="s">
        <v>277</v>
      </c>
      <c r="C50" s="1">
        <v>2019</v>
      </c>
      <c r="D50" s="1">
        <v>2</v>
      </c>
      <c r="E50" s="1">
        <v>3</v>
      </c>
      <c r="F50" s="1">
        <v>320411</v>
      </c>
      <c r="H50" s="1" t="s">
        <v>275</v>
      </c>
      <c r="I50" s="1" t="s">
        <v>283</v>
      </c>
      <c r="J50" s="1">
        <v>94.470848099999998</v>
      </c>
      <c r="K50" s="1">
        <v>20.809726699999999</v>
      </c>
      <c r="L50" s="1">
        <v>34.7582855</v>
      </c>
      <c r="M50" s="1">
        <v>41.4311905</v>
      </c>
      <c r="N50" s="1">
        <v>10.574850100000001</v>
      </c>
      <c r="O50" s="1">
        <v>1.9610249</v>
      </c>
      <c r="P50" s="1">
        <v>6.2475157000000001</v>
      </c>
      <c r="Q50" s="1">
        <v>17.989393199999999</v>
      </c>
      <c r="R50" s="1">
        <v>75.7722397</v>
      </c>
      <c r="S50" s="1">
        <v>19.7593517</v>
      </c>
      <c r="T50" s="1">
        <v>78.380493200000004</v>
      </c>
      <c r="U50" s="1">
        <v>1.5387282</v>
      </c>
      <c r="V50" s="1">
        <v>0.3668419</v>
      </c>
      <c r="W50" s="1">
        <v>2.6728439000000002</v>
      </c>
      <c r="X50" s="1">
        <v>0.42531980000000003</v>
      </c>
      <c r="Y50" s="1">
        <v>5.594347</v>
      </c>
      <c r="Z50" s="1">
        <v>6.4784017</v>
      </c>
      <c r="AA50" s="1">
        <v>2.8589937999999999</v>
      </c>
    </row>
    <row r="51" spans="1:27" x14ac:dyDescent="0.25">
      <c r="A51" s="1">
        <v>41</v>
      </c>
      <c r="B51" s="1" t="s">
        <v>277</v>
      </c>
      <c r="C51" s="1">
        <v>2019</v>
      </c>
      <c r="D51" s="1">
        <v>2</v>
      </c>
      <c r="E51" s="1">
        <v>3</v>
      </c>
      <c r="F51" s="1">
        <v>321004</v>
      </c>
      <c r="H51" s="1" t="s">
        <v>275</v>
      </c>
      <c r="I51" s="1" t="s">
        <v>283</v>
      </c>
      <c r="J51" s="1">
        <v>94.544197100000005</v>
      </c>
      <c r="K51" s="1">
        <v>21.421278000000001</v>
      </c>
      <c r="L51" s="1">
        <v>34.938274399999997</v>
      </c>
      <c r="M51" s="1">
        <v>43.425254799999998</v>
      </c>
      <c r="N51" s="1">
        <v>11.4990425</v>
      </c>
      <c r="O51" s="1">
        <v>1.768127</v>
      </c>
      <c r="P51" s="1">
        <v>6.6306457999999999</v>
      </c>
      <c r="Q51" s="1">
        <v>19.3272133</v>
      </c>
      <c r="R51" s="1">
        <v>76.045783999999998</v>
      </c>
      <c r="S51" s="1">
        <v>21.6610756</v>
      </c>
      <c r="T51" s="1">
        <v>78.085830700000002</v>
      </c>
      <c r="U51" s="1">
        <v>1.5772724</v>
      </c>
      <c r="V51" s="1">
        <v>0.40063539999999997</v>
      </c>
      <c r="W51" s="1">
        <v>2.8066434999999998</v>
      </c>
      <c r="X51" s="1">
        <v>0.40914099999999998</v>
      </c>
      <c r="Y51" s="1">
        <v>4.9351973999999998</v>
      </c>
      <c r="Z51" s="1">
        <v>6.7694573</v>
      </c>
      <c r="AA51" s="1">
        <v>3.2936363000000002</v>
      </c>
    </row>
    <row r="52" spans="1:27" x14ac:dyDescent="0.25">
      <c r="A52" s="1">
        <v>42</v>
      </c>
      <c r="B52" s="1" t="s">
        <v>277</v>
      </c>
      <c r="C52" s="1">
        <v>2019</v>
      </c>
      <c r="D52" s="1">
        <v>2</v>
      </c>
      <c r="E52" s="1">
        <v>3</v>
      </c>
      <c r="F52" s="1">
        <v>320615</v>
      </c>
      <c r="H52" s="1" t="s">
        <v>275</v>
      </c>
      <c r="I52" s="1" t="s">
        <v>283</v>
      </c>
      <c r="J52" s="1">
        <v>94.689079300000003</v>
      </c>
      <c r="K52" s="1">
        <v>19.8375664</v>
      </c>
      <c r="L52" s="1">
        <v>37.270896899999997</v>
      </c>
      <c r="M52" s="1">
        <v>44.324981700000002</v>
      </c>
      <c r="N52" s="1">
        <v>10.4238014</v>
      </c>
      <c r="O52" s="1">
        <v>1.8057704999999999</v>
      </c>
      <c r="P52" s="1">
        <v>6.7446479999999998</v>
      </c>
      <c r="Q52" s="1">
        <v>18.777736699999998</v>
      </c>
      <c r="R52" s="1">
        <v>73.603759800000006</v>
      </c>
      <c r="S52" s="1">
        <v>20.338995000000001</v>
      </c>
      <c r="T52" s="1">
        <v>76.273201</v>
      </c>
      <c r="U52" s="1">
        <v>1.3565107999999999</v>
      </c>
      <c r="V52" s="1">
        <v>0.36818109999999998</v>
      </c>
      <c r="W52" s="1">
        <v>2.7993963000000002</v>
      </c>
      <c r="X52" s="1">
        <v>0.39629500000000001</v>
      </c>
      <c r="Y52" s="1">
        <v>5.2384500999999997</v>
      </c>
      <c r="Z52" s="1">
        <v>6.0133280999999998</v>
      </c>
      <c r="AA52" s="1">
        <v>2.7020559</v>
      </c>
    </row>
    <row r="53" spans="1:27" x14ac:dyDescent="0.25">
      <c r="A53" s="1">
        <v>43</v>
      </c>
      <c r="B53" s="1" t="s">
        <v>277</v>
      </c>
      <c r="C53" s="1">
        <v>2019</v>
      </c>
      <c r="D53" s="1">
        <v>2</v>
      </c>
      <c r="E53" s="1">
        <v>3</v>
      </c>
      <c r="F53" s="1">
        <v>320720</v>
      </c>
      <c r="H53" s="1" t="s">
        <v>275</v>
      </c>
      <c r="I53" s="1" t="s">
        <v>283</v>
      </c>
      <c r="J53" s="1">
        <v>94.653968800000001</v>
      </c>
      <c r="K53" s="1">
        <v>21.461687099999999</v>
      </c>
      <c r="L53" s="1">
        <v>34.561183900000003</v>
      </c>
      <c r="M53" s="1">
        <v>43.421058700000003</v>
      </c>
      <c r="N53" s="1">
        <v>11.7760639</v>
      </c>
      <c r="O53" s="1">
        <v>1.7864070999999999</v>
      </c>
      <c r="P53" s="1">
        <v>6.4818916</v>
      </c>
      <c r="Q53" s="1">
        <v>19.023077000000001</v>
      </c>
      <c r="R53" s="1">
        <v>75.692604099999997</v>
      </c>
      <c r="S53" s="1">
        <v>21.828519799999999</v>
      </c>
      <c r="T53" s="1">
        <v>77.995697000000007</v>
      </c>
      <c r="U53" s="1">
        <v>1.4803953000000001</v>
      </c>
      <c r="V53" s="1">
        <v>0.4066091</v>
      </c>
      <c r="W53" s="1">
        <v>2.9866359</v>
      </c>
      <c r="X53" s="1">
        <v>0.42631059999999998</v>
      </c>
      <c r="Y53" s="1">
        <v>4.9420451999999999</v>
      </c>
      <c r="Z53" s="1">
        <v>6.7788447999999999</v>
      </c>
      <c r="AA53" s="1">
        <v>2.9961351999999999</v>
      </c>
    </row>
    <row r="54" spans="1:27" x14ac:dyDescent="0.25">
      <c r="A54" s="1">
        <v>44</v>
      </c>
      <c r="B54" s="1" t="s">
        <v>277</v>
      </c>
      <c r="C54" s="1">
        <v>2019</v>
      </c>
      <c r="D54" s="1">
        <v>2</v>
      </c>
      <c r="E54" s="1">
        <v>3</v>
      </c>
      <c r="F54" s="1">
        <v>320103</v>
      </c>
      <c r="H54" s="1" t="s">
        <v>273</v>
      </c>
      <c r="I54" s="1" t="s">
        <v>283</v>
      </c>
      <c r="J54" s="1">
        <v>94.6191101</v>
      </c>
      <c r="K54" s="1">
        <v>20.913648599999998</v>
      </c>
      <c r="L54" s="1">
        <v>34.338161499999998</v>
      </c>
      <c r="M54" s="1">
        <v>41.553180699999999</v>
      </c>
      <c r="N54" s="1">
        <v>10.671111099999999</v>
      </c>
      <c r="O54" s="1">
        <v>1.8480852999999999</v>
      </c>
      <c r="P54" s="1">
        <v>6.3745073999999997</v>
      </c>
      <c r="Q54" s="1">
        <v>17.6749802</v>
      </c>
      <c r="R54" s="1">
        <v>76.467811600000005</v>
      </c>
      <c r="S54" s="1">
        <v>19.306529999999999</v>
      </c>
      <c r="T54" s="1">
        <v>77.728088400000004</v>
      </c>
      <c r="U54" s="1">
        <v>1.4945482000000001</v>
      </c>
      <c r="V54" s="1">
        <v>0.3710077</v>
      </c>
      <c r="W54" s="1">
        <v>2.6744493999999999</v>
      </c>
      <c r="X54" s="1">
        <v>0.38161010000000001</v>
      </c>
      <c r="Y54" s="1">
        <v>5.5188965999999997</v>
      </c>
      <c r="Z54" s="1">
        <v>6.8000932000000001</v>
      </c>
      <c r="AA54" s="1">
        <v>3.5592682</v>
      </c>
    </row>
    <row r="55" spans="1:27" x14ac:dyDescent="0.25">
      <c r="A55" s="1">
        <v>45</v>
      </c>
      <c r="B55" s="1" t="s">
        <v>277</v>
      </c>
      <c r="C55" s="1">
        <v>2019</v>
      </c>
      <c r="D55" s="1">
        <v>2</v>
      </c>
      <c r="E55" s="1">
        <v>3</v>
      </c>
      <c r="F55" s="1">
        <v>320213</v>
      </c>
      <c r="H55" s="1" t="s">
        <v>273</v>
      </c>
      <c r="I55" s="1" t="s">
        <v>283</v>
      </c>
      <c r="J55" s="1">
        <v>94.454048200000003</v>
      </c>
      <c r="K55" s="1">
        <v>21.517940500000002</v>
      </c>
      <c r="L55" s="1">
        <v>32.379516600000002</v>
      </c>
      <c r="M55" s="1">
        <v>40.452815999999999</v>
      </c>
      <c r="N55" s="1">
        <v>11.5754147</v>
      </c>
      <c r="O55" s="1">
        <v>1.7792680000000001</v>
      </c>
      <c r="P55" s="1">
        <v>6.1965528000000001</v>
      </c>
      <c r="Q55" s="1">
        <v>17.489927300000002</v>
      </c>
      <c r="R55" s="1">
        <v>77.597473100000002</v>
      </c>
      <c r="S55" s="1">
        <v>20.283155399999998</v>
      </c>
      <c r="T55" s="1">
        <v>79.413200399999994</v>
      </c>
      <c r="U55" s="1">
        <v>1.7232438000000001</v>
      </c>
      <c r="V55" s="1">
        <v>0.37941520000000001</v>
      </c>
      <c r="W55" s="1">
        <v>2.7070189</v>
      </c>
      <c r="X55" s="1">
        <v>0.41359319999999999</v>
      </c>
      <c r="Y55" s="1">
        <v>6.0977788000000004</v>
      </c>
      <c r="Z55" s="1">
        <v>7.9770947000000003</v>
      </c>
      <c r="AA55" s="1">
        <v>3.9483109000000001</v>
      </c>
    </row>
    <row r="56" spans="1:27" x14ac:dyDescent="0.25">
      <c r="A56" s="1">
        <v>46</v>
      </c>
      <c r="B56" s="1" t="s">
        <v>277</v>
      </c>
      <c r="C56" s="1">
        <v>2019</v>
      </c>
      <c r="D56" s="1">
        <v>2</v>
      </c>
      <c r="E56" s="1">
        <v>3</v>
      </c>
      <c r="F56" s="1">
        <v>320320</v>
      </c>
      <c r="H56" s="1" t="s">
        <v>273</v>
      </c>
      <c r="I56" s="1" t="s">
        <v>283</v>
      </c>
      <c r="J56" s="1">
        <v>94.632446299999998</v>
      </c>
      <c r="K56" s="1">
        <v>21.003789900000001</v>
      </c>
      <c r="L56" s="1">
        <v>34.232009900000001</v>
      </c>
      <c r="M56" s="1">
        <v>41.784233100000002</v>
      </c>
      <c r="N56" s="1">
        <v>11.008726100000001</v>
      </c>
      <c r="O56" s="1">
        <v>1.8607959000000001</v>
      </c>
      <c r="P56" s="1">
        <v>6.4659977</v>
      </c>
      <c r="Q56" s="1">
        <v>17.787233400000002</v>
      </c>
      <c r="R56" s="1">
        <v>76.357315099999994</v>
      </c>
      <c r="S56" s="1">
        <v>19.516267800000001</v>
      </c>
      <c r="T56" s="1">
        <v>77.753395100000006</v>
      </c>
      <c r="U56" s="1">
        <v>1.5536251000000001</v>
      </c>
      <c r="V56" s="1">
        <v>0.37358059999999998</v>
      </c>
      <c r="W56" s="1">
        <v>2.6560291999999999</v>
      </c>
      <c r="X56" s="1">
        <v>0.39011980000000002</v>
      </c>
      <c r="Y56" s="1">
        <v>5.6332244999999999</v>
      </c>
      <c r="Z56" s="1">
        <v>6.9517422</v>
      </c>
      <c r="AA56" s="1">
        <v>3.5500915000000002</v>
      </c>
    </row>
    <row r="57" spans="1:27" x14ac:dyDescent="0.25">
      <c r="A57" s="1">
        <v>47</v>
      </c>
      <c r="B57" s="1" t="s">
        <v>277</v>
      </c>
      <c r="C57" s="1">
        <v>2019</v>
      </c>
      <c r="D57" s="1">
        <v>2</v>
      </c>
      <c r="E57" s="1">
        <v>3</v>
      </c>
      <c r="F57" s="1">
        <v>320919</v>
      </c>
      <c r="H57" s="1" t="s">
        <v>273</v>
      </c>
      <c r="I57" s="1" t="s">
        <v>283</v>
      </c>
      <c r="J57" s="1">
        <v>94.325180099999997</v>
      </c>
      <c r="K57" s="1">
        <v>20.709932299999998</v>
      </c>
      <c r="L57" s="1">
        <v>32.6176186</v>
      </c>
      <c r="M57" s="1">
        <v>38.629604299999997</v>
      </c>
      <c r="N57" s="1">
        <v>11.001950300000001</v>
      </c>
      <c r="O57" s="1">
        <v>1.9036896000000001</v>
      </c>
      <c r="P57" s="1">
        <v>5.8595834</v>
      </c>
      <c r="Q57" s="1">
        <v>14.8915939</v>
      </c>
      <c r="R57" s="1">
        <v>75.9245071</v>
      </c>
      <c r="S57" s="1">
        <v>17.179101899999999</v>
      </c>
      <c r="T57" s="1">
        <v>78.000938399999995</v>
      </c>
      <c r="U57" s="1">
        <v>1.4257445</v>
      </c>
      <c r="V57" s="1">
        <v>0.32550079999999998</v>
      </c>
      <c r="W57" s="1">
        <v>2.8880780000000001</v>
      </c>
      <c r="X57" s="1">
        <v>0.33247399999999999</v>
      </c>
      <c r="Y57" s="1">
        <v>6.3393078000000003</v>
      </c>
      <c r="Z57" s="1">
        <v>7.5332923000000003</v>
      </c>
      <c r="AA57" s="1">
        <v>3.3885181000000002</v>
      </c>
    </row>
    <row r="58" spans="1:27" x14ac:dyDescent="0.25">
      <c r="A58" s="1">
        <v>48</v>
      </c>
      <c r="B58" s="1" t="s">
        <v>277</v>
      </c>
      <c r="C58" s="1">
        <v>2019</v>
      </c>
      <c r="D58" s="1">
        <v>2</v>
      </c>
      <c r="E58" s="1">
        <v>3</v>
      </c>
      <c r="F58" s="1">
        <v>320502</v>
      </c>
      <c r="H58" s="1" t="s">
        <v>273</v>
      </c>
      <c r="I58" s="1" t="s">
        <v>283</v>
      </c>
      <c r="J58" s="1">
        <v>94.483047499999998</v>
      </c>
      <c r="K58" s="1">
        <v>23.890314100000001</v>
      </c>
      <c r="L58" s="1">
        <v>30.574579199999999</v>
      </c>
      <c r="M58" s="1">
        <v>35.8295326</v>
      </c>
      <c r="N58" s="1">
        <v>11.469412800000001</v>
      </c>
      <c r="O58" s="1">
        <v>2.0610184999999999</v>
      </c>
      <c r="P58" s="1">
        <v>5.1392106999999996</v>
      </c>
      <c r="Q58" s="1">
        <v>16.261444099999999</v>
      </c>
      <c r="R58" s="1">
        <v>79.967941300000007</v>
      </c>
      <c r="S58" s="1">
        <v>17.952777900000001</v>
      </c>
      <c r="T58" s="1">
        <v>82.039497400000002</v>
      </c>
      <c r="U58" s="1">
        <v>1.6121106999999999</v>
      </c>
      <c r="V58" s="1">
        <v>0.39054359999999999</v>
      </c>
      <c r="W58" s="1">
        <v>2.7296657999999998</v>
      </c>
      <c r="X58" s="1">
        <v>0.4533102</v>
      </c>
      <c r="Y58" s="1">
        <v>5.9853411000000003</v>
      </c>
      <c r="Z58" s="1">
        <v>6.8242016000000003</v>
      </c>
      <c r="AA58" s="1">
        <v>3.1349727999999999</v>
      </c>
    </row>
    <row r="59" spans="1:27" x14ac:dyDescent="0.25">
      <c r="A59" s="1">
        <v>49</v>
      </c>
      <c r="B59" s="1" t="s">
        <v>277</v>
      </c>
      <c r="C59" s="1">
        <v>2019</v>
      </c>
      <c r="D59" s="1">
        <v>2</v>
      </c>
      <c r="E59" s="1">
        <v>3</v>
      </c>
      <c r="F59" s="1">
        <v>320816</v>
      </c>
      <c r="H59" s="1" t="s">
        <v>273</v>
      </c>
      <c r="I59" s="1" t="s">
        <v>283</v>
      </c>
      <c r="J59" s="1">
        <v>94.175514199999995</v>
      </c>
      <c r="K59" s="1">
        <v>21.299318299999999</v>
      </c>
      <c r="L59" s="1">
        <v>34.573837300000001</v>
      </c>
      <c r="M59" s="1">
        <v>40.731319399999997</v>
      </c>
      <c r="N59" s="1">
        <v>10.225098600000001</v>
      </c>
      <c r="O59" s="1">
        <v>2.0102730000000002</v>
      </c>
      <c r="P59" s="1">
        <v>6.2148608999999997</v>
      </c>
      <c r="Q59" s="1">
        <v>17.3661499</v>
      </c>
      <c r="R59" s="1">
        <v>76.298316999999997</v>
      </c>
      <c r="S59" s="1">
        <v>19.434528400000001</v>
      </c>
      <c r="T59" s="1">
        <v>78.727210999999997</v>
      </c>
      <c r="U59" s="1">
        <v>1.4440645999999999</v>
      </c>
      <c r="V59" s="1">
        <v>0.36911519999999998</v>
      </c>
      <c r="W59" s="1">
        <v>2.6791445999999999</v>
      </c>
      <c r="X59" s="1">
        <v>0.4019527</v>
      </c>
      <c r="Y59" s="1">
        <v>5.5595565000000002</v>
      </c>
      <c r="Z59" s="1">
        <v>6.0976933999999998</v>
      </c>
      <c r="AA59" s="1">
        <v>2.9821167000000002</v>
      </c>
    </row>
    <row r="60" spans="1:27" x14ac:dyDescent="0.25">
      <c r="A60" s="1">
        <v>50</v>
      </c>
      <c r="B60" s="1" t="s">
        <v>277</v>
      </c>
      <c r="C60" s="1">
        <v>2019</v>
      </c>
      <c r="D60" s="1">
        <v>2</v>
      </c>
      <c r="E60" s="1">
        <v>3</v>
      </c>
      <c r="F60" s="1">
        <v>320405</v>
      </c>
      <c r="H60" s="1" t="s">
        <v>273</v>
      </c>
      <c r="I60" s="1" t="s">
        <v>283</v>
      </c>
      <c r="J60" s="1">
        <v>94.579750099999998</v>
      </c>
      <c r="K60" s="1">
        <v>20.523885700000001</v>
      </c>
      <c r="L60" s="1">
        <v>34.332611100000001</v>
      </c>
      <c r="M60" s="1">
        <v>42.8985786</v>
      </c>
      <c r="N60" s="1">
        <v>11.3636971</v>
      </c>
      <c r="O60" s="1">
        <v>1.6844485</v>
      </c>
      <c r="P60" s="1">
        <v>6.5621571999999997</v>
      </c>
      <c r="Q60" s="1">
        <v>17.944225299999999</v>
      </c>
      <c r="R60" s="1">
        <v>75.352111800000003</v>
      </c>
      <c r="S60" s="1">
        <v>20.498586700000001</v>
      </c>
      <c r="T60" s="1">
        <v>77.3746948</v>
      </c>
      <c r="U60" s="1">
        <v>1.5913728</v>
      </c>
      <c r="V60" s="1">
        <v>0.3712433</v>
      </c>
      <c r="W60" s="1">
        <v>2.8141284</v>
      </c>
      <c r="X60" s="1">
        <v>0.38266699999999998</v>
      </c>
      <c r="Y60" s="1">
        <v>5.6724104999999998</v>
      </c>
      <c r="Z60" s="1">
        <v>7.4644522999999996</v>
      </c>
      <c r="AA60" s="1">
        <v>3.5123918000000001</v>
      </c>
    </row>
    <row r="61" spans="1:27" x14ac:dyDescent="0.25">
      <c r="A61" s="1">
        <v>51</v>
      </c>
      <c r="B61" s="1" t="s">
        <v>277</v>
      </c>
      <c r="C61" s="1">
        <v>2019</v>
      </c>
      <c r="D61" s="1">
        <v>2</v>
      </c>
      <c r="E61" s="1">
        <v>3</v>
      </c>
      <c r="F61" s="1">
        <v>320616</v>
      </c>
      <c r="H61" s="1" t="s">
        <v>273</v>
      </c>
      <c r="I61" s="1" t="s">
        <v>283</v>
      </c>
      <c r="J61" s="1">
        <v>94.212646500000005</v>
      </c>
      <c r="K61" s="1">
        <v>24.499595599999999</v>
      </c>
      <c r="L61" s="1">
        <v>29.854927100000001</v>
      </c>
      <c r="M61" s="1">
        <v>34.652969400000003</v>
      </c>
      <c r="N61" s="1">
        <v>10.9614487</v>
      </c>
      <c r="O61" s="1">
        <v>2.1504557000000002</v>
      </c>
      <c r="P61" s="1">
        <v>5.0780333999999998</v>
      </c>
      <c r="Q61" s="1">
        <v>16.0913982</v>
      </c>
      <c r="R61" s="1">
        <v>81.081405599999997</v>
      </c>
      <c r="S61" s="1">
        <v>17.781299600000001</v>
      </c>
      <c r="T61" s="1">
        <v>83.076408400000005</v>
      </c>
      <c r="U61" s="1">
        <v>1.6456759999999999</v>
      </c>
      <c r="V61" s="1">
        <v>0.39128439999999998</v>
      </c>
      <c r="W61" s="1">
        <v>2.5889568000000001</v>
      </c>
      <c r="X61" s="1">
        <v>0.46690090000000001</v>
      </c>
      <c r="Y61" s="1">
        <v>6.2393770000000002</v>
      </c>
      <c r="Z61" s="1">
        <v>6.8941822000000004</v>
      </c>
      <c r="AA61" s="1">
        <v>3.0786896000000001</v>
      </c>
    </row>
    <row r="62" spans="1:27" x14ac:dyDescent="0.25">
      <c r="A62" s="1">
        <v>52</v>
      </c>
      <c r="B62" s="1" t="s">
        <v>277</v>
      </c>
      <c r="C62" s="1">
        <v>2019</v>
      </c>
      <c r="D62" s="1">
        <v>2</v>
      </c>
      <c r="E62" s="1">
        <v>3</v>
      </c>
      <c r="F62" s="1">
        <v>320714</v>
      </c>
      <c r="H62" s="1" t="s">
        <v>273</v>
      </c>
      <c r="I62" s="1" t="s">
        <v>283</v>
      </c>
      <c r="J62" s="1">
        <v>94.453926100000004</v>
      </c>
      <c r="K62" s="1">
        <v>19.966926600000001</v>
      </c>
      <c r="L62" s="1">
        <v>35.412075000000002</v>
      </c>
      <c r="M62" s="1">
        <v>41.640277900000001</v>
      </c>
      <c r="N62" s="1">
        <v>10.3372402</v>
      </c>
      <c r="O62" s="1">
        <v>1.9940646</v>
      </c>
      <c r="P62" s="1">
        <v>6.2592983000000002</v>
      </c>
      <c r="Q62" s="1">
        <v>17.172720000000002</v>
      </c>
      <c r="R62" s="1">
        <v>74.560356100000007</v>
      </c>
      <c r="S62" s="1">
        <v>18.951120400000001</v>
      </c>
      <c r="T62" s="1">
        <v>77.355232200000003</v>
      </c>
      <c r="U62" s="1">
        <v>1.4093163</v>
      </c>
      <c r="V62" s="1">
        <v>0.35349910000000001</v>
      </c>
      <c r="W62" s="1">
        <v>2.6677468000000002</v>
      </c>
      <c r="X62" s="1">
        <v>0.39156970000000002</v>
      </c>
      <c r="Y62" s="1">
        <v>5.7782121000000002</v>
      </c>
      <c r="Z62" s="1">
        <v>6.5299066999999997</v>
      </c>
      <c r="AA62" s="1">
        <v>2.9555199000000001</v>
      </c>
    </row>
    <row r="63" spans="1:27" x14ac:dyDescent="0.25">
      <c r="A63" s="1">
        <v>53</v>
      </c>
      <c r="B63" s="1" t="s">
        <v>277</v>
      </c>
      <c r="C63" s="1">
        <v>2019</v>
      </c>
      <c r="D63" s="1">
        <v>2</v>
      </c>
      <c r="E63" s="1">
        <v>3</v>
      </c>
      <c r="F63" s="1">
        <v>321109</v>
      </c>
      <c r="H63" s="1" t="s">
        <v>273</v>
      </c>
      <c r="I63" s="1" t="s">
        <v>283</v>
      </c>
      <c r="J63" s="1">
        <v>94.612251299999997</v>
      </c>
      <c r="K63" s="1">
        <v>19.427</v>
      </c>
      <c r="L63" s="1">
        <v>35.490318299999998</v>
      </c>
      <c r="M63" s="1">
        <v>41.727451299999998</v>
      </c>
      <c r="N63" s="1">
        <v>10.361371999999999</v>
      </c>
      <c r="O63" s="1">
        <v>1.7935871000000001</v>
      </c>
      <c r="P63" s="1">
        <v>6.4391685000000001</v>
      </c>
      <c r="Q63" s="1">
        <v>15.7907963</v>
      </c>
      <c r="R63" s="1">
        <v>74.030777</v>
      </c>
      <c r="S63" s="1">
        <v>17.873054499999999</v>
      </c>
      <c r="T63" s="1">
        <v>75.917930600000005</v>
      </c>
      <c r="U63" s="1">
        <v>1.3192685</v>
      </c>
      <c r="V63" s="1">
        <v>0.32316630000000002</v>
      </c>
      <c r="W63" s="1">
        <v>2.8616421000000001</v>
      </c>
      <c r="X63" s="1">
        <v>0.30631520000000001</v>
      </c>
      <c r="Y63" s="1">
        <v>6.1490479000000002</v>
      </c>
      <c r="Z63" s="1">
        <v>7.1950006000000002</v>
      </c>
      <c r="AA63" s="1">
        <v>3.2740144999999998</v>
      </c>
    </row>
    <row r="64" spans="1:27" x14ac:dyDescent="0.25">
      <c r="A64" s="1">
        <v>54</v>
      </c>
      <c r="B64" s="1" t="s">
        <v>277</v>
      </c>
      <c r="C64" s="1">
        <v>2019</v>
      </c>
      <c r="D64" s="1">
        <v>2</v>
      </c>
      <c r="E64" s="1">
        <v>3</v>
      </c>
      <c r="F64" s="1">
        <v>321013</v>
      </c>
      <c r="H64" s="1" t="s">
        <v>273</v>
      </c>
      <c r="I64" s="1" t="s">
        <v>283</v>
      </c>
      <c r="J64" s="1">
        <v>94.623283400000005</v>
      </c>
      <c r="K64" s="1">
        <v>20.4226265</v>
      </c>
      <c r="L64" s="1">
        <v>33.327777900000001</v>
      </c>
      <c r="M64" s="1">
        <v>39.314273800000002</v>
      </c>
      <c r="N64" s="1">
        <v>10.6953678</v>
      </c>
      <c r="O64" s="1">
        <v>1.8735242999999999</v>
      </c>
      <c r="P64" s="1">
        <v>5.9822611999999999</v>
      </c>
      <c r="Q64" s="1">
        <v>15.050552400000001</v>
      </c>
      <c r="R64" s="1">
        <v>75.3564911</v>
      </c>
      <c r="S64" s="1">
        <v>17.239969299999998</v>
      </c>
      <c r="T64" s="1">
        <v>77.332359299999993</v>
      </c>
      <c r="U64" s="1">
        <v>1.4065344</v>
      </c>
      <c r="V64" s="1">
        <v>0.32580219999999999</v>
      </c>
      <c r="W64" s="1">
        <v>2.9247353</v>
      </c>
      <c r="X64" s="1">
        <v>0.31626660000000001</v>
      </c>
      <c r="Y64" s="1">
        <v>6.2883877999999997</v>
      </c>
      <c r="Z64" s="1">
        <v>7.4931064000000003</v>
      </c>
      <c r="AA64" s="1">
        <v>3.3365889000000002</v>
      </c>
    </row>
    <row r="65" spans="1:27" x14ac:dyDescent="0.25">
      <c r="A65" s="1">
        <v>55</v>
      </c>
      <c r="B65" s="1" t="s">
        <v>277</v>
      </c>
      <c r="C65" s="1">
        <v>2019</v>
      </c>
      <c r="D65" s="1">
        <v>2</v>
      </c>
      <c r="E65" s="1">
        <v>4</v>
      </c>
      <c r="F65" s="1" t="s">
        <v>285</v>
      </c>
      <c r="H65" s="1" t="s">
        <v>284</v>
      </c>
      <c r="I65" s="1" t="s">
        <v>286</v>
      </c>
      <c r="J65" s="1">
        <v>94.738540599999993</v>
      </c>
      <c r="K65" s="1">
        <v>28.259832400000001</v>
      </c>
      <c r="L65" s="1">
        <v>25.6474209</v>
      </c>
      <c r="M65" s="1">
        <v>30.449255000000001</v>
      </c>
      <c r="N65" s="1">
        <v>11.8110962</v>
      </c>
      <c r="O65" s="1">
        <v>1.9676114</v>
      </c>
      <c r="P65" s="1">
        <v>4.0289482999999997</v>
      </c>
      <c r="Q65" s="1">
        <v>16.3927689</v>
      </c>
      <c r="R65" s="1">
        <v>86.376129199999994</v>
      </c>
      <c r="S65" s="1">
        <v>18.084770200000001</v>
      </c>
      <c r="T65" s="1">
        <v>87.504272499999999</v>
      </c>
      <c r="U65" s="1">
        <v>1.4716506</v>
      </c>
      <c r="V65" s="1">
        <v>0.43215619999999999</v>
      </c>
      <c r="W65" s="1">
        <v>2.9951916000000001</v>
      </c>
      <c r="X65" s="1">
        <v>0.43914619999999999</v>
      </c>
      <c r="Y65" s="1">
        <v>6.1752495999999999</v>
      </c>
      <c r="Z65" s="1">
        <v>7.5490084</v>
      </c>
      <c r="AA65" s="1">
        <v>2.3654009999999999</v>
      </c>
    </row>
    <row r="66" spans="1:27" x14ac:dyDescent="0.25">
      <c r="A66" s="1">
        <v>56</v>
      </c>
      <c r="B66" s="1" t="s">
        <v>277</v>
      </c>
      <c r="C66" s="1">
        <v>2019</v>
      </c>
      <c r="D66" s="1">
        <v>2</v>
      </c>
      <c r="E66" s="1">
        <v>4</v>
      </c>
      <c r="F66" s="1">
        <v>420106</v>
      </c>
      <c r="H66" s="1" t="s">
        <v>279</v>
      </c>
      <c r="I66" s="1" t="s">
        <v>287</v>
      </c>
      <c r="J66" s="1">
        <v>94.780509899999998</v>
      </c>
      <c r="K66" s="1">
        <v>26.861940400000002</v>
      </c>
      <c r="L66" s="1">
        <v>27.149875600000001</v>
      </c>
      <c r="M66" s="1">
        <v>31.909807199999999</v>
      </c>
      <c r="N66" s="1">
        <v>11.8274984</v>
      </c>
      <c r="O66" s="1">
        <v>1.8325495000000001</v>
      </c>
      <c r="P66" s="1">
        <v>4.2558708000000003</v>
      </c>
      <c r="Q66" s="1">
        <v>15.454421</v>
      </c>
      <c r="R66" s="1">
        <v>83.483764600000001</v>
      </c>
      <c r="S66" s="1">
        <v>17.2238407</v>
      </c>
      <c r="T66" s="1">
        <v>85.083816499999998</v>
      </c>
      <c r="U66" s="1">
        <v>1.3368046</v>
      </c>
      <c r="V66" s="1">
        <v>0.40403489999999997</v>
      </c>
      <c r="W66" s="1">
        <v>3.2442614999999999</v>
      </c>
      <c r="X66" s="1">
        <v>0.36813560000000001</v>
      </c>
      <c r="Y66" s="1">
        <v>6.6214962000000002</v>
      </c>
      <c r="Z66" s="1">
        <v>7.8892946000000004</v>
      </c>
      <c r="AA66" s="1">
        <v>2.3284972000000002</v>
      </c>
    </row>
    <row r="67" spans="1:27" x14ac:dyDescent="0.25">
      <c r="A67" s="1">
        <v>57</v>
      </c>
      <c r="B67" s="1" t="s">
        <v>277</v>
      </c>
      <c r="C67" s="1">
        <v>2019</v>
      </c>
      <c r="D67" s="1">
        <v>2</v>
      </c>
      <c r="E67" s="1">
        <v>4</v>
      </c>
      <c r="F67" s="1">
        <v>420419</v>
      </c>
      <c r="H67" s="1" t="s">
        <v>281</v>
      </c>
      <c r="I67" s="1" t="s">
        <v>287</v>
      </c>
      <c r="J67" s="1">
        <v>94.705551099999994</v>
      </c>
      <c r="K67" s="1">
        <v>26.236797299999999</v>
      </c>
      <c r="L67" s="1">
        <v>28.692577400000001</v>
      </c>
      <c r="M67" s="1">
        <v>33.339862799999999</v>
      </c>
      <c r="N67" s="1">
        <v>11.2326584</v>
      </c>
      <c r="O67" s="1">
        <v>1.7769908000000001</v>
      </c>
      <c r="P67" s="1">
        <v>4.6168693999999997</v>
      </c>
      <c r="Q67" s="1">
        <v>15.5779181</v>
      </c>
      <c r="R67" s="1">
        <v>81.610244800000004</v>
      </c>
      <c r="S67" s="1">
        <v>17.663803099999999</v>
      </c>
      <c r="T67" s="1">
        <v>83.955001800000005</v>
      </c>
      <c r="U67" s="1">
        <v>1.4707644</v>
      </c>
      <c r="V67" s="1">
        <v>0.39156419999999997</v>
      </c>
      <c r="W67" s="1">
        <v>2.9267337000000002</v>
      </c>
      <c r="X67" s="1">
        <v>0.39728449999999998</v>
      </c>
      <c r="Y67" s="1">
        <v>6.8286256999999999</v>
      </c>
      <c r="Z67" s="1">
        <v>7.9926180999999996</v>
      </c>
      <c r="AA67" s="1">
        <v>2.3815884999999999</v>
      </c>
    </row>
    <row r="68" spans="1:27" x14ac:dyDescent="0.25">
      <c r="A68" s="1">
        <v>58</v>
      </c>
      <c r="B68" s="1" t="s">
        <v>277</v>
      </c>
      <c r="C68" s="1">
        <v>2019</v>
      </c>
      <c r="D68" s="1">
        <v>2</v>
      </c>
      <c r="E68" s="1">
        <v>4</v>
      </c>
      <c r="F68" s="1">
        <v>420212</v>
      </c>
      <c r="H68" s="1" t="s">
        <v>278</v>
      </c>
      <c r="I68" s="1" t="s">
        <v>287</v>
      </c>
      <c r="J68" s="1">
        <v>94.902214099999995</v>
      </c>
      <c r="K68" s="1">
        <v>26.212631200000001</v>
      </c>
      <c r="L68" s="1">
        <v>27.804349899999998</v>
      </c>
      <c r="M68" s="1">
        <v>32.825962099999998</v>
      </c>
      <c r="N68" s="1">
        <v>11.937696499999999</v>
      </c>
      <c r="O68" s="1">
        <v>1.9236614000000001</v>
      </c>
      <c r="P68" s="1">
        <v>4.3675803999999996</v>
      </c>
      <c r="Q68" s="1">
        <v>16.0349884</v>
      </c>
      <c r="R68" s="1">
        <v>82.949516299999999</v>
      </c>
      <c r="S68" s="1">
        <v>17.608426999999999</v>
      </c>
      <c r="T68" s="1">
        <v>84.782234200000005</v>
      </c>
      <c r="U68" s="1">
        <v>1.4697765</v>
      </c>
      <c r="V68" s="1">
        <v>0.40212940000000003</v>
      </c>
      <c r="W68" s="1">
        <v>3.0340699999999998</v>
      </c>
      <c r="X68" s="1">
        <v>0.398231</v>
      </c>
      <c r="Y68" s="1">
        <v>6.3540806999999999</v>
      </c>
      <c r="Z68" s="1">
        <v>7.9230951999999997</v>
      </c>
      <c r="AA68" s="1">
        <v>2.5160878000000002</v>
      </c>
    </row>
    <row r="69" spans="1:27" x14ac:dyDescent="0.25">
      <c r="A69" s="1">
        <v>59</v>
      </c>
      <c r="B69" s="1" t="s">
        <v>277</v>
      </c>
      <c r="C69" s="1">
        <v>2019</v>
      </c>
      <c r="D69" s="1">
        <v>2</v>
      </c>
      <c r="E69" s="1">
        <v>4</v>
      </c>
      <c r="F69" s="1">
        <v>420618</v>
      </c>
      <c r="H69" s="1" t="s">
        <v>282</v>
      </c>
      <c r="I69" s="1" t="s">
        <v>287</v>
      </c>
      <c r="J69" s="1">
        <v>94.490882900000003</v>
      </c>
      <c r="K69" s="1">
        <v>30.056510899999999</v>
      </c>
      <c r="L69" s="1">
        <v>22.862853999999999</v>
      </c>
      <c r="M69" s="1">
        <v>26.444269200000001</v>
      </c>
      <c r="N69" s="1">
        <v>12.2400684</v>
      </c>
      <c r="O69" s="1">
        <v>2.0046605999999998</v>
      </c>
      <c r="P69" s="1">
        <v>3.3335338000000001</v>
      </c>
      <c r="Q69" s="1">
        <v>14.161059399999999</v>
      </c>
      <c r="R69" s="1">
        <v>87.988853500000005</v>
      </c>
      <c r="S69" s="1">
        <v>15.9412527</v>
      </c>
      <c r="T69" s="1">
        <v>89.2378006</v>
      </c>
      <c r="U69" s="1">
        <v>1.6175006999999999</v>
      </c>
      <c r="V69" s="1">
        <v>0.41705920000000002</v>
      </c>
      <c r="W69" s="1">
        <v>2.8246574</v>
      </c>
      <c r="X69" s="1">
        <v>0.44576090000000002</v>
      </c>
      <c r="Y69" s="1">
        <v>7.6420592999999997</v>
      </c>
      <c r="Z69" s="1">
        <v>9.2111187000000001</v>
      </c>
      <c r="AA69" s="1">
        <v>2.1041430999999999</v>
      </c>
    </row>
    <row r="70" spans="1:27" x14ac:dyDescent="0.25">
      <c r="A70" s="1">
        <v>60</v>
      </c>
      <c r="B70" s="1" t="s">
        <v>277</v>
      </c>
      <c r="C70" s="1">
        <v>2019</v>
      </c>
      <c r="D70" s="1">
        <v>2</v>
      </c>
      <c r="E70" s="1">
        <v>4</v>
      </c>
      <c r="F70" s="1">
        <v>420117</v>
      </c>
      <c r="H70" s="1" t="s">
        <v>280</v>
      </c>
      <c r="I70" s="1" t="s">
        <v>287</v>
      </c>
      <c r="J70" s="1">
        <v>94.926361099999994</v>
      </c>
      <c r="K70" s="1">
        <v>26.432887999999998</v>
      </c>
      <c r="L70" s="1">
        <v>27.917854299999998</v>
      </c>
      <c r="M70" s="1">
        <v>32.877609300000003</v>
      </c>
      <c r="N70" s="1">
        <v>12.031189899999999</v>
      </c>
      <c r="O70" s="1">
        <v>1.8927341</v>
      </c>
      <c r="P70" s="1">
        <v>4.4550790999999998</v>
      </c>
      <c r="Q70" s="1">
        <v>16.229732500000001</v>
      </c>
      <c r="R70" s="1">
        <v>83.669753999999998</v>
      </c>
      <c r="S70" s="1">
        <v>17.794666299999999</v>
      </c>
      <c r="T70" s="1">
        <v>84.886886599999997</v>
      </c>
      <c r="U70" s="1">
        <v>1.4785987</v>
      </c>
      <c r="V70" s="1">
        <v>0.40764850000000002</v>
      </c>
      <c r="W70" s="1">
        <v>3.2040391000000001</v>
      </c>
      <c r="X70" s="1">
        <v>0.38655479999999998</v>
      </c>
      <c r="Y70" s="1">
        <v>6.1580266999999997</v>
      </c>
      <c r="Z70" s="1">
        <v>7.6096529999999998</v>
      </c>
      <c r="AA70" s="1">
        <v>2.3749652000000001</v>
      </c>
    </row>
    <row r="71" spans="1:27" x14ac:dyDescent="0.25">
      <c r="A71" s="1">
        <v>61</v>
      </c>
      <c r="B71" s="1" t="s">
        <v>277</v>
      </c>
      <c r="C71" s="1">
        <v>2019</v>
      </c>
      <c r="D71" s="1">
        <v>2</v>
      </c>
      <c r="E71" s="1">
        <v>4</v>
      </c>
      <c r="F71" s="1">
        <v>421004</v>
      </c>
      <c r="H71" s="1" t="s">
        <v>275</v>
      </c>
      <c r="I71" s="1" t="s">
        <v>287</v>
      </c>
      <c r="J71" s="1">
        <v>94.9552841</v>
      </c>
      <c r="K71" s="1">
        <v>26.7526741</v>
      </c>
      <c r="L71" s="1">
        <v>28.151136399999999</v>
      </c>
      <c r="M71" s="1">
        <v>34.2712936</v>
      </c>
      <c r="N71" s="1">
        <v>12.8018074</v>
      </c>
      <c r="O71" s="1">
        <v>1.8279521000000001</v>
      </c>
      <c r="P71" s="1">
        <v>4.1220850999999996</v>
      </c>
      <c r="Q71" s="1">
        <v>16.433473599999999</v>
      </c>
      <c r="R71" s="1">
        <v>82.579155</v>
      </c>
      <c r="S71" s="1">
        <v>17.827772100000001</v>
      </c>
      <c r="T71" s="1">
        <v>84.749221800000001</v>
      </c>
      <c r="U71" s="1">
        <v>1.4752787000000001</v>
      </c>
      <c r="V71" s="1">
        <v>0.41144550000000002</v>
      </c>
      <c r="W71" s="1">
        <v>3.0026223999999999</v>
      </c>
      <c r="X71" s="1">
        <v>0.38287840000000001</v>
      </c>
      <c r="Y71" s="1">
        <v>5.5581522000000003</v>
      </c>
      <c r="Z71" s="1">
        <v>7.7600889000000004</v>
      </c>
      <c r="AA71" s="1">
        <v>2.4913242000000002</v>
      </c>
    </row>
    <row r="72" spans="1:27" x14ac:dyDescent="0.25">
      <c r="A72" s="1">
        <v>62</v>
      </c>
      <c r="B72" s="1" t="s">
        <v>277</v>
      </c>
      <c r="C72" s="1">
        <v>2019</v>
      </c>
      <c r="D72" s="1">
        <v>2</v>
      </c>
      <c r="E72" s="1">
        <v>4</v>
      </c>
      <c r="F72" s="1">
        <v>420913</v>
      </c>
      <c r="H72" s="1" t="s">
        <v>275</v>
      </c>
      <c r="I72" s="1" t="s">
        <v>287</v>
      </c>
      <c r="J72" s="1">
        <v>94.807426500000005</v>
      </c>
      <c r="K72" s="1">
        <v>25.454589800000001</v>
      </c>
      <c r="L72" s="1">
        <v>29.542608300000001</v>
      </c>
      <c r="M72" s="1">
        <v>35.080196399999998</v>
      </c>
      <c r="N72" s="1">
        <v>11.8939199</v>
      </c>
      <c r="O72" s="1">
        <v>1.6788894999999999</v>
      </c>
      <c r="P72" s="1">
        <v>4.6349969</v>
      </c>
      <c r="Q72" s="1">
        <v>16.748519900000002</v>
      </c>
      <c r="R72" s="1">
        <v>81.108085599999995</v>
      </c>
      <c r="S72" s="1">
        <v>18.616851799999999</v>
      </c>
      <c r="T72" s="1">
        <v>83.468345600000006</v>
      </c>
      <c r="U72" s="1">
        <v>1.3447937000000001</v>
      </c>
      <c r="V72" s="1">
        <v>0.39926240000000002</v>
      </c>
      <c r="W72" s="1">
        <v>3.2613063000000002</v>
      </c>
      <c r="X72" s="1">
        <v>0.36311660000000001</v>
      </c>
      <c r="Y72" s="1">
        <v>6.0514197000000003</v>
      </c>
      <c r="Z72" s="1">
        <v>7.5792998999999996</v>
      </c>
      <c r="AA72" s="1">
        <v>2.3677421000000001</v>
      </c>
    </row>
    <row r="73" spans="1:27" x14ac:dyDescent="0.25">
      <c r="A73" s="1">
        <v>63</v>
      </c>
      <c r="B73" s="1" t="s">
        <v>277</v>
      </c>
      <c r="C73" s="1">
        <v>2019</v>
      </c>
      <c r="D73" s="1">
        <v>2</v>
      </c>
      <c r="E73" s="1">
        <v>4</v>
      </c>
      <c r="F73" s="1">
        <v>420811</v>
      </c>
      <c r="H73" s="1" t="s">
        <v>275</v>
      </c>
      <c r="I73" s="1" t="s">
        <v>287</v>
      </c>
      <c r="J73" s="1">
        <v>94.816940299999999</v>
      </c>
      <c r="K73" s="1">
        <v>25.439806000000001</v>
      </c>
      <c r="L73" s="1">
        <v>29.740636800000001</v>
      </c>
      <c r="M73" s="1">
        <v>35.386859899999997</v>
      </c>
      <c r="N73" s="1">
        <v>11.707223900000001</v>
      </c>
      <c r="O73" s="1">
        <v>1.6774353</v>
      </c>
      <c r="P73" s="1">
        <v>4.7351937</v>
      </c>
      <c r="Q73" s="1">
        <v>16.851238299999999</v>
      </c>
      <c r="R73" s="1">
        <v>80.940071099999997</v>
      </c>
      <c r="S73" s="1">
        <v>18.600765200000001</v>
      </c>
      <c r="T73" s="1">
        <v>83.328979500000003</v>
      </c>
      <c r="U73" s="1">
        <v>1.3641011999999999</v>
      </c>
      <c r="V73" s="1">
        <v>0.39997660000000002</v>
      </c>
      <c r="W73" s="1">
        <v>3.1562904999999999</v>
      </c>
      <c r="X73" s="1">
        <v>0.36916189999999999</v>
      </c>
      <c r="Y73" s="1">
        <v>6.2790146</v>
      </c>
      <c r="Z73" s="1">
        <v>7.8727416999999997</v>
      </c>
      <c r="AA73" s="1">
        <v>2.2352457000000001</v>
      </c>
    </row>
    <row r="74" spans="1:27" x14ac:dyDescent="0.25">
      <c r="A74" s="1">
        <v>64</v>
      </c>
      <c r="B74" s="1" t="s">
        <v>277</v>
      </c>
      <c r="C74" s="1">
        <v>2019</v>
      </c>
      <c r="D74" s="1">
        <v>2</v>
      </c>
      <c r="E74" s="1">
        <v>4</v>
      </c>
      <c r="F74" s="1">
        <v>420720</v>
      </c>
      <c r="H74" s="1" t="s">
        <v>275</v>
      </c>
      <c r="I74" s="1" t="s">
        <v>287</v>
      </c>
      <c r="J74" s="1">
        <v>95.005432099999993</v>
      </c>
      <c r="K74" s="1">
        <v>26.908727599999999</v>
      </c>
      <c r="L74" s="1">
        <v>27.842868800000002</v>
      </c>
      <c r="M74" s="1">
        <v>33.804523500000002</v>
      </c>
      <c r="N74" s="1">
        <v>13.2086439</v>
      </c>
      <c r="O74" s="1">
        <v>1.8294541</v>
      </c>
      <c r="P74" s="1">
        <v>3.9233882000000002</v>
      </c>
      <c r="Q74" s="1">
        <v>16.340347300000001</v>
      </c>
      <c r="R74" s="1">
        <v>82.814384500000003</v>
      </c>
      <c r="S74" s="1">
        <v>17.4860401</v>
      </c>
      <c r="T74" s="1">
        <v>84.967002899999997</v>
      </c>
      <c r="U74" s="1">
        <v>1.4789542</v>
      </c>
      <c r="V74" s="1">
        <v>0.41345009999999999</v>
      </c>
      <c r="W74" s="1">
        <v>2.9594242999999998</v>
      </c>
      <c r="X74" s="1">
        <v>0.39259270000000002</v>
      </c>
      <c r="Y74" s="1">
        <v>5.4512682000000003</v>
      </c>
      <c r="Z74" s="1">
        <v>7.7539014999999996</v>
      </c>
      <c r="AA74" s="1">
        <v>2.7128896999999998</v>
      </c>
    </row>
    <row r="75" spans="1:27" x14ac:dyDescent="0.25">
      <c r="A75" s="1">
        <v>65</v>
      </c>
      <c r="B75" s="1" t="s">
        <v>277</v>
      </c>
      <c r="C75" s="1">
        <v>2019</v>
      </c>
      <c r="D75" s="1">
        <v>2</v>
      </c>
      <c r="E75" s="1">
        <v>4</v>
      </c>
      <c r="F75" s="1">
        <v>420314</v>
      </c>
      <c r="H75" s="1" t="s">
        <v>275</v>
      </c>
      <c r="I75" s="1" t="s">
        <v>287</v>
      </c>
      <c r="J75" s="1">
        <v>94.720390300000005</v>
      </c>
      <c r="K75" s="1">
        <v>28.1090622</v>
      </c>
      <c r="L75" s="1">
        <v>25.559839199999999</v>
      </c>
      <c r="M75" s="1">
        <v>30.599351899999998</v>
      </c>
      <c r="N75" s="1">
        <v>11.3230925</v>
      </c>
      <c r="O75" s="1">
        <v>2.0347404</v>
      </c>
      <c r="P75" s="1">
        <v>4.0521444999999998</v>
      </c>
      <c r="Q75" s="1">
        <v>16.2852459</v>
      </c>
      <c r="R75" s="1">
        <v>86.422012300000006</v>
      </c>
      <c r="S75" s="1">
        <v>17.996805200000001</v>
      </c>
      <c r="T75" s="1">
        <v>87.528724699999998</v>
      </c>
      <c r="U75" s="1">
        <v>1.4952561</v>
      </c>
      <c r="V75" s="1">
        <v>0.42679109999999998</v>
      </c>
      <c r="W75" s="1">
        <v>2.8903951999999999</v>
      </c>
      <c r="X75" s="1">
        <v>0.43888559999999999</v>
      </c>
      <c r="Y75" s="1">
        <v>6.2716288999999996</v>
      </c>
      <c r="Z75" s="1">
        <v>7.6026715999999999</v>
      </c>
      <c r="AA75" s="1">
        <v>2.5639173999999998</v>
      </c>
    </row>
    <row r="76" spans="1:27" x14ac:dyDescent="0.25">
      <c r="A76" s="1">
        <v>66</v>
      </c>
      <c r="B76" s="1" t="s">
        <v>277</v>
      </c>
      <c r="C76" s="1">
        <v>2019</v>
      </c>
      <c r="D76" s="1">
        <v>2</v>
      </c>
      <c r="E76" s="1">
        <v>4</v>
      </c>
      <c r="F76" s="1">
        <v>420203</v>
      </c>
      <c r="H76" s="1" t="s">
        <v>275</v>
      </c>
      <c r="I76" s="1" t="s">
        <v>287</v>
      </c>
      <c r="J76" s="1">
        <v>94.662307699999999</v>
      </c>
      <c r="K76" s="1">
        <v>28.324626899999998</v>
      </c>
      <c r="L76" s="1">
        <v>25.638177899999999</v>
      </c>
      <c r="M76" s="1">
        <v>30.164256999999999</v>
      </c>
      <c r="N76" s="1">
        <v>11.6789398</v>
      </c>
      <c r="O76" s="1">
        <v>1.9658102</v>
      </c>
      <c r="P76" s="1">
        <v>3.9788825999999999</v>
      </c>
      <c r="Q76" s="1">
        <v>16.343534500000001</v>
      </c>
      <c r="R76" s="1">
        <v>86.367988600000004</v>
      </c>
      <c r="S76" s="1">
        <v>17.846059799999999</v>
      </c>
      <c r="T76" s="1">
        <v>87.459243799999996</v>
      </c>
      <c r="U76" s="1">
        <v>1.4513693999999999</v>
      </c>
      <c r="V76" s="1">
        <v>0.43350430000000001</v>
      </c>
      <c r="W76" s="1">
        <v>2.9961001999999999</v>
      </c>
      <c r="X76" s="1">
        <v>0.4413975</v>
      </c>
      <c r="Y76" s="1">
        <v>6.1711644999999997</v>
      </c>
      <c r="Z76" s="1">
        <v>7.5243625999999999</v>
      </c>
      <c r="AA76" s="1">
        <v>2.5631103999999998</v>
      </c>
    </row>
    <row r="77" spans="1:27" x14ac:dyDescent="0.25">
      <c r="A77" s="1">
        <v>67</v>
      </c>
      <c r="B77" s="1" t="s">
        <v>277</v>
      </c>
      <c r="C77" s="1">
        <v>2019</v>
      </c>
      <c r="D77" s="1">
        <v>2</v>
      </c>
      <c r="E77" s="1">
        <v>4</v>
      </c>
      <c r="F77" s="1">
        <v>420105</v>
      </c>
      <c r="H77" s="1" t="s">
        <v>275</v>
      </c>
      <c r="I77" s="1" t="s">
        <v>287</v>
      </c>
      <c r="J77" s="1">
        <v>94.698005699999996</v>
      </c>
      <c r="K77" s="1">
        <v>25.7663689</v>
      </c>
      <c r="L77" s="1">
        <v>28.190811199999999</v>
      </c>
      <c r="M77" s="1">
        <v>32.988044700000003</v>
      </c>
      <c r="N77" s="1">
        <v>11.6612282</v>
      </c>
      <c r="O77" s="1">
        <v>1.8892108000000001</v>
      </c>
      <c r="P77" s="1">
        <v>4.4553595000000001</v>
      </c>
      <c r="Q77" s="1">
        <v>16.2357063</v>
      </c>
      <c r="R77" s="1">
        <v>83.179313699999994</v>
      </c>
      <c r="S77" s="1">
        <v>17.799085600000002</v>
      </c>
      <c r="T77" s="1">
        <v>84.8073196</v>
      </c>
      <c r="U77" s="1">
        <v>1.3655843999999999</v>
      </c>
      <c r="V77" s="1">
        <v>0.40509099999999998</v>
      </c>
      <c r="W77" s="1">
        <v>3.1439126000000002</v>
      </c>
      <c r="X77" s="1">
        <v>0.38945000000000002</v>
      </c>
      <c r="Y77" s="1">
        <v>6.0314860000000001</v>
      </c>
      <c r="Z77" s="1">
        <v>7.3807817</v>
      </c>
      <c r="AA77" s="1">
        <v>2.2536274999999999</v>
      </c>
    </row>
    <row r="78" spans="1:27" x14ac:dyDescent="0.25">
      <c r="A78" s="1">
        <v>68</v>
      </c>
      <c r="B78" s="1" t="s">
        <v>277</v>
      </c>
      <c r="C78" s="1">
        <v>2019</v>
      </c>
      <c r="D78" s="1">
        <v>2</v>
      </c>
      <c r="E78" s="1">
        <v>4</v>
      </c>
      <c r="F78" s="1">
        <v>421104</v>
      </c>
      <c r="H78" s="1" t="s">
        <v>275</v>
      </c>
      <c r="I78" s="1" t="s">
        <v>287</v>
      </c>
      <c r="J78" s="1">
        <v>94.717658999999998</v>
      </c>
      <c r="K78" s="1">
        <v>28.137737300000001</v>
      </c>
      <c r="L78" s="1">
        <v>26.074687999999998</v>
      </c>
      <c r="M78" s="1">
        <v>31.2296391</v>
      </c>
      <c r="N78" s="1">
        <v>12.103875199999999</v>
      </c>
      <c r="O78" s="1">
        <v>1.7803941000000001</v>
      </c>
      <c r="P78" s="1">
        <v>3.9197375999999999</v>
      </c>
      <c r="Q78" s="1">
        <v>15.186453800000001</v>
      </c>
      <c r="R78" s="1">
        <v>83.917617800000002</v>
      </c>
      <c r="S78" s="1">
        <v>17.2512665</v>
      </c>
      <c r="T78" s="1">
        <v>85.950141900000006</v>
      </c>
      <c r="U78" s="1">
        <v>1.4994574000000001</v>
      </c>
      <c r="V78" s="1">
        <v>0.40363650000000001</v>
      </c>
      <c r="W78" s="1">
        <v>3.0141429999999998</v>
      </c>
      <c r="X78" s="1">
        <v>0.39402229999999999</v>
      </c>
      <c r="Y78" s="1">
        <v>6.7596273</v>
      </c>
      <c r="Z78" s="1">
        <v>8.2908659</v>
      </c>
      <c r="AA78" s="1">
        <v>2.6410363000000001</v>
      </c>
    </row>
    <row r="79" spans="1:27" x14ac:dyDescent="0.25">
      <c r="A79" s="1">
        <v>69</v>
      </c>
      <c r="B79" s="1" t="s">
        <v>277</v>
      </c>
      <c r="C79" s="1">
        <v>2019</v>
      </c>
      <c r="D79" s="1">
        <v>2</v>
      </c>
      <c r="E79" s="1">
        <v>4</v>
      </c>
      <c r="F79" s="1">
        <v>420411</v>
      </c>
      <c r="H79" s="1" t="s">
        <v>275</v>
      </c>
      <c r="I79" s="1" t="s">
        <v>287</v>
      </c>
      <c r="J79" s="1">
        <v>94.715515100000005</v>
      </c>
      <c r="K79" s="1">
        <v>26.141773199999999</v>
      </c>
      <c r="L79" s="1">
        <v>27.853982899999998</v>
      </c>
      <c r="M79" s="1">
        <v>32.504570000000001</v>
      </c>
      <c r="N79" s="1">
        <v>11.703697200000001</v>
      </c>
      <c r="O79" s="1">
        <v>1.9099356999999999</v>
      </c>
      <c r="P79" s="1">
        <v>4.3995214000000002</v>
      </c>
      <c r="Q79" s="1">
        <v>16.057272000000001</v>
      </c>
      <c r="R79" s="1">
        <v>83.516143799999995</v>
      </c>
      <c r="S79" s="1">
        <v>17.905977199999999</v>
      </c>
      <c r="T79" s="1">
        <v>85.003906200000003</v>
      </c>
      <c r="U79" s="1">
        <v>1.3462341</v>
      </c>
      <c r="V79" s="1">
        <v>0.40785680000000002</v>
      </c>
      <c r="W79" s="1">
        <v>3.1930933000000001</v>
      </c>
      <c r="X79" s="1">
        <v>0.3825846</v>
      </c>
      <c r="Y79" s="1">
        <v>6.0144763000000001</v>
      </c>
      <c r="Z79" s="1">
        <v>7.2793707999999997</v>
      </c>
      <c r="AA79" s="1">
        <v>2.3263484999999999</v>
      </c>
    </row>
    <row r="80" spans="1:27" x14ac:dyDescent="0.25">
      <c r="A80" s="1">
        <v>70</v>
      </c>
      <c r="B80" s="1" t="s">
        <v>277</v>
      </c>
      <c r="C80" s="1">
        <v>2019</v>
      </c>
      <c r="D80" s="1">
        <v>2</v>
      </c>
      <c r="E80" s="1">
        <v>4</v>
      </c>
      <c r="F80" s="1">
        <v>420504</v>
      </c>
      <c r="H80" s="1" t="s">
        <v>275</v>
      </c>
      <c r="I80" s="1" t="s">
        <v>287</v>
      </c>
      <c r="J80" s="1">
        <v>94.767600999999999</v>
      </c>
      <c r="K80" s="1">
        <v>25.938253400000001</v>
      </c>
      <c r="L80" s="1">
        <v>27.900457400000001</v>
      </c>
      <c r="M80" s="1">
        <v>33.5627937</v>
      </c>
      <c r="N80" s="1">
        <v>11.8712807</v>
      </c>
      <c r="O80" s="1">
        <v>1.8447608</v>
      </c>
      <c r="P80" s="1">
        <v>4.4803347999999996</v>
      </c>
      <c r="Q80" s="1">
        <v>15.967464400000001</v>
      </c>
      <c r="R80" s="1">
        <v>82.711822499999997</v>
      </c>
      <c r="S80" s="1">
        <v>17.9454308</v>
      </c>
      <c r="T80" s="1">
        <v>84.389465299999998</v>
      </c>
      <c r="U80" s="1">
        <v>1.4016371000000001</v>
      </c>
      <c r="V80" s="1">
        <v>0.40108690000000002</v>
      </c>
      <c r="W80" s="1">
        <v>3.0798559000000001</v>
      </c>
      <c r="X80" s="1">
        <v>0.3729036</v>
      </c>
      <c r="Y80" s="1">
        <v>6.1107573999999998</v>
      </c>
      <c r="Z80" s="1">
        <v>7.8531151000000001</v>
      </c>
      <c r="AA80" s="1">
        <v>2.5835745000000001</v>
      </c>
    </row>
    <row r="81" spans="1:27" x14ac:dyDescent="0.25">
      <c r="A81" s="1">
        <v>71</v>
      </c>
      <c r="B81" s="1" t="s">
        <v>277</v>
      </c>
      <c r="C81" s="1">
        <v>2019</v>
      </c>
      <c r="D81" s="1">
        <v>2</v>
      </c>
      <c r="E81" s="1">
        <v>4</v>
      </c>
      <c r="F81" s="1">
        <v>420615</v>
      </c>
      <c r="H81" s="1" t="s">
        <v>275</v>
      </c>
      <c r="I81" s="1" t="s">
        <v>287</v>
      </c>
      <c r="J81" s="1">
        <v>95.027236900000005</v>
      </c>
      <c r="K81" s="1">
        <v>26.7566509</v>
      </c>
      <c r="L81" s="1">
        <v>28.266506199999998</v>
      </c>
      <c r="M81" s="1">
        <v>34.212310799999997</v>
      </c>
      <c r="N81" s="1">
        <v>13.2545862</v>
      </c>
      <c r="O81" s="1">
        <v>1.8670933999999999</v>
      </c>
      <c r="P81" s="1">
        <v>3.9873976999999998</v>
      </c>
      <c r="Q81" s="1">
        <v>16.376048999999998</v>
      </c>
      <c r="R81" s="1">
        <v>82.706062299999999</v>
      </c>
      <c r="S81" s="1">
        <v>17.8757153</v>
      </c>
      <c r="T81" s="1">
        <v>84.703895599999996</v>
      </c>
      <c r="U81" s="1">
        <v>1.5094282999999999</v>
      </c>
      <c r="V81" s="1">
        <v>0.41118929999999998</v>
      </c>
      <c r="W81" s="1">
        <v>2.9761479</v>
      </c>
      <c r="X81" s="1">
        <v>0.37614940000000002</v>
      </c>
      <c r="Y81" s="1">
        <v>5.3667407000000003</v>
      </c>
      <c r="Z81" s="1">
        <v>7.5489492</v>
      </c>
      <c r="AA81" s="1">
        <v>2.7578681</v>
      </c>
    </row>
    <row r="82" spans="1:27" x14ac:dyDescent="0.25">
      <c r="A82" s="1">
        <v>72</v>
      </c>
      <c r="B82" s="1" t="s">
        <v>277</v>
      </c>
      <c r="C82" s="1">
        <v>2019</v>
      </c>
      <c r="D82" s="1">
        <v>2</v>
      </c>
      <c r="E82" s="1">
        <v>4</v>
      </c>
      <c r="F82" s="1">
        <v>421013</v>
      </c>
      <c r="H82" s="1" t="s">
        <v>273</v>
      </c>
      <c r="I82" s="1" t="s">
        <v>287</v>
      </c>
      <c r="J82" s="1">
        <v>94.676292399999994</v>
      </c>
      <c r="K82" s="1">
        <v>29.310838700000001</v>
      </c>
      <c r="L82" s="1">
        <v>24.663166</v>
      </c>
      <c r="M82" s="1">
        <v>28.920059200000001</v>
      </c>
      <c r="N82" s="1">
        <v>11.4522572</v>
      </c>
      <c r="O82" s="1">
        <v>1.9485110999999999</v>
      </c>
      <c r="P82" s="1">
        <v>3.8466925999999999</v>
      </c>
      <c r="Q82" s="1">
        <v>14.946908000000001</v>
      </c>
      <c r="R82" s="1">
        <v>86.241332999999997</v>
      </c>
      <c r="S82" s="1">
        <v>16.849578900000001</v>
      </c>
      <c r="T82" s="1">
        <v>87.4717026</v>
      </c>
      <c r="U82" s="1">
        <v>1.4791638</v>
      </c>
      <c r="V82" s="1">
        <v>0.42257339999999999</v>
      </c>
      <c r="W82" s="1">
        <v>2.9425137000000001</v>
      </c>
      <c r="X82" s="1">
        <v>0.42548320000000001</v>
      </c>
      <c r="Y82" s="1">
        <v>7.0495963000000001</v>
      </c>
      <c r="Z82" s="1">
        <v>8.1084861999999998</v>
      </c>
      <c r="AA82" s="1">
        <v>2.6464007000000001</v>
      </c>
    </row>
    <row r="83" spans="1:27" x14ac:dyDescent="0.25">
      <c r="A83" s="1">
        <v>73</v>
      </c>
      <c r="B83" s="1" t="s">
        <v>277</v>
      </c>
      <c r="C83" s="1">
        <v>2019</v>
      </c>
      <c r="D83" s="1">
        <v>2</v>
      </c>
      <c r="E83" s="1">
        <v>4</v>
      </c>
      <c r="F83" s="1">
        <v>420919</v>
      </c>
      <c r="H83" s="1" t="s">
        <v>273</v>
      </c>
      <c r="I83" s="1" t="s">
        <v>287</v>
      </c>
      <c r="J83" s="1">
        <v>94.731880200000006</v>
      </c>
      <c r="K83" s="1">
        <v>25.3758698</v>
      </c>
      <c r="L83" s="1">
        <v>27.279478099999999</v>
      </c>
      <c r="M83" s="1">
        <v>31.7145729</v>
      </c>
      <c r="N83" s="1">
        <v>11.452190399999999</v>
      </c>
      <c r="O83" s="1">
        <v>1.8535495</v>
      </c>
      <c r="P83" s="1">
        <v>4.4180608000000001</v>
      </c>
      <c r="Q83" s="1">
        <v>15.2333918</v>
      </c>
      <c r="R83" s="1">
        <v>83.171249399999994</v>
      </c>
      <c r="S83" s="1">
        <v>16.8495712</v>
      </c>
      <c r="T83" s="1">
        <v>84.636596699999998</v>
      </c>
      <c r="U83" s="1">
        <v>1.3821943000000001</v>
      </c>
      <c r="V83" s="1">
        <v>0.38759749999999998</v>
      </c>
      <c r="W83" s="1">
        <v>2.9662682999999999</v>
      </c>
      <c r="X83" s="1">
        <v>0.38254189999999999</v>
      </c>
      <c r="Y83" s="1">
        <v>7.1011581000000001</v>
      </c>
      <c r="Z83" s="1">
        <v>8.4778851999999993</v>
      </c>
      <c r="AA83" s="1">
        <v>2.9061219999999999</v>
      </c>
    </row>
    <row r="84" spans="1:27" x14ac:dyDescent="0.25">
      <c r="A84" s="1">
        <v>74</v>
      </c>
      <c r="B84" s="1" t="s">
        <v>277</v>
      </c>
      <c r="C84" s="1">
        <v>2019</v>
      </c>
      <c r="D84" s="1">
        <v>2</v>
      </c>
      <c r="E84" s="1">
        <v>4</v>
      </c>
      <c r="F84" s="1">
        <v>420816</v>
      </c>
      <c r="H84" s="1" t="s">
        <v>273</v>
      </c>
      <c r="I84" s="1" t="s">
        <v>287</v>
      </c>
      <c r="J84" s="1">
        <v>94.853027299999994</v>
      </c>
      <c r="K84" s="1">
        <v>27.749235200000001</v>
      </c>
      <c r="L84" s="1">
        <v>27.1742439</v>
      </c>
      <c r="M84" s="1">
        <v>31.721410800000001</v>
      </c>
      <c r="N84" s="1">
        <v>11.702535599999999</v>
      </c>
      <c r="O84" s="1">
        <v>1.8183796000000001</v>
      </c>
      <c r="P84" s="1">
        <v>4.1066842000000001</v>
      </c>
      <c r="Q84" s="1">
        <v>16.022426599999999</v>
      </c>
      <c r="R84" s="1">
        <v>84.097892799999997</v>
      </c>
      <c r="S84" s="1">
        <v>17.5140457</v>
      </c>
      <c r="T84" s="1">
        <v>85.729972799999999</v>
      </c>
      <c r="U84" s="1">
        <v>1.4147129000000001</v>
      </c>
      <c r="V84" s="1">
        <v>0.41337279999999998</v>
      </c>
      <c r="W84" s="1">
        <v>2.8906317000000001</v>
      </c>
      <c r="X84" s="1">
        <v>0.4155296</v>
      </c>
      <c r="Y84" s="1">
        <v>6.6594686999999997</v>
      </c>
      <c r="Z84" s="1">
        <v>8.0023707999999996</v>
      </c>
      <c r="AA84" s="1">
        <v>2.4716539000000002</v>
      </c>
    </row>
    <row r="85" spans="1:27" x14ac:dyDescent="0.25">
      <c r="A85" s="1">
        <v>75</v>
      </c>
      <c r="B85" s="1" t="s">
        <v>277</v>
      </c>
      <c r="C85" s="1">
        <v>2019</v>
      </c>
      <c r="D85" s="1">
        <v>2</v>
      </c>
      <c r="E85" s="1">
        <v>4</v>
      </c>
      <c r="F85" s="1">
        <v>420714</v>
      </c>
      <c r="H85" s="1" t="s">
        <v>273</v>
      </c>
      <c r="I85" s="1" t="s">
        <v>287</v>
      </c>
      <c r="J85" s="1">
        <v>94.731445300000004</v>
      </c>
      <c r="K85" s="1">
        <v>25.789968500000001</v>
      </c>
      <c r="L85" s="1">
        <v>28.219158199999999</v>
      </c>
      <c r="M85" s="1">
        <v>33.659481</v>
      </c>
      <c r="N85" s="1">
        <v>12.1075249</v>
      </c>
      <c r="O85" s="1">
        <v>1.8692845</v>
      </c>
      <c r="P85" s="1">
        <v>4.3749174999999996</v>
      </c>
      <c r="Q85" s="1">
        <v>15.6075888</v>
      </c>
      <c r="R85" s="1">
        <v>82.041244500000005</v>
      </c>
      <c r="S85" s="1">
        <v>17.3377056</v>
      </c>
      <c r="T85" s="1">
        <v>83.786704999999998</v>
      </c>
      <c r="U85" s="1">
        <v>1.4569037</v>
      </c>
      <c r="V85" s="1">
        <v>0.39395380000000002</v>
      </c>
      <c r="W85" s="1">
        <v>3.0475566000000001</v>
      </c>
      <c r="X85" s="1">
        <v>0.36193829999999999</v>
      </c>
      <c r="Y85" s="1">
        <v>6.4896145000000001</v>
      </c>
      <c r="Z85" s="1">
        <v>8.2949762000000007</v>
      </c>
      <c r="AA85" s="1">
        <v>2.8446175999999999</v>
      </c>
    </row>
    <row r="86" spans="1:27" x14ac:dyDescent="0.25">
      <c r="A86" s="1">
        <v>76</v>
      </c>
      <c r="B86" s="1" t="s">
        <v>277</v>
      </c>
      <c r="C86" s="1">
        <v>2019</v>
      </c>
      <c r="D86" s="1">
        <v>2</v>
      </c>
      <c r="E86" s="1">
        <v>4</v>
      </c>
      <c r="F86" s="1">
        <v>420320</v>
      </c>
      <c r="H86" s="1" t="s">
        <v>273</v>
      </c>
      <c r="I86" s="1" t="s">
        <v>287</v>
      </c>
      <c r="J86" s="1">
        <v>94.734626800000001</v>
      </c>
      <c r="K86" s="1">
        <v>24.9349232</v>
      </c>
      <c r="L86" s="1">
        <v>28.844648400000001</v>
      </c>
      <c r="M86" s="1">
        <v>34.208831799999999</v>
      </c>
      <c r="N86" s="1">
        <v>11.937988300000001</v>
      </c>
      <c r="O86" s="1">
        <v>1.9033492999999999</v>
      </c>
      <c r="P86" s="1">
        <v>4.6158809999999999</v>
      </c>
      <c r="Q86" s="1">
        <v>15.7972546</v>
      </c>
      <c r="R86" s="1">
        <v>81.691406200000003</v>
      </c>
      <c r="S86" s="1">
        <v>17.5314388</v>
      </c>
      <c r="T86" s="1">
        <v>83.547027600000007</v>
      </c>
      <c r="U86" s="1">
        <v>1.4589094</v>
      </c>
      <c r="V86" s="1">
        <v>0.3897544</v>
      </c>
      <c r="W86" s="1">
        <v>3.1526193999999998</v>
      </c>
      <c r="X86" s="1">
        <v>0.35554210000000003</v>
      </c>
      <c r="Y86" s="1">
        <v>6.0089841000000002</v>
      </c>
      <c r="Z86" s="1">
        <v>7.6966710000000003</v>
      </c>
      <c r="AA86" s="1">
        <v>2.5551341000000001</v>
      </c>
    </row>
    <row r="87" spans="1:27" x14ac:dyDescent="0.25">
      <c r="A87" s="1">
        <v>77</v>
      </c>
      <c r="B87" s="1" t="s">
        <v>277</v>
      </c>
      <c r="C87" s="1">
        <v>2019</v>
      </c>
      <c r="D87" s="1">
        <v>2</v>
      </c>
      <c r="E87" s="1">
        <v>4</v>
      </c>
      <c r="F87" s="1">
        <v>420213</v>
      </c>
      <c r="H87" s="1" t="s">
        <v>273</v>
      </c>
      <c r="I87" s="1" t="s">
        <v>287</v>
      </c>
      <c r="J87" s="1">
        <v>94.790473899999995</v>
      </c>
      <c r="K87" s="1">
        <v>26.151121100000001</v>
      </c>
      <c r="L87" s="1">
        <v>27.268941900000002</v>
      </c>
      <c r="M87" s="1">
        <v>32.297241200000002</v>
      </c>
      <c r="N87" s="1">
        <v>11.7853098</v>
      </c>
      <c r="O87" s="1">
        <v>1.8943448000000001</v>
      </c>
      <c r="P87" s="1">
        <v>4.3161243999999996</v>
      </c>
      <c r="Q87" s="1">
        <v>15.327353499999999</v>
      </c>
      <c r="R87" s="1">
        <v>82.778457599999996</v>
      </c>
      <c r="S87" s="1">
        <v>17.3374767</v>
      </c>
      <c r="T87" s="1">
        <v>84.646552999999997</v>
      </c>
      <c r="U87" s="1">
        <v>1.3993171</v>
      </c>
      <c r="V87" s="1">
        <v>0.39356170000000001</v>
      </c>
      <c r="W87" s="1">
        <v>3.0666592000000001</v>
      </c>
      <c r="X87" s="1">
        <v>0.38297890000000001</v>
      </c>
      <c r="Y87" s="1">
        <v>6.8199573000000004</v>
      </c>
      <c r="Z87" s="1">
        <v>8.2633761999999997</v>
      </c>
      <c r="AA87" s="1">
        <v>2.5576856000000001</v>
      </c>
    </row>
    <row r="88" spans="1:27" x14ac:dyDescent="0.25">
      <c r="A88" s="1">
        <v>78</v>
      </c>
      <c r="B88" s="1" t="s">
        <v>277</v>
      </c>
      <c r="C88" s="1">
        <v>2019</v>
      </c>
      <c r="D88" s="1">
        <v>2</v>
      </c>
      <c r="E88" s="1">
        <v>4</v>
      </c>
      <c r="F88" s="1">
        <v>421109</v>
      </c>
      <c r="H88" s="1" t="s">
        <v>273</v>
      </c>
      <c r="I88" s="1" t="s">
        <v>287</v>
      </c>
      <c r="J88" s="1">
        <v>94.845085100000006</v>
      </c>
      <c r="K88" s="1">
        <v>28.170160299999999</v>
      </c>
      <c r="L88" s="1">
        <v>25.779798499999998</v>
      </c>
      <c r="M88" s="1">
        <v>30.108015099999999</v>
      </c>
      <c r="N88" s="1">
        <v>12.213912000000001</v>
      </c>
      <c r="O88" s="1">
        <v>1.9025240999999999</v>
      </c>
      <c r="P88" s="1">
        <v>3.8376576999999998</v>
      </c>
      <c r="Q88" s="1">
        <v>15.2938709</v>
      </c>
      <c r="R88" s="1">
        <v>84.890495299999998</v>
      </c>
      <c r="S88" s="1">
        <v>17.035221100000001</v>
      </c>
      <c r="T88" s="1">
        <v>86.542167699999993</v>
      </c>
      <c r="U88" s="1">
        <v>1.5036132</v>
      </c>
      <c r="V88" s="1">
        <v>0.41168460000000001</v>
      </c>
      <c r="W88" s="1">
        <v>3.0851232999999998</v>
      </c>
      <c r="X88" s="1">
        <v>0.41104360000000001</v>
      </c>
      <c r="Y88" s="1">
        <v>6.8047570999999998</v>
      </c>
      <c r="Z88" s="1">
        <v>8.1817598</v>
      </c>
      <c r="AA88" s="1">
        <v>2.6720440000000001</v>
      </c>
    </row>
    <row r="89" spans="1:27" x14ac:dyDescent="0.25">
      <c r="A89" s="1">
        <v>79</v>
      </c>
      <c r="B89" s="1" t="s">
        <v>277</v>
      </c>
      <c r="C89" s="1">
        <v>2019</v>
      </c>
      <c r="D89" s="1">
        <v>2</v>
      </c>
      <c r="E89" s="1">
        <v>4</v>
      </c>
      <c r="F89" s="1">
        <v>420405</v>
      </c>
      <c r="H89" s="1" t="s">
        <v>273</v>
      </c>
      <c r="I89" s="1" t="s">
        <v>287</v>
      </c>
      <c r="J89" s="1">
        <v>94.888488800000005</v>
      </c>
      <c r="K89" s="1">
        <v>26.438611999999999</v>
      </c>
      <c r="L89" s="1">
        <v>27.259080900000001</v>
      </c>
      <c r="M89" s="1">
        <v>32.159774800000001</v>
      </c>
      <c r="N89" s="1">
        <v>12.285788500000001</v>
      </c>
      <c r="O89" s="1">
        <v>1.9154221</v>
      </c>
      <c r="P89" s="1">
        <v>3.9589295</v>
      </c>
      <c r="Q89" s="1">
        <v>15.159002299999999</v>
      </c>
      <c r="R89" s="1">
        <v>82.740364099999994</v>
      </c>
      <c r="S89" s="1">
        <v>16.678445799999999</v>
      </c>
      <c r="T89" s="1">
        <v>84.791168200000001</v>
      </c>
      <c r="U89" s="1">
        <v>1.5100241999999999</v>
      </c>
      <c r="V89" s="1">
        <v>0.39340409999999998</v>
      </c>
      <c r="W89" s="1">
        <v>2.9337613999999999</v>
      </c>
      <c r="X89" s="1">
        <v>0.38478679999999998</v>
      </c>
      <c r="Y89" s="1">
        <v>6.7991089999999996</v>
      </c>
      <c r="Z89" s="1">
        <v>8.7838849999999997</v>
      </c>
      <c r="AA89" s="1">
        <v>2.9084441999999999</v>
      </c>
    </row>
    <row r="90" spans="1:27" x14ac:dyDescent="0.25">
      <c r="A90" s="1">
        <v>80</v>
      </c>
      <c r="B90" s="1" t="s">
        <v>277</v>
      </c>
      <c r="C90" s="1">
        <v>2019</v>
      </c>
      <c r="D90" s="1">
        <v>2</v>
      </c>
      <c r="E90" s="1">
        <v>4</v>
      </c>
      <c r="F90" s="1">
        <v>420502</v>
      </c>
      <c r="H90" s="1" t="s">
        <v>273</v>
      </c>
      <c r="I90" s="1" t="s">
        <v>287</v>
      </c>
      <c r="J90" s="1">
        <v>94.787216200000003</v>
      </c>
      <c r="K90" s="1">
        <v>25.103439300000002</v>
      </c>
      <c r="L90" s="1">
        <v>27.780055999999998</v>
      </c>
      <c r="M90" s="1">
        <v>32.737541200000003</v>
      </c>
      <c r="N90" s="1">
        <v>11.451794599999999</v>
      </c>
      <c r="O90" s="1">
        <v>1.844433</v>
      </c>
      <c r="P90" s="1">
        <v>4.4723401000000003</v>
      </c>
      <c r="Q90" s="1">
        <v>15.265686000000001</v>
      </c>
      <c r="R90" s="1">
        <v>82.311714199999997</v>
      </c>
      <c r="S90" s="1">
        <v>16.974302300000002</v>
      </c>
      <c r="T90" s="1">
        <v>83.813369800000004</v>
      </c>
      <c r="U90" s="1">
        <v>1.3606113</v>
      </c>
      <c r="V90" s="1">
        <v>0.382741</v>
      </c>
      <c r="W90" s="1">
        <v>2.9972777000000002</v>
      </c>
      <c r="X90" s="1">
        <v>0.36969360000000001</v>
      </c>
      <c r="Y90" s="1">
        <v>6.9628056999999997</v>
      </c>
      <c r="Z90" s="1">
        <v>8.4231482</v>
      </c>
      <c r="AA90" s="1">
        <v>2.9737307999999998</v>
      </c>
    </row>
    <row r="91" spans="1:27" x14ac:dyDescent="0.25">
      <c r="A91" s="1">
        <v>81</v>
      </c>
      <c r="B91" s="1" t="s">
        <v>277</v>
      </c>
      <c r="C91" s="1">
        <v>2019</v>
      </c>
      <c r="D91" s="1">
        <v>2</v>
      </c>
      <c r="E91" s="1">
        <v>4</v>
      </c>
      <c r="F91" s="1">
        <v>420616</v>
      </c>
      <c r="H91" s="1" t="s">
        <v>273</v>
      </c>
      <c r="I91" s="1" t="s">
        <v>287</v>
      </c>
      <c r="J91" s="1">
        <v>94.958145099999996</v>
      </c>
      <c r="K91" s="1">
        <v>26.881334299999999</v>
      </c>
      <c r="L91" s="1">
        <v>27.670496</v>
      </c>
      <c r="M91" s="1">
        <v>32.534599299999996</v>
      </c>
      <c r="N91" s="1">
        <v>11.496216799999999</v>
      </c>
      <c r="O91" s="1">
        <v>1.9457952000000001</v>
      </c>
      <c r="P91" s="1">
        <v>4.3784865999999996</v>
      </c>
      <c r="Q91" s="1">
        <v>16.153577800000001</v>
      </c>
      <c r="R91" s="1">
        <v>84.310424800000007</v>
      </c>
      <c r="S91" s="1">
        <v>17.6725788</v>
      </c>
      <c r="T91" s="1">
        <v>85.355728099999993</v>
      </c>
      <c r="U91" s="1">
        <v>1.4434606000000001</v>
      </c>
      <c r="V91" s="1">
        <v>0.410551</v>
      </c>
      <c r="W91" s="1">
        <v>2.9886455999999999</v>
      </c>
      <c r="X91" s="1">
        <v>0.3926211</v>
      </c>
      <c r="Y91" s="1">
        <v>6.3052410999999999</v>
      </c>
      <c r="Z91" s="1">
        <v>7.7080869999999999</v>
      </c>
      <c r="AA91" s="1">
        <v>2.5152206000000001</v>
      </c>
    </row>
    <row r="92" spans="1:27" x14ac:dyDescent="0.25">
      <c r="A92" s="1">
        <v>82</v>
      </c>
      <c r="B92" s="1" t="s">
        <v>277</v>
      </c>
      <c r="C92" s="1">
        <v>2019</v>
      </c>
      <c r="D92" s="1">
        <v>2</v>
      </c>
      <c r="E92" s="1">
        <v>4</v>
      </c>
      <c r="F92" s="1">
        <v>420103</v>
      </c>
      <c r="H92" s="1" t="s">
        <v>273</v>
      </c>
      <c r="I92" s="1" t="s">
        <v>287</v>
      </c>
      <c r="J92" s="1">
        <v>94.641258199999996</v>
      </c>
      <c r="K92" s="1">
        <v>28.9343605</v>
      </c>
      <c r="L92" s="1">
        <v>24.5818844</v>
      </c>
      <c r="M92" s="1">
        <v>28.749727199999999</v>
      </c>
      <c r="N92" s="1">
        <v>12.026149699999999</v>
      </c>
      <c r="O92" s="1">
        <v>1.9181675</v>
      </c>
      <c r="P92" s="1">
        <v>3.6688542000000002</v>
      </c>
      <c r="Q92" s="1">
        <v>14.929935499999999</v>
      </c>
      <c r="R92" s="1">
        <v>85.814346299999997</v>
      </c>
      <c r="S92" s="1">
        <v>16.778308899999999</v>
      </c>
      <c r="T92" s="1">
        <v>87.640167199999993</v>
      </c>
      <c r="U92" s="1">
        <v>1.5042085999999999</v>
      </c>
      <c r="V92" s="1">
        <v>0.41595919999999997</v>
      </c>
      <c r="W92" s="1">
        <v>2.9365592</v>
      </c>
      <c r="X92" s="1">
        <v>0.42203309999999999</v>
      </c>
      <c r="Y92" s="1">
        <v>7.1297693000000004</v>
      </c>
      <c r="Z92" s="1">
        <v>8.5072946999999992</v>
      </c>
      <c r="AA92" s="1">
        <v>2.4012635000000002</v>
      </c>
    </row>
    <row r="94" spans="1:27" x14ac:dyDescent="0.25">
      <c r="A94" s="1" t="s">
        <v>8</v>
      </c>
      <c r="B94" s="1" t="s">
        <v>9</v>
      </c>
      <c r="C94" s="1" t="s">
        <v>271</v>
      </c>
      <c r="D94" s="1" t="s">
        <v>295</v>
      </c>
      <c r="E94" s="1" t="s">
        <v>142</v>
      </c>
      <c r="F94" s="1" t="s">
        <v>10</v>
      </c>
      <c r="H94" s="2"/>
      <c r="I94" s="1" t="s">
        <v>11</v>
      </c>
      <c r="J94" s="1" t="s">
        <v>12</v>
      </c>
      <c r="K94" s="1" t="s">
        <v>13</v>
      </c>
      <c r="L94" s="1" t="s">
        <v>14</v>
      </c>
      <c r="M94" s="1" t="s">
        <v>15</v>
      </c>
      <c r="N94" s="1" t="s">
        <v>16</v>
      </c>
      <c r="O94" s="1" t="s">
        <v>17</v>
      </c>
      <c r="P94" s="1" t="s">
        <v>18</v>
      </c>
      <c r="Q94" s="1" t="s">
        <v>19</v>
      </c>
      <c r="R94" s="1" t="s">
        <v>20</v>
      </c>
      <c r="S94" s="1" t="s">
        <v>21</v>
      </c>
      <c r="T94" s="1" t="s">
        <v>22</v>
      </c>
      <c r="U94" s="1" t="s">
        <v>23</v>
      </c>
      <c r="V94" s="1" t="s">
        <v>24</v>
      </c>
      <c r="W94" s="1" t="s">
        <v>25</v>
      </c>
      <c r="X94" s="1" t="s">
        <v>26</v>
      </c>
      <c r="Y94" s="1" t="s">
        <v>27</v>
      </c>
      <c r="Z94" s="1" t="s">
        <v>28</v>
      </c>
      <c r="AA94" s="1" t="s">
        <v>29</v>
      </c>
    </row>
    <row r="95" spans="1:27" x14ac:dyDescent="0.25">
      <c r="A95" s="1">
        <v>120103</v>
      </c>
      <c r="B95" s="1" t="s">
        <v>291</v>
      </c>
      <c r="C95" s="1">
        <v>2020</v>
      </c>
      <c r="D95" s="1">
        <v>2</v>
      </c>
      <c r="E95" s="1">
        <v>2</v>
      </c>
      <c r="F95" s="1">
        <v>120103</v>
      </c>
      <c r="H95" s="2"/>
      <c r="I95" s="1" t="s">
        <v>292</v>
      </c>
      <c r="J95" s="1">
        <v>93.852180500000003</v>
      </c>
      <c r="K95" s="1">
        <v>25.616176599999999</v>
      </c>
      <c r="L95" s="1">
        <v>26.6055584</v>
      </c>
      <c r="M95" s="1">
        <v>29.430570599999999</v>
      </c>
      <c r="N95" s="1">
        <v>11.2439575</v>
      </c>
      <c r="O95" s="1">
        <v>1.9827039</v>
      </c>
      <c r="P95" s="1">
        <v>4.835032</v>
      </c>
      <c r="Q95" s="1">
        <v>14.8709297</v>
      </c>
      <c r="R95" s="1">
        <v>81.865760800000004</v>
      </c>
      <c r="S95" s="1">
        <v>15.422276500000001</v>
      </c>
      <c r="T95" s="1">
        <v>85.313575700000001</v>
      </c>
      <c r="U95" s="1">
        <v>1.3425498</v>
      </c>
      <c r="V95" s="1">
        <v>0.38288450000000002</v>
      </c>
      <c r="W95" s="1">
        <v>2.9307246</v>
      </c>
      <c r="X95" s="1">
        <v>0.41271920000000001</v>
      </c>
      <c r="Y95" s="1">
        <v>6.6520881999999997</v>
      </c>
      <c r="Z95" s="1">
        <v>9.0937070999999996</v>
      </c>
      <c r="AA95" s="1">
        <v>2.1576363999999999</v>
      </c>
    </row>
    <row r="96" spans="1:27" x14ac:dyDescent="0.25">
      <c r="A96" s="1">
        <v>120106</v>
      </c>
      <c r="B96" s="1" t="s">
        <v>291</v>
      </c>
      <c r="C96" s="1">
        <v>2020</v>
      </c>
      <c r="D96" s="1">
        <v>2</v>
      </c>
      <c r="E96" s="1">
        <v>2</v>
      </c>
      <c r="F96" s="1">
        <v>120106</v>
      </c>
      <c r="H96" s="2"/>
      <c r="I96" s="1" t="s">
        <v>292</v>
      </c>
      <c r="J96" s="1">
        <v>94.027412400000003</v>
      </c>
      <c r="K96" s="1">
        <v>26.404052700000001</v>
      </c>
      <c r="L96" s="1">
        <v>25.764469099999999</v>
      </c>
      <c r="M96" s="1">
        <v>27.893463100000002</v>
      </c>
      <c r="N96" s="1">
        <v>10.886518499999999</v>
      </c>
      <c r="O96" s="1">
        <v>1.7771926</v>
      </c>
      <c r="P96" s="1">
        <v>4.7269363000000002</v>
      </c>
      <c r="Q96" s="1">
        <v>14.3013697</v>
      </c>
      <c r="R96" s="1">
        <v>83.038680999999997</v>
      </c>
      <c r="S96" s="1">
        <v>14.790846800000001</v>
      </c>
      <c r="T96" s="1">
        <v>85.526733399999998</v>
      </c>
      <c r="U96" s="1">
        <v>1.3364130000000001</v>
      </c>
      <c r="V96" s="1">
        <v>0.38635779999999997</v>
      </c>
      <c r="W96" s="1">
        <v>2.8853716999999999</v>
      </c>
      <c r="X96" s="1">
        <v>0.38851419999999998</v>
      </c>
      <c r="Y96" s="1">
        <v>7.0236672999999996</v>
      </c>
      <c r="Z96" s="1">
        <v>9.6513299999999997</v>
      </c>
      <c r="AA96" s="1">
        <v>2.1292225999999999</v>
      </c>
    </row>
    <row r="97" spans="1:27" x14ac:dyDescent="0.25">
      <c r="A97" s="1">
        <v>120117</v>
      </c>
      <c r="B97" s="1" t="s">
        <v>291</v>
      </c>
      <c r="C97" s="1">
        <v>2020</v>
      </c>
      <c r="D97" s="1">
        <v>2</v>
      </c>
      <c r="E97" s="1">
        <v>2</v>
      </c>
      <c r="F97" s="1">
        <v>120117</v>
      </c>
      <c r="H97" s="2"/>
      <c r="I97" s="1" t="s">
        <v>292</v>
      </c>
      <c r="J97" s="1">
        <v>93.988967900000006</v>
      </c>
      <c r="K97" s="1">
        <v>26.042970700000001</v>
      </c>
      <c r="L97" s="1">
        <v>26.584045400000001</v>
      </c>
      <c r="M97" s="1">
        <v>29.153196300000001</v>
      </c>
      <c r="N97" s="1">
        <v>11.076682999999999</v>
      </c>
      <c r="O97" s="1">
        <v>1.8456135</v>
      </c>
      <c r="P97" s="1">
        <v>4.8739661999999999</v>
      </c>
      <c r="Q97" s="1">
        <v>14.963079499999999</v>
      </c>
      <c r="R97" s="1">
        <v>82.039337200000006</v>
      </c>
      <c r="S97" s="1">
        <v>15.206934</v>
      </c>
      <c r="T97" s="1">
        <v>85.031425499999997</v>
      </c>
      <c r="U97" s="1">
        <v>1.3159059</v>
      </c>
      <c r="V97" s="1">
        <v>0.37725799999999998</v>
      </c>
      <c r="W97" s="1">
        <v>2.8704733999999998</v>
      </c>
      <c r="X97" s="1">
        <v>0.41572690000000001</v>
      </c>
      <c r="Y97" s="1">
        <v>6.7861409000000004</v>
      </c>
      <c r="Z97" s="1">
        <v>9.1072035000000007</v>
      </c>
      <c r="AA97" s="1">
        <v>1.9760028999999999</v>
      </c>
    </row>
    <row r="98" spans="1:27" x14ac:dyDescent="0.25">
      <c r="A98" s="1">
        <v>120203</v>
      </c>
      <c r="B98" s="1" t="s">
        <v>291</v>
      </c>
      <c r="C98" s="1">
        <v>2020</v>
      </c>
      <c r="D98" s="1">
        <v>2</v>
      </c>
      <c r="E98" s="1">
        <v>2</v>
      </c>
      <c r="F98" s="1">
        <v>120203</v>
      </c>
      <c r="H98" s="2"/>
      <c r="I98" s="1" t="s">
        <v>292</v>
      </c>
      <c r="J98" s="1">
        <v>93.867271400000007</v>
      </c>
      <c r="K98" s="1">
        <v>26.037546200000001</v>
      </c>
      <c r="L98" s="1">
        <v>25.519306199999999</v>
      </c>
      <c r="M98" s="1">
        <v>28.0070686</v>
      </c>
      <c r="N98" s="1">
        <v>11.5990629</v>
      </c>
      <c r="O98" s="1">
        <v>1.9496475</v>
      </c>
      <c r="P98" s="1">
        <v>4.4467654000000003</v>
      </c>
      <c r="Q98" s="1">
        <v>15.2406483</v>
      </c>
      <c r="R98" s="1">
        <v>83.106834399999997</v>
      </c>
      <c r="S98" s="1">
        <v>15.325481399999999</v>
      </c>
      <c r="T98" s="1">
        <v>85.808303800000004</v>
      </c>
      <c r="U98" s="1">
        <v>1.3812639</v>
      </c>
      <c r="V98" s="1">
        <v>0.37915880000000002</v>
      </c>
      <c r="W98" s="1">
        <v>2.8353391000000001</v>
      </c>
      <c r="X98" s="1">
        <v>0.44476880000000002</v>
      </c>
      <c r="Y98" s="1">
        <v>6.8062563000000003</v>
      </c>
      <c r="Z98" s="1">
        <v>9.2682123000000001</v>
      </c>
      <c r="AA98" s="1">
        <v>2.3639695999999999</v>
      </c>
    </row>
    <row r="99" spans="1:27" x14ac:dyDescent="0.25">
      <c r="A99" s="1">
        <v>120212</v>
      </c>
      <c r="B99" s="1" t="s">
        <v>291</v>
      </c>
      <c r="C99" s="1">
        <v>2020</v>
      </c>
      <c r="D99" s="1">
        <v>2</v>
      </c>
      <c r="E99" s="1">
        <v>2</v>
      </c>
      <c r="F99" s="1">
        <v>120212</v>
      </c>
      <c r="H99" s="2"/>
      <c r="I99" s="1" t="s">
        <v>292</v>
      </c>
      <c r="J99" s="1">
        <v>93.988433799999996</v>
      </c>
      <c r="K99" s="1">
        <v>25.6114368</v>
      </c>
      <c r="L99" s="1">
        <v>25.487457299999999</v>
      </c>
      <c r="M99" s="1">
        <v>28.1435204</v>
      </c>
      <c r="N99" s="1">
        <v>11.576166199999999</v>
      </c>
      <c r="O99" s="1">
        <v>1.788227</v>
      </c>
      <c r="P99" s="1">
        <v>4.7013563999999999</v>
      </c>
      <c r="Q99" s="1">
        <v>14.532738699999999</v>
      </c>
      <c r="R99" s="1">
        <v>82.499862699999994</v>
      </c>
      <c r="S99" s="1">
        <v>14.829621299999999</v>
      </c>
      <c r="T99" s="1">
        <v>85.5422516</v>
      </c>
      <c r="U99" s="1">
        <v>1.4112385999999999</v>
      </c>
      <c r="V99" s="1">
        <v>0.36456539999999998</v>
      </c>
      <c r="W99" s="1">
        <v>2.7243586</v>
      </c>
      <c r="X99" s="1">
        <v>0.42799490000000001</v>
      </c>
      <c r="Y99" s="1">
        <v>6.7842301999999997</v>
      </c>
      <c r="Z99" s="1">
        <v>9.5163650999999998</v>
      </c>
      <c r="AA99" s="1">
        <v>2.4702435</v>
      </c>
    </row>
    <row r="100" spans="1:27" x14ac:dyDescent="0.25">
      <c r="A100" s="1">
        <v>120213</v>
      </c>
      <c r="B100" s="1" t="s">
        <v>291</v>
      </c>
      <c r="C100" s="1">
        <v>2020</v>
      </c>
      <c r="D100" s="1">
        <v>2</v>
      </c>
      <c r="E100" s="1">
        <v>2</v>
      </c>
      <c r="F100" s="1">
        <v>120213</v>
      </c>
      <c r="H100" s="2"/>
      <c r="I100" s="1" t="s">
        <v>292</v>
      </c>
      <c r="J100" s="1">
        <v>93.964637800000006</v>
      </c>
      <c r="K100" s="1">
        <v>26.1717339</v>
      </c>
      <c r="L100" s="1">
        <v>25.5795879</v>
      </c>
      <c r="M100" s="1">
        <v>28.191812500000001</v>
      </c>
      <c r="N100" s="1">
        <v>11.2332201</v>
      </c>
      <c r="O100" s="1">
        <v>2.0230991999999999</v>
      </c>
      <c r="P100" s="1">
        <v>4.6364913000000003</v>
      </c>
      <c r="Q100" s="1">
        <v>14.736577</v>
      </c>
      <c r="R100" s="1">
        <v>82.564178499999997</v>
      </c>
      <c r="S100" s="1">
        <v>15.235237100000001</v>
      </c>
      <c r="T100" s="1">
        <v>85.749412500000005</v>
      </c>
      <c r="U100" s="1">
        <v>1.4638637999999999</v>
      </c>
      <c r="V100" s="1">
        <v>0.38553419999999999</v>
      </c>
      <c r="W100" s="1">
        <v>2.8345921000000001</v>
      </c>
      <c r="X100" s="1">
        <v>0.4112712</v>
      </c>
      <c r="Y100" s="1">
        <v>6.6934443000000003</v>
      </c>
      <c r="Z100" s="1">
        <v>9.1245049999999992</v>
      </c>
      <c r="AA100" s="1">
        <v>2.1689495999999999</v>
      </c>
    </row>
    <row r="101" spans="1:27" x14ac:dyDescent="0.25">
      <c r="A101" s="1">
        <v>120314</v>
      </c>
      <c r="B101" s="1" t="s">
        <v>291</v>
      </c>
      <c r="C101" s="1">
        <v>2020</v>
      </c>
      <c r="D101" s="1">
        <v>2</v>
      </c>
      <c r="E101" s="1">
        <v>2</v>
      </c>
      <c r="F101" s="1">
        <v>120314</v>
      </c>
      <c r="H101" s="2"/>
      <c r="I101" s="1" t="s">
        <v>292</v>
      </c>
      <c r="J101" s="1">
        <v>93.949218799999997</v>
      </c>
      <c r="K101" s="1">
        <v>25.5189056</v>
      </c>
      <c r="L101" s="1">
        <v>26.0719204</v>
      </c>
      <c r="M101" s="1">
        <v>29.117160800000001</v>
      </c>
      <c r="N101" s="1">
        <v>10.631594700000001</v>
      </c>
      <c r="O101" s="1">
        <v>1.8620601000000001</v>
      </c>
      <c r="P101" s="1">
        <v>4.9572501000000004</v>
      </c>
      <c r="Q101" s="1">
        <v>14.3472519</v>
      </c>
      <c r="R101" s="1">
        <v>81.979499799999999</v>
      </c>
      <c r="S101" s="1">
        <v>15.255727800000001</v>
      </c>
      <c r="T101" s="1">
        <v>85.292663599999997</v>
      </c>
      <c r="U101" s="1">
        <v>1.4344387000000001</v>
      </c>
      <c r="V101" s="1">
        <v>0.35908479999999998</v>
      </c>
      <c r="W101" s="1">
        <v>2.5610219999999999</v>
      </c>
      <c r="X101" s="1">
        <v>0.42431629999999998</v>
      </c>
      <c r="Y101" s="1">
        <v>6.9812836999999996</v>
      </c>
      <c r="Z101" s="1">
        <v>9.4809836999999995</v>
      </c>
      <c r="AA101" s="1">
        <v>2.3081322000000002</v>
      </c>
    </row>
    <row r="102" spans="1:27" x14ac:dyDescent="0.25">
      <c r="A102" s="1">
        <v>120320</v>
      </c>
      <c r="B102" s="1" t="s">
        <v>291</v>
      </c>
      <c r="C102" s="1">
        <v>2020</v>
      </c>
      <c r="D102" s="1">
        <v>2</v>
      </c>
      <c r="E102" s="1">
        <v>2</v>
      </c>
      <c r="F102" s="1">
        <v>120320</v>
      </c>
      <c r="H102" s="2"/>
      <c r="I102" s="1" t="s">
        <v>292</v>
      </c>
      <c r="J102" s="1">
        <v>93.912078899999997</v>
      </c>
      <c r="K102" s="1">
        <v>27.420936600000001</v>
      </c>
      <c r="L102" s="1">
        <v>24.642995800000001</v>
      </c>
      <c r="M102" s="1">
        <v>26.863090499999998</v>
      </c>
      <c r="N102" s="1">
        <v>10.823123000000001</v>
      </c>
      <c r="O102" s="1">
        <v>1.9140987</v>
      </c>
      <c r="P102" s="1">
        <v>4.5652571000000002</v>
      </c>
      <c r="Q102" s="1">
        <v>14.5235252</v>
      </c>
      <c r="R102" s="1">
        <v>84.445869400000007</v>
      </c>
      <c r="S102" s="1">
        <v>14.6173248</v>
      </c>
      <c r="T102" s="1">
        <v>86.723213200000004</v>
      </c>
      <c r="U102" s="1">
        <v>1.3725282000000001</v>
      </c>
      <c r="V102" s="1">
        <v>0.39080540000000002</v>
      </c>
      <c r="W102" s="1">
        <v>2.8263335000000001</v>
      </c>
      <c r="X102" s="1">
        <v>0.43459239999999999</v>
      </c>
      <c r="Y102" s="1">
        <v>7.322597</v>
      </c>
      <c r="Z102" s="1">
        <v>9.8570060999999995</v>
      </c>
      <c r="AA102" s="1">
        <v>1.7623134</v>
      </c>
    </row>
    <row r="103" spans="1:27" x14ac:dyDescent="0.25">
      <c r="A103" s="1">
        <v>120405</v>
      </c>
      <c r="B103" s="1" t="s">
        <v>291</v>
      </c>
      <c r="C103" s="1">
        <v>2020</v>
      </c>
      <c r="D103" s="1">
        <v>2</v>
      </c>
      <c r="E103" s="1">
        <v>2</v>
      </c>
      <c r="F103" s="1">
        <v>120405</v>
      </c>
      <c r="H103" s="2"/>
      <c r="I103" s="1" t="s">
        <v>292</v>
      </c>
      <c r="J103" s="1">
        <v>94.070808400000004</v>
      </c>
      <c r="K103" s="1">
        <v>25.012117400000001</v>
      </c>
      <c r="L103" s="1">
        <v>28.0697498</v>
      </c>
      <c r="M103" s="1">
        <v>31.286626800000001</v>
      </c>
      <c r="N103" s="1">
        <v>10.383002299999999</v>
      </c>
      <c r="O103" s="1">
        <v>1.8743273</v>
      </c>
      <c r="P103" s="1">
        <v>5.1084056000000002</v>
      </c>
      <c r="Q103" s="1">
        <v>15.690843599999999</v>
      </c>
      <c r="R103" s="1">
        <v>81.935241700000006</v>
      </c>
      <c r="S103" s="1">
        <v>16.436557799999999</v>
      </c>
      <c r="T103" s="1">
        <v>84.774101299999998</v>
      </c>
      <c r="U103" s="1">
        <v>1.3583338</v>
      </c>
      <c r="V103" s="1">
        <v>0.37939539999999999</v>
      </c>
      <c r="W103" s="1">
        <v>2.8326937999999999</v>
      </c>
      <c r="X103" s="1">
        <v>0.40992459999999997</v>
      </c>
      <c r="Y103" s="1">
        <v>6.7881432000000004</v>
      </c>
      <c r="Z103" s="1">
        <v>9.3106623000000006</v>
      </c>
      <c r="AA103" s="1">
        <v>1.8196889999999999</v>
      </c>
    </row>
    <row r="104" spans="1:27" x14ac:dyDescent="0.25">
      <c r="A104" s="1">
        <v>120411</v>
      </c>
      <c r="B104" s="1" t="s">
        <v>291</v>
      </c>
      <c r="C104" s="1">
        <v>2020</v>
      </c>
      <c r="D104" s="1">
        <v>2</v>
      </c>
      <c r="E104" s="1">
        <v>2</v>
      </c>
      <c r="F104" s="1">
        <v>120411</v>
      </c>
      <c r="H104" s="2"/>
      <c r="I104" s="1" t="s">
        <v>292</v>
      </c>
      <c r="J104" s="1">
        <v>93.949096699999998</v>
      </c>
      <c r="K104" s="1">
        <v>26.069290200000001</v>
      </c>
      <c r="L104" s="1">
        <v>25.468908299999999</v>
      </c>
      <c r="M104" s="1">
        <v>28.2733536</v>
      </c>
      <c r="N104" s="1">
        <v>10.519117400000001</v>
      </c>
      <c r="O104" s="1">
        <v>1.9521595</v>
      </c>
      <c r="P104" s="1">
        <v>4.7548899999999996</v>
      </c>
      <c r="Q104" s="1">
        <v>15.161012599999999</v>
      </c>
      <c r="R104" s="1">
        <v>83.161506700000004</v>
      </c>
      <c r="S104" s="1">
        <v>15.446062100000001</v>
      </c>
      <c r="T104" s="1">
        <v>85.903564500000002</v>
      </c>
      <c r="U104" s="1">
        <v>1.4304097</v>
      </c>
      <c r="V104" s="1">
        <v>0.36818220000000002</v>
      </c>
      <c r="W104" s="1">
        <v>2.6038361000000001</v>
      </c>
      <c r="X104" s="1">
        <v>0.43346960000000001</v>
      </c>
      <c r="Y104" s="1">
        <v>7.1059833000000001</v>
      </c>
      <c r="Z104" s="1">
        <v>9.5814018000000001</v>
      </c>
      <c r="AA104" s="1">
        <v>2.1447265</v>
      </c>
    </row>
    <row r="105" spans="1:27" x14ac:dyDescent="0.25">
      <c r="A105" s="1">
        <v>120419</v>
      </c>
      <c r="B105" s="1" t="s">
        <v>291</v>
      </c>
      <c r="C105" s="1">
        <v>2020</v>
      </c>
      <c r="D105" s="1">
        <v>2</v>
      </c>
      <c r="E105" s="1">
        <v>2</v>
      </c>
      <c r="F105" s="1">
        <v>120419</v>
      </c>
      <c r="H105" s="2"/>
      <c r="I105" s="1" t="s">
        <v>292</v>
      </c>
      <c r="J105" s="1">
        <v>93.974655200000001</v>
      </c>
      <c r="K105" s="1">
        <v>24.4924164</v>
      </c>
      <c r="L105" s="1">
        <v>25.767848999999998</v>
      </c>
      <c r="M105" s="1">
        <v>29.036672599999999</v>
      </c>
      <c r="N105" s="1">
        <v>11.9626961</v>
      </c>
      <c r="O105" s="1">
        <v>1.7982966</v>
      </c>
      <c r="P105" s="1">
        <v>4.7222008999999998</v>
      </c>
      <c r="Q105" s="1">
        <v>13.664303800000001</v>
      </c>
      <c r="R105" s="1">
        <v>79.800346399999995</v>
      </c>
      <c r="S105" s="1">
        <v>15.1507063</v>
      </c>
      <c r="T105" s="1">
        <v>84.785926799999999</v>
      </c>
      <c r="U105" s="1">
        <v>1.5279678000000001</v>
      </c>
      <c r="V105" s="1">
        <v>0.35585610000000001</v>
      </c>
      <c r="W105" s="1">
        <v>2.7239189000000001</v>
      </c>
      <c r="X105" s="1">
        <v>0.4106592</v>
      </c>
      <c r="Y105" s="1">
        <v>6.8542494999999999</v>
      </c>
      <c r="Z105" s="1">
        <v>9.5804194999999996</v>
      </c>
      <c r="AA105" s="1">
        <v>2.8679206000000002</v>
      </c>
    </row>
    <row r="106" spans="1:27" x14ac:dyDescent="0.25">
      <c r="A106" s="1">
        <v>120502</v>
      </c>
      <c r="B106" s="1" t="s">
        <v>291</v>
      </c>
      <c r="C106" s="1">
        <v>2020</v>
      </c>
      <c r="D106" s="1">
        <v>2</v>
      </c>
      <c r="E106" s="1">
        <v>2</v>
      </c>
      <c r="F106" s="1">
        <v>120502</v>
      </c>
      <c r="H106" s="2"/>
      <c r="I106" s="1" t="s">
        <v>292</v>
      </c>
      <c r="J106" s="1">
        <v>94.103286699999998</v>
      </c>
      <c r="K106" s="1">
        <v>25.791732799999998</v>
      </c>
      <c r="L106" s="1">
        <v>27.014194499999999</v>
      </c>
      <c r="M106" s="1">
        <v>30.304115299999999</v>
      </c>
      <c r="N106" s="1">
        <v>10.845568699999999</v>
      </c>
      <c r="O106" s="1">
        <v>1.8695558000000001</v>
      </c>
      <c r="P106" s="1">
        <v>5.0561851999999998</v>
      </c>
      <c r="Q106" s="1">
        <v>14.865563399999999</v>
      </c>
      <c r="R106" s="1">
        <v>81.626792899999998</v>
      </c>
      <c r="S106" s="1">
        <v>15.8883715</v>
      </c>
      <c r="T106" s="1">
        <v>84.236053499999997</v>
      </c>
      <c r="U106" s="1">
        <v>1.3608633999999999</v>
      </c>
      <c r="V106" s="1">
        <v>0.3886579</v>
      </c>
      <c r="W106" s="1">
        <v>2.9057512000000001</v>
      </c>
      <c r="X106" s="1">
        <v>0.40742139999999999</v>
      </c>
      <c r="Y106" s="1">
        <v>6.5720634000000002</v>
      </c>
      <c r="Z106" s="1">
        <v>9.0179404999999999</v>
      </c>
      <c r="AA106" s="1">
        <v>1.6677169000000001</v>
      </c>
    </row>
    <row r="107" spans="1:27" x14ac:dyDescent="0.25">
      <c r="A107" s="1">
        <v>120504</v>
      </c>
      <c r="B107" s="1" t="s">
        <v>291</v>
      </c>
      <c r="C107" s="1">
        <v>2020</v>
      </c>
      <c r="D107" s="1">
        <v>2</v>
      </c>
      <c r="E107" s="1">
        <v>2</v>
      </c>
      <c r="F107" s="1">
        <v>120504</v>
      </c>
      <c r="H107" s="2"/>
      <c r="I107" s="1" t="s">
        <v>292</v>
      </c>
      <c r="J107" s="1">
        <v>93.902938800000001</v>
      </c>
      <c r="K107" s="1">
        <v>26.327648199999999</v>
      </c>
      <c r="L107" s="1">
        <v>24.610637700000002</v>
      </c>
      <c r="M107" s="1">
        <v>27.313562399999999</v>
      </c>
      <c r="N107" s="1">
        <v>10.9334402</v>
      </c>
      <c r="O107" s="1">
        <v>1.9537437</v>
      </c>
      <c r="P107" s="1">
        <v>4.5914130000000002</v>
      </c>
      <c r="Q107" s="1">
        <v>13.956687000000001</v>
      </c>
      <c r="R107" s="1">
        <v>83.466163600000002</v>
      </c>
      <c r="S107" s="1">
        <v>14.6492462</v>
      </c>
      <c r="T107" s="1">
        <v>86.592124900000002</v>
      </c>
      <c r="U107" s="1">
        <v>1.4034932</v>
      </c>
      <c r="V107" s="1">
        <v>0.37556830000000002</v>
      </c>
      <c r="W107" s="1">
        <v>2.7175642999999998</v>
      </c>
      <c r="X107" s="1">
        <v>0.42785260000000003</v>
      </c>
      <c r="Y107" s="1">
        <v>7.1178384000000001</v>
      </c>
      <c r="Z107" s="1">
        <v>9.5594397000000004</v>
      </c>
      <c r="AA107" s="1">
        <v>2.4468081000000002</v>
      </c>
    </row>
    <row r="108" spans="1:27" x14ac:dyDescent="0.25">
      <c r="A108" s="1">
        <v>120615</v>
      </c>
      <c r="B108" s="1" t="s">
        <v>291</v>
      </c>
      <c r="C108" s="1">
        <v>2020</v>
      </c>
      <c r="D108" s="1">
        <v>2</v>
      </c>
      <c r="E108" s="1">
        <v>2</v>
      </c>
      <c r="F108" s="1">
        <v>120615</v>
      </c>
      <c r="H108" s="2"/>
      <c r="I108" s="1" t="s">
        <v>292</v>
      </c>
      <c r="J108" s="1">
        <v>93.934486399999997</v>
      </c>
      <c r="K108" s="1">
        <v>27.353753999999999</v>
      </c>
      <c r="L108" s="1">
        <v>26.1676979</v>
      </c>
      <c r="M108" s="1">
        <v>29.012441599999999</v>
      </c>
      <c r="N108" s="1">
        <v>11.3140678</v>
      </c>
      <c r="O108" s="1">
        <v>1.8091927999999999</v>
      </c>
      <c r="P108" s="1">
        <v>4.6515126000000002</v>
      </c>
      <c r="Q108" s="1">
        <v>16.154810000000001</v>
      </c>
      <c r="R108" s="1">
        <v>82.903381300000007</v>
      </c>
      <c r="S108" s="1">
        <v>16.346281099999999</v>
      </c>
      <c r="T108" s="1">
        <v>85.807441699999998</v>
      </c>
      <c r="U108" s="1">
        <v>1.4797184000000001</v>
      </c>
      <c r="V108" s="1">
        <v>0.38894529999999999</v>
      </c>
      <c r="W108" s="1">
        <v>2.8307867</v>
      </c>
      <c r="X108" s="1">
        <v>0.44671339999999998</v>
      </c>
      <c r="Y108" s="1">
        <v>5.9565257999999996</v>
      </c>
      <c r="Z108" s="1">
        <v>8.7028169999999996</v>
      </c>
      <c r="AA108" s="1">
        <v>1.1574103</v>
      </c>
    </row>
    <row r="109" spans="1:27" x14ac:dyDescent="0.25">
      <c r="A109" s="1">
        <v>120616</v>
      </c>
      <c r="B109" s="1" t="s">
        <v>291</v>
      </c>
      <c r="C109" s="1">
        <v>2020</v>
      </c>
      <c r="D109" s="1">
        <v>2</v>
      </c>
      <c r="E109" s="1">
        <v>2</v>
      </c>
      <c r="F109" s="1">
        <v>120616</v>
      </c>
      <c r="H109" s="2"/>
      <c r="I109" s="1" t="s">
        <v>292</v>
      </c>
      <c r="J109" s="1">
        <v>93.973983799999999</v>
      </c>
      <c r="K109" s="1">
        <v>27.118909800000001</v>
      </c>
      <c r="L109" s="1">
        <v>25.1876183</v>
      </c>
      <c r="M109" s="1">
        <v>28.191667599999999</v>
      </c>
      <c r="N109" s="1">
        <v>11.6840744</v>
      </c>
      <c r="O109" s="1">
        <v>1.9217071999999999</v>
      </c>
      <c r="P109" s="1">
        <v>4.577229</v>
      </c>
      <c r="Q109" s="1">
        <v>15.158474</v>
      </c>
      <c r="R109" s="1">
        <v>82.652198799999994</v>
      </c>
      <c r="S109" s="1">
        <v>15.7894831</v>
      </c>
      <c r="T109" s="1">
        <v>86.337242099999997</v>
      </c>
      <c r="U109" s="1">
        <v>1.4357652999999999</v>
      </c>
      <c r="V109" s="1">
        <v>0.38556639999999998</v>
      </c>
      <c r="W109" s="1">
        <v>2.8730614000000001</v>
      </c>
      <c r="X109" s="1">
        <v>0.4265949</v>
      </c>
      <c r="Y109" s="1">
        <v>6.2561692999999998</v>
      </c>
      <c r="Z109" s="1">
        <v>8.8002453000000003</v>
      </c>
      <c r="AA109" s="1">
        <v>1.9536283000000001</v>
      </c>
    </row>
    <row r="110" spans="1:27" x14ac:dyDescent="0.25">
      <c r="A110" s="1">
        <v>120714</v>
      </c>
      <c r="B110" s="1" t="s">
        <v>291</v>
      </c>
      <c r="C110" s="1">
        <v>2020</v>
      </c>
      <c r="D110" s="1">
        <v>2</v>
      </c>
      <c r="E110" s="1">
        <v>2</v>
      </c>
      <c r="F110" s="1">
        <v>120714</v>
      </c>
      <c r="H110" s="2"/>
      <c r="I110" s="1" t="s">
        <v>292</v>
      </c>
      <c r="J110" s="1">
        <v>94.052795399999994</v>
      </c>
      <c r="K110" s="1">
        <v>26.140106200000002</v>
      </c>
      <c r="L110" s="1">
        <v>27.504301099999999</v>
      </c>
      <c r="M110" s="1">
        <v>30.646225000000001</v>
      </c>
      <c r="N110" s="1">
        <v>11.251132999999999</v>
      </c>
      <c r="O110" s="1">
        <v>1.7913009</v>
      </c>
      <c r="P110" s="1">
        <v>4.9534782999999996</v>
      </c>
      <c r="Q110" s="1">
        <v>16.0551052</v>
      </c>
      <c r="R110" s="1">
        <v>81.5593109</v>
      </c>
      <c r="S110" s="1">
        <v>16.958753600000001</v>
      </c>
      <c r="T110" s="1">
        <v>84.640205399999999</v>
      </c>
      <c r="U110" s="1">
        <v>1.3597568</v>
      </c>
      <c r="V110" s="1">
        <v>0.39406540000000001</v>
      </c>
      <c r="W110" s="1">
        <v>3.0035264000000002</v>
      </c>
      <c r="X110" s="1">
        <v>0.40267839999999999</v>
      </c>
      <c r="Y110" s="1">
        <v>5.9440942000000003</v>
      </c>
      <c r="Z110" s="1">
        <v>8.6307354000000007</v>
      </c>
      <c r="AA110" s="1">
        <v>1.5016921999999999</v>
      </c>
    </row>
    <row r="111" spans="1:27" x14ac:dyDescent="0.25">
      <c r="A111" s="1">
        <v>120816</v>
      </c>
      <c r="B111" s="1" t="s">
        <v>291</v>
      </c>
      <c r="C111" s="1">
        <v>2020</v>
      </c>
      <c r="D111" s="1">
        <v>2</v>
      </c>
      <c r="E111" s="1">
        <v>2</v>
      </c>
      <c r="F111" s="1">
        <v>120816</v>
      </c>
      <c r="H111" s="2"/>
      <c r="I111" s="1" t="s">
        <v>292</v>
      </c>
      <c r="J111" s="1">
        <v>93.8168182</v>
      </c>
      <c r="K111" s="1">
        <v>26.690601300000001</v>
      </c>
      <c r="L111" s="1">
        <v>26.277441</v>
      </c>
      <c r="M111" s="1">
        <v>28.7248287</v>
      </c>
      <c r="N111" s="1">
        <v>11.841697699999999</v>
      </c>
      <c r="O111" s="1">
        <v>1.7956787000000001</v>
      </c>
      <c r="P111" s="1">
        <v>4.9050374000000003</v>
      </c>
      <c r="Q111" s="1">
        <v>15.0388441</v>
      </c>
      <c r="R111" s="1">
        <v>81.466766399999997</v>
      </c>
      <c r="S111" s="1">
        <v>15.608036999999999</v>
      </c>
      <c r="T111" s="1">
        <v>85.206405599999997</v>
      </c>
      <c r="U111" s="1">
        <v>1.4301641</v>
      </c>
      <c r="V111" s="1">
        <v>0.38294299999999998</v>
      </c>
      <c r="W111" s="1">
        <v>2.9412866000000002</v>
      </c>
      <c r="X111" s="1">
        <v>0.43469799999999997</v>
      </c>
      <c r="Y111" s="1">
        <v>6.0436702000000002</v>
      </c>
      <c r="Z111" s="1">
        <v>8.5568036999999997</v>
      </c>
      <c r="AA111" s="1">
        <v>1.8519795999999999</v>
      </c>
    </row>
    <row r="112" spans="1:27" x14ac:dyDescent="0.25">
      <c r="A112" s="1">
        <v>120720</v>
      </c>
      <c r="B112" s="1" t="s">
        <v>291</v>
      </c>
      <c r="C112" s="1">
        <v>2020</v>
      </c>
      <c r="D112" s="1">
        <v>2</v>
      </c>
      <c r="E112" s="1">
        <v>2</v>
      </c>
      <c r="F112" s="1">
        <v>120720</v>
      </c>
      <c r="H112" s="2"/>
      <c r="I112" s="1" t="s">
        <v>292</v>
      </c>
      <c r="J112" s="1">
        <v>93.871757500000001</v>
      </c>
      <c r="K112" s="1">
        <v>26.361492200000001</v>
      </c>
      <c r="L112" s="1">
        <v>27.693778999999999</v>
      </c>
      <c r="M112" s="1">
        <v>30.312076600000001</v>
      </c>
      <c r="N112" s="1">
        <v>10.7396812</v>
      </c>
      <c r="O112" s="1">
        <v>1.8067392</v>
      </c>
      <c r="P112" s="1">
        <v>5.0856041999999997</v>
      </c>
      <c r="Q112" s="1">
        <v>15.884603500000001</v>
      </c>
      <c r="R112" s="1">
        <v>81.825210600000005</v>
      </c>
      <c r="S112" s="1">
        <v>16.0444031</v>
      </c>
      <c r="T112" s="1">
        <v>84.608390799999995</v>
      </c>
      <c r="U112" s="1">
        <v>1.4328293999999999</v>
      </c>
      <c r="V112" s="1">
        <v>0.38082680000000002</v>
      </c>
      <c r="W112" s="1">
        <v>2.8140757000000001</v>
      </c>
      <c r="X112" s="1">
        <v>0.42603990000000003</v>
      </c>
      <c r="Y112" s="1">
        <v>6.2460107999999996</v>
      </c>
      <c r="Z112" s="1">
        <v>8.7229185000000005</v>
      </c>
      <c r="AA112" s="1">
        <v>1.6093432000000001</v>
      </c>
    </row>
    <row r="113" spans="1:27" x14ac:dyDescent="0.25">
      <c r="A113" s="1">
        <v>120811</v>
      </c>
      <c r="B113" s="1" t="s">
        <v>291</v>
      </c>
      <c r="C113" s="1">
        <v>2020</v>
      </c>
      <c r="D113" s="1">
        <v>2</v>
      </c>
      <c r="E113" s="1">
        <v>2</v>
      </c>
      <c r="F113" s="1">
        <v>120811</v>
      </c>
      <c r="H113" s="2"/>
      <c r="I113" s="1" t="s">
        <v>292</v>
      </c>
      <c r="J113" s="1">
        <v>93.810180700000004</v>
      </c>
      <c r="K113" s="1">
        <v>26.105987500000001</v>
      </c>
      <c r="L113" s="1">
        <v>26.423061400000002</v>
      </c>
      <c r="M113" s="1">
        <v>29.608640699999999</v>
      </c>
      <c r="N113" s="1">
        <v>11.5459824</v>
      </c>
      <c r="O113" s="1">
        <v>1.7276073999999999</v>
      </c>
      <c r="P113" s="1">
        <v>4.8893241999999999</v>
      </c>
      <c r="Q113" s="1">
        <v>15.54214</v>
      </c>
      <c r="R113" s="1">
        <v>81.726005599999993</v>
      </c>
      <c r="S113" s="1">
        <v>16.324230199999999</v>
      </c>
      <c r="T113" s="1">
        <v>85.253486600000002</v>
      </c>
      <c r="U113" s="1">
        <v>1.5028504</v>
      </c>
      <c r="V113" s="1">
        <v>0.36655520000000003</v>
      </c>
      <c r="W113" s="1">
        <v>2.7731476000000002</v>
      </c>
      <c r="X113" s="1">
        <v>0.43093700000000001</v>
      </c>
      <c r="Y113" s="1">
        <v>6.0723691000000004</v>
      </c>
      <c r="Z113" s="1">
        <v>8.8526316000000005</v>
      </c>
      <c r="AA113" s="1">
        <v>1.6579489999999999</v>
      </c>
    </row>
    <row r="114" spans="1:27" x14ac:dyDescent="0.25">
      <c r="A114" s="1">
        <v>120913</v>
      </c>
      <c r="B114" s="1" t="s">
        <v>291</v>
      </c>
      <c r="C114" s="1">
        <v>2020</v>
      </c>
      <c r="D114" s="1">
        <v>2</v>
      </c>
      <c r="E114" s="1">
        <v>2</v>
      </c>
      <c r="F114" s="1">
        <v>120913</v>
      </c>
      <c r="H114" s="2"/>
      <c r="I114" s="1" t="s">
        <v>292</v>
      </c>
      <c r="J114" s="1">
        <v>94.041671800000003</v>
      </c>
      <c r="K114" s="1">
        <v>24.789081599999999</v>
      </c>
      <c r="L114" s="1">
        <v>28.5090866</v>
      </c>
      <c r="M114" s="1">
        <v>32.009479499999998</v>
      </c>
      <c r="N114" s="1">
        <v>11.594182999999999</v>
      </c>
      <c r="O114" s="1">
        <v>1.7098114</v>
      </c>
      <c r="P114" s="1">
        <v>5.2899113</v>
      </c>
      <c r="Q114" s="1">
        <v>15.6020155</v>
      </c>
      <c r="R114" s="1">
        <v>79.300399799999994</v>
      </c>
      <c r="S114" s="1">
        <v>16.473222700000001</v>
      </c>
      <c r="T114" s="1">
        <v>82.846183800000006</v>
      </c>
      <c r="U114" s="1">
        <v>1.4255766000000001</v>
      </c>
      <c r="V114" s="1">
        <v>0.36884250000000002</v>
      </c>
      <c r="W114" s="1">
        <v>2.9720426</v>
      </c>
      <c r="X114" s="1">
        <v>0.39334639999999998</v>
      </c>
      <c r="Y114" s="1">
        <v>5.9561548000000002</v>
      </c>
      <c r="Z114" s="1">
        <v>8.6271658000000002</v>
      </c>
      <c r="AA114" s="1">
        <v>1.6281791999999999</v>
      </c>
    </row>
    <row r="115" spans="1:27" x14ac:dyDescent="0.25">
      <c r="A115" s="1">
        <v>120919</v>
      </c>
      <c r="B115" s="1" t="s">
        <v>291</v>
      </c>
      <c r="C115" s="1">
        <v>2020</v>
      </c>
      <c r="D115" s="1">
        <v>2</v>
      </c>
      <c r="E115" s="1">
        <v>2</v>
      </c>
      <c r="F115" s="1">
        <v>120919</v>
      </c>
      <c r="H115" s="2"/>
      <c r="I115" s="1" t="s">
        <v>292</v>
      </c>
      <c r="J115" s="1">
        <v>93.884765599999994</v>
      </c>
      <c r="K115" s="1">
        <v>28.2137718</v>
      </c>
      <c r="L115" s="1">
        <v>24.592555999999998</v>
      </c>
      <c r="M115" s="1">
        <v>26.897823299999999</v>
      </c>
      <c r="N115" s="1">
        <v>11.463418000000001</v>
      </c>
      <c r="O115" s="1">
        <v>1.8501137000000001</v>
      </c>
      <c r="P115" s="1">
        <v>4.6108475000000002</v>
      </c>
      <c r="Q115" s="1">
        <v>14.607863399999999</v>
      </c>
      <c r="R115" s="1">
        <v>82.582084699999996</v>
      </c>
      <c r="S115" s="1">
        <v>14.7061329</v>
      </c>
      <c r="T115" s="1">
        <v>86.378921500000004</v>
      </c>
      <c r="U115" s="1">
        <v>1.5049291</v>
      </c>
      <c r="V115" s="1">
        <v>0.38552449999999999</v>
      </c>
      <c r="W115" s="1">
        <v>2.8129382000000001</v>
      </c>
      <c r="X115" s="1">
        <v>0.43073489999999998</v>
      </c>
      <c r="Y115" s="1">
        <v>5.9759479000000004</v>
      </c>
      <c r="Z115" s="1">
        <v>8.5797644000000002</v>
      </c>
      <c r="AA115" s="1">
        <v>1.7342852</v>
      </c>
    </row>
    <row r="116" spans="1:27" x14ac:dyDescent="0.25">
      <c r="A116" s="1">
        <v>121004</v>
      </c>
      <c r="B116" s="1" t="s">
        <v>291</v>
      </c>
      <c r="C116" s="1">
        <v>2020</v>
      </c>
      <c r="D116" s="1">
        <v>2</v>
      </c>
      <c r="E116" s="1">
        <v>2</v>
      </c>
      <c r="F116" s="1">
        <v>121004</v>
      </c>
      <c r="H116" s="2"/>
      <c r="I116" s="1" t="s">
        <v>292</v>
      </c>
      <c r="J116" s="1">
        <v>93.9050522</v>
      </c>
      <c r="K116" s="1">
        <v>26.030473700000002</v>
      </c>
      <c r="L116" s="1">
        <v>26.983375500000001</v>
      </c>
      <c r="M116" s="1">
        <v>30.174316399999999</v>
      </c>
      <c r="N116" s="1">
        <v>11.350986499999999</v>
      </c>
      <c r="O116" s="1">
        <v>1.7793958000000001</v>
      </c>
      <c r="P116" s="1">
        <v>5.1188016000000003</v>
      </c>
      <c r="Q116" s="1">
        <v>15.9348574</v>
      </c>
      <c r="R116" s="1">
        <v>81.630989099999994</v>
      </c>
      <c r="S116" s="1">
        <v>16.207784700000001</v>
      </c>
      <c r="T116" s="1">
        <v>84.444503800000007</v>
      </c>
      <c r="U116" s="1">
        <v>1.5493490000000001</v>
      </c>
      <c r="V116" s="1">
        <v>0.36697780000000002</v>
      </c>
      <c r="W116" s="1">
        <v>2.7370334000000001</v>
      </c>
      <c r="X116" s="1">
        <v>0.42389120000000002</v>
      </c>
      <c r="Y116" s="1">
        <v>6.3546128</v>
      </c>
      <c r="Z116" s="1">
        <v>8.9441308999999993</v>
      </c>
      <c r="AA116" s="1">
        <v>1.4534621999999999</v>
      </c>
    </row>
    <row r="117" spans="1:27" x14ac:dyDescent="0.25">
      <c r="A117" s="1">
        <v>121013</v>
      </c>
      <c r="B117" s="1" t="s">
        <v>291</v>
      </c>
      <c r="C117" s="1">
        <v>2020</v>
      </c>
      <c r="D117" s="1">
        <v>2</v>
      </c>
      <c r="E117" s="1">
        <v>2</v>
      </c>
      <c r="F117" s="1">
        <v>121013</v>
      </c>
      <c r="H117" s="2"/>
      <c r="I117" s="1" t="s">
        <v>292</v>
      </c>
      <c r="J117" s="1">
        <v>94.100540199999998</v>
      </c>
      <c r="K117" s="1">
        <v>25.746704099999999</v>
      </c>
      <c r="L117" s="1">
        <v>28.724273700000001</v>
      </c>
      <c r="M117" s="1">
        <v>31.371709800000001</v>
      </c>
      <c r="N117" s="1">
        <v>10.6687899</v>
      </c>
      <c r="O117" s="1">
        <v>1.7099835000000001</v>
      </c>
      <c r="P117" s="1">
        <v>5.3995042</v>
      </c>
      <c r="Q117" s="1">
        <v>15.8354874</v>
      </c>
      <c r="R117" s="1">
        <v>80.632659899999993</v>
      </c>
      <c r="S117" s="1">
        <v>16.3139</v>
      </c>
      <c r="T117" s="1">
        <v>83.889167799999996</v>
      </c>
      <c r="U117" s="1">
        <v>1.4040642000000001</v>
      </c>
      <c r="V117" s="1">
        <v>0.37693409999999999</v>
      </c>
      <c r="W117" s="1">
        <v>2.8016763</v>
      </c>
      <c r="X117" s="1">
        <v>0.40539330000000001</v>
      </c>
      <c r="Y117" s="1">
        <v>5.8876438000000002</v>
      </c>
      <c r="Z117" s="1">
        <v>8.3836297999999996</v>
      </c>
      <c r="AA117" s="1">
        <v>1.5684172999999999</v>
      </c>
    </row>
    <row r="118" spans="1:27" x14ac:dyDescent="0.25">
      <c r="A118" s="1">
        <v>121104</v>
      </c>
      <c r="B118" s="1" t="s">
        <v>291</v>
      </c>
      <c r="C118" s="1">
        <v>2020</v>
      </c>
      <c r="D118" s="1">
        <v>2</v>
      </c>
      <c r="E118" s="1">
        <v>2</v>
      </c>
      <c r="F118" s="1">
        <v>121104</v>
      </c>
      <c r="H118" s="2"/>
      <c r="I118" s="1" t="s">
        <v>292</v>
      </c>
      <c r="J118" s="1">
        <v>93.9043274</v>
      </c>
      <c r="K118" s="1">
        <v>26.331802400000001</v>
      </c>
      <c r="L118" s="1">
        <v>26.5863762</v>
      </c>
      <c r="M118" s="1">
        <v>29.53969</v>
      </c>
      <c r="N118" s="1">
        <v>10.625466299999999</v>
      </c>
      <c r="O118" s="1">
        <v>1.8440384000000001</v>
      </c>
      <c r="P118" s="1">
        <v>5.0753240999999996</v>
      </c>
      <c r="Q118" s="1">
        <v>15.1046057</v>
      </c>
      <c r="R118" s="1">
        <v>81.698097200000007</v>
      </c>
      <c r="S118" s="1">
        <v>15.2768564</v>
      </c>
      <c r="T118" s="1">
        <v>84.5197754</v>
      </c>
      <c r="U118" s="1">
        <v>1.4126112</v>
      </c>
      <c r="V118" s="1">
        <v>0.37124780000000002</v>
      </c>
      <c r="W118" s="1">
        <v>2.68086</v>
      </c>
      <c r="X118" s="1">
        <v>0.43980550000000002</v>
      </c>
      <c r="Y118" s="1">
        <v>6.6962894999999998</v>
      </c>
      <c r="Z118" s="1">
        <v>8.9777392999999996</v>
      </c>
      <c r="AA118" s="1">
        <v>1.8650659000000001</v>
      </c>
    </row>
    <row r="119" spans="1:27" x14ac:dyDescent="0.25">
      <c r="A119" s="1">
        <v>121109</v>
      </c>
      <c r="B119" s="1" t="s">
        <v>291</v>
      </c>
      <c r="C119" s="1">
        <v>2020</v>
      </c>
      <c r="D119" s="1">
        <v>2</v>
      </c>
      <c r="E119" s="1">
        <v>2</v>
      </c>
      <c r="F119" s="1">
        <v>121109</v>
      </c>
      <c r="H119" s="2"/>
      <c r="I119" s="1" t="s">
        <v>292</v>
      </c>
      <c r="J119" s="1">
        <v>94.027404799999999</v>
      </c>
      <c r="K119" s="1">
        <v>24.882911700000001</v>
      </c>
      <c r="L119" s="1">
        <v>29.6270962</v>
      </c>
      <c r="M119" s="1">
        <v>32.916778600000001</v>
      </c>
      <c r="N119" s="1">
        <v>10.4152842</v>
      </c>
      <c r="O119" s="1">
        <v>1.6892582</v>
      </c>
      <c r="P119" s="1">
        <v>5.4115129</v>
      </c>
      <c r="Q119" s="1">
        <v>16.4321442</v>
      </c>
      <c r="R119" s="1">
        <v>80.881439200000003</v>
      </c>
      <c r="S119" s="1">
        <v>17.061334599999999</v>
      </c>
      <c r="T119" s="1">
        <v>83.613655100000003</v>
      </c>
      <c r="U119" s="1">
        <v>1.3701918</v>
      </c>
      <c r="V119" s="1">
        <v>0.37742609999999999</v>
      </c>
      <c r="W119" s="1">
        <v>2.7497205999999998</v>
      </c>
      <c r="X119" s="1">
        <v>0.40827029999999997</v>
      </c>
      <c r="Y119" s="1">
        <v>6.4641323000000002</v>
      </c>
      <c r="Z119" s="1">
        <v>9.0976601000000006</v>
      </c>
      <c r="AA119" s="1">
        <v>1.3499194000000001</v>
      </c>
    </row>
    <row r="120" spans="1:27" x14ac:dyDescent="0.25">
      <c r="A120" s="1">
        <v>320105</v>
      </c>
      <c r="B120" s="1" t="s">
        <v>291</v>
      </c>
      <c r="C120" s="1">
        <v>2020</v>
      </c>
      <c r="D120" s="1">
        <v>2</v>
      </c>
      <c r="E120" s="1">
        <v>3</v>
      </c>
      <c r="F120" s="1">
        <v>320105</v>
      </c>
      <c r="H120" s="2"/>
      <c r="I120" s="1" t="s">
        <v>293</v>
      </c>
      <c r="J120" s="1">
        <v>94.355735800000005</v>
      </c>
      <c r="K120" s="1">
        <v>25.648616799999999</v>
      </c>
      <c r="L120" s="1">
        <v>29.110988599999999</v>
      </c>
      <c r="M120" s="1">
        <v>32.302566499999998</v>
      </c>
      <c r="N120" s="1">
        <v>10.3148518</v>
      </c>
      <c r="O120" s="1">
        <v>1.9278337999999999</v>
      </c>
      <c r="P120" s="1">
        <v>5.2696562</v>
      </c>
      <c r="Q120" s="1">
        <v>16.713098500000001</v>
      </c>
      <c r="R120" s="1">
        <v>81.002029399999998</v>
      </c>
      <c r="S120" s="1">
        <v>17.115955400000001</v>
      </c>
      <c r="T120" s="1">
        <v>83.855003400000001</v>
      </c>
      <c r="U120" s="1">
        <v>1.3476646999999999</v>
      </c>
      <c r="V120" s="1">
        <v>0.38111820000000002</v>
      </c>
      <c r="W120" s="1">
        <v>3.0447335</v>
      </c>
      <c r="X120" s="1">
        <v>0.39900859999999999</v>
      </c>
      <c r="Y120" s="1">
        <v>5.8783202000000001</v>
      </c>
      <c r="Z120" s="1">
        <v>8.0911378999999997</v>
      </c>
      <c r="AA120" s="1">
        <v>1.024241</v>
      </c>
    </row>
    <row r="121" spans="1:27" x14ac:dyDescent="0.25">
      <c r="A121" s="1">
        <v>320103</v>
      </c>
      <c r="B121" s="1" t="s">
        <v>291</v>
      </c>
      <c r="C121" s="1">
        <v>2020</v>
      </c>
      <c r="D121" s="1">
        <v>2</v>
      </c>
      <c r="E121" s="1">
        <v>3</v>
      </c>
      <c r="F121" s="1">
        <v>320103</v>
      </c>
      <c r="H121" s="2"/>
      <c r="I121" s="1" t="s">
        <v>293</v>
      </c>
      <c r="J121" s="1">
        <v>94.306388900000002</v>
      </c>
      <c r="K121" s="1">
        <v>25.4831295</v>
      </c>
      <c r="L121" s="1">
        <v>28.532693900000002</v>
      </c>
      <c r="M121" s="1">
        <v>31.9569206</v>
      </c>
      <c r="N121" s="1">
        <v>10.7898903</v>
      </c>
      <c r="O121" s="1">
        <v>1.8691769</v>
      </c>
      <c r="P121" s="1">
        <v>5.3254495000000004</v>
      </c>
      <c r="Q121" s="1">
        <v>15.302377699999999</v>
      </c>
      <c r="R121" s="1">
        <v>80.239181500000001</v>
      </c>
      <c r="S121" s="1">
        <v>16.632589299999999</v>
      </c>
      <c r="T121" s="1">
        <v>83.449279799999999</v>
      </c>
      <c r="U121" s="1">
        <v>1.2231941</v>
      </c>
      <c r="V121" s="1">
        <v>0.3874301</v>
      </c>
      <c r="W121" s="1">
        <v>3.0842988</v>
      </c>
      <c r="X121" s="1">
        <v>0.37928440000000002</v>
      </c>
      <c r="Y121" s="1">
        <v>5.5612954999999999</v>
      </c>
      <c r="Z121" s="1">
        <v>7.9199238000000003</v>
      </c>
      <c r="AA121" s="1">
        <v>1.9578682999999999</v>
      </c>
    </row>
    <row r="122" spans="1:27" x14ac:dyDescent="0.25">
      <c r="A122" s="1">
        <v>320106</v>
      </c>
      <c r="B122" s="1" t="s">
        <v>291</v>
      </c>
      <c r="C122" s="1">
        <v>2020</v>
      </c>
      <c r="D122" s="1">
        <v>2</v>
      </c>
      <c r="E122" s="1">
        <v>3</v>
      </c>
      <c r="F122" s="1">
        <v>320106</v>
      </c>
      <c r="H122" s="2"/>
      <c r="I122" s="1" t="s">
        <v>293</v>
      </c>
      <c r="J122" s="1">
        <v>94.417549100000002</v>
      </c>
      <c r="K122" s="1">
        <v>24.361368200000001</v>
      </c>
      <c r="L122" s="1">
        <v>29.794696800000001</v>
      </c>
      <c r="M122" s="1">
        <v>33.636959099999999</v>
      </c>
      <c r="N122" s="1">
        <v>10.9369497</v>
      </c>
      <c r="O122" s="1">
        <v>1.7345752000000001</v>
      </c>
      <c r="P122" s="1">
        <v>5.3544345</v>
      </c>
      <c r="Q122" s="1">
        <v>15.945520399999999</v>
      </c>
      <c r="R122" s="1">
        <v>79.5654526</v>
      </c>
      <c r="S122" s="1">
        <v>16.9278698</v>
      </c>
      <c r="T122" s="1">
        <v>82.323631300000002</v>
      </c>
      <c r="U122" s="1">
        <v>1.1998663000000001</v>
      </c>
      <c r="V122" s="1">
        <v>0.37101529999999999</v>
      </c>
      <c r="W122" s="1">
        <v>2.9981333999999999</v>
      </c>
      <c r="X122" s="1">
        <v>0.37911</v>
      </c>
      <c r="Y122" s="1">
        <v>6.2828670000000004</v>
      </c>
      <c r="Z122" s="1">
        <v>8.4895963999999999</v>
      </c>
      <c r="AA122" s="1">
        <v>2.0001620999999998</v>
      </c>
    </row>
    <row r="123" spans="1:27" x14ac:dyDescent="0.25">
      <c r="A123" s="1">
        <v>320117</v>
      </c>
      <c r="B123" s="1" t="s">
        <v>291</v>
      </c>
      <c r="C123" s="1">
        <v>2020</v>
      </c>
      <c r="D123" s="1">
        <v>2</v>
      </c>
      <c r="E123" s="1">
        <v>3</v>
      </c>
      <c r="F123" s="1">
        <v>320117</v>
      </c>
      <c r="H123" s="2"/>
      <c r="I123" s="1" t="s">
        <v>293</v>
      </c>
      <c r="J123" s="1">
        <v>94.394416800000002</v>
      </c>
      <c r="K123" s="1">
        <v>25.8202648</v>
      </c>
      <c r="L123" s="1">
        <v>29.055584</v>
      </c>
      <c r="M123" s="1">
        <v>32.626804399999997</v>
      </c>
      <c r="N123" s="1">
        <v>10.7277927</v>
      </c>
      <c r="O123" s="1">
        <v>1.7863922000000001</v>
      </c>
      <c r="P123" s="1">
        <v>5.5215348999999998</v>
      </c>
      <c r="Q123" s="1">
        <v>15.4759932</v>
      </c>
      <c r="R123" s="1">
        <v>79.503318800000002</v>
      </c>
      <c r="S123" s="1">
        <v>16.383281700000001</v>
      </c>
      <c r="T123" s="1">
        <v>83.235000600000006</v>
      </c>
      <c r="U123" s="1">
        <v>1.3106530000000001</v>
      </c>
      <c r="V123" s="1">
        <v>0.37885839999999998</v>
      </c>
      <c r="W123" s="1">
        <v>2.9503547999999999</v>
      </c>
      <c r="X123" s="1">
        <v>0.3975127</v>
      </c>
      <c r="Y123" s="1">
        <v>5.5398426000000001</v>
      </c>
      <c r="Z123" s="1">
        <v>7.7219543000000002</v>
      </c>
      <c r="AA123" s="1">
        <v>1.3383451</v>
      </c>
    </row>
    <row r="124" spans="1:27" x14ac:dyDescent="0.25">
      <c r="A124" s="1">
        <v>320203</v>
      </c>
      <c r="B124" s="1" t="s">
        <v>291</v>
      </c>
      <c r="C124" s="1">
        <v>2020</v>
      </c>
      <c r="D124" s="1">
        <v>2</v>
      </c>
      <c r="E124" s="1">
        <v>3</v>
      </c>
      <c r="F124" s="1">
        <v>320203</v>
      </c>
      <c r="H124" s="2"/>
      <c r="I124" s="1" t="s">
        <v>293</v>
      </c>
      <c r="J124" s="1">
        <v>94.374565099999998</v>
      </c>
      <c r="K124" s="1">
        <v>26.168168999999999</v>
      </c>
      <c r="L124" s="1">
        <v>27.865650200000001</v>
      </c>
      <c r="M124" s="1">
        <v>30.815065400000002</v>
      </c>
      <c r="N124" s="1">
        <v>10.217874500000001</v>
      </c>
      <c r="O124" s="1">
        <v>1.8604560999999999</v>
      </c>
      <c r="P124" s="1">
        <v>5.2868475999999998</v>
      </c>
      <c r="Q124" s="1">
        <v>15.9515209</v>
      </c>
      <c r="R124" s="1">
        <v>81.976013199999997</v>
      </c>
      <c r="S124" s="1">
        <v>16.460737200000001</v>
      </c>
      <c r="T124" s="1">
        <v>84.3850403</v>
      </c>
      <c r="U124" s="1">
        <v>1.3140923</v>
      </c>
      <c r="V124" s="1">
        <v>0.3824766</v>
      </c>
      <c r="W124" s="1">
        <v>3.0031481000000002</v>
      </c>
      <c r="X124" s="1">
        <v>0.38628180000000001</v>
      </c>
      <c r="Y124" s="1">
        <v>6.0444608000000004</v>
      </c>
      <c r="Z124" s="1">
        <v>8.3848476000000005</v>
      </c>
      <c r="AA124" s="1">
        <v>1.2917643999999999</v>
      </c>
    </row>
    <row r="125" spans="1:27" x14ac:dyDescent="0.25">
      <c r="A125" s="1">
        <v>320212</v>
      </c>
      <c r="B125" s="1" t="s">
        <v>291</v>
      </c>
      <c r="C125" s="1">
        <v>2020</v>
      </c>
      <c r="D125" s="1">
        <v>2</v>
      </c>
      <c r="E125" s="1">
        <v>3</v>
      </c>
      <c r="F125" s="1">
        <v>320212</v>
      </c>
      <c r="H125" s="2"/>
      <c r="I125" s="1" t="s">
        <v>293</v>
      </c>
      <c r="J125" s="1">
        <v>94.2309494</v>
      </c>
      <c r="K125" s="1">
        <v>24.844345100000002</v>
      </c>
      <c r="L125" s="1">
        <v>27.903389000000001</v>
      </c>
      <c r="M125" s="1">
        <v>31.458763099999999</v>
      </c>
      <c r="N125" s="1">
        <v>10.1860418</v>
      </c>
      <c r="O125" s="1">
        <v>1.8373265999999999</v>
      </c>
      <c r="P125" s="1">
        <v>5.0581759999999996</v>
      </c>
      <c r="Q125" s="1">
        <v>15.8299074</v>
      </c>
      <c r="R125" s="1">
        <v>81.830619799999994</v>
      </c>
      <c r="S125" s="1">
        <v>17.270418200000002</v>
      </c>
      <c r="T125" s="1">
        <v>84.743560799999997</v>
      </c>
      <c r="U125" s="1">
        <v>1.2734779000000001</v>
      </c>
      <c r="V125" s="1">
        <v>0.37247390000000002</v>
      </c>
      <c r="W125" s="1">
        <v>2.8528897999999998</v>
      </c>
      <c r="X125" s="1">
        <v>0.39803129999999998</v>
      </c>
      <c r="Y125" s="1">
        <v>6.3553977000000001</v>
      </c>
      <c r="Z125" s="1">
        <v>8.7528830000000006</v>
      </c>
      <c r="AA125" s="1">
        <v>2.2619112000000001</v>
      </c>
    </row>
    <row r="126" spans="1:27" x14ac:dyDescent="0.25">
      <c r="A126" s="1">
        <v>320213</v>
      </c>
      <c r="B126" s="1" t="s">
        <v>291</v>
      </c>
      <c r="C126" s="1">
        <v>2020</v>
      </c>
      <c r="D126" s="1">
        <v>2</v>
      </c>
      <c r="E126" s="1">
        <v>3</v>
      </c>
      <c r="F126" s="1">
        <v>320213</v>
      </c>
      <c r="H126" s="2"/>
      <c r="I126" s="1" t="s">
        <v>293</v>
      </c>
      <c r="J126" s="1">
        <v>94.402816799999997</v>
      </c>
      <c r="K126" s="1">
        <v>25.437774699999999</v>
      </c>
      <c r="L126" s="1">
        <v>29.016298299999999</v>
      </c>
      <c r="M126" s="1">
        <v>32.678592700000003</v>
      </c>
      <c r="N126" s="1">
        <v>10.3106642</v>
      </c>
      <c r="O126" s="1">
        <v>1.8083205</v>
      </c>
      <c r="P126" s="1">
        <v>5.3674846000000001</v>
      </c>
      <c r="Q126" s="1">
        <v>15.411629700000001</v>
      </c>
      <c r="R126" s="1">
        <v>80.100585899999999</v>
      </c>
      <c r="S126" s="1">
        <v>16.249769199999999</v>
      </c>
      <c r="T126" s="1">
        <v>82.966301000000001</v>
      </c>
      <c r="U126" s="1">
        <v>1.2642686000000001</v>
      </c>
      <c r="V126" s="1">
        <v>0.37840249999999997</v>
      </c>
      <c r="W126" s="1">
        <v>2.9407405999999998</v>
      </c>
      <c r="X126" s="1">
        <v>0.39139469999999998</v>
      </c>
      <c r="Y126" s="1">
        <v>6.2032657000000002</v>
      </c>
      <c r="Z126" s="1">
        <v>8.2457399000000002</v>
      </c>
      <c r="AA126" s="1">
        <v>1.7088462</v>
      </c>
    </row>
    <row r="127" spans="1:27" x14ac:dyDescent="0.25">
      <c r="A127" s="1">
        <v>320314</v>
      </c>
      <c r="B127" s="1" t="s">
        <v>291</v>
      </c>
      <c r="C127" s="1">
        <v>2020</v>
      </c>
      <c r="D127" s="1">
        <v>2</v>
      </c>
      <c r="E127" s="1">
        <v>3</v>
      </c>
      <c r="F127" s="1">
        <v>320314</v>
      </c>
      <c r="H127" s="2"/>
      <c r="I127" s="1" t="s">
        <v>293</v>
      </c>
      <c r="J127" s="1">
        <v>94.274085999999997</v>
      </c>
      <c r="K127" s="1">
        <v>26.481264100000001</v>
      </c>
      <c r="L127" s="1">
        <v>26.863389999999999</v>
      </c>
      <c r="M127" s="1">
        <v>30.072040600000001</v>
      </c>
      <c r="N127" s="1">
        <v>11.1306276</v>
      </c>
      <c r="O127" s="1">
        <v>1.8170956</v>
      </c>
      <c r="P127" s="1">
        <v>4.9308437999999999</v>
      </c>
      <c r="Q127" s="1">
        <v>15.819559099999999</v>
      </c>
      <c r="R127" s="1">
        <v>82.363853500000005</v>
      </c>
      <c r="S127" s="1">
        <v>16.611444500000001</v>
      </c>
      <c r="T127" s="1">
        <v>85.517311100000001</v>
      </c>
      <c r="U127" s="1">
        <v>1.3677509000000001</v>
      </c>
      <c r="V127" s="1">
        <v>0.37510139999999997</v>
      </c>
      <c r="W127" s="1">
        <v>2.9767522999999998</v>
      </c>
      <c r="X127" s="1">
        <v>0.40421800000000002</v>
      </c>
      <c r="Y127" s="1">
        <v>5.9853277</v>
      </c>
      <c r="Z127" s="1">
        <v>8.3634900999999999</v>
      </c>
      <c r="AA127" s="1">
        <v>1.6245400999999999</v>
      </c>
    </row>
    <row r="128" spans="1:27" x14ac:dyDescent="0.25">
      <c r="A128" s="1">
        <v>320320</v>
      </c>
      <c r="B128" s="1" t="s">
        <v>291</v>
      </c>
      <c r="C128" s="1">
        <v>2020</v>
      </c>
      <c r="D128" s="1">
        <v>2</v>
      </c>
      <c r="E128" s="1">
        <v>3</v>
      </c>
      <c r="F128" s="1">
        <v>320320</v>
      </c>
      <c r="H128" s="2"/>
      <c r="I128" s="1" t="s">
        <v>293</v>
      </c>
      <c r="J128" s="1">
        <v>94.297950700000001</v>
      </c>
      <c r="K128" s="1">
        <v>25.301675800000002</v>
      </c>
      <c r="L128" s="1">
        <v>28.0813217</v>
      </c>
      <c r="M128" s="1">
        <v>31.3426437</v>
      </c>
      <c r="N128" s="1">
        <v>10.5726128</v>
      </c>
      <c r="O128" s="1">
        <v>1.8208863</v>
      </c>
      <c r="P128" s="1">
        <v>5.1440077000000004</v>
      </c>
      <c r="Q128" s="1">
        <v>15.4747086</v>
      </c>
      <c r="R128" s="1">
        <v>81.032150299999998</v>
      </c>
      <c r="S128" s="1">
        <v>16.507991799999999</v>
      </c>
      <c r="T128" s="1">
        <v>83.942184400000002</v>
      </c>
      <c r="U128" s="1">
        <v>1.3312299000000001</v>
      </c>
      <c r="V128" s="1">
        <v>0.37830789999999997</v>
      </c>
      <c r="W128" s="1">
        <v>2.8826584999999998</v>
      </c>
      <c r="X128" s="1">
        <v>0.41393390000000002</v>
      </c>
      <c r="Y128" s="1">
        <v>6.4261211999999999</v>
      </c>
      <c r="Z128" s="1">
        <v>8.7538481000000008</v>
      </c>
      <c r="AA128" s="1">
        <v>1.9068632999999999</v>
      </c>
    </row>
    <row r="129" spans="1:27" x14ac:dyDescent="0.25">
      <c r="A129" s="1">
        <v>320405</v>
      </c>
      <c r="B129" s="1" t="s">
        <v>291</v>
      </c>
      <c r="C129" s="1">
        <v>2020</v>
      </c>
      <c r="D129" s="1">
        <v>2</v>
      </c>
      <c r="E129" s="1">
        <v>3</v>
      </c>
      <c r="F129" s="1">
        <v>320405</v>
      </c>
      <c r="H129" s="2"/>
      <c r="I129" s="1" t="s">
        <v>293</v>
      </c>
      <c r="J129" s="1">
        <v>94.413879399999999</v>
      </c>
      <c r="K129" s="1">
        <v>24.076940499999999</v>
      </c>
      <c r="L129" s="1">
        <v>31.731460599999998</v>
      </c>
      <c r="M129" s="1">
        <v>35.522624999999998</v>
      </c>
      <c r="N129" s="1">
        <v>9.8479299999999999</v>
      </c>
      <c r="O129" s="1">
        <v>1.7068620999999999</v>
      </c>
      <c r="P129" s="1">
        <v>5.9479365</v>
      </c>
      <c r="Q129" s="1">
        <v>15.5786953</v>
      </c>
      <c r="R129" s="1">
        <v>78.202735899999993</v>
      </c>
      <c r="S129" s="1">
        <v>17.060262699999999</v>
      </c>
      <c r="T129" s="1">
        <v>81.506629899999993</v>
      </c>
      <c r="U129" s="1">
        <v>1.2166451</v>
      </c>
      <c r="V129" s="1">
        <v>0.36993910000000002</v>
      </c>
      <c r="W129" s="1">
        <v>2.9564753000000001</v>
      </c>
      <c r="X129" s="1">
        <v>0.3723918</v>
      </c>
      <c r="Y129" s="1">
        <v>5.7882838000000003</v>
      </c>
      <c r="Z129" s="1">
        <v>7.9227318999999996</v>
      </c>
      <c r="AA129" s="1">
        <v>1.2549617</v>
      </c>
    </row>
    <row r="130" spans="1:27" x14ac:dyDescent="0.25">
      <c r="A130" s="1">
        <v>320411</v>
      </c>
      <c r="B130" s="1" t="s">
        <v>291</v>
      </c>
      <c r="C130" s="1">
        <v>2020</v>
      </c>
      <c r="D130" s="1">
        <v>2</v>
      </c>
      <c r="E130" s="1">
        <v>3</v>
      </c>
      <c r="F130" s="1">
        <v>320411</v>
      </c>
      <c r="H130" s="2"/>
      <c r="I130" s="1" t="s">
        <v>293</v>
      </c>
      <c r="J130" s="1">
        <v>94.325210600000005</v>
      </c>
      <c r="K130" s="1">
        <v>26.727443699999998</v>
      </c>
      <c r="L130" s="1">
        <v>27.279037500000001</v>
      </c>
      <c r="M130" s="1">
        <v>30.513122599999999</v>
      </c>
      <c r="N130" s="1">
        <v>10.8220797</v>
      </c>
      <c r="O130" s="1">
        <v>1.7992409</v>
      </c>
      <c r="P130" s="1">
        <v>5.0346884999999997</v>
      </c>
      <c r="Q130" s="1">
        <v>15.997516600000001</v>
      </c>
      <c r="R130" s="1">
        <v>81.311752299999995</v>
      </c>
      <c r="S130" s="1">
        <v>16.712251699999999</v>
      </c>
      <c r="T130" s="1">
        <v>84.273696900000004</v>
      </c>
      <c r="U130" s="1">
        <v>1.3296721</v>
      </c>
      <c r="V130" s="1">
        <v>0.37773040000000002</v>
      </c>
      <c r="W130" s="1">
        <v>2.9511441999999999</v>
      </c>
      <c r="X130" s="1">
        <v>0.41248639999999998</v>
      </c>
      <c r="Y130" s="1">
        <v>5.7779411999999999</v>
      </c>
      <c r="Z130" s="1">
        <v>8.1419239000000001</v>
      </c>
      <c r="AA130" s="1">
        <v>1.4080206</v>
      </c>
    </row>
    <row r="131" spans="1:27" x14ac:dyDescent="0.25">
      <c r="A131" s="1">
        <v>320419</v>
      </c>
      <c r="B131" s="1" t="s">
        <v>291</v>
      </c>
      <c r="C131" s="1">
        <v>2020</v>
      </c>
      <c r="D131" s="1">
        <v>2</v>
      </c>
      <c r="E131" s="1">
        <v>3</v>
      </c>
      <c r="F131" s="1">
        <v>320419</v>
      </c>
      <c r="H131" s="2"/>
      <c r="I131" s="1" t="s">
        <v>293</v>
      </c>
      <c r="J131" s="1">
        <v>94.247200000000007</v>
      </c>
      <c r="K131" s="1">
        <v>23.991869000000001</v>
      </c>
      <c r="L131" s="1">
        <v>29.392667800000002</v>
      </c>
      <c r="M131" s="1">
        <v>33.634635899999999</v>
      </c>
      <c r="N131" s="1">
        <v>10.763725300000001</v>
      </c>
      <c r="O131" s="1">
        <v>1.7909902</v>
      </c>
      <c r="P131" s="1">
        <v>5.3824753999999997</v>
      </c>
      <c r="Q131" s="1">
        <v>14.910279299999999</v>
      </c>
      <c r="R131" s="1">
        <v>78.812637300000006</v>
      </c>
      <c r="S131" s="1">
        <v>16.436780899999999</v>
      </c>
      <c r="T131" s="1">
        <v>82.639572099999995</v>
      </c>
      <c r="U131" s="1">
        <v>1.4018444999999999</v>
      </c>
      <c r="V131" s="1">
        <v>0.35592839999999998</v>
      </c>
      <c r="W131" s="1">
        <v>2.8713500000000001</v>
      </c>
      <c r="X131" s="1">
        <v>0.40949219999999997</v>
      </c>
      <c r="Y131" s="1">
        <v>6.2597823000000004</v>
      </c>
      <c r="Z131" s="1">
        <v>8.4124602999999993</v>
      </c>
      <c r="AA131" s="1">
        <v>2.0862577</v>
      </c>
    </row>
    <row r="132" spans="1:27" x14ac:dyDescent="0.25">
      <c r="A132" s="1">
        <v>320502</v>
      </c>
      <c r="B132" s="1" t="s">
        <v>291</v>
      </c>
      <c r="C132" s="1">
        <v>2020</v>
      </c>
      <c r="D132" s="1">
        <v>2</v>
      </c>
      <c r="E132" s="1">
        <v>3</v>
      </c>
      <c r="F132" s="1">
        <v>320502</v>
      </c>
      <c r="H132" s="2"/>
      <c r="I132" s="1" t="s">
        <v>293</v>
      </c>
      <c r="J132" s="1">
        <v>94.2949524</v>
      </c>
      <c r="K132" s="1">
        <v>25.411079399999998</v>
      </c>
      <c r="L132" s="1">
        <v>27.887224199999999</v>
      </c>
      <c r="M132" s="1">
        <v>31.042066599999998</v>
      </c>
      <c r="N132" s="1">
        <v>11.0770388</v>
      </c>
      <c r="O132" s="1">
        <v>1.9528357000000001</v>
      </c>
      <c r="P132" s="1">
        <v>5.0947351000000003</v>
      </c>
      <c r="Q132" s="1">
        <v>15.572650899999999</v>
      </c>
      <c r="R132" s="1">
        <v>81.024948100000003</v>
      </c>
      <c r="S132" s="1">
        <v>16.558647199999999</v>
      </c>
      <c r="T132" s="1">
        <v>83.931281999999996</v>
      </c>
      <c r="U132" s="1">
        <v>1.2702514</v>
      </c>
      <c r="V132" s="1">
        <v>0.38258979999999998</v>
      </c>
      <c r="W132" s="1">
        <v>3.2000386999999999</v>
      </c>
      <c r="X132" s="1">
        <v>0.40702949999999999</v>
      </c>
      <c r="Y132" s="1">
        <v>6.1405744999999996</v>
      </c>
      <c r="Z132" s="1">
        <v>8.2628564999999998</v>
      </c>
      <c r="AA132" s="1">
        <v>1.5146075000000001</v>
      </c>
    </row>
    <row r="133" spans="1:27" x14ac:dyDescent="0.25">
      <c r="A133" s="1">
        <v>320504</v>
      </c>
      <c r="B133" s="1" t="s">
        <v>291</v>
      </c>
      <c r="C133" s="1">
        <v>2020</v>
      </c>
      <c r="D133" s="1">
        <v>2</v>
      </c>
      <c r="E133" s="1">
        <v>3</v>
      </c>
      <c r="F133" s="1">
        <v>320504</v>
      </c>
      <c r="H133" s="2"/>
      <c r="I133" s="1" t="s">
        <v>293</v>
      </c>
      <c r="J133" s="1">
        <v>94.323143000000002</v>
      </c>
      <c r="K133" s="1">
        <v>25.518541299999999</v>
      </c>
      <c r="L133" s="1">
        <v>28.3172493</v>
      </c>
      <c r="M133" s="1">
        <v>31.593727099999999</v>
      </c>
      <c r="N133" s="1">
        <v>10.697182700000001</v>
      </c>
      <c r="O133" s="1">
        <v>1.8207724000000001</v>
      </c>
      <c r="P133" s="1">
        <v>5.3198847999999996</v>
      </c>
      <c r="Q133" s="1">
        <v>15.034502</v>
      </c>
      <c r="R133" s="1">
        <v>80.769958500000001</v>
      </c>
      <c r="S133" s="1">
        <v>16.341272400000001</v>
      </c>
      <c r="T133" s="1">
        <v>84.078620900000004</v>
      </c>
      <c r="U133" s="1">
        <v>1.2761623</v>
      </c>
      <c r="V133" s="1">
        <v>0.37433169999999999</v>
      </c>
      <c r="W133" s="1">
        <v>3.0402775000000002</v>
      </c>
      <c r="X133" s="1">
        <v>0.39193339999999999</v>
      </c>
      <c r="Y133" s="1">
        <v>5.8030286000000002</v>
      </c>
      <c r="Z133" s="1">
        <v>8.0513887000000004</v>
      </c>
      <c r="AA133" s="1">
        <v>1.7924313999999999</v>
      </c>
    </row>
    <row r="134" spans="1:27" x14ac:dyDescent="0.25">
      <c r="A134" s="1">
        <v>320615</v>
      </c>
      <c r="B134" s="1" t="s">
        <v>291</v>
      </c>
      <c r="C134" s="1">
        <v>2020</v>
      </c>
      <c r="D134" s="1">
        <v>2</v>
      </c>
      <c r="E134" s="1">
        <v>3</v>
      </c>
      <c r="F134" s="1">
        <v>320615</v>
      </c>
      <c r="H134" s="2"/>
      <c r="I134" s="1" t="s">
        <v>293</v>
      </c>
      <c r="J134" s="1">
        <v>94.407234200000005</v>
      </c>
      <c r="K134" s="1">
        <v>25.801199</v>
      </c>
      <c r="L134" s="1">
        <v>27.8662052</v>
      </c>
      <c r="M134" s="1">
        <v>31.3021584</v>
      </c>
      <c r="N134" s="1">
        <v>10.9409733</v>
      </c>
      <c r="O134" s="1">
        <v>1.8394853</v>
      </c>
      <c r="P134" s="1">
        <v>4.9808358999999998</v>
      </c>
      <c r="Q134" s="1">
        <v>16.6288242</v>
      </c>
      <c r="R134" s="1">
        <v>81.968330399999999</v>
      </c>
      <c r="S134" s="1">
        <v>17.355152100000002</v>
      </c>
      <c r="T134" s="1">
        <v>84.320556600000003</v>
      </c>
      <c r="U134" s="1">
        <v>1.3543954</v>
      </c>
      <c r="V134" s="1">
        <v>0.38871640000000002</v>
      </c>
      <c r="W134" s="1">
        <v>3.0126724</v>
      </c>
      <c r="X134" s="1">
        <v>0.3910882</v>
      </c>
      <c r="Y134" s="1">
        <v>5.5858989000000001</v>
      </c>
      <c r="Z134" s="1">
        <v>8.1007441999999994</v>
      </c>
      <c r="AA134" s="1">
        <v>1.8694618000000001</v>
      </c>
    </row>
    <row r="135" spans="1:27" x14ac:dyDescent="0.25">
      <c r="A135" s="1">
        <v>320616</v>
      </c>
      <c r="B135" s="1" t="s">
        <v>291</v>
      </c>
      <c r="C135" s="1">
        <v>2020</v>
      </c>
      <c r="D135" s="1">
        <v>2</v>
      </c>
      <c r="E135" s="1">
        <v>3</v>
      </c>
      <c r="F135" s="1">
        <v>320616</v>
      </c>
      <c r="H135" s="2"/>
      <c r="I135" s="1" t="s">
        <v>293</v>
      </c>
      <c r="J135" s="1">
        <v>94.248977699999998</v>
      </c>
      <c r="K135" s="1">
        <v>26.0273094</v>
      </c>
      <c r="L135" s="1">
        <v>29.209425</v>
      </c>
      <c r="M135" s="1">
        <v>32.679370900000002</v>
      </c>
      <c r="N135" s="1">
        <v>10.9856119</v>
      </c>
      <c r="O135" s="1">
        <v>1.8098756</v>
      </c>
      <c r="P135" s="1">
        <v>5.3632745999999996</v>
      </c>
      <c r="Q135" s="1">
        <v>16.0972385</v>
      </c>
      <c r="R135" s="1">
        <v>80.625488300000001</v>
      </c>
      <c r="S135" s="1">
        <v>17.049354600000001</v>
      </c>
      <c r="T135" s="1">
        <v>83.921096800000001</v>
      </c>
      <c r="U135" s="1">
        <v>1.3318273</v>
      </c>
      <c r="V135" s="1">
        <v>0.37722450000000002</v>
      </c>
      <c r="W135" s="1">
        <v>3.0107550999999999</v>
      </c>
      <c r="X135" s="1">
        <v>0.3977965</v>
      </c>
      <c r="Y135" s="1">
        <v>5.6624698999999996</v>
      </c>
      <c r="Z135" s="1">
        <v>7.8354049000000003</v>
      </c>
      <c r="AA135" s="1">
        <v>1.4541558999999999</v>
      </c>
    </row>
    <row r="136" spans="1:27" x14ac:dyDescent="0.25">
      <c r="A136" s="1">
        <v>320618</v>
      </c>
      <c r="B136" s="1" t="s">
        <v>291</v>
      </c>
      <c r="C136" s="1">
        <v>2020</v>
      </c>
      <c r="D136" s="1">
        <v>2</v>
      </c>
      <c r="E136" s="1">
        <v>3</v>
      </c>
      <c r="F136" s="1">
        <v>320618</v>
      </c>
      <c r="H136" s="2"/>
      <c r="I136" s="1" t="s">
        <v>293</v>
      </c>
      <c r="J136" s="1">
        <v>94.332931500000001</v>
      </c>
      <c r="K136" s="1">
        <v>27.2018795</v>
      </c>
      <c r="L136" s="1">
        <v>26.618953699999999</v>
      </c>
      <c r="M136" s="1">
        <v>29.356189700000002</v>
      </c>
      <c r="N136" s="1">
        <v>10.5885839</v>
      </c>
      <c r="O136" s="1">
        <v>1.8662972</v>
      </c>
      <c r="P136" s="1">
        <v>4.8872786000000001</v>
      </c>
      <c r="Q136" s="1">
        <v>16.424972499999999</v>
      </c>
      <c r="R136" s="1">
        <v>83.106208800000005</v>
      </c>
      <c r="S136" s="1">
        <v>16.5741692</v>
      </c>
      <c r="T136" s="1">
        <v>85.417839099999995</v>
      </c>
      <c r="U136" s="1">
        <v>1.4745793</v>
      </c>
      <c r="V136" s="1">
        <v>0.38512439999999998</v>
      </c>
      <c r="W136" s="1">
        <v>2.8874137000000002</v>
      </c>
      <c r="X136" s="1">
        <v>0.45264690000000002</v>
      </c>
      <c r="Y136" s="1">
        <v>6.1297359</v>
      </c>
      <c r="Z136" s="1">
        <v>8.5700482999999998</v>
      </c>
      <c r="AA136" s="1">
        <v>1.2654382</v>
      </c>
    </row>
    <row r="137" spans="1:27" x14ac:dyDescent="0.25">
      <c r="A137" s="1">
        <v>321004</v>
      </c>
      <c r="B137" s="1" t="s">
        <v>291</v>
      </c>
      <c r="C137" s="1">
        <v>2020</v>
      </c>
      <c r="D137" s="1">
        <v>2</v>
      </c>
      <c r="E137" s="1">
        <v>3</v>
      </c>
      <c r="F137" s="1">
        <v>321004</v>
      </c>
      <c r="H137" s="2"/>
      <c r="I137" s="1" t="s">
        <v>293</v>
      </c>
      <c r="J137" s="1">
        <v>94.314704899999995</v>
      </c>
      <c r="K137" s="1">
        <v>25.9524097</v>
      </c>
      <c r="L137" s="1">
        <v>27.32621</v>
      </c>
      <c r="M137" s="1">
        <v>31.494236000000001</v>
      </c>
      <c r="N137" s="1">
        <v>11.231438600000001</v>
      </c>
      <c r="O137" s="1">
        <v>1.8775164</v>
      </c>
      <c r="P137" s="1">
        <v>5.0590672000000003</v>
      </c>
      <c r="Q137" s="1">
        <v>16.281997700000002</v>
      </c>
      <c r="R137" s="1">
        <v>80.894584699999996</v>
      </c>
      <c r="S137" s="1">
        <v>17.812324499999999</v>
      </c>
      <c r="T137" s="1">
        <v>84.496589700000001</v>
      </c>
      <c r="U137" s="1">
        <v>1.5116501</v>
      </c>
      <c r="V137" s="1">
        <v>0.36953829999999999</v>
      </c>
      <c r="W137" s="1">
        <v>2.9671674000000001</v>
      </c>
      <c r="X137" s="1">
        <v>0.44504260000000001</v>
      </c>
      <c r="Y137" s="1">
        <v>5.4544683000000003</v>
      </c>
      <c r="Z137" s="1">
        <v>8.0885695999999996</v>
      </c>
      <c r="AA137" s="1">
        <v>1.3826613000000001</v>
      </c>
    </row>
    <row r="138" spans="1:27" x14ac:dyDescent="0.25">
      <c r="A138" s="1">
        <v>321109</v>
      </c>
      <c r="B138" s="1" t="s">
        <v>291</v>
      </c>
      <c r="C138" s="1">
        <v>2020</v>
      </c>
      <c r="D138" s="1">
        <v>2</v>
      </c>
      <c r="E138" s="1">
        <v>3</v>
      </c>
      <c r="F138" s="1">
        <v>321109</v>
      </c>
      <c r="H138" s="2"/>
      <c r="I138" s="1" t="s">
        <v>293</v>
      </c>
      <c r="J138" s="1">
        <v>94.469482400000004</v>
      </c>
      <c r="K138" s="1">
        <v>26.5245724</v>
      </c>
      <c r="L138" s="1">
        <v>28.423723200000001</v>
      </c>
      <c r="M138" s="1">
        <v>31.297637900000002</v>
      </c>
      <c r="N138" s="1">
        <v>10.484045999999999</v>
      </c>
      <c r="O138" s="1">
        <v>1.8519877</v>
      </c>
      <c r="P138" s="1">
        <v>5.2768245</v>
      </c>
      <c r="Q138" s="1">
        <v>16.0906296</v>
      </c>
      <c r="R138" s="1">
        <v>81.685020399999999</v>
      </c>
      <c r="S138" s="1">
        <v>16.5548611</v>
      </c>
      <c r="T138" s="1">
        <v>83.7821426</v>
      </c>
      <c r="U138" s="1">
        <v>1.3100934</v>
      </c>
      <c r="V138" s="1">
        <v>0.39577420000000002</v>
      </c>
      <c r="W138" s="1">
        <v>3.0543608999999998</v>
      </c>
      <c r="X138" s="1">
        <v>0.39405689999999999</v>
      </c>
      <c r="Y138" s="1">
        <v>5.806673</v>
      </c>
      <c r="Z138" s="1">
        <v>8.0857477000000006</v>
      </c>
      <c r="AA138" s="1">
        <v>1.4256229</v>
      </c>
    </row>
    <row r="139" spans="1:27" x14ac:dyDescent="0.25">
      <c r="A139" s="1">
        <v>321013</v>
      </c>
      <c r="B139" s="1" t="s">
        <v>291</v>
      </c>
      <c r="C139" s="1">
        <v>2020</v>
      </c>
      <c r="D139" s="1">
        <v>2</v>
      </c>
      <c r="E139" s="1">
        <v>3</v>
      </c>
      <c r="F139" s="1">
        <v>321013</v>
      </c>
      <c r="H139" s="2"/>
      <c r="I139" s="1" t="s">
        <v>293</v>
      </c>
      <c r="J139" s="1">
        <v>94.420646700000006</v>
      </c>
      <c r="K139" s="1">
        <v>24.810611699999999</v>
      </c>
      <c r="L139" s="1">
        <v>30.018083600000001</v>
      </c>
      <c r="M139" s="1">
        <v>33.543609600000003</v>
      </c>
      <c r="N139" s="1">
        <v>10.9170237</v>
      </c>
      <c r="O139" s="1">
        <v>1.7591783999999999</v>
      </c>
      <c r="P139" s="1">
        <v>5.5924215000000004</v>
      </c>
      <c r="Q139" s="1">
        <v>16.3491249</v>
      </c>
      <c r="R139" s="1">
        <v>80.044799800000007</v>
      </c>
      <c r="S139" s="1">
        <v>17.688039799999999</v>
      </c>
      <c r="T139" s="1">
        <v>83.223419199999995</v>
      </c>
      <c r="U139" s="1">
        <v>1.3531933</v>
      </c>
      <c r="V139" s="1">
        <v>0.38139780000000001</v>
      </c>
      <c r="W139" s="1">
        <v>2.9696826999999999</v>
      </c>
      <c r="X139" s="1">
        <v>0.38172689999999998</v>
      </c>
      <c r="Y139" s="1">
        <v>5.5455665999999999</v>
      </c>
      <c r="Z139" s="1">
        <v>8.0586175999999998</v>
      </c>
      <c r="AA139" s="1">
        <v>1.6285487000000001</v>
      </c>
    </row>
    <row r="140" spans="1:27" x14ac:dyDescent="0.25">
      <c r="A140" s="1">
        <v>321104</v>
      </c>
      <c r="B140" s="1" t="s">
        <v>291</v>
      </c>
      <c r="C140" s="1">
        <v>2020</v>
      </c>
      <c r="D140" s="1">
        <v>2</v>
      </c>
      <c r="E140" s="1">
        <v>3</v>
      </c>
      <c r="F140" s="1">
        <v>321104</v>
      </c>
      <c r="H140" s="2"/>
      <c r="I140" s="1" t="s">
        <v>293</v>
      </c>
      <c r="J140" s="1">
        <v>94.324447599999999</v>
      </c>
      <c r="K140" s="1">
        <v>26.803289400000001</v>
      </c>
      <c r="L140" s="1">
        <v>28.217706700000001</v>
      </c>
      <c r="M140" s="1">
        <v>31.462133399999999</v>
      </c>
      <c r="N140" s="1">
        <v>10.1284513</v>
      </c>
      <c r="O140" s="1">
        <v>1.7690766</v>
      </c>
      <c r="P140" s="1">
        <v>5.1894144999999998</v>
      </c>
      <c r="Q140" s="1">
        <v>16.8201942</v>
      </c>
      <c r="R140" s="1">
        <v>81.815086399999998</v>
      </c>
      <c r="S140" s="1">
        <v>17.5134258</v>
      </c>
      <c r="T140" s="1">
        <v>84.351211500000005</v>
      </c>
      <c r="U140" s="1">
        <v>1.3523052</v>
      </c>
      <c r="V140" s="1">
        <v>0.38781559999999998</v>
      </c>
      <c r="W140" s="1">
        <v>2.9297000999999998</v>
      </c>
      <c r="X140" s="1">
        <v>0.40875040000000001</v>
      </c>
      <c r="Y140" s="1">
        <v>5.5946487999999999</v>
      </c>
      <c r="Z140" s="1">
        <v>7.9618558999999998</v>
      </c>
      <c r="AA140" s="1">
        <v>1.4197139999999999</v>
      </c>
    </row>
    <row r="141" spans="1:27" x14ac:dyDescent="0.25">
      <c r="A141" s="1">
        <v>320720</v>
      </c>
      <c r="B141" s="1" t="s">
        <v>291</v>
      </c>
      <c r="C141" s="1">
        <v>2020</v>
      </c>
      <c r="D141" s="1">
        <v>2</v>
      </c>
      <c r="E141" s="1">
        <v>3</v>
      </c>
      <c r="F141" s="1">
        <v>320720</v>
      </c>
      <c r="H141" s="2"/>
      <c r="I141" s="1" t="s">
        <v>293</v>
      </c>
      <c r="J141" s="1">
        <v>94.377121000000002</v>
      </c>
      <c r="K141" s="1">
        <v>24.4384117</v>
      </c>
      <c r="L141" s="1">
        <v>30.262020100000001</v>
      </c>
      <c r="M141" s="1">
        <v>34.044769299999999</v>
      </c>
      <c r="N141" s="1">
        <v>10.090881299999999</v>
      </c>
      <c r="O141" s="1">
        <v>1.7352122000000001</v>
      </c>
      <c r="P141" s="1">
        <v>5.7907356999999999</v>
      </c>
      <c r="Q141" s="1">
        <v>15.692524000000001</v>
      </c>
      <c r="R141" s="1">
        <v>79.164901700000001</v>
      </c>
      <c r="S141" s="1">
        <v>16.897974000000001</v>
      </c>
      <c r="T141" s="1">
        <v>82.327461200000002</v>
      </c>
      <c r="U141" s="1">
        <v>1.3936639</v>
      </c>
      <c r="V141" s="1">
        <v>0.35609740000000001</v>
      </c>
      <c r="W141" s="1">
        <v>2.7235174</v>
      </c>
      <c r="X141" s="1">
        <v>0.38904840000000002</v>
      </c>
      <c r="Y141" s="1">
        <v>5.6615782000000001</v>
      </c>
      <c r="Z141" s="1">
        <v>7.9767188999999998</v>
      </c>
      <c r="AA141" s="1">
        <v>2.0185871</v>
      </c>
    </row>
    <row r="142" spans="1:27" x14ac:dyDescent="0.25">
      <c r="A142" s="1">
        <v>320714</v>
      </c>
      <c r="B142" s="1" t="s">
        <v>291</v>
      </c>
      <c r="C142" s="1">
        <v>2020</v>
      </c>
      <c r="D142" s="1">
        <v>2</v>
      </c>
      <c r="E142" s="1">
        <v>3</v>
      </c>
      <c r="F142" s="1">
        <v>320714</v>
      </c>
      <c r="H142" s="2"/>
      <c r="I142" s="1" t="s">
        <v>293</v>
      </c>
      <c r="J142" s="1">
        <v>94.466651900000002</v>
      </c>
      <c r="K142" s="1">
        <v>24.011720700000001</v>
      </c>
      <c r="L142" s="1">
        <v>31.8534279</v>
      </c>
      <c r="M142" s="1">
        <v>35.457603499999998</v>
      </c>
      <c r="N142" s="1">
        <v>10.4701605</v>
      </c>
      <c r="O142" s="1">
        <v>1.7236655999999999</v>
      </c>
      <c r="P142" s="1">
        <v>5.7545957999999997</v>
      </c>
      <c r="Q142" s="1">
        <v>16.974926</v>
      </c>
      <c r="R142" s="1">
        <v>79.154876700000003</v>
      </c>
      <c r="S142" s="1">
        <v>17.7843266</v>
      </c>
      <c r="T142" s="1">
        <v>81.721610999999996</v>
      </c>
      <c r="U142" s="1">
        <v>1.2377187999999999</v>
      </c>
      <c r="V142" s="1">
        <v>0.38003799999999999</v>
      </c>
      <c r="W142" s="1">
        <v>3.0594847000000001</v>
      </c>
      <c r="X142" s="1">
        <v>0.38640970000000002</v>
      </c>
      <c r="Y142" s="1">
        <v>5.7501544999999998</v>
      </c>
      <c r="Z142" s="1">
        <v>7.9724564999999998</v>
      </c>
      <c r="AA142" s="1">
        <v>1.3238615</v>
      </c>
    </row>
    <row r="143" spans="1:27" x14ac:dyDescent="0.25">
      <c r="A143" s="1">
        <v>320811</v>
      </c>
      <c r="B143" s="1" t="s">
        <v>291</v>
      </c>
      <c r="C143" s="1">
        <v>2020</v>
      </c>
      <c r="D143" s="1">
        <v>2</v>
      </c>
      <c r="E143" s="1">
        <v>3</v>
      </c>
      <c r="F143" s="1">
        <v>320811</v>
      </c>
      <c r="H143" s="2"/>
      <c r="I143" s="1" t="s">
        <v>293</v>
      </c>
      <c r="J143" s="1">
        <v>94.289222699999996</v>
      </c>
      <c r="K143" s="1">
        <v>26.324668899999999</v>
      </c>
      <c r="L143" s="1">
        <v>27.009855300000002</v>
      </c>
      <c r="M143" s="1">
        <v>31.034833899999999</v>
      </c>
      <c r="N143" s="1">
        <v>11.6014471</v>
      </c>
      <c r="O143" s="1">
        <v>1.9450704000000001</v>
      </c>
      <c r="P143" s="1">
        <v>4.8671308</v>
      </c>
      <c r="Q143" s="1">
        <v>16.0630512</v>
      </c>
      <c r="R143" s="1">
        <v>81.649192799999994</v>
      </c>
      <c r="S143" s="1">
        <v>17.020217899999999</v>
      </c>
      <c r="T143" s="1">
        <v>85.2447205</v>
      </c>
      <c r="U143" s="1">
        <v>1.4213150000000001</v>
      </c>
      <c r="V143" s="1">
        <v>0.38065080000000001</v>
      </c>
      <c r="W143" s="1">
        <v>2.998723</v>
      </c>
      <c r="X143" s="1">
        <v>0.44858900000000002</v>
      </c>
      <c r="Y143" s="1">
        <v>5.9193077000000001</v>
      </c>
      <c r="Z143" s="1">
        <v>8.3336457999999993</v>
      </c>
      <c r="AA143" s="1">
        <v>1.1727589</v>
      </c>
    </row>
    <row r="144" spans="1:27" x14ac:dyDescent="0.25">
      <c r="A144" s="1">
        <v>320816</v>
      </c>
      <c r="B144" s="1" t="s">
        <v>291</v>
      </c>
      <c r="C144" s="1">
        <v>2020</v>
      </c>
      <c r="D144" s="1">
        <v>2</v>
      </c>
      <c r="E144" s="1">
        <v>3</v>
      </c>
      <c r="F144" s="1">
        <v>320816</v>
      </c>
      <c r="H144" s="2"/>
      <c r="I144" s="1" t="s">
        <v>293</v>
      </c>
      <c r="J144" s="1">
        <v>94.488845800000007</v>
      </c>
      <c r="K144" s="1">
        <v>24.8287163</v>
      </c>
      <c r="L144" s="1">
        <v>31.044469800000002</v>
      </c>
      <c r="M144" s="1">
        <v>34.851905799999997</v>
      </c>
      <c r="N144" s="1">
        <v>10.596788399999999</v>
      </c>
      <c r="O144" s="1">
        <v>1.8064593</v>
      </c>
      <c r="P144" s="1">
        <v>5.8691769000000003</v>
      </c>
      <c r="Q144" s="1">
        <v>15.9639139</v>
      </c>
      <c r="R144" s="1">
        <v>77.893958999999995</v>
      </c>
      <c r="S144" s="1">
        <v>17.3365726</v>
      </c>
      <c r="T144" s="1">
        <v>81.280654900000002</v>
      </c>
      <c r="U144" s="1">
        <v>1.3346529</v>
      </c>
      <c r="V144" s="1">
        <v>0.3739653</v>
      </c>
      <c r="W144" s="1">
        <v>2.8682040999999998</v>
      </c>
      <c r="X144" s="1">
        <v>0.38932820000000001</v>
      </c>
      <c r="Y144" s="1">
        <v>5.3234005</v>
      </c>
      <c r="Z144" s="1">
        <v>7.5763965000000004</v>
      </c>
      <c r="AA144" s="1">
        <v>1.2610064999999999</v>
      </c>
    </row>
    <row r="145" spans="1:27" x14ac:dyDescent="0.25">
      <c r="A145" s="1">
        <v>320913</v>
      </c>
      <c r="B145" s="1" t="s">
        <v>291</v>
      </c>
      <c r="C145" s="1">
        <v>2020</v>
      </c>
      <c r="D145" s="1">
        <v>2</v>
      </c>
      <c r="E145" s="1">
        <v>3</v>
      </c>
      <c r="F145" s="1">
        <v>320913</v>
      </c>
      <c r="H145" s="2"/>
      <c r="I145" s="1" t="s">
        <v>293</v>
      </c>
      <c r="J145" s="1">
        <v>94.380546600000002</v>
      </c>
      <c r="K145" s="1">
        <v>25.207269700000001</v>
      </c>
      <c r="L145" s="1">
        <v>29.888107300000001</v>
      </c>
      <c r="M145" s="1">
        <v>33.300842299999999</v>
      </c>
      <c r="N145" s="1">
        <v>10.943441399999999</v>
      </c>
      <c r="O145" s="1">
        <v>1.7259222000000001</v>
      </c>
      <c r="P145" s="1">
        <v>5.3662938999999996</v>
      </c>
      <c r="Q145" s="1">
        <v>16.652612699999999</v>
      </c>
      <c r="R145" s="1">
        <v>80.535301200000006</v>
      </c>
      <c r="S145" s="1">
        <v>17.729208</v>
      </c>
      <c r="T145" s="1">
        <v>83.547012300000006</v>
      </c>
      <c r="U145" s="1">
        <v>1.2889082000000001</v>
      </c>
      <c r="V145" s="1">
        <v>0.37777100000000002</v>
      </c>
      <c r="W145" s="1">
        <v>3.1427116000000002</v>
      </c>
      <c r="X145" s="1">
        <v>0.38704850000000002</v>
      </c>
      <c r="Y145" s="1">
        <v>5.3209925</v>
      </c>
      <c r="Z145" s="1">
        <v>7.6661109999999999</v>
      </c>
      <c r="AA145" s="1">
        <v>1.3899933</v>
      </c>
    </row>
    <row r="146" spans="1:27" x14ac:dyDescent="0.25">
      <c r="A146" s="1">
        <v>320919</v>
      </c>
      <c r="B146" s="1" t="s">
        <v>291</v>
      </c>
      <c r="C146" s="1">
        <v>2020</v>
      </c>
      <c r="D146" s="1">
        <v>2</v>
      </c>
      <c r="E146" s="1">
        <v>3</v>
      </c>
      <c r="F146" s="1">
        <v>320919</v>
      </c>
      <c r="H146" s="2"/>
      <c r="I146" s="1" t="s">
        <v>293</v>
      </c>
      <c r="J146" s="1">
        <v>94.261779799999999</v>
      </c>
      <c r="K146" s="1">
        <v>26.813806499999998</v>
      </c>
      <c r="L146" s="1">
        <v>27.992219899999998</v>
      </c>
      <c r="M146" s="1">
        <v>31.267362599999998</v>
      </c>
      <c r="N146" s="1">
        <v>10.715086899999999</v>
      </c>
      <c r="O146" s="1">
        <v>1.7984825</v>
      </c>
      <c r="P146" s="1">
        <v>5.4029875000000001</v>
      </c>
      <c r="Q146" s="1">
        <v>14.8587217</v>
      </c>
      <c r="R146" s="1">
        <v>80.042243999999997</v>
      </c>
      <c r="S146" s="1">
        <v>15.7402449</v>
      </c>
      <c r="T146" s="1">
        <v>83.577705399999999</v>
      </c>
      <c r="U146" s="1">
        <v>1.3836847999999999</v>
      </c>
      <c r="V146" s="1">
        <v>0.37996439999999998</v>
      </c>
      <c r="W146" s="1">
        <v>2.7770571999999998</v>
      </c>
      <c r="X146" s="1">
        <v>0.42925459999999999</v>
      </c>
      <c r="Y146" s="1">
        <v>5.7878346000000001</v>
      </c>
      <c r="Z146" s="1">
        <v>8.0832405000000005</v>
      </c>
      <c r="AA146" s="1">
        <v>1.254235</v>
      </c>
    </row>
    <row r="147" spans="1:27" x14ac:dyDescent="0.25">
      <c r="A147" s="1">
        <v>420103</v>
      </c>
      <c r="B147" s="1" t="s">
        <v>291</v>
      </c>
      <c r="C147" s="1">
        <v>2020</v>
      </c>
      <c r="D147" s="1">
        <v>2</v>
      </c>
      <c r="E147" s="1">
        <v>4</v>
      </c>
      <c r="F147" s="1">
        <v>420103</v>
      </c>
      <c r="H147" s="2"/>
      <c r="I147" s="1" t="s">
        <v>294</v>
      </c>
      <c r="J147" s="1">
        <v>93.946701000000004</v>
      </c>
      <c r="K147" s="1">
        <v>28.202106499999999</v>
      </c>
      <c r="L147" s="1">
        <v>26.998910899999998</v>
      </c>
      <c r="M147" s="1">
        <v>30.0559349</v>
      </c>
      <c r="N147" s="1">
        <v>10.480731</v>
      </c>
      <c r="O147" s="1">
        <v>2.133867</v>
      </c>
      <c r="P147" s="1">
        <v>5.1083654999999997</v>
      </c>
      <c r="Q147" s="1">
        <v>15.0387039</v>
      </c>
      <c r="R147" s="1">
        <v>82.292823799999994</v>
      </c>
      <c r="S147" s="1">
        <v>16.484085100000001</v>
      </c>
      <c r="T147" s="1">
        <v>85.434532200000007</v>
      </c>
      <c r="U147" s="1">
        <v>1.2425870000000001</v>
      </c>
      <c r="V147" s="1">
        <v>0.41088730000000001</v>
      </c>
      <c r="W147" s="1">
        <v>3.1553618999999999</v>
      </c>
      <c r="X147" s="1">
        <v>0.38951960000000002</v>
      </c>
      <c r="Y147" s="1">
        <v>4.9393063000000001</v>
      </c>
      <c r="Z147" s="1">
        <v>7.1261744</v>
      </c>
      <c r="AA147" s="1">
        <v>1.3561152999999999</v>
      </c>
    </row>
    <row r="148" spans="1:27" x14ac:dyDescent="0.25">
      <c r="A148" s="1">
        <v>420105</v>
      </c>
      <c r="B148" s="1" t="s">
        <v>291</v>
      </c>
      <c r="C148" s="1">
        <v>2020</v>
      </c>
      <c r="D148" s="1">
        <v>2</v>
      </c>
      <c r="E148" s="1">
        <v>4</v>
      </c>
      <c r="F148" s="1">
        <v>420105</v>
      </c>
      <c r="H148" s="2"/>
      <c r="I148" s="1" t="s">
        <v>294</v>
      </c>
      <c r="J148" s="1">
        <v>93.871040300000004</v>
      </c>
      <c r="K148" s="1">
        <v>25.497379299999999</v>
      </c>
      <c r="L148" s="1">
        <v>30.823505399999998</v>
      </c>
      <c r="M148" s="1">
        <v>34.785018899999997</v>
      </c>
      <c r="N148" s="1">
        <v>9.3656406000000008</v>
      </c>
      <c r="O148" s="1">
        <v>2.0537109</v>
      </c>
      <c r="P148" s="1">
        <v>5.9128088999999999</v>
      </c>
      <c r="Q148" s="1">
        <v>16.1795425</v>
      </c>
      <c r="R148" s="1">
        <v>79.845710800000006</v>
      </c>
      <c r="S148" s="1">
        <v>18.361129800000001</v>
      </c>
      <c r="T148" s="1">
        <v>82.458931000000007</v>
      </c>
      <c r="U148" s="1">
        <v>1.1463333</v>
      </c>
      <c r="V148" s="1">
        <v>0.3999124</v>
      </c>
      <c r="W148" s="1">
        <v>3.0974064000000001</v>
      </c>
      <c r="X148" s="1">
        <v>0.36364649999999998</v>
      </c>
      <c r="Y148" s="1">
        <v>5.0088242999999997</v>
      </c>
      <c r="Z148" s="1">
        <v>7.2008881999999996</v>
      </c>
      <c r="AA148" s="1">
        <v>1.0922897</v>
      </c>
    </row>
    <row r="149" spans="1:27" x14ac:dyDescent="0.25">
      <c r="A149" s="1">
        <v>420106</v>
      </c>
      <c r="B149" s="1" t="s">
        <v>291</v>
      </c>
      <c r="C149" s="1">
        <v>2020</v>
      </c>
      <c r="D149" s="1">
        <v>2</v>
      </c>
      <c r="E149" s="1">
        <v>4</v>
      </c>
      <c r="F149" s="1">
        <v>420106</v>
      </c>
      <c r="H149" s="2"/>
      <c r="I149" s="1" t="s">
        <v>294</v>
      </c>
      <c r="J149" s="1">
        <v>94.081375100000002</v>
      </c>
      <c r="K149" s="1">
        <v>26.350414300000001</v>
      </c>
      <c r="L149" s="1">
        <v>28.8548279</v>
      </c>
      <c r="M149" s="1">
        <v>32.145778700000001</v>
      </c>
      <c r="N149" s="1">
        <v>11.0855541</v>
      </c>
      <c r="O149" s="1">
        <v>1.9814054999999999</v>
      </c>
      <c r="P149" s="1">
        <v>5.1732754999999999</v>
      </c>
      <c r="Q149" s="1">
        <v>16.646797200000002</v>
      </c>
      <c r="R149" s="1">
        <v>81.442970299999999</v>
      </c>
      <c r="S149" s="1">
        <v>17.321306199999999</v>
      </c>
      <c r="T149" s="1">
        <v>84.605583199999998</v>
      </c>
      <c r="U149" s="1">
        <v>1.3115194999999999</v>
      </c>
      <c r="V149" s="1">
        <v>0.401001</v>
      </c>
      <c r="W149" s="1">
        <v>3.1672115000000001</v>
      </c>
      <c r="X149" s="1">
        <v>0.37475000000000003</v>
      </c>
      <c r="Y149" s="1">
        <v>4.9433885000000002</v>
      </c>
      <c r="Z149" s="1">
        <v>7.3898815999999998</v>
      </c>
      <c r="AA149" s="1">
        <v>1.3559698</v>
      </c>
    </row>
    <row r="150" spans="1:27" x14ac:dyDescent="0.25">
      <c r="A150" s="1">
        <v>420203</v>
      </c>
      <c r="B150" s="1" t="s">
        <v>291</v>
      </c>
      <c r="C150" s="1">
        <v>2020</v>
      </c>
      <c r="D150" s="1">
        <v>2</v>
      </c>
      <c r="E150" s="1">
        <v>4</v>
      </c>
      <c r="F150" s="1">
        <v>420203</v>
      </c>
      <c r="H150" s="2"/>
      <c r="I150" s="1" t="s">
        <v>294</v>
      </c>
      <c r="J150" s="1">
        <v>93.989173899999997</v>
      </c>
      <c r="K150" s="1">
        <v>27.453323399999999</v>
      </c>
      <c r="L150" s="1">
        <v>27.452940000000002</v>
      </c>
      <c r="M150" s="1">
        <v>31.636445999999999</v>
      </c>
      <c r="N150" s="1">
        <v>11.0854263</v>
      </c>
      <c r="O150" s="1">
        <v>2.1654176999999999</v>
      </c>
      <c r="P150" s="1">
        <v>5.0574412000000004</v>
      </c>
      <c r="Q150" s="1">
        <v>16.647823299999999</v>
      </c>
      <c r="R150" s="1">
        <v>81.968299900000005</v>
      </c>
      <c r="S150" s="1">
        <v>18.1549263</v>
      </c>
      <c r="T150" s="1">
        <v>84.853218100000007</v>
      </c>
      <c r="U150" s="1">
        <v>1.2566761</v>
      </c>
      <c r="V150" s="1">
        <v>0.41919099999999998</v>
      </c>
      <c r="W150" s="1">
        <v>3.1590161000000001</v>
      </c>
      <c r="X150" s="1">
        <v>0.38455339999999999</v>
      </c>
      <c r="Y150" s="1">
        <v>4.1645703000000003</v>
      </c>
      <c r="Z150" s="1">
        <v>6.6122031000000003</v>
      </c>
      <c r="AA150" s="1">
        <v>1.5834878999999999</v>
      </c>
    </row>
    <row r="151" spans="1:27" x14ac:dyDescent="0.25">
      <c r="A151" s="1">
        <v>420212</v>
      </c>
      <c r="B151" s="1" t="s">
        <v>291</v>
      </c>
      <c r="C151" s="1">
        <v>2020</v>
      </c>
      <c r="D151" s="1">
        <v>2</v>
      </c>
      <c r="E151" s="1">
        <v>4</v>
      </c>
      <c r="F151" s="1">
        <v>420212</v>
      </c>
      <c r="H151" s="2"/>
      <c r="I151" s="1" t="s">
        <v>294</v>
      </c>
      <c r="J151" s="1">
        <v>93.871772800000002</v>
      </c>
      <c r="K151" s="1">
        <v>27.472913699999999</v>
      </c>
      <c r="L151" s="1">
        <v>27.856796299999999</v>
      </c>
      <c r="M151" s="1">
        <v>31.592325200000001</v>
      </c>
      <c r="N151" s="1">
        <v>10.3623934</v>
      </c>
      <c r="O151" s="1">
        <v>2.1721064999999999</v>
      </c>
      <c r="P151" s="1">
        <v>5.3999800999999996</v>
      </c>
      <c r="Q151" s="1">
        <v>15.3395815</v>
      </c>
      <c r="R151" s="1">
        <v>81.594757099999995</v>
      </c>
      <c r="S151" s="1">
        <v>17.083192799999999</v>
      </c>
      <c r="T151" s="1">
        <v>84.522109999999998</v>
      </c>
      <c r="U151" s="1">
        <v>1.2383599999999999</v>
      </c>
      <c r="V151" s="1">
        <v>0.40748499999999999</v>
      </c>
      <c r="W151" s="1">
        <v>2.9562208999999999</v>
      </c>
      <c r="X151" s="1">
        <v>0.3968004</v>
      </c>
      <c r="Y151" s="1">
        <v>4.6540198000000004</v>
      </c>
      <c r="Z151" s="1">
        <v>6.9121490000000003</v>
      </c>
      <c r="AA151" s="1">
        <v>1.4540961999999999</v>
      </c>
    </row>
    <row r="152" spans="1:27" x14ac:dyDescent="0.25">
      <c r="A152" s="1">
        <v>420213</v>
      </c>
      <c r="B152" s="1" t="s">
        <v>291</v>
      </c>
      <c r="C152" s="1">
        <v>2020</v>
      </c>
      <c r="D152" s="1">
        <v>2</v>
      </c>
      <c r="E152" s="1">
        <v>4</v>
      </c>
      <c r="F152" s="1">
        <v>420213</v>
      </c>
      <c r="H152" s="2"/>
      <c r="I152" s="1" t="s">
        <v>294</v>
      </c>
      <c r="J152" s="1">
        <v>93.999809299999995</v>
      </c>
      <c r="K152" s="1">
        <v>27.663717299999998</v>
      </c>
      <c r="L152" s="1">
        <v>27.969797100000001</v>
      </c>
      <c r="M152" s="1">
        <v>30.864734599999998</v>
      </c>
      <c r="N152" s="1">
        <v>9.5653743999999996</v>
      </c>
      <c r="O152" s="1">
        <v>2.2663364000000001</v>
      </c>
      <c r="P152" s="1">
        <v>5.3063621999999997</v>
      </c>
      <c r="Q152" s="1">
        <v>15.7310877</v>
      </c>
      <c r="R152" s="1">
        <v>82.364456200000006</v>
      </c>
      <c r="S152" s="1">
        <v>16.8678989</v>
      </c>
      <c r="T152" s="1">
        <v>84.311714199999997</v>
      </c>
      <c r="U152" s="1">
        <v>1.2099850000000001</v>
      </c>
      <c r="V152" s="1">
        <v>0.42261520000000002</v>
      </c>
      <c r="W152" s="1">
        <v>3.0156999</v>
      </c>
      <c r="X152" s="1">
        <v>0.4005186</v>
      </c>
      <c r="Y152" s="1">
        <v>5.1386064999999999</v>
      </c>
      <c r="Z152" s="1">
        <v>7.3069233999999996</v>
      </c>
      <c r="AA152" s="1">
        <v>1.1717715</v>
      </c>
    </row>
    <row r="153" spans="1:27" x14ac:dyDescent="0.25">
      <c r="A153" s="1">
        <v>420214</v>
      </c>
      <c r="B153" s="1" t="s">
        <v>291</v>
      </c>
      <c r="C153" s="1">
        <v>2020</v>
      </c>
      <c r="D153" s="1">
        <v>2</v>
      </c>
      <c r="E153" s="1">
        <v>4</v>
      </c>
      <c r="F153" s="1">
        <v>420214</v>
      </c>
      <c r="H153" s="2"/>
      <c r="I153" s="1" t="s">
        <v>294</v>
      </c>
      <c r="J153" s="1">
        <v>94.031158399999995</v>
      </c>
      <c r="K153" s="1">
        <v>27.8736572</v>
      </c>
      <c r="L153" s="1">
        <v>27.737453500000001</v>
      </c>
      <c r="M153" s="1">
        <v>31.515975999999998</v>
      </c>
      <c r="N153" s="1">
        <v>10.537032099999999</v>
      </c>
      <c r="O153" s="1">
        <v>1.9019330000000001</v>
      </c>
      <c r="P153" s="1">
        <v>5.2285437999999997</v>
      </c>
      <c r="Q153" s="1">
        <v>16.423425699999999</v>
      </c>
      <c r="R153" s="1">
        <v>82.263046299999999</v>
      </c>
      <c r="S153" s="1">
        <v>17.755147900000001</v>
      </c>
      <c r="T153" s="1">
        <v>84.866851800000006</v>
      </c>
      <c r="U153" s="1">
        <v>1.2320899999999999</v>
      </c>
      <c r="V153" s="1">
        <v>0.39955190000000002</v>
      </c>
      <c r="W153" s="1">
        <v>3.0451736</v>
      </c>
      <c r="X153" s="1">
        <v>0.37855569999999999</v>
      </c>
      <c r="Y153" s="1">
        <v>4.6647949000000004</v>
      </c>
      <c r="Z153" s="1">
        <v>7.0964679999999998</v>
      </c>
      <c r="AA153" s="1">
        <v>1.3518399999999999</v>
      </c>
    </row>
    <row r="154" spans="1:27" x14ac:dyDescent="0.25">
      <c r="A154" s="1">
        <v>420314</v>
      </c>
      <c r="B154" s="1" t="s">
        <v>291</v>
      </c>
      <c r="C154" s="1">
        <v>2020</v>
      </c>
      <c r="D154" s="1">
        <v>2</v>
      </c>
      <c r="E154" s="1">
        <v>4</v>
      </c>
      <c r="F154" s="1">
        <v>420314</v>
      </c>
      <c r="H154" s="2"/>
      <c r="I154" s="1" t="s">
        <v>294</v>
      </c>
      <c r="J154" s="1">
        <v>94.029968299999993</v>
      </c>
      <c r="K154" s="1">
        <v>27.746381800000002</v>
      </c>
      <c r="L154" s="1">
        <v>27.6261826</v>
      </c>
      <c r="M154" s="1">
        <v>31.797819100000002</v>
      </c>
      <c r="N154" s="1">
        <v>10.45959</v>
      </c>
      <c r="O154" s="1">
        <v>1.9278592999999999</v>
      </c>
      <c r="P154" s="1">
        <v>5.2389545000000002</v>
      </c>
      <c r="Q154" s="1">
        <v>16.374093999999999</v>
      </c>
      <c r="R154" s="1">
        <v>82.096725500000005</v>
      </c>
      <c r="S154" s="1">
        <v>17.8445377</v>
      </c>
      <c r="T154" s="1">
        <v>84.883895899999999</v>
      </c>
      <c r="U154" s="1">
        <v>1.2302941999999999</v>
      </c>
      <c r="V154" s="1">
        <v>0.39458860000000001</v>
      </c>
      <c r="W154" s="1">
        <v>3.0403701999999999</v>
      </c>
      <c r="X154" s="1">
        <v>0.37754320000000002</v>
      </c>
      <c r="Y154" s="1">
        <v>4.5726914000000001</v>
      </c>
      <c r="Z154" s="1">
        <v>6.9992418000000001</v>
      </c>
      <c r="AA154" s="1">
        <v>1.2966530000000001</v>
      </c>
    </row>
    <row r="155" spans="1:27" x14ac:dyDescent="0.25">
      <c r="A155" s="1">
        <v>420320</v>
      </c>
      <c r="B155" s="1" t="s">
        <v>291</v>
      </c>
      <c r="C155" s="1">
        <v>2020</v>
      </c>
      <c r="D155" s="1">
        <v>2</v>
      </c>
      <c r="E155" s="1">
        <v>4</v>
      </c>
      <c r="F155" s="1">
        <v>420320</v>
      </c>
      <c r="H155" s="2"/>
      <c r="I155" s="1" t="s">
        <v>294</v>
      </c>
      <c r="J155" s="1">
        <v>94.083702099999996</v>
      </c>
      <c r="K155" s="1">
        <v>26.985214200000001</v>
      </c>
      <c r="L155" s="1">
        <v>28.757524499999999</v>
      </c>
      <c r="M155" s="1">
        <v>32.0220299</v>
      </c>
      <c r="N155" s="1">
        <v>9.9018411999999998</v>
      </c>
      <c r="O155" s="1">
        <v>2.0208004000000002</v>
      </c>
      <c r="P155" s="1">
        <v>5.5505233</v>
      </c>
      <c r="Q155" s="1">
        <v>16.081817600000001</v>
      </c>
      <c r="R155" s="1">
        <v>81.413391099999998</v>
      </c>
      <c r="S155" s="1">
        <v>16.9909325</v>
      </c>
      <c r="T155" s="1">
        <v>83.656898499999997</v>
      </c>
      <c r="U155" s="1">
        <v>1.2821472</v>
      </c>
      <c r="V155" s="1">
        <v>0.40226260000000003</v>
      </c>
      <c r="W155" s="1">
        <v>2.9783439999999999</v>
      </c>
      <c r="X155" s="1">
        <v>0.38884390000000002</v>
      </c>
      <c r="Y155" s="1">
        <v>5.1418942999999997</v>
      </c>
      <c r="Z155" s="1">
        <v>7.3100214000000001</v>
      </c>
      <c r="AA155" s="1">
        <v>1.1042866</v>
      </c>
    </row>
    <row r="156" spans="1:27" x14ac:dyDescent="0.25">
      <c r="A156" s="1">
        <v>420405</v>
      </c>
      <c r="B156" s="1" t="s">
        <v>291</v>
      </c>
      <c r="C156" s="1">
        <v>2020</v>
      </c>
      <c r="D156" s="1">
        <v>2</v>
      </c>
      <c r="E156" s="1">
        <v>4</v>
      </c>
      <c r="F156" s="1">
        <v>420405</v>
      </c>
      <c r="H156" s="2"/>
      <c r="I156" s="1" t="s">
        <v>294</v>
      </c>
      <c r="J156" s="1">
        <v>93.959022500000003</v>
      </c>
      <c r="K156" s="1">
        <v>26.724616999999999</v>
      </c>
      <c r="L156" s="1">
        <v>29.394123100000002</v>
      </c>
      <c r="M156" s="1">
        <v>32.670032499999998</v>
      </c>
      <c r="N156" s="1">
        <v>10.5334959</v>
      </c>
      <c r="O156" s="1">
        <v>1.9479766000000001</v>
      </c>
      <c r="P156" s="1">
        <v>5.6067843000000002</v>
      </c>
      <c r="Q156" s="1">
        <v>15.684750599999999</v>
      </c>
      <c r="R156" s="1">
        <v>80.995429999999999</v>
      </c>
      <c r="S156" s="1">
        <v>16.836486799999999</v>
      </c>
      <c r="T156" s="1">
        <v>83.661102299999996</v>
      </c>
      <c r="U156" s="1">
        <v>1.2745667000000001</v>
      </c>
      <c r="V156" s="1">
        <v>0.39482519999999999</v>
      </c>
      <c r="W156" s="1">
        <v>3.0685381999999999</v>
      </c>
      <c r="X156" s="1">
        <v>0.37692769999999998</v>
      </c>
      <c r="Y156" s="1">
        <v>4.8346248000000003</v>
      </c>
      <c r="Z156" s="1">
        <v>7.1288204000000004</v>
      </c>
      <c r="AA156" s="1">
        <v>1.5365191</v>
      </c>
    </row>
    <row r="157" spans="1:27" x14ac:dyDescent="0.25">
      <c r="A157" s="1">
        <v>420411</v>
      </c>
      <c r="B157" s="1" t="s">
        <v>291</v>
      </c>
      <c r="C157" s="1">
        <v>2020</v>
      </c>
      <c r="D157" s="1">
        <v>2</v>
      </c>
      <c r="E157" s="1">
        <v>4</v>
      </c>
      <c r="F157" s="1">
        <v>420411</v>
      </c>
      <c r="H157" s="2"/>
      <c r="I157" s="1" t="s">
        <v>294</v>
      </c>
      <c r="J157" s="1">
        <v>94.125839200000001</v>
      </c>
      <c r="K157" s="1">
        <v>28.0757771</v>
      </c>
      <c r="L157" s="1">
        <v>26.864334100000001</v>
      </c>
      <c r="M157" s="1">
        <v>30.277925499999998</v>
      </c>
      <c r="N157" s="1">
        <v>10.407205599999999</v>
      </c>
      <c r="O157" s="1">
        <v>1.9616142999999999</v>
      </c>
      <c r="P157" s="1">
        <v>5.0085449000000004</v>
      </c>
      <c r="Q157" s="1">
        <v>16.8399754</v>
      </c>
      <c r="R157" s="1">
        <v>83.506195099999999</v>
      </c>
      <c r="S157" s="1">
        <v>17.104133600000001</v>
      </c>
      <c r="T157" s="1">
        <v>85.360878</v>
      </c>
      <c r="U157" s="1">
        <v>1.4046345</v>
      </c>
      <c r="V157" s="1">
        <v>0.40640809999999999</v>
      </c>
      <c r="W157" s="1">
        <v>3.0189786000000001</v>
      </c>
      <c r="X157" s="1">
        <v>0.39963470000000001</v>
      </c>
      <c r="Y157" s="1">
        <v>5.1627178000000002</v>
      </c>
      <c r="Z157" s="1">
        <v>7.5839577</v>
      </c>
      <c r="AA157" s="1">
        <v>1.2436590000000001</v>
      </c>
    </row>
    <row r="158" spans="1:27" x14ac:dyDescent="0.25">
      <c r="A158" s="1">
        <v>420502</v>
      </c>
      <c r="B158" s="1" t="s">
        <v>291</v>
      </c>
      <c r="C158" s="1">
        <v>2020</v>
      </c>
      <c r="D158" s="1">
        <v>2</v>
      </c>
      <c r="E158" s="1">
        <v>4</v>
      </c>
      <c r="F158" s="1">
        <v>420502</v>
      </c>
      <c r="H158" s="2"/>
      <c r="I158" s="1" t="s">
        <v>294</v>
      </c>
      <c r="J158" s="1">
        <v>93.957366899999997</v>
      </c>
      <c r="K158" s="1">
        <v>27.561040899999998</v>
      </c>
      <c r="L158" s="1">
        <v>27.5018253</v>
      </c>
      <c r="M158" s="1">
        <v>30.3639565</v>
      </c>
      <c r="N158" s="1">
        <v>10.1122274</v>
      </c>
      <c r="O158" s="1">
        <v>2.1458254000000001</v>
      </c>
      <c r="P158" s="1">
        <v>5.3782892000000002</v>
      </c>
      <c r="Q158" s="1">
        <v>14.826490400000001</v>
      </c>
      <c r="R158" s="1">
        <v>81.922264100000007</v>
      </c>
      <c r="S158" s="1">
        <v>15.889339400000001</v>
      </c>
      <c r="T158" s="1">
        <v>84.725784300000001</v>
      </c>
      <c r="U158" s="1">
        <v>1.3486800000000001</v>
      </c>
      <c r="V158" s="1">
        <v>0.40243610000000002</v>
      </c>
      <c r="W158" s="1">
        <v>3.0478854000000002</v>
      </c>
      <c r="X158" s="1">
        <v>0.40957159999999998</v>
      </c>
      <c r="Y158" s="1">
        <v>5.2214574999999996</v>
      </c>
      <c r="Z158" s="1">
        <v>7.3585590999999999</v>
      </c>
      <c r="AA158" s="1">
        <v>1.3430960000000001</v>
      </c>
    </row>
    <row r="159" spans="1:27" x14ac:dyDescent="0.25">
      <c r="A159" s="1">
        <v>420504</v>
      </c>
      <c r="B159" s="1" t="s">
        <v>291</v>
      </c>
      <c r="C159" s="1">
        <v>2020</v>
      </c>
      <c r="D159" s="1">
        <v>2</v>
      </c>
      <c r="E159" s="1">
        <v>4</v>
      </c>
      <c r="F159" s="1">
        <v>420504</v>
      </c>
      <c r="H159" s="2"/>
      <c r="I159" s="1" t="s">
        <v>294</v>
      </c>
      <c r="J159" s="1">
        <v>94.227432300000004</v>
      </c>
      <c r="K159" s="1">
        <v>25.725967399999998</v>
      </c>
      <c r="L159" s="1">
        <v>30.072015799999999</v>
      </c>
      <c r="M159" s="1">
        <v>34.597141299999997</v>
      </c>
      <c r="N159" s="1">
        <v>10.2194071</v>
      </c>
      <c r="O159" s="1">
        <v>2.1174073</v>
      </c>
      <c r="P159" s="1">
        <v>5.3378587</v>
      </c>
      <c r="Q159" s="1">
        <v>18.051250499999998</v>
      </c>
      <c r="R159" s="1">
        <v>81.588722200000007</v>
      </c>
      <c r="S159" s="1">
        <v>19.032917000000001</v>
      </c>
      <c r="T159" s="1">
        <v>83.600517300000007</v>
      </c>
      <c r="U159" s="1">
        <v>1.1685261</v>
      </c>
      <c r="V159" s="1">
        <v>0.40253299999999997</v>
      </c>
      <c r="W159" s="1">
        <v>3.1149032000000001</v>
      </c>
      <c r="X159" s="1">
        <v>0.35794280000000001</v>
      </c>
      <c r="Y159" s="1">
        <v>5.1216578000000004</v>
      </c>
      <c r="Z159" s="1">
        <v>7.1379904999999999</v>
      </c>
      <c r="AA159" s="1">
        <v>0.99278630000000001</v>
      </c>
    </row>
    <row r="160" spans="1:27" x14ac:dyDescent="0.25">
      <c r="A160" s="1">
        <v>420615</v>
      </c>
      <c r="B160" s="1" t="s">
        <v>291</v>
      </c>
      <c r="C160" s="1">
        <v>2020</v>
      </c>
      <c r="D160" s="1">
        <v>2</v>
      </c>
      <c r="E160" s="1">
        <v>4</v>
      </c>
      <c r="F160" s="1">
        <v>420615</v>
      </c>
      <c r="H160" s="2"/>
      <c r="I160" s="1" t="s">
        <v>294</v>
      </c>
      <c r="J160" s="1">
        <v>94.1174927</v>
      </c>
      <c r="K160" s="1">
        <v>26.179941199999998</v>
      </c>
      <c r="L160" s="1">
        <v>28.683174099999999</v>
      </c>
      <c r="M160" s="1">
        <v>33.074649800000003</v>
      </c>
      <c r="N160" s="1">
        <v>10.9369049</v>
      </c>
      <c r="O160" s="1">
        <v>2.0211089000000002</v>
      </c>
      <c r="P160" s="1">
        <v>5.3032164999999996</v>
      </c>
      <c r="Q160" s="1">
        <v>16.679878200000001</v>
      </c>
      <c r="R160" s="1">
        <v>81.255073499999995</v>
      </c>
      <c r="S160" s="1">
        <v>18.039562199999999</v>
      </c>
      <c r="T160" s="1">
        <v>84.227363600000004</v>
      </c>
      <c r="U160" s="1">
        <v>1.2712836000000001</v>
      </c>
      <c r="V160" s="1">
        <v>0.39507140000000002</v>
      </c>
      <c r="W160" s="1">
        <v>3.1893210000000001</v>
      </c>
      <c r="X160" s="1">
        <v>0.36143160000000002</v>
      </c>
      <c r="Y160" s="1">
        <v>4.6591277</v>
      </c>
      <c r="Z160" s="1">
        <v>7.0217375999999998</v>
      </c>
      <c r="AA160" s="1">
        <v>1.3112585999999999</v>
      </c>
    </row>
    <row r="161" spans="1:27" x14ac:dyDescent="0.25">
      <c r="A161" s="1">
        <v>420616</v>
      </c>
      <c r="B161" s="1" t="s">
        <v>291</v>
      </c>
      <c r="C161" s="1">
        <v>2020</v>
      </c>
      <c r="D161" s="1">
        <v>2</v>
      </c>
      <c r="E161" s="1">
        <v>4</v>
      </c>
      <c r="F161" s="1">
        <v>420616</v>
      </c>
      <c r="H161" s="2"/>
      <c r="I161" s="1" t="s">
        <v>294</v>
      </c>
      <c r="J161" s="1">
        <v>93.997474699999998</v>
      </c>
      <c r="K161" s="1">
        <v>27.307887999999998</v>
      </c>
      <c r="L161" s="1">
        <v>27.757175400000001</v>
      </c>
      <c r="M161" s="1">
        <v>31.594289799999999</v>
      </c>
      <c r="N161" s="1">
        <v>10.445721600000001</v>
      </c>
      <c r="O161" s="1">
        <v>2.2378163</v>
      </c>
      <c r="P161" s="1">
        <v>5.1240214999999996</v>
      </c>
      <c r="Q161" s="1">
        <v>15.537630099999999</v>
      </c>
      <c r="R161" s="1">
        <v>82.221832300000003</v>
      </c>
      <c r="S161" s="1">
        <v>16.902147299999999</v>
      </c>
      <c r="T161" s="1">
        <v>84.327194199999994</v>
      </c>
      <c r="U161" s="1">
        <v>1.2894099999999999</v>
      </c>
      <c r="V161" s="1">
        <v>0.40594649999999999</v>
      </c>
      <c r="W161" s="1">
        <v>3.0578587000000002</v>
      </c>
      <c r="X161" s="1">
        <v>0.42683599999999999</v>
      </c>
      <c r="Y161" s="1">
        <v>5.0459098999999998</v>
      </c>
      <c r="Z161" s="1">
        <v>7.3534727000000002</v>
      </c>
      <c r="AA161" s="1">
        <v>1.1837814</v>
      </c>
    </row>
    <row r="162" spans="1:27" x14ac:dyDescent="0.25">
      <c r="A162" s="1">
        <v>420618</v>
      </c>
      <c r="B162" s="1" t="s">
        <v>291</v>
      </c>
      <c r="C162" s="1">
        <v>2020</v>
      </c>
      <c r="D162" s="1">
        <v>2</v>
      </c>
      <c r="E162" s="1">
        <v>4</v>
      </c>
      <c r="F162" s="1">
        <v>420618</v>
      </c>
      <c r="H162" s="2"/>
      <c r="I162" s="1" t="s">
        <v>294</v>
      </c>
      <c r="J162" s="1">
        <v>93.894294700000003</v>
      </c>
      <c r="K162" s="1">
        <v>30.214859000000001</v>
      </c>
      <c r="L162" s="1">
        <v>25.058017700000001</v>
      </c>
      <c r="M162" s="1">
        <v>27.758624999999999</v>
      </c>
      <c r="N162" s="1">
        <v>10.7172318</v>
      </c>
      <c r="O162" s="1">
        <v>1.9483851999999999</v>
      </c>
      <c r="P162" s="1">
        <v>4.6700621</v>
      </c>
      <c r="Q162" s="1">
        <v>16.1044388</v>
      </c>
      <c r="R162" s="1">
        <v>84.659301799999994</v>
      </c>
      <c r="S162" s="1">
        <v>17.007831599999999</v>
      </c>
      <c r="T162" s="1">
        <v>87.735198999999994</v>
      </c>
      <c r="U162" s="1">
        <v>1.3587899999999999</v>
      </c>
      <c r="V162" s="1">
        <v>0.4225122</v>
      </c>
      <c r="W162" s="1">
        <v>3.0370533000000002</v>
      </c>
      <c r="X162" s="1">
        <v>0.42343700000000001</v>
      </c>
      <c r="Y162" s="1">
        <v>5.0622125000000002</v>
      </c>
      <c r="Z162" s="1">
        <v>7.5258241000000003</v>
      </c>
      <c r="AA162" s="1">
        <v>0.99962850000000003</v>
      </c>
    </row>
    <row r="163" spans="1:27" x14ac:dyDescent="0.25">
      <c r="A163" s="1">
        <v>420714</v>
      </c>
      <c r="B163" s="1" t="s">
        <v>291</v>
      </c>
      <c r="C163" s="1">
        <v>2020</v>
      </c>
      <c r="D163" s="1">
        <v>2</v>
      </c>
      <c r="E163" s="1">
        <v>4</v>
      </c>
      <c r="F163" s="1">
        <v>420714</v>
      </c>
      <c r="H163" s="2"/>
      <c r="I163" s="1" t="s">
        <v>294</v>
      </c>
      <c r="J163" s="1">
        <v>94.278610200000003</v>
      </c>
      <c r="K163" s="1">
        <v>24.428173099999999</v>
      </c>
      <c r="L163" s="1">
        <v>31.011741600000001</v>
      </c>
      <c r="M163" s="1">
        <v>34.9688759</v>
      </c>
      <c r="N163" s="1">
        <v>10.5514574</v>
      </c>
      <c r="O163" s="1">
        <v>1.8912758000000001</v>
      </c>
      <c r="P163" s="1">
        <v>6.0868339999999996</v>
      </c>
      <c r="Q163" s="1">
        <v>16.820802700000002</v>
      </c>
      <c r="R163" s="1">
        <v>78.955169699999999</v>
      </c>
      <c r="S163" s="1">
        <v>18.656889</v>
      </c>
      <c r="T163" s="1">
        <v>81.5393677</v>
      </c>
      <c r="U163" s="1">
        <v>1.4280626000000001</v>
      </c>
      <c r="V163" s="1">
        <v>0.37664910000000001</v>
      </c>
      <c r="W163" s="1">
        <v>3.0628719000000002</v>
      </c>
      <c r="X163" s="1">
        <v>0.3500007</v>
      </c>
      <c r="Y163" s="1">
        <v>4.2312675000000004</v>
      </c>
      <c r="Z163" s="1">
        <v>6.8839145000000004</v>
      </c>
      <c r="AA163" s="1">
        <v>1.4770277999999999</v>
      </c>
    </row>
    <row r="164" spans="1:27" x14ac:dyDescent="0.25">
      <c r="A164" s="1">
        <v>420720</v>
      </c>
      <c r="B164" s="1" t="s">
        <v>291</v>
      </c>
      <c r="C164" s="1">
        <v>2020</v>
      </c>
      <c r="D164" s="1">
        <v>2</v>
      </c>
      <c r="E164" s="1">
        <v>4</v>
      </c>
      <c r="F164" s="1">
        <v>420720</v>
      </c>
      <c r="H164" s="2"/>
      <c r="I164" s="1" t="s">
        <v>294</v>
      </c>
      <c r="J164" s="1">
        <v>94.392555200000004</v>
      </c>
      <c r="K164" s="1">
        <v>23.9195557</v>
      </c>
      <c r="L164" s="1">
        <v>30.228294399999999</v>
      </c>
      <c r="M164" s="1">
        <v>34.464050299999997</v>
      </c>
      <c r="N164" s="1">
        <v>10.737505000000001</v>
      </c>
      <c r="O164" s="1">
        <v>1.9398188999999999</v>
      </c>
      <c r="P164" s="1">
        <v>5.6678705000000003</v>
      </c>
      <c r="Q164" s="1">
        <v>16.629144700000001</v>
      </c>
      <c r="R164" s="1">
        <v>80.539344799999995</v>
      </c>
      <c r="S164" s="1">
        <v>18.242488900000001</v>
      </c>
      <c r="T164" s="1">
        <v>82.510497999999998</v>
      </c>
      <c r="U164" s="1">
        <v>1.3039757000000001</v>
      </c>
      <c r="V164" s="1">
        <v>0.36592259999999999</v>
      </c>
      <c r="W164" s="1">
        <v>2.9998233000000001</v>
      </c>
      <c r="X164" s="1">
        <v>0.3469661</v>
      </c>
      <c r="Y164" s="1">
        <v>4.8576898999999996</v>
      </c>
      <c r="Z164" s="1">
        <v>7.3612890000000002</v>
      </c>
      <c r="AA164" s="1">
        <v>1.4060193999999999</v>
      </c>
    </row>
    <row r="165" spans="1:27" x14ac:dyDescent="0.25">
      <c r="A165" s="1">
        <v>420811</v>
      </c>
      <c r="B165" s="1" t="s">
        <v>291</v>
      </c>
      <c r="C165" s="1">
        <v>2020</v>
      </c>
      <c r="D165" s="1">
        <v>2</v>
      </c>
      <c r="E165" s="1">
        <v>4</v>
      </c>
      <c r="F165" s="1">
        <v>420811</v>
      </c>
      <c r="H165" s="2"/>
      <c r="I165" s="1" t="s">
        <v>294</v>
      </c>
      <c r="J165" s="1">
        <v>94.346183800000006</v>
      </c>
      <c r="K165" s="1">
        <v>21.284187299999999</v>
      </c>
      <c r="L165" s="1">
        <v>35.2659302</v>
      </c>
      <c r="M165" s="1">
        <v>39.729782100000001</v>
      </c>
      <c r="N165" s="1">
        <v>10.029686</v>
      </c>
      <c r="O165" s="1">
        <v>1.8070614</v>
      </c>
      <c r="P165" s="1">
        <v>6.7487268</v>
      </c>
      <c r="Q165" s="1">
        <v>17.4572945</v>
      </c>
      <c r="R165" s="1">
        <v>76.716270399999999</v>
      </c>
      <c r="S165" s="1">
        <v>19.500650400000001</v>
      </c>
      <c r="T165" s="1">
        <v>78.842704800000007</v>
      </c>
      <c r="U165" s="1">
        <v>1.1580716</v>
      </c>
      <c r="V165" s="1">
        <v>0.3754033</v>
      </c>
      <c r="W165" s="1">
        <v>3.2521860999999999</v>
      </c>
      <c r="X165" s="1">
        <v>0.29650339999999997</v>
      </c>
      <c r="Y165" s="1">
        <v>4.8665066000000001</v>
      </c>
      <c r="Z165" s="1">
        <v>7.2310943999999999</v>
      </c>
      <c r="AA165" s="1">
        <v>1.2412608000000001</v>
      </c>
    </row>
    <row r="166" spans="1:27" x14ac:dyDescent="0.25">
      <c r="A166" s="1">
        <v>420816</v>
      </c>
      <c r="B166" s="1" t="s">
        <v>291</v>
      </c>
      <c r="C166" s="1">
        <v>2020</v>
      </c>
      <c r="D166" s="1">
        <v>2</v>
      </c>
      <c r="E166" s="1">
        <v>4</v>
      </c>
      <c r="F166" s="1">
        <v>420816</v>
      </c>
      <c r="H166" s="2"/>
      <c r="I166" s="1" t="s">
        <v>294</v>
      </c>
      <c r="J166" s="1">
        <v>94.239395099999996</v>
      </c>
      <c r="K166" s="1">
        <v>24.1517506</v>
      </c>
      <c r="L166" s="1">
        <v>30.107095699999999</v>
      </c>
      <c r="M166" s="1">
        <v>34.177925100000003</v>
      </c>
      <c r="N166" s="1">
        <v>11.678484900000001</v>
      </c>
      <c r="O166" s="1">
        <v>2.0039294000000001</v>
      </c>
      <c r="P166" s="1">
        <v>5.7625785</v>
      </c>
      <c r="Q166" s="1">
        <v>16.256492600000001</v>
      </c>
      <c r="R166" s="1">
        <v>79.841720600000002</v>
      </c>
      <c r="S166" s="1">
        <v>18.898479500000001</v>
      </c>
      <c r="T166" s="1">
        <v>83.103248600000001</v>
      </c>
      <c r="U166" s="1">
        <v>1.3540829000000001</v>
      </c>
      <c r="V166" s="1">
        <v>0.39084039999999998</v>
      </c>
      <c r="W166" s="1">
        <v>3.2527430000000002</v>
      </c>
      <c r="X166" s="1">
        <v>0.32048759999999998</v>
      </c>
      <c r="Y166" s="1">
        <v>4.0307598000000002</v>
      </c>
      <c r="Z166" s="1">
        <v>6.7542271999999999</v>
      </c>
      <c r="AA166" s="1">
        <v>1.9229385000000001</v>
      </c>
    </row>
    <row r="167" spans="1:27" x14ac:dyDescent="0.25">
      <c r="A167" s="1">
        <v>420913</v>
      </c>
      <c r="B167" s="1" t="s">
        <v>291</v>
      </c>
      <c r="C167" s="1">
        <v>2020</v>
      </c>
      <c r="D167" s="1">
        <v>2</v>
      </c>
      <c r="E167" s="1">
        <v>4</v>
      </c>
      <c r="F167" s="1">
        <v>420913</v>
      </c>
      <c r="H167" s="2"/>
      <c r="I167" s="1" t="s">
        <v>294</v>
      </c>
      <c r="J167" s="1">
        <v>94.327858000000006</v>
      </c>
      <c r="K167" s="1">
        <v>22.406162299999998</v>
      </c>
      <c r="L167" s="1">
        <v>31.938981999999999</v>
      </c>
      <c r="M167" s="1">
        <v>36.902717600000003</v>
      </c>
      <c r="N167" s="1">
        <v>9.9021253999999992</v>
      </c>
      <c r="O167" s="1">
        <v>1.9169195000000001</v>
      </c>
      <c r="P167" s="1">
        <v>6.2425971000000002</v>
      </c>
      <c r="Q167" s="1">
        <v>16.8693752</v>
      </c>
      <c r="R167" s="1">
        <v>78.476554899999996</v>
      </c>
      <c r="S167" s="1">
        <v>18.832488999999999</v>
      </c>
      <c r="T167" s="1">
        <v>80.754356400000006</v>
      </c>
      <c r="U167" s="1">
        <v>1.3344476000000001</v>
      </c>
      <c r="V167" s="1">
        <v>0.3583713</v>
      </c>
      <c r="W167" s="1">
        <v>2.9696368999999998</v>
      </c>
      <c r="X167" s="1">
        <v>0.33028839999999998</v>
      </c>
      <c r="Y167" s="1">
        <v>4.8159213000000003</v>
      </c>
      <c r="Z167" s="1">
        <v>7.3695078000000001</v>
      </c>
      <c r="AA167" s="1">
        <v>1.5934322999999999</v>
      </c>
    </row>
    <row r="168" spans="1:27" x14ac:dyDescent="0.25">
      <c r="A168" s="1">
        <v>420919</v>
      </c>
      <c r="B168" s="1" t="s">
        <v>291</v>
      </c>
      <c r="C168" s="1">
        <v>2020</v>
      </c>
      <c r="D168" s="1">
        <v>2</v>
      </c>
      <c r="E168" s="1">
        <v>4</v>
      </c>
      <c r="F168" s="1">
        <v>420919</v>
      </c>
      <c r="H168" s="2"/>
      <c r="I168" s="1" t="s">
        <v>294</v>
      </c>
      <c r="J168" s="1">
        <v>94.380783100000002</v>
      </c>
      <c r="K168" s="1">
        <v>24.430212000000001</v>
      </c>
      <c r="L168" s="1">
        <v>29.854032499999999</v>
      </c>
      <c r="M168" s="1">
        <v>34.586834000000003</v>
      </c>
      <c r="N168" s="1">
        <v>11.4553347</v>
      </c>
      <c r="O168" s="1">
        <v>2.0933931000000001</v>
      </c>
      <c r="P168" s="1">
        <v>5.5860715000000001</v>
      </c>
      <c r="Q168" s="1">
        <v>17.1448383</v>
      </c>
      <c r="R168" s="1">
        <v>80.582107500000006</v>
      </c>
      <c r="S168" s="1">
        <v>19.562648800000002</v>
      </c>
      <c r="T168" s="1">
        <v>83.209381100000002</v>
      </c>
      <c r="U168" s="1">
        <v>1.3623171000000001</v>
      </c>
      <c r="V168" s="1">
        <v>0.3801562</v>
      </c>
      <c r="W168" s="1">
        <v>3.2270308000000001</v>
      </c>
      <c r="X168" s="1">
        <v>0.33113359999999997</v>
      </c>
      <c r="Y168" s="1">
        <v>3.7420534999999999</v>
      </c>
      <c r="Z168" s="1">
        <v>6.6139296999999999</v>
      </c>
      <c r="AA168" s="1">
        <v>1.6566361000000001</v>
      </c>
    </row>
    <row r="169" spans="1:27" x14ac:dyDescent="0.25">
      <c r="A169" s="1">
        <v>421004</v>
      </c>
      <c r="B169" s="1" t="s">
        <v>291</v>
      </c>
      <c r="C169" s="1">
        <v>2020</v>
      </c>
      <c r="D169" s="1">
        <v>2</v>
      </c>
      <c r="E169" s="1">
        <v>4</v>
      </c>
      <c r="F169" s="1">
        <v>421004</v>
      </c>
      <c r="H169" s="2"/>
      <c r="I169" s="1" t="s">
        <v>294</v>
      </c>
      <c r="J169" s="1">
        <v>94.305625899999995</v>
      </c>
      <c r="K169" s="1">
        <v>24.3728886</v>
      </c>
      <c r="L169" s="1">
        <v>29.6129608</v>
      </c>
      <c r="M169" s="1">
        <v>34.216857900000001</v>
      </c>
      <c r="N169" s="1">
        <v>10.5985174</v>
      </c>
      <c r="O169" s="1">
        <v>1.9634955999999999</v>
      </c>
      <c r="P169" s="1">
        <v>5.6242685000000003</v>
      </c>
      <c r="Q169" s="1">
        <v>16.356176399999999</v>
      </c>
      <c r="R169" s="1">
        <v>80.141143799999995</v>
      </c>
      <c r="S169" s="1">
        <v>18.249984699999999</v>
      </c>
      <c r="T169" s="1">
        <v>82.737480199999993</v>
      </c>
      <c r="U169" s="1">
        <v>1.3481308000000001</v>
      </c>
      <c r="V169" s="1">
        <v>0.37483539999999999</v>
      </c>
      <c r="W169" s="1">
        <v>3.1043177000000002</v>
      </c>
      <c r="X169" s="1">
        <v>0.3416131</v>
      </c>
      <c r="Y169" s="1">
        <v>4.8532529000000002</v>
      </c>
      <c r="Z169" s="1">
        <v>7.4024606000000004</v>
      </c>
      <c r="AA169" s="1">
        <v>1.6121483000000001</v>
      </c>
    </row>
    <row r="170" spans="1:27" x14ac:dyDescent="0.25">
      <c r="A170" s="1">
        <v>421013</v>
      </c>
      <c r="B170" s="1" t="s">
        <v>291</v>
      </c>
      <c r="C170" s="1">
        <v>2020</v>
      </c>
      <c r="D170" s="1">
        <v>2</v>
      </c>
      <c r="E170" s="1">
        <v>4</v>
      </c>
      <c r="F170" s="1">
        <v>421013</v>
      </c>
      <c r="H170" s="2"/>
      <c r="I170" s="1" t="s">
        <v>294</v>
      </c>
      <c r="J170" s="1">
        <v>94.229408300000003</v>
      </c>
      <c r="K170" s="1">
        <v>23.917587300000001</v>
      </c>
      <c r="L170" s="1">
        <v>30.8456993</v>
      </c>
      <c r="M170" s="1">
        <v>34.858383199999999</v>
      </c>
      <c r="N170" s="1">
        <v>11.153801899999999</v>
      </c>
      <c r="O170" s="1">
        <v>1.9261644</v>
      </c>
      <c r="P170" s="1">
        <v>5.7953242999999999</v>
      </c>
      <c r="Q170" s="1">
        <v>17.399242399999999</v>
      </c>
      <c r="R170" s="1">
        <v>80.1520309</v>
      </c>
      <c r="S170" s="1">
        <v>18.878776599999998</v>
      </c>
      <c r="T170" s="1">
        <v>82.669471700000003</v>
      </c>
      <c r="U170" s="1">
        <v>1.3413421999999999</v>
      </c>
      <c r="V170" s="1">
        <v>0.3858722</v>
      </c>
      <c r="W170" s="1">
        <v>3.2196058999999999</v>
      </c>
      <c r="X170" s="1">
        <v>0.34922720000000002</v>
      </c>
      <c r="Y170" s="1">
        <v>4.1979942000000001</v>
      </c>
      <c r="Z170" s="1">
        <v>6.9475202999999999</v>
      </c>
      <c r="AA170" s="1">
        <v>1.6497067999999999</v>
      </c>
    </row>
    <row r="171" spans="1:27" x14ac:dyDescent="0.25">
      <c r="A171" s="1">
        <v>420117</v>
      </c>
      <c r="B171" s="1" t="s">
        <v>291</v>
      </c>
      <c r="C171" s="1">
        <v>2020</v>
      </c>
      <c r="D171" s="1">
        <v>2</v>
      </c>
      <c r="E171" s="1">
        <v>4</v>
      </c>
      <c r="F171" s="1">
        <v>420117</v>
      </c>
      <c r="H171" s="2"/>
      <c r="I171" s="1" t="s">
        <v>294</v>
      </c>
      <c r="J171" s="1">
        <v>94.140625</v>
      </c>
      <c r="K171" s="1">
        <v>27.7851067</v>
      </c>
      <c r="L171" s="1">
        <v>28.9417458</v>
      </c>
      <c r="M171" s="1">
        <v>32.263488799999998</v>
      </c>
      <c r="N171" s="1">
        <v>10.1085558</v>
      </c>
      <c r="O171" s="1">
        <v>1.9404410999999999</v>
      </c>
      <c r="P171" s="1">
        <v>5.5751270999999996</v>
      </c>
      <c r="Q171" s="1">
        <v>15.6999569</v>
      </c>
      <c r="R171" s="1">
        <v>80.629402200000001</v>
      </c>
      <c r="S171" s="1">
        <v>16.812252000000001</v>
      </c>
      <c r="T171" s="1">
        <v>83.037132299999996</v>
      </c>
      <c r="U171" s="1">
        <v>1.2093122999999999</v>
      </c>
      <c r="V171" s="1">
        <v>0.40637970000000001</v>
      </c>
      <c r="W171" s="1">
        <v>3.0636888</v>
      </c>
      <c r="X171" s="1">
        <v>0.3776892</v>
      </c>
      <c r="Y171" s="1">
        <v>4.7097802</v>
      </c>
      <c r="Z171" s="1">
        <v>6.7802682000000001</v>
      </c>
      <c r="AA171" s="1">
        <v>1.2815565</v>
      </c>
    </row>
    <row r="172" spans="1:27" x14ac:dyDescent="0.25">
      <c r="A172" s="1">
        <v>421104</v>
      </c>
      <c r="B172" s="1" t="s">
        <v>291</v>
      </c>
      <c r="C172" s="1">
        <v>2020</v>
      </c>
      <c r="D172" s="1">
        <v>2</v>
      </c>
      <c r="E172" s="1">
        <v>4</v>
      </c>
      <c r="F172" s="1">
        <v>421104</v>
      </c>
      <c r="H172" s="2"/>
      <c r="I172" s="1" t="s">
        <v>294</v>
      </c>
      <c r="J172" s="1">
        <v>94.3453217</v>
      </c>
      <c r="K172" s="1">
        <v>22.1954937</v>
      </c>
      <c r="L172" s="1">
        <v>32.579009999999997</v>
      </c>
      <c r="M172" s="1">
        <v>37.721553800000002</v>
      </c>
      <c r="N172" s="1">
        <v>10.817472499999999</v>
      </c>
      <c r="O172" s="1">
        <v>2.0098566999999998</v>
      </c>
      <c r="P172" s="1">
        <v>6.1094742000000002</v>
      </c>
      <c r="Q172" s="1">
        <v>17.2286854</v>
      </c>
      <c r="R172" s="1">
        <v>77.973098800000002</v>
      </c>
      <c r="S172" s="1">
        <v>19.566291799999998</v>
      </c>
      <c r="T172" s="1">
        <v>80.941383400000007</v>
      </c>
      <c r="U172" s="1">
        <v>1.2124577000000001</v>
      </c>
      <c r="V172" s="1">
        <v>0.37072250000000001</v>
      </c>
      <c r="W172" s="1">
        <v>3.2240798000000002</v>
      </c>
      <c r="X172" s="1">
        <v>0.33492810000000001</v>
      </c>
      <c r="Y172" s="1">
        <v>4.3097534</v>
      </c>
      <c r="Z172" s="1">
        <v>6.8403244000000001</v>
      </c>
      <c r="AA172" s="1">
        <v>1.615167</v>
      </c>
    </row>
    <row r="173" spans="1:27" x14ac:dyDescent="0.25">
      <c r="A173" s="1">
        <v>421109</v>
      </c>
      <c r="B173" s="1" t="s">
        <v>291</v>
      </c>
      <c r="C173" s="1">
        <v>2020</v>
      </c>
      <c r="D173" s="1">
        <v>2</v>
      </c>
      <c r="E173" s="1">
        <v>4</v>
      </c>
      <c r="F173" s="1">
        <v>421109</v>
      </c>
      <c r="H173" s="2"/>
      <c r="I173" s="1" t="s">
        <v>294</v>
      </c>
      <c r="J173" s="1">
        <v>94.397636399999996</v>
      </c>
      <c r="K173" s="1">
        <v>23.555805200000002</v>
      </c>
      <c r="L173" s="1">
        <v>31.6391621</v>
      </c>
      <c r="M173" s="1">
        <v>35.6652603</v>
      </c>
      <c r="N173" s="1">
        <v>9.7891817000000003</v>
      </c>
      <c r="O173" s="1">
        <v>1.9250474</v>
      </c>
      <c r="P173" s="1">
        <v>6.1661706000000001</v>
      </c>
      <c r="Q173" s="1">
        <v>16.4921474</v>
      </c>
      <c r="R173" s="1">
        <v>79.348991400000003</v>
      </c>
      <c r="S173" s="1">
        <v>18.282480199999998</v>
      </c>
      <c r="T173" s="1">
        <v>80.708763099999999</v>
      </c>
      <c r="U173" s="1">
        <v>1.2709687999999999</v>
      </c>
      <c r="V173" s="1">
        <v>0.37580750000000002</v>
      </c>
      <c r="W173" s="1">
        <v>3.0282898</v>
      </c>
      <c r="X173" s="1">
        <v>0.33844970000000002</v>
      </c>
      <c r="Y173" s="1">
        <v>5.2510570999999997</v>
      </c>
      <c r="Z173" s="1">
        <v>7.6912745999999999</v>
      </c>
      <c r="AA173" s="1">
        <v>1.3921030999999999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2F3C-7062-492B-B557-6D8281B2F3E1}">
  <dimension ref="A1:Z174"/>
  <sheetViews>
    <sheetView workbookViewId="0">
      <pane xSplit="1" ySplit="10" topLeftCell="B75" activePane="bottomRight" state="frozen"/>
      <selection pane="topRight" activeCell="B1" sqref="B1"/>
      <selection pane="bottomLeft" activeCell="A11" sqref="A11"/>
      <selection pane="bottomRight" activeCell="F92" sqref="F92"/>
    </sheetView>
  </sheetViews>
  <sheetFormatPr defaultRowHeight="15" x14ac:dyDescent="0.25"/>
  <cols>
    <col min="1" max="26" width="22.5703125" style="1" customWidth="1"/>
  </cols>
  <sheetData>
    <row r="1" spans="1:26" x14ac:dyDescent="0.25">
      <c r="A1" s="1" t="s">
        <v>296</v>
      </c>
    </row>
    <row r="2" spans="1:26" x14ac:dyDescent="0.25">
      <c r="A2" s="1" t="s">
        <v>297</v>
      </c>
    </row>
    <row r="3" spans="1:26" x14ac:dyDescent="0.25">
      <c r="A3" s="1" t="s">
        <v>298</v>
      </c>
    </row>
    <row r="4" spans="1:26" x14ac:dyDescent="0.25">
      <c r="A4" s="1" t="s">
        <v>299</v>
      </c>
    </row>
    <row r="5" spans="1:26" x14ac:dyDescent="0.25">
      <c r="A5" s="1" t="s">
        <v>300</v>
      </c>
    </row>
    <row r="6" spans="1:26" x14ac:dyDescent="0.25">
      <c r="A6" s="1" t="s">
        <v>289</v>
      </c>
    </row>
    <row r="7" spans="1:26" x14ac:dyDescent="0.25">
      <c r="A7" s="1" t="s">
        <v>290</v>
      </c>
    </row>
    <row r="8" spans="1:26" x14ac:dyDescent="0.25">
      <c r="A8" s="1" t="s">
        <v>301</v>
      </c>
    </row>
    <row r="9" spans="1:26" x14ac:dyDescent="0.25">
      <c r="A9" s="1" t="s">
        <v>8</v>
      </c>
      <c r="B9" s="1" t="s">
        <v>9</v>
      </c>
      <c r="C9" s="1" t="s">
        <v>141</v>
      </c>
      <c r="D9" s="1" t="s">
        <v>143</v>
      </c>
      <c r="E9" s="1" t="s">
        <v>142</v>
      </c>
      <c r="F9" s="1" t="s">
        <v>10</v>
      </c>
      <c r="G9" s="1" t="s">
        <v>140</v>
      </c>
      <c r="H9" s="1" t="s">
        <v>288</v>
      </c>
    </row>
    <row r="10" spans="1:26" x14ac:dyDescent="0.25">
      <c r="A10" s="1" t="s">
        <v>8</v>
      </c>
      <c r="B10" s="1" t="s">
        <v>9</v>
      </c>
      <c r="F10" s="1" t="s">
        <v>271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M10" s="1" t="s">
        <v>16</v>
      </c>
      <c r="N10" s="1" t="s">
        <v>17</v>
      </c>
      <c r="O10" s="1" t="s">
        <v>18</v>
      </c>
      <c r="P10" s="1" t="s">
        <v>19</v>
      </c>
      <c r="Q10" s="1" t="s">
        <v>20</v>
      </c>
      <c r="R10" s="1" t="s">
        <v>21</v>
      </c>
      <c r="S10" s="1" t="s">
        <v>22</v>
      </c>
      <c r="T10" s="1" t="s">
        <v>23</v>
      </c>
      <c r="U10" s="1" t="s">
        <v>24</v>
      </c>
      <c r="V10" s="1" t="s">
        <v>25</v>
      </c>
      <c r="W10" s="1" t="s">
        <v>26</v>
      </c>
      <c r="X10" s="1" t="s">
        <v>27</v>
      </c>
      <c r="Y10" s="1" t="s">
        <v>28</v>
      </c>
      <c r="Z10" s="1" t="s">
        <v>29</v>
      </c>
    </row>
    <row r="11" spans="1:26" x14ac:dyDescent="0.25">
      <c r="A11" s="1">
        <v>6</v>
      </c>
      <c r="B11" s="1" t="s">
        <v>302</v>
      </c>
      <c r="C11" s="1">
        <v>2019</v>
      </c>
      <c r="D11" s="1">
        <v>3</v>
      </c>
      <c r="E11" s="1">
        <v>2</v>
      </c>
      <c r="F11" s="1" t="s">
        <v>306</v>
      </c>
      <c r="G11" s="1">
        <v>44</v>
      </c>
      <c r="H11" s="1">
        <v>4</v>
      </c>
      <c r="I11" s="1">
        <v>94.108772299999998</v>
      </c>
      <c r="J11" s="1">
        <v>20.872140900000002</v>
      </c>
      <c r="K11" s="1">
        <v>35.501335099999999</v>
      </c>
      <c r="L11" s="1">
        <v>42.612667100000003</v>
      </c>
      <c r="M11" s="1">
        <v>10.584149399999999</v>
      </c>
      <c r="N11" s="1">
        <v>1.9054538999999999</v>
      </c>
      <c r="O11" s="1">
        <v>5.9475807999999999</v>
      </c>
      <c r="P11" s="1">
        <v>16.458410300000001</v>
      </c>
      <c r="Q11" s="1">
        <v>74.108017000000004</v>
      </c>
      <c r="R11" s="1">
        <v>20.3521538</v>
      </c>
      <c r="S11" s="1">
        <v>78.049301099999994</v>
      </c>
      <c r="T11" s="1">
        <v>1.2488337</v>
      </c>
      <c r="U11" s="1">
        <v>0.36102580000000001</v>
      </c>
      <c r="V11" s="1">
        <v>3.3928303999999998</v>
      </c>
      <c r="W11" s="1">
        <v>0.32118920000000001</v>
      </c>
      <c r="X11" s="1">
        <v>5.3584981000000003</v>
      </c>
      <c r="Y11" s="1">
        <v>6.0334468000000001</v>
      </c>
      <c r="Z11" s="1">
        <v>3.2646909000000002</v>
      </c>
    </row>
    <row r="12" spans="1:26" x14ac:dyDescent="0.25">
      <c r="A12" s="1">
        <v>48</v>
      </c>
      <c r="B12" s="1" t="s">
        <v>307</v>
      </c>
      <c r="C12" s="1">
        <v>2019</v>
      </c>
      <c r="D12" s="1">
        <v>3</v>
      </c>
      <c r="E12" s="1">
        <v>3</v>
      </c>
      <c r="F12" s="1" t="s">
        <v>306</v>
      </c>
      <c r="G12" s="1">
        <v>44</v>
      </c>
      <c r="H12" s="1">
        <v>4</v>
      </c>
      <c r="I12" s="1">
        <v>94.430015600000004</v>
      </c>
      <c r="J12" s="1">
        <v>19.888406799999998</v>
      </c>
      <c r="K12" s="1">
        <v>34.681556700000002</v>
      </c>
      <c r="L12" s="1">
        <v>39.763790100000001</v>
      </c>
      <c r="M12" s="1">
        <v>9.1696854000000005</v>
      </c>
      <c r="N12" s="1">
        <v>2.0093662999999999</v>
      </c>
      <c r="O12" s="1">
        <v>5.9294561999999997</v>
      </c>
      <c r="P12" s="1">
        <v>15.5079241</v>
      </c>
      <c r="Q12" s="1">
        <v>75.380538900000005</v>
      </c>
      <c r="R12" s="1">
        <v>18.398979199999999</v>
      </c>
      <c r="S12" s="1">
        <v>78.011901899999998</v>
      </c>
      <c r="T12" s="1">
        <v>1.1640307000000001</v>
      </c>
      <c r="U12" s="1">
        <v>0.32996229999999999</v>
      </c>
      <c r="V12" s="1">
        <v>3.0423681999999999</v>
      </c>
      <c r="W12" s="1">
        <v>0.2876939</v>
      </c>
      <c r="X12" s="1">
        <v>6.6265893</v>
      </c>
      <c r="Y12" s="1">
        <v>6.9910560000000004</v>
      </c>
      <c r="Z12" s="1">
        <v>3.6184362999999999</v>
      </c>
    </row>
    <row r="13" spans="1:26" x14ac:dyDescent="0.25">
      <c r="A13" s="1">
        <v>79</v>
      </c>
      <c r="B13" s="1" t="s">
        <v>311</v>
      </c>
      <c r="C13" s="1">
        <v>2019</v>
      </c>
      <c r="D13" s="1">
        <v>3</v>
      </c>
      <c r="E13" s="1">
        <v>4</v>
      </c>
      <c r="F13" s="1" t="s">
        <v>306</v>
      </c>
      <c r="G13" s="1">
        <v>44</v>
      </c>
      <c r="H13" s="1">
        <v>4</v>
      </c>
      <c r="I13" s="1">
        <v>97.016570999999999</v>
      </c>
      <c r="J13" s="1">
        <v>20.523338299999999</v>
      </c>
      <c r="K13" s="1">
        <v>29.4389553</v>
      </c>
      <c r="L13" s="1">
        <v>34.646740000000001</v>
      </c>
      <c r="M13" s="1">
        <v>9.1394129</v>
      </c>
      <c r="N13" s="1">
        <v>2.0058493999999998</v>
      </c>
      <c r="O13" s="1">
        <v>4.8768411</v>
      </c>
      <c r="P13" s="1">
        <v>13.799544300000001</v>
      </c>
      <c r="Q13" s="1">
        <v>79.264770499999997</v>
      </c>
      <c r="R13" s="1">
        <v>17.6681423</v>
      </c>
      <c r="S13" s="1">
        <v>80.672622700000005</v>
      </c>
      <c r="T13" s="1">
        <v>1.1639141</v>
      </c>
      <c r="U13" s="1">
        <v>0.30982120000000002</v>
      </c>
      <c r="V13" s="1">
        <v>2.7797665999999999</v>
      </c>
      <c r="W13" s="1">
        <v>0.268818</v>
      </c>
      <c r="X13" s="1">
        <v>8.5218658000000005</v>
      </c>
      <c r="Y13" s="1">
        <v>8.6577435000000005</v>
      </c>
      <c r="Z13" s="1">
        <v>4.7924910000000001</v>
      </c>
    </row>
    <row r="14" spans="1:26" x14ac:dyDescent="0.25">
      <c r="A14" s="1">
        <v>20</v>
      </c>
      <c r="B14" s="1" t="s">
        <v>307</v>
      </c>
      <c r="C14" s="1">
        <v>2019</v>
      </c>
      <c r="D14" s="1">
        <v>3</v>
      </c>
      <c r="E14" s="1">
        <v>2</v>
      </c>
      <c r="F14" s="1" t="s">
        <v>310</v>
      </c>
      <c r="G14" s="1">
        <v>61</v>
      </c>
      <c r="H14" s="1">
        <v>6</v>
      </c>
      <c r="I14" s="1">
        <v>94.025031999999996</v>
      </c>
      <c r="J14" s="1">
        <v>21.010234799999999</v>
      </c>
      <c r="K14" s="1">
        <v>31.966768299999998</v>
      </c>
      <c r="L14" s="1">
        <v>38.2797737</v>
      </c>
      <c r="M14" s="1">
        <v>9.2571429999999992</v>
      </c>
      <c r="N14" s="1">
        <v>1.9008862</v>
      </c>
      <c r="O14" s="1">
        <v>5.3729595999999997</v>
      </c>
      <c r="P14" s="1">
        <v>15.177959400000001</v>
      </c>
      <c r="Q14" s="1">
        <v>77.410339399999998</v>
      </c>
      <c r="R14" s="1">
        <v>18.321332900000002</v>
      </c>
      <c r="S14" s="1">
        <v>79.778503400000005</v>
      </c>
      <c r="T14" s="1">
        <v>1.2792726999999999</v>
      </c>
      <c r="U14" s="1">
        <v>0.34104139999999999</v>
      </c>
      <c r="V14" s="1">
        <v>2.8607588000000002</v>
      </c>
      <c r="W14" s="1">
        <v>0.33185160000000002</v>
      </c>
      <c r="X14" s="1">
        <v>6.4334220999999996</v>
      </c>
      <c r="Y14" s="1">
        <v>7.0544175999999998</v>
      </c>
      <c r="Z14" s="1">
        <v>4.8658738000000001</v>
      </c>
    </row>
    <row r="15" spans="1:26" x14ac:dyDescent="0.25">
      <c r="A15" s="1">
        <v>40</v>
      </c>
      <c r="B15" s="1" t="s">
        <v>307</v>
      </c>
      <c r="C15" s="1">
        <v>2019</v>
      </c>
      <c r="D15" s="1">
        <v>3</v>
      </c>
      <c r="E15" s="1">
        <v>3</v>
      </c>
      <c r="F15" s="1" t="s">
        <v>310</v>
      </c>
      <c r="G15" s="1">
        <v>61</v>
      </c>
      <c r="H15" s="1">
        <v>6</v>
      </c>
      <c r="I15" s="1">
        <v>96.008407599999998</v>
      </c>
      <c r="J15" s="1">
        <v>19.674037899999998</v>
      </c>
      <c r="K15" s="1">
        <v>32.4164429</v>
      </c>
      <c r="L15" s="1">
        <v>38.7604027</v>
      </c>
      <c r="M15" s="1">
        <v>9.3033905000000008</v>
      </c>
      <c r="N15" s="1">
        <v>1.8505404000000001</v>
      </c>
      <c r="O15" s="1">
        <v>5.5308637999999997</v>
      </c>
      <c r="P15" s="1">
        <v>14.975562999999999</v>
      </c>
      <c r="Q15" s="1">
        <v>75.925994900000006</v>
      </c>
      <c r="R15" s="1">
        <v>18.139381400000001</v>
      </c>
      <c r="S15" s="1">
        <v>78.440277100000003</v>
      </c>
      <c r="T15" s="1">
        <v>1.3410156</v>
      </c>
      <c r="U15" s="1">
        <v>0.29616579999999998</v>
      </c>
      <c r="V15" s="1">
        <v>2.5649446999999999</v>
      </c>
      <c r="W15" s="1">
        <v>0.3034596</v>
      </c>
      <c r="X15" s="1">
        <v>7.3951777999999999</v>
      </c>
      <c r="Y15" s="1">
        <v>7.8943415000000003</v>
      </c>
      <c r="Z15" s="1">
        <v>4.470758</v>
      </c>
    </row>
    <row r="16" spans="1:26" x14ac:dyDescent="0.25">
      <c r="A16" s="1">
        <v>80</v>
      </c>
      <c r="B16" s="1" t="s">
        <v>311</v>
      </c>
      <c r="C16" s="1">
        <v>2019</v>
      </c>
      <c r="D16" s="1">
        <v>3</v>
      </c>
      <c r="E16" s="1">
        <v>4</v>
      </c>
      <c r="F16" s="1" t="s">
        <v>310</v>
      </c>
      <c r="G16" s="1">
        <v>61</v>
      </c>
      <c r="H16" s="1">
        <v>6</v>
      </c>
      <c r="I16" s="1">
        <v>96.442291299999994</v>
      </c>
      <c r="J16" s="1">
        <v>20.749057799999999</v>
      </c>
      <c r="K16" s="1">
        <v>27.702362099999998</v>
      </c>
      <c r="L16" s="1">
        <v>34.210842100000001</v>
      </c>
      <c r="M16" s="1">
        <v>8.1701355000000007</v>
      </c>
      <c r="N16" s="1">
        <v>2.1453096999999999</v>
      </c>
      <c r="O16" s="1">
        <v>4.8106007999999996</v>
      </c>
      <c r="P16" s="1">
        <v>12.983753200000001</v>
      </c>
      <c r="Q16" s="1">
        <v>80.345115699999994</v>
      </c>
      <c r="R16" s="1">
        <v>17.349441500000001</v>
      </c>
      <c r="S16" s="1">
        <v>81.299888600000003</v>
      </c>
      <c r="T16" s="1">
        <v>1.2857211</v>
      </c>
      <c r="U16" s="1">
        <v>0.3015987</v>
      </c>
      <c r="V16" s="1">
        <v>2.2265377000000002</v>
      </c>
      <c r="W16" s="1">
        <v>0.30116500000000002</v>
      </c>
      <c r="X16" s="1">
        <v>8.3652802000000008</v>
      </c>
      <c r="Y16" s="1">
        <v>8.46556</v>
      </c>
      <c r="Z16" s="1">
        <v>6.3077902999999997</v>
      </c>
    </row>
    <row r="17" spans="1:26" x14ac:dyDescent="0.25">
      <c r="A17" s="1">
        <v>16</v>
      </c>
      <c r="B17" s="1" t="s">
        <v>307</v>
      </c>
      <c r="C17" s="1">
        <v>2019</v>
      </c>
      <c r="D17" s="1">
        <v>3</v>
      </c>
      <c r="E17" s="1">
        <v>2</v>
      </c>
      <c r="F17" s="1" t="s">
        <v>308</v>
      </c>
      <c r="G17" s="1">
        <v>104</v>
      </c>
      <c r="H17" s="1">
        <v>5</v>
      </c>
      <c r="I17" s="1">
        <v>94.396720900000005</v>
      </c>
      <c r="J17" s="1">
        <v>22.5460587</v>
      </c>
      <c r="K17" s="1">
        <v>31.883564</v>
      </c>
      <c r="L17" s="1">
        <v>37.3836479</v>
      </c>
      <c r="M17" s="1">
        <v>9.6943196999999994</v>
      </c>
      <c r="N17" s="1">
        <v>2.1352205</v>
      </c>
      <c r="O17" s="1">
        <v>5.2495536999999999</v>
      </c>
      <c r="P17" s="1">
        <v>15.6708345</v>
      </c>
      <c r="Q17" s="1">
        <v>78.417526199999998</v>
      </c>
      <c r="R17" s="1">
        <v>18.505680099999999</v>
      </c>
      <c r="S17" s="1">
        <v>80.908538800000002</v>
      </c>
      <c r="T17" s="1">
        <v>1.2819929999999999</v>
      </c>
      <c r="U17" s="1">
        <v>0.36135810000000002</v>
      </c>
      <c r="V17" s="1">
        <v>2.9166460000000001</v>
      </c>
      <c r="W17" s="1">
        <v>0.35615649999999999</v>
      </c>
      <c r="X17" s="1">
        <v>6.3684912000000002</v>
      </c>
      <c r="Y17" s="1">
        <v>6.7009420000000004</v>
      </c>
      <c r="Z17" s="1">
        <v>3.7280837999999998</v>
      </c>
    </row>
    <row r="18" spans="1:26" x14ac:dyDescent="0.25">
      <c r="A18" s="1">
        <v>39</v>
      </c>
      <c r="B18" s="1" t="s">
        <v>307</v>
      </c>
      <c r="C18" s="1">
        <v>2019</v>
      </c>
      <c r="D18" s="1">
        <v>3</v>
      </c>
      <c r="E18" s="1">
        <v>3</v>
      </c>
      <c r="F18" s="1" t="s">
        <v>308</v>
      </c>
      <c r="G18" s="1">
        <v>104</v>
      </c>
      <c r="H18" s="1">
        <v>5</v>
      </c>
      <c r="I18" s="1">
        <v>95.659339900000006</v>
      </c>
      <c r="J18" s="1">
        <v>20.432022100000001</v>
      </c>
      <c r="K18" s="1">
        <v>32.945087399999998</v>
      </c>
      <c r="L18" s="1">
        <v>38.700634000000001</v>
      </c>
      <c r="M18" s="1">
        <v>9.5561837999999995</v>
      </c>
      <c r="N18" s="1">
        <v>1.9775212</v>
      </c>
      <c r="O18" s="1">
        <v>5.5913548000000004</v>
      </c>
      <c r="P18" s="1">
        <v>15.3215685</v>
      </c>
      <c r="Q18" s="1">
        <v>76.075950599999999</v>
      </c>
      <c r="R18" s="1">
        <v>18.445634800000001</v>
      </c>
      <c r="S18" s="1">
        <v>78.632911699999994</v>
      </c>
      <c r="T18" s="1">
        <v>1.2279419</v>
      </c>
      <c r="U18" s="1">
        <v>0.31596030000000003</v>
      </c>
      <c r="V18" s="1">
        <v>2.8435959999999998</v>
      </c>
      <c r="W18" s="1">
        <v>0.31281959999999998</v>
      </c>
      <c r="X18" s="1">
        <v>7.0666456000000002</v>
      </c>
      <c r="Y18" s="1">
        <v>7.3588991000000004</v>
      </c>
      <c r="Z18" s="1">
        <v>3.7049501</v>
      </c>
    </row>
    <row r="19" spans="1:26" x14ac:dyDescent="0.25">
      <c r="A19" s="1">
        <v>70</v>
      </c>
      <c r="B19" s="1" t="s">
        <v>311</v>
      </c>
      <c r="C19" s="1">
        <v>2019</v>
      </c>
      <c r="D19" s="1">
        <v>3</v>
      </c>
      <c r="E19" s="1">
        <v>4</v>
      </c>
      <c r="F19" s="1" t="s">
        <v>308</v>
      </c>
      <c r="G19" s="1">
        <v>104</v>
      </c>
      <c r="H19" s="1">
        <v>5</v>
      </c>
      <c r="I19" s="1">
        <v>96.539634699999993</v>
      </c>
      <c r="J19" s="1">
        <v>22.006053900000001</v>
      </c>
      <c r="K19" s="1">
        <v>28.653915399999999</v>
      </c>
      <c r="L19" s="1">
        <v>34.172298400000003</v>
      </c>
      <c r="M19" s="1">
        <v>9.0266237</v>
      </c>
      <c r="N19" s="1">
        <v>2.3065603000000001</v>
      </c>
      <c r="O19" s="1">
        <v>4.7721453</v>
      </c>
      <c r="P19" s="1">
        <v>13.8933096</v>
      </c>
      <c r="Q19" s="1">
        <v>80.478782699999996</v>
      </c>
      <c r="R19" s="1">
        <v>18.3619308</v>
      </c>
      <c r="S19" s="1">
        <v>82.069412200000002</v>
      </c>
      <c r="T19" s="1">
        <v>1.2302926000000001</v>
      </c>
      <c r="U19" s="1">
        <v>0.32801900000000001</v>
      </c>
      <c r="V19" s="1">
        <v>2.7252431000000001</v>
      </c>
      <c r="W19" s="1">
        <v>0.29321720000000001</v>
      </c>
      <c r="X19" s="1">
        <v>7.6336918000000002</v>
      </c>
      <c r="Y19" s="1">
        <v>7.7081251000000002</v>
      </c>
      <c r="Z19" s="1">
        <v>4.9751371999999998</v>
      </c>
    </row>
    <row r="20" spans="1:26" x14ac:dyDescent="0.25">
      <c r="A20" s="1">
        <v>19</v>
      </c>
      <c r="B20" s="1" t="s">
        <v>307</v>
      </c>
      <c r="C20" s="1">
        <v>2019</v>
      </c>
      <c r="D20" s="1">
        <v>3</v>
      </c>
      <c r="E20" s="1">
        <v>2</v>
      </c>
      <c r="F20" s="1" t="s">
        <v>309</v>
      </c>
      <c r="G20" s="1">
        <v>112</v>
      </c>
      <c r="H20" s="1">
        <v>1</v>
      </c>
      <c r="I20" s="1">
        <v>94.090400700000004</v>
      </c>
      <c r="J20" s="1">
        <v>22.604442599999999</v>
      </c>
      <c r="K20" s="1">
        <v>31.031732600000002</v>
      </c>
      <c r="L20" s="1">
        <v>36.208396899999997</v>
      </c>
      <c r="M20" s="1">
        <v>10.6004839</v>
      </c>
      <c r="N20" s="1">
        <v>2.1530957000000002</v>
      </c>
      <c r="O20" s="1">
        <v>4.9688686999999998</v>
      </c>
      <c r="P20" s="1">
        <v>14.9257936</v>
      </c>
      <c r="Q20" s="1">
        <v>78.802337600000001</v>
      </c>
      <c r="R20" s="1">
        <v>18.558465999999999</v>
      </c>
      <c r="S20" s="1">
        <v>81.916076700000005</v>
      </c>
      <c r="T20" s="1">
        <v>1.3691807</v>
      </c>
      <c r="U20" s="1">
        <v>0.36444480000000001</v>
      </c>
      <c r="V20" s="1">
        <v>3.2813709000000002</v>
      </c>
      <c r="W20" s="1">
        <v>0.35380529999999999</v>
      </c>
      <c r="X20" s="1">
        <v>6.1672596999999998</v>
      </c>
      <c r="Y20" s="1">
        <v>6.8781771999999997</v>
      </c>
      <c r="Z20" s="1">
        <v>3.6352717999999999</v>
      </c>
    </row>
    <row r="21" spans="1:26" x14ac:dyDescent="0.25">
      <c r="A21" s="1">
        <v>37</v>
      </c>
      <c r="B21" s="1" t="s">
        <v>307</v>
      </c>
      <c r="C21" s="1">
        <v>2019</v>
      </c>
      <c r="D21" s="1">
        <v>3</v>
      </c>
      <c r="E21" s="1">
        <v>3</v>
      </c>
      <c r="F21" s="1" t="s">
        <v>309</v>
      </c>
      <c r="G21" s="1">
        <v>112</v>
      </c>
      <c r="H21" s="1">
        <v>1</v>
      </c>
      <c r="I21" s="1">
        <v>94.0991669</v>
      </c>
      <c r="J21" s="1">
        <v>20.402172100000001</v>
      </c>
      <c r="K21" s="1">
        <v>30.696077299999999</v>
      </c>
      <c r="L21" s="1">
        <v>35.583995799999997</v>
      </c>
      <c r="M21" s="1">
        <v>9.7197627999999998</v>
      </c>
      <c r="N21" s="1">
        <v>2.2488793999999999</v>
      </c>
      <c r="O21" s="1">
        <v>4.9481415999999996</v>
      </c>
      <c r="P21" s="1">
        <v>14.5142326</v>
      </c>
      <c r="Q21" s="1">
        <v>79.334052999999997</v>
      </c>
      <c r="R21" s="1">
        <v>17.585935599999999</v>
      </c>
      <c r="S21" s="1">
        <v>81.463645900000003</v>
      </c>
      <c r="T21" s="1">
        <v>1.2184714999999999</v>
      </c>
      <c r="U21" s="1">
        <v>0.33530009999999999</v>
      </c>
      <c r="V21" s="1">
        <v>3.1321249</v>
      </c>
      <c r="W21" s="1">
        <v>0.3120098</v>
      </c>
      <c r="X21" s="1">
        <v>6.3883400000000004</v>
      </c>
      <c r="Y21" s="1">
        <v>7.2755780000000003</v>
      </c>
      <c r="Z21" s="1">
        <v>4.6269840999999996</v>
      </c>
    </row>
    <row r="22" spans="1:26" x14ac:dyDescent="0.25">
      <c r="A22" s="1">
        <v>61</v>
      </c>
      <c r="B22" s="1" t="s">
        <v>311</v>
      </c>
      <c r="C22" s="1">
        <v>2019</v>
      </c>
      <c r="D22" s="1">
        <v>3</v>
      </c>
      <c r="E22" s="1">
        <v>4</v>
      </c>
      <c r="F22" s="1" t="s">
        <v>309</v>
      </c>
      <c r="G22" s="1">
        <v>112</v>
      </c>
      <c r="H22" s="1">
        <v>1</v>
      </c>
      <c r="I22" s="1">
        <v>96.227470400000001</v>
      </c>
      <c r="J22" s="1">
        <v>24.452739699999999</v>
      </c>
      <c r="K22" s="1">
        <v>25.215465500000001</v>
      </c>
      <c r="L22" s="1">
        <v>28.6631432</v>
      </c>
      <c r="M22" s="1">
        <v>9.5049343000000004</v>
      </c>
      <c r="N22" s="1">
        <v>2.3067076000000002</v>
      </c>
      <c r="O22" s="1">
        <v>4.1944485</v>
      </c>
      <c r="P22" s="1">
        <v>12.8955784</v>
      </c>
      <c r="Q22" s="1">
        <v>84.374282800000003</v>
      </c>
      <c r="R22" s="1">
        <v>16.5858116</v>
      </c>
      <c r="S22" s="1">
        <v>85.351219200000003</v>
      </c>
      <c r="T22" s="1">
        <v>1.2931429000000001</v>
      </c>
      <c r="U22" s="1">
        <v>0.34833199999999997</v>
      </c>
      <c r="V22" s="1">
        <v>2.7671418000000001</v>
      </c>
      <c r="W22" s="1">
        <v>0.34226909999999999</v>
      </c>
      <c r="X22" s="1">
        <v>8.6067637999999995</v>
      </c>
      <c r="Y22" s="1">
        <v>9.0706854000000003</v>
      </c>
      <c r="Z22" s="1">
        <v>3.9642366999999998</v>
      </c>
    </row>
    <row r="23" spans="1:26" x14ac:dyDescent="0.25">
      <c r="A23" s="1">
        <v>2</v>
      </c>
      <c r="B23" s="1" t="s">
        <v>302</v>
      </c>
      <c r="C23" s="1">
        <v>2019</v>
      </c>
      <c r="D23" s="1">
        <v>3</v>
      </c>
      <c r="E23" s="1">
        <v>2</v>
      </c>
      <c r="F23" s="1" t="s">
        <v>304</v>
      </c>
      <c r="G23" s="1">
        <v>144</v>
      </c>
      <c r="H23" s="1">
        <v>3</v>
      </c>
      <c r="I23" s="1">
        <v>94.163475000000005</v>
      </c>
      <c r="J23" s="1">
        <v>22.2486897</v>
      </c>
      <c r="K23" s="1">
        <v>30.952283900000001</v>
      </c>
      <c r="L23" s="1">
        <v>37.158187900000001</v>
      </c>
      <c r="M23" s="1">
        <v>9.0757998999999998</v>
      </c>
      <c r="N23" s="1">
        <v>2.1620618999999999</v>
      </c>
      <c r="O23" s="1">
        <v>5.1516747000000001</v>
      </c>
      <c r="P23" s="1">
        <v>14.758783299999999</v>
      </c>
      <c r="Q23" s="1">
        <v>78.214325000000002</v>
      </c>
      <c r="R23" s="1">
        <v>18.097761200000001</v>
      </c>
      <c r="S23" s="1">
        <v>80.700691199999994</v>
      </c>
      <c r="T23" s="1">
        <v>1.2279119000000001</v>
      </c>
      <c r="U23" s="1">
        <v>0.34918779999999999</v>
      </c>
      <c r="V23" s="1">
        <v>2.7159455000000001</v>
      </c>
      <c r="W23" s="1">
        <v>0.35424610000000001</v>
      </c>
      <c r="X23" s="1">
        <v>6.2703929</v>
      </c>
      <c r="Y23" s="1">
        <v>6.5738691999999999</v>
      </c>
      <c r="Z23" s="1">
        <v>4.3941502999999997</v>
      </c>
    </row>
    <row r="24" spans="1:26" x14ac:dyDescent="0.25">
      <c r="A24" s="1">
        <v>41</v>
      </c>
      <c r="B24" s="1" t="s">
        <v>307</v>
      </c>
      <c r="C24" s="1">
        <v>2019</v>
      </c>
      <c r="D24" s="1">
        <v>3</v>
      </c>
      <c r="E24" s="1">
        <v>3</v>
      </c>
      <c r="F24" s="1" t="s">
        <v>304</v>
      </c>
      <c r="G24" s="1">
        <v>144</v>
      </c>
      <c r="H24" s="1">
        <v>3</v>
      </c>
      <c r="I24" s="1">
        <v>95.764976500000003</v>
      </c>
      <c r="J24" s="1">
        <v>19.027757600000001</v>
      </c>
      <c r="K24" s="1">
        <v>33.530605299999998</v>
      </c>
      <c r="L24" s="1">
        <v>39.505603800000003</v>
      </c>
      <c r="M24" s="1">
        <v>8.6966304999999995</v>
      </c>
      <c r="N24" s="1">
        <v>1.8854553000000001</v>
      </c>
      <c r="O24" s="1">
        <v>5.6163525999999999</v>
      </c>
      <c r="P24" s="1">
        <v>15.574741400000001</v>
      </c>
      <c r="Q24" s="1">
        <v>76.128807100000003</v>
      </c>
      <c r="R24" s="1">
        <v>18.938152299999999</v>
      </c>
      <c r="S24" s="1">
        <v>78.574424699999994</v>
      </c>
      <c r="T24" s="1">
        <v>1.0892440000000001</v>
      </c>
      <c r="U24" s="1">
        <v>0.3066007</v>
      </c>
      <c r="V24" s="1">
        <v>2.8943235999999999</v>
      </c>
      <c r="W24" s="1">
        <v>0.26738289999999998</v>
      </c>
      <c r="X24" s="1">
        <v>7.1114993000000002</v>
      </c>
      <c r="Y24" s="1">
        <v>7.4031238999999998</v>
      </c>
      <c r="Z24" s="1">
        <v>4.4346094000000003</v>
      </c>
    </row>
    <row r="25" spans="1:26" x14ac:dyDescent="0.25">
      <c r="A25" s="1">
        <v>74</v>
      </c>
      <c r="B25" s="1" t="s">
        <v>311</v>
      </c>
      <c r="C25" s="1">
        <v>2019</v>
      </c>
      <c r="D25" s="1">
        <v>3</v>
      </c>
      <c r="E25" s="1">
        <v>4</v>
      </c>
      <c r="F25" s="1" t="s">
        <v>304</v>
      </c>
      <c r="G25" s="1">
        <v>144</v>
      </c>
      <c r="H25" s="1">
        <v>3</v>
      </c>
      <c r="I25" s="1">
        <v>96.426315299999999</v>
      </c>
      <c r="J25" s="1">
        <v>21.310670900000002</v>
      </c>
      <c r="K25" s="1">
        <v>30.174922899999999</v>
      </c>
      <c r="L25" s="1">
        <v>35.833679199999999</v>
      </c>
      <c r="M25" s="1">
        <v>8.5949249000000005</v>
      </c>
      <c r="N25" s="1">
        <v>2.1167169000000001</v>
      </c>
      <c r="O25" s="1">
        <v>5.2479506000000002</v>
      </c>
      <c r="P25" s="1">
        <v>14.081781400000001</v>
      </c>
      <c r="Q25" s="1">
        <v>78.547447199999993</v>
      </c>
      <c r="R25" s="1">
        <v>17.8601952</v>
      </c>
      <c r="S25" s="1">
        <v>80.4375687</v>
      </c>
      <c r="T25" s="1">
        <v>1.2207087000000001</v>
      </c>
      <c r="U25" s="1">
        <v>0.3152218</v>
      </c>
      <c r="V25" s="1">
        <v>2.5353246</v>
      </c>
      <c r="W25" s="1">
        <v>0.28755900000000001</v>
      </c>
      <c r="X25" s="1">
        <v>7.9541310999999997</v>
      </c>
      <c r="Y25" s="1">
        <v>8.2809638999999997</v>
      </c>
      <c r="Z25" s="1">
        <v>4.1829704999999997</v>
      </c>
    </row>
    <row r="26" spans="1:26" x14ac:dyDescent="0.25">
      <c r="A26" s="1">
        <v>3</v>
      </c>
      <c r="B26" s="1" t="s">
        <v>302</v>
      </c>
      <c r="C26" s="1">
        <v>2019</v>
      </c>
      <c r="D26" s="1">
        <v>3</v>
      </c>
      <c r="E26" s="1">
        <v>2</v>
      </c>
      <c r="F26" s="1" t="s">
        <v>305</v>
      </c>
      <c r="G26" s="1">
        <v>201</v>
      </c>
      <c r="H26" s="1">
        <v>2</v>
      </c>
      <c r="I26" s="1">
        <v>93.898582500000003</v>
      </c>
      <c r="J26" s="1">
        <v>22.612657500000001</v>
      </c>
      <c r="K26" s="1">
        <v>32.187496199999998</v>
      </c>
      <c r="L26" s="1">
        <v>39.603340099999997</v>
      </c>
      <c r="M26" s="1">
        <v>9.9896107000000001</v>
      </c>
      <c r="N26" s="1">
        <v>2.252049</v>
      </c>
      <c r="O26" s="1">
        <v>5.4343557000000002</v>
      </c>
      <c r="P26" s="1">
        <v>15.736775400000001</v>
      </c>
      <c r="Q26" s="1">
        <v>77.027778600000005</v>
      </c>
      <c r="R26" s="1">
        <v>19.960502600000002</v>
      </c>
      <c r="S26" s="1">
        <v>80.529060400000006</v>
      </c>
      <c r="T26" s="1">
        <v>1.3300945</v>
      </c>
      <c r="U26" s="1">
        <v>0.36815199999999998</v>
      </c>
      <c r="V26" s="1">
        <v>3.1484858999999998</v>
      </c>
      <c r="W26" s="1">
        <v>0.36271009999999998</v>
      </c>
      <c r="X26" s="1">
        <v>5.383769</v>
      </c>
      <c r="Y26" s="1">
        <v>5.8651685999999996</v>
      </c>
      <c r="Z26" s="1">
        <v>3.6024113</v>
      </c>
    </row>
    <row r="27" spans="1:26" x14ac:dyDescent="0.25">
      <c r="A27" s="1">
        <v>4</v>
      </c>
      <c r="B27" s="1" t="s">
        <v>302</v>
      </c>
      <c r="C27" s="1">
        <v>2019</v>
      </c>
      <c r="D27" s="1">
        <v>3</v>
      </c>
      <c r="E27" s="1">
        <v>2</v>
      </c>
      <c r="F27" s="1" t="s">
        <v>305</v>
      </c>
      <c r="G27" s="1">
        <v>201</v>
      </c>
      <c r="H27" s="1">
        <v>2</v>
      </c>
      <c r="I27" s="1">
        <v>94.333991999999995</v>
      </c>
      <c r="J27" s="1">
        <v>21.293813700000001</v>
      </c>
      <c r="K27" s="1">
        <v>31.4415646</v>
      </c>
      <c r="L27" s="1">
        <v>37.050506599999999</v>
      </c>
      <c r="M27" s="1">
        <v>10.096629099999999</v>
      </c>
      <c r="N27" s="1">
        <v>1.9274642</v>
      </c>
      <c r="O27" s="1">
        <v>5.0480451999999998</v>
      </c>
      <c r="P27" s="1">
        <v>15.5788002</v>
      </c>
      <c r="Q27" s="1">
        <v>78.405242900000005</v>
      </c>
      <c r="R27" s="1">
        <v>18.211389499999999</v>
      </c>
      <c r="S27" s="1">
        <v>81.118202199999999</v>
      </c>
      <c r="T27" s="1">
        <v>1.3906221000000001</v>
      </c>
      <c r="U27" s="1">
        <v>0.3392249</v>
      </c>
      <c r="V27" s="1">
        <v>3.0141922999999999</v>
      </c>
      <c r="W27" s="1">
        <v>0.34354970000000001</v>
      </c>
      <c r="X27" s="1">
        <v>6.3565421000000004</v>
      </c>
      <c r="Y27" s="1">
        <v>7.1182727999999997</v>
      </c>
      <c r="Z27" s="1">
        <v>4.3468261000000004</v>
      </c>
    </row>
    <row r="28" spans="1:26" x14ac:dyDescent="0.25">
      <c r="A28" s="1">
        <v>11</v>
      </c>
      <c r="B28" s="1" t="s">
        <v>307</v>
      </c>
      <c r="C28" s="1">
        <v>2019</v>
      </c>
      <c r="D28" s="1">
        <v>3</v>
      </c>
      <c r="E28" s="1">
        <v>2</v>
      </c>
      <c r="F28" s="1" t="s">
        <v>305</v>
      </c>
      <c r="G28" s="1">
        <v>201</v>
      </c>
      <c r="H28" s="1">
        <v>2</v>
      </c>
      <c r="I28" s="1">
        <v>94.206085200000004</v>
      </c>
      <c r="J28" s="1">
        <v>20.017627699999998</v>
      </c>
      <c r="K28" s="1">
        <v>34.968799599999997</v>
      </c>
      <c r="L28" s="1">
        <v>41.850582099999997</v>
      </c>
      <c r="M28" s="1">
        <v>10.0921097</v>
      </c>
      <c r="N28" s="1">
        <v>2.0977199</v>
      </c>
      <c r="O28" s="1">
        <v>5.8130316999999998</v>
      </c>
      <c r="P28" s="1">
        <v>16.662500399999999</v>
      </c>
      <c r="Q28" s="1">
        <v>75.193420399999994</v>
      </c>
      <c r="R28" s="1">
        <v>20.431469</v>
      </c>
      <c r="S28" s="1">
        <v>78.832756000000003</v>
      </c>
      <c r="T28" s="1">
        <v>1.1571800999999999</v>
      </c>
      <c r="U28" s="1">
        <v>0.3579135</v>
      </c>
      <c r="V28" s="1">
        <v>3.4453855</v>
      </c>
      <c r="W28" s="1">
        <v>0.30370580000000003</v>
      </c>
      <c r="X28" s="1">
        <v>5.0528002000000001</v>
      </c>
      <c r="Y28" s="1">
        <v>5.7292147</v>
      </c>
      <c r="Z28" s="1">
        <v>3.5767381</v>
      </c>
    </row>
    <row r="29" spans="1:26" x14ac:dyDescent="0.25">
      <c r="A29" s="1">
        <v>12</v>
      </c>
      <c r="B29" s="1" t="s">
        <v>307</v>
      </c>
      <c r="C29" s="1">
        <v>2019</v>
      </c>
      <c r="D29" s="1">
        <v>3</v>
      </c>
      <c r="E29" s="1">
        <v>2</v>
      </c>
      <c r="F29" s="1" t="s">
        <v>305</v>
      </c>
      <c r="G29" s="1">
        <v>201</v>
      </c>
      <c r="H29" s="1">
        <v>2</v>
      </c>
      <c r="I29" s="1">
        <v>94.426711999999995</v>
      </c>
      <c r="J29" s="1">
        <v>19.092651400000001</v>
      </c>
      <c r="K29" s="1">
        <v>36.257194499999997</v>
      </c>
      <c r="L29" s="1">
        <v>42.664466900000001</v>
      </c>
      <c r="M29" s="1">
        <v>9.5119094999999998</v>
      </c>
      <c r="N29" s="1">
        <v>1.7274020000000001</v>
      </c>
      <c r="O29" s="1">
        <v>6.1888703999999999</v>
      </c>
      <c r="P29" s="1">
        <v>17.197292300000001</v>
      </c>
      <c r="Q29" s="1">
        <v>74.069511399999996</v>
      </c>
      <c r="R29" s="1">
        <v>19.9850235</v>
      </c>
      <c r="S29" s="1">
        <v>77.373054499999995</v>
      </c>
      <c r="T29" s="1">
        <v>1.1567468999999999</v>
      </c>
      <c r="U29" s="1">
        <v>0.33729569999999998</v>
      </c>
      <c r="V29" s="1">
        <v>3.1201720000000002</v>
      </c>
      <c r="W29" s="1">
        <v>0.30303649999999999</v>
      </c>
      <c r="X29" s="1">
        <v>6.0563992999999998</v>
      </c>
      <c r="Y29" s="1">
        <v>6.6447978000000001</v>
      </c>
      <c r="Z29" s="1">
        <v>3.6719813000000001</v>
      </c>
    </row>
    <row r="30" spans="1:26" x14ac:dyDescent="0.25">
      <c r="A30" s="1">
        <v>13</v>
      </c>
      <c r="B30" s="1" t="s">
        <v>307</v>
      </c>
      <c r="C30" s="1">
        <v>2019</v>
      </c>
      <c r="D30" s="1">
        <v>3</v>
      </c>
      <c r="E30" s="1">
        <v>2</v>
      </c>
      <c r="F30" s="1" t="s">
        <v>305</v>
      </c>
      <c r="G30" s="1">
        <v>201</v>
      </c>
      <c r="H30" s="1">
        <v>2</v>
      </c>
      <c r="I30" s="1">
        <v>94.344940199999996</v>
      </c>
      <c r="J30" s="1">
        <v>20.776704800000001</v>
      </c>
      <c r="K30" s="1">
        <v>32.805393199999997</v>
      </c>
      <c r="L30" s="1">
        <v>39.019336699999997</v>
      </c>
      <c r="M30" s="1">
        <v>9.4363402999999995</v>
      </c>
      <c r="N30" s="1">
        <v>1.8072623999999999</v>
      </c>
      <c r="O30" s="1">
        <v>5.6814308000000002</v>
      </c>
      <c r="P30" s="1">
        <v>16.282262800000002</v>
      </c>
      <c r="Q30" s="1">
        <v>76.767723099999998</v>
      </c>
      <c r="R30" s="1">
        <v>18.649295800000001</v>
      </c>
      <c r="S30" s="1">
        <v>79.775161699999998</v>
      </c>
      <c r="T30" s="1">
        <v>1.3085297</v>
      </c>
      <c r="U30" s="1">
        <v>0.33234399999999997</v>
      </c>
      <c r="V30" s="1">
        <v>2.7100241</v>
      </c>
      <c r="W30" s="1">
        <v>0.35303089999999998</v>
      </c>
      <c r="X30" s="1">
        <v>6.9751004999999999</v>
      </c>
      <c r="Y30" s="1">
        <v>7.5672126000000004</v>
      </c>
      <c r="Z30" s="1">
        <v>3.3260152000000001</v>
      </c>
    </row>
    <row r="31" spans="1:26" x14ac:dyDescent="0.25">
      <c r="A31" s="1">
        <v>14</v>
      </c>
      <c r="B31" s="1" t="s">
        <v>307</v>
      </c>
      <c r="C31" s="1">
        <v>2019</v>
      </c>
      <c r="D31" s="1">
        <v>3</v>
      </c>
      <c r="E31" s="1">
        <v>2</v>
      </c>
      <c r="F31" s="1" t="s">
        <v>305</v>
      </c>
      <c r="G31" s="1">
        <v>201</v>
      </c>
      <c r="H31" s="1">
        <v>2</v>
      </c>
      <c r="I31" s="1">
        <v>93.702941899999999</v>
      </c>
      <c r="J31" s="1">
        <v>23.168161399999999</v>
      </c>
      <c r="K31" s="1">
        <v>30.7882462</v>
      </c>
      <c r="L31" s="1">
        <v>37.484870899999997</v>
      </c>
      <c r="M31" s="1">
        <v>10.1083078</v>
      </c>
      <c r="N31" s="1">
        <v>2.3470955</v>
      </c>
      <c r="O31" s="1">
        <v>5.1333880000000001</v>
      </c>
      <c r="P31" s="1">
        <v>14.954174</v>
      </c>
      <c r="Q31" s="1">
        <v>78.443199199999995</v>
      </c>
      <c r="R31" s="1">
        <v>19.109825099999998</v>
      </c>
      <c r="S31" s="1">
        <v>81.593414300000006</v>
      </c>
      <c r="T31" s="1">
        <v>1.3165411</v>
      </c>
      <c r="U31" s="1">
        <v>0.37397999999999998</v>
      </c>
      <c r="V31" s="1">
        <v>3.1158945999999998</v>
      </c>
      <c r="W31" s="1">
        <v>0.36497790000000002</v>
      </c>
      <c r="X31" s="1">
        <v>5.4335399000000004</v>
      </c>
      <c r="Y31" s="1">
        <v>5.9349451000000002</v>
      </c>
      <c r="Z31" s="1">
        <v>4.1011100000000003</v>
      </c>
    </row>
    <row r="32" spans="1:26" x14ac:dyDescent="0.25">
      <c r="A32" s="1">
        <v>15</v>
      </c>
      <c r="B32" s="1" t="s">
        <v>307</v>
      </c>
      <c r="C32" s="1">
        <v>2019</v>
      </c>
      <c r="D32" s="1">
        <v>3</v>
      </c>
      <c r="E32" s="1">
        <v>2</v>
      </c>
      <c r="F32" s="1" t="s">
        <v>305</v>
      </c>
      <c r="G32" s="1">
        <v>201</v>
      </c>
      <c r="H32" s="1">
        <v>2</v>
      </c>
      <c r="I32" s="1">
        <v>94.270515399999994</v>
      </c>
      <c r="J32" s="1">
        <v>19.5352745</v>
      </c>
      <c r="K32" s="1">
        <v>35.490181</v>
      </c>
      <c r="L32" s="1">
        <v>42.314525600000003</v>
      </c>
      <c r="M32" s="1">
        <v>10.0485106</v>
      </c>
      <c r="N32" s="1">
        <v>1.8800498000000001</v>
      </c>
      <c r="O32" s="1">
        <v>6.0257601999999997</v>
      </c>
      <c r="P32" s="1">
        <v>16.972311000000001</v>
      </c>
      <c r="Q32" s="1">
        <v>74.293075599999995</v>
      </c>
      <c r="R32" s="1">
        <v>20.529064200000001</v>
      </c>
      <c r="S32" s="1">
        <v>78.095527599999997</v>
      </c>
      <c r="T32" s="1">
        <v>1.1136638000000001</v>
      </c>
      <c r="U32" s="1">
        <v>0.34557019999999999</v>
      </c>
      <c r="V32" s="1">
        <v>3.4726075999999999</v>
      </c>
      <c r="W32" s="1">
        <v>0.2981471</v>
      </c>
      <c r="X32" s="1">
        <v>5.4145273999999999</v>
      </c>
      <c r="Y32" s="1">
        <v>6.0348015000000004</v>
      </c>
      <c r="Z32" s="1">
        <v>3.1337272999999999</v>
      </c>
    </row>
    <row r="33" spans="1:26" x14ac:dyDescent="0.25">
      <c r="A33" s="1">
        <v>17</v>
      </c>
      <c r="B33" s="1" t="s">
        <v>307</v>
      </c>
      <c r="C33" s="1">
        <v>2019</v>
      </c>
      <c r="D33" s="1">
        <v>3</v>
      </c>
      <c r="E33" s="1">
        <v>2</v>
      </c>
      <c r="F33" s="1" t="s">
        <v>305</v>
      </c>
      <c r="G33" s="1">
        <v>201</v>
      </c>
      <c r="H33" s="1">
        <v>2</v>
      </c>
      <c r="I33" s="1">
        <v>94.164825399999998</v>
      </c>
      <c r="J33" s="1">
        <v>21.535945900000002</v>
      </c>
      <c r="K33" s="1">
        <v>31.195808400000001</v>
      </c>
      <c r="L33" s="1">
        <v>37.955848699999997</v>
      </c>
      <c r="M33" s="1">
        <v>9.8535775999999995</v>
      </c>
      <c r="N33" s="1">
        <v>2.0989442</v>
      </c>
      <c r="O33" s="1">
        <v>5.2262773999999999</v>
      </c>
      <c r="P33" s="1">
        <v>15.2647133</v>
      </c>
      <c r="Q33" s="1">
        <v>77.5478363</v>
      </c>
      <c r="R33" s="1">
        <v>18.450929599999998</v>
      </c>
      <c r="S33" s="1">
        <v>80.611633299999994</v>
      </c>
      <c r="T33" s="1">
        <v>1.3282849000000001</v>
      </c>
      <c r="U33" s="1">
        <v>0.33652300000000002</v>
      </c>
      <c r="V33" s="1">
        <v>2.7576000999999999</v>
      </c>
      <c r="W33" s="1">
        <v>0.35360730000000001</v>
      </c>
      <c r="X33" s="1">
        <v>6.3278537000000004</v>
      </c>
      <c r="Y33" s="1">
        <v>7.0519680999999999</v>
      </c>
      <c r="Z33" s="1">
        <v>3.8138434999999999</v>
      </c>
    </row>
    <row r="34" spans="1:26" x14ac:dyDescent="0.25">
      <c r="A34" s="1">
        <v>23</v>
      </c>
      <c r="B34" s="1" t="s">
        <v>307</v>
      </c>
      <c r="C34" s="1">
        <v>2019</v>
      </c>
      <c r="D34" s="1">
        <v>3</v>
      </c>
      <c r="E34" s="1">
        <v>2</v>
      </c>
      <c r="F34" s="1" t="s">
        <v>305</v>
      </c>
      <c r="G34" s="1">
        <v>201</v>
      </c>
      <c r="H34" s="1">
        <v>2</v>
      </c>
      <c r="I34" s="1">
        <v>93.841941800000001</v>
      </c>
      <c r="J34" s="1">
        <v>21.697189300000002</v>
      </c>
      <c r="K34" s="1">
        <v>32.795574199999997</v>
      </c>
      <c r="L34" s="1">
        <v>39.079399100000003</v>
      </c>
      <c r="M34" s="1">
        <v>9.4306497999999994</v>
      </c>
      <c r="N34" s="1">
        <v>2.2962532000000002</v>
      </c>
      <c r="O34" s="1">
        <v>5.4106560000000004</v>
      </c>
      <c r="P34" s="1">
        <v>15.964572</v>
      </c>
      <c r="Q34" s="1">
        <v>78.004516600000002</v>
      </c>
      <c r="R34" s="1">
        <v>19.8658371</v>
      </c>
      <c r="S34" s="1">
        <v>81.214492800000002</v>
      </c>
      <c r="T34" s="1">
        <v>1.2060339</v>
      </c>
      <c r="U34" s="1">
        <v>0.37276569999999998</v>
      </c>
      <c r="V34" s="1">
        <v>3.1969935999999999</v>
      </c>
      <c r="W34" s="1">
        <v>0.3228684</v>
      </c>
      <c r="X34" s="1">
        <v>5.1928920999999999</v>
      </c>
      <c r="Y34" s="1">
        <v>5.5385207999999997</v>
      </c>
      <c r="Z34" s="1">
        <v>3.9696026</v>
      </c>
    </row>
    <row r="35" spans="1:26" x14ac:dyDescent="0.25">
      <c r="A35" s="1">
        <v>24</v>
      </c>
      <c r="B35" s="1" t="s">
        <v>307</v>
      </c>
      <c r="C35" s="1">
        <v>2019</v>
      </c>
      <c r="D35" s="1">
        <v>3</v>
      </c>
      <c r="E35" s="1">
        <v>2</v>
      </c>
      <c r="F35" s="1" t="s">
        <v>305</v>
      </c>
      <c r="G35" s="1">
        <v>201</v>
      </c>
      <c r="H35" s="1">
        <v>2</v>
      </c>
      <c r="I35" s="1">
        <v>94.192420999999996</v>
      </c>
      <c r="J35" s="1">
        <v>21.074932100000002</v>
      </c>
      <c r="K35" s="1">
        <v>31.862766300000001</v>
      </c>
      <c r="L35" s="1">
        <v>37.4678726</v>
      </c>
      <c r="M35" s="1">
        <v>9.6611890999999996</v>
      </c>
      <c r="N35" s="1">
        <v>2.0293635999999999</v>
      </c>
      <c r="O35" s="1">
        <v>5.2815738000000003</v>
      </c>
      <c r="P35" s="1">
        <v>15.610424</v>
      </c>
      <c r="Q35" s="1">
        <v>78.173034700000002</v>
      </c>
      <c r="R35" s="1">
        <v>18.812309299999999</v>
      </c>
      <c r="S35" s="1">
        <v>80.985694899999999</v>
      </c>
      <c r="T35" s="1">
        <v>1.2224702000000001</v>
      </c>
      <c r="U35" s="1">
        <v>0.34654580000000001</v>
      </c>
      <c r="V35" s="1">
        <v>3.2756053999999999</v>
      </c>
      <c r="W35" s="1">
        <v>0.31844090000000003</v>
      </c>
      <c r="X35" s="1">
        <v>6.2228956000000002</v>
      </c>
      <c r="Y35" s="1">
        <v>6.8005829000000002</v>
      </c>
      <c r="Z35" s="1">
        <v>3.7547872</v>
      </c>
    </row>
    <row r="36" spans="1:26" x14ac:dyDescent="0.25">
      <c r="A36" s="1">
        <v>25</v>
      </c>
      <c r="B36" s="1" t="s">
        <v>307</v>
      </c>
      <c r="C36" s="1">
        <v>2019</v>
      </c>
      <c r="D36" s="1">
        <v>3</v>
      </c>
      <c r="E36" s="1">
        <v>2</v>
      </c>
      <c r="F36" s="1" t="s">
        <v>305</v>
      </c>
      <c r="G36" s="1">
        <v>201</v>
      </c>
      <c r="H36" s="1">
        <v>2</v>
      </c>
      <c r="I36" s="1">
        <v>94.277771000000001</v>
      </c>
      <c r="J36" s="1">
        <v>19.633684200000001</v>
      </c>
      <c r="K36" s="1">
        <v>34.148544299999998</v>
      </c>
      <c r="L36" s="1">
        <v>40.788524600000002</v>
      </c>
      <c r="M36" s="1">
        <v>9.7434005999999993</v>
      </c>
      <c r="N36" s="1">
        <v>2.0430036</v>
      </c>
      <c r="O36" s="1">
        <v>5.7234511000000001</v>
      </c>
      <c r="P36" s="1">
        <v>16.250579800000001</v>
      </c>
      <c r="Q36" s="1">
        <v>75.738342299999999</v>
      </c>
      <c r="R36" s="1">
        <v>19.749139799999998</v>
      </c>
      <c r="S36" s="1">
        <v>79.159347499999996</v>
      </c>
      <c r="T36" s="1">
        <v>1.2058954</v>
      </c>
      <c r="U36" s="1">
        <v>0.34535179999999999</v>
      </c>
      <c r="V36" s="1">
        <v>3.1820659999999998</v>
      </c>
      <c r="W36" s="1">
        <v>0.3019773</v>
      </c>
      <c r="X36" s="1">
        <v>6.1316952999999996</v>
      </c>
      <c r="Y36" s="1">
        <v>6.8160809999999996</v>
      </c>
      <c r="Z36" s="1">
        <v>3.6876682999999999</v>
      </c>
    </row>
    <row r="37" spans="1:26" x14ac:dyDescent="0.25">
      <c r="A37" s="1">
        <v>28</v>
      </c>
      <c r="B37" s="1" t="s">
        <v>307</v>
      </c>
      <c r="C37" s="1">
        <v>2019</v>
      </c>
      <c r="D37" s="1">
        <v>3</v>
      </c>
      <c r="E37" s="1">
        <v>3</v>
      </c>
      <c r="F37" s="1" t="s">
        <v>305</v>
      </c>
      <c r="G37" s="1">
        <v>201</v>
      </c>
      <c r="H37" s="1">
        <v>2</v>
      </c>
      <c r="I37" s="1">
        <v>94.258445699999996</v>
      </c>
      <c r="J37" s="1">
        <v>19.4003315</v>
      </c>
      <c r="K37" s="1">
        <v>33.036033600000003</v>
      </c>
      <c r="L37" s="1">
        <v>38.5264053</v>
      </c>
      <c r="M37" s="1">
        <v>9.4882965000000006</v>
      </c>
      <c r="N37" s="1">
        <v>2.0128460000000001</v>
      </c>
      <c r="O37" s="1">
        <v>5.5492138999999998</v>
      </c>
      <c r="P37" s="1">
        <v>15.8554783</v>
      </c>
      <c r="Q37" s="1">
        <v>76.770629900000003</v>
      </c>
      <c r="R37" s="1">
        <v>18.737054799999999</v>
      </c>
      <c r="S37" s="1">
        <v>79.723052999999993</v>
      </c>
      <c r="T37" s="1">
        <v>1.1989642</v>
      </c>
      <c r="U37" s="1">
        <v>0.31811640000000002</v>
      </c>
      <c r="V37" s="1">
        <v>3.0239766000000001</v>
      </c>
      <c r="W37" s="1">
        <v>0.29999029999999999</v>
      </c>
      <c r="X37" s="1">
        <v>6.7498646000000004</v>
      </c>
      <c r="Y37" s="1">
        <v>7.4305000000000003</v>
      </c>
      <c r="Z37" s="1">
        <v>3.6940257999999999</v>
      </c>
    </row>
    <row r="38" spans="1:26" x14ac:dyDescent="0.25">
      <c r="A38" s="1">
        <v>31</v>
      </c>
      <c r="B38" s="1" t="s">
        <v>307</v>
      </c>
      <c r="C38" s="1">
        <v>2019</v>
      </c>
      <c r="D38" s="1">
        <v>3</v>
      </c>
      <c r="E38" s="1">
        <v>3</v>
      </c>
      <c r="F38" s="1" t="s">
        <v>305</v>
      </c>
      <c r="G38" s="1">
        <v>201</v>
      </c>
      <c r="H38" s="1">
        <v>2</v>
      </c>
      <c r="I38" s="1">
        <v>95.683059700000001</v>
      </c>
      <c r="J38" s="1">
        <v>20.510580099999999</v>
      </c>
      <c r="K38" s="1">
        <v>32.138797799999999</v>
      </c>
      <c r="L38" s="1">
        <v>38.892028799999999</v>
      </c>
      <c r="M38" s="1">
        <v>8.3783349999999999</v>
      </c>
      <c r="N38" s="1">
        <v>2.1117835</v>
      </c>
      <c r="O38" s="1">
        <v>5.5931544000000004</v>
      </c>
      <c r="P38" s="1">
        <v>15.8084574</v>
      </c>
      <c r="Q38" s="1">
        <v>77.390396100000004</v>
      </c>
      <c r="R38" s="1">
        <v>19.2190151</v>
      </c>
      <c r="S38" s="1">
        <v>79.690978999999999</v>
      </c>
      <c r="T38" s="1">
        <v>1.1779618999999999</v>
      </c>
      <c r="U38" s="1">
        <v>0.3251867</v>
      </c>
      <c r="V38" s="1">
        <v>2.6475654</v>
      </c>
      <c r="W38" s="1">
        <v>0.30753439999999999</v>
      </c>
      <c r="X38" s="1">
        <v>6.7712120999999996</v>
      </c>
      <c r="Y38" s="1">
        <v>6.8993101000000001</v>
      </c>
      <c r="Z38" s="1">
        <v>4.3166060000000002</v>
      </c>
    </row>
    <row r="39" spans="1:26" x14ac:dyDescent="0.25">
      <c r="A39" s="1">
        <v>34</v>
      </c>
      <c r="B39" s="1" t="s">
        <v>307</v>
      </c>
      <c r="C39" s="1">
        <v>2019</v>
      </c>
      <c r="D39" s="1">
        <v>3</v>
      </c>
      <c r="E39" s="1">
        <v>3</v>
      </c>
      <c r="F39" s="1" t="s">
        <v>305</v>
      </c>
      <c r="G39" s="1">
        <v>201</v>
      </c>
      <c r="H39" s="1">
        <v>2</v>
      </c>
      <c r="I39" s="1">
        <v>95.659095800000003</v>
      </c>
      <c r="J39" s="1">
        <v>20.446584699999999</v>
      </c>
      <c r="K39" s="1">
        <v>31.742906600000001</v>
      </c>
      <c r="L39" s="1">
        <v>38.174224899999999</v>
      </c>
      <c r="M39" s="1">
        <v>8.8303747000000001</v>
      </c>
      <c r="N39" s="1">
        <v>1.9541763000000001</v>
      </c>
      <c r="O39" s="1">
        <v>5.4640379000000001</v>
      </c>
      <c r="P39" s="1">
        <v>15.615970600000001</v>
      </c>
      <c r="Q39" s="1">
        <v>77.422744800000004</v>
      </c>
      <c r="R39" s="1">
        <v>18.749551799999999</v>
      </c>
      <c r="S39" s="1">
        <v>79.363639800000001</v>
      </c>
      <c r="T39" s="1">
        <v>1.1394280999999999</v>
      </c>
      <c r="U39" s="1">
        <v>0.32674999999999998</v>
      </c>
      <c r="V39" s="1">
        <v>2.6416214</v>
      </c>
      <c r="W39" s="1">
        <v>0.29838949999999997</v>
      </c>
      <c r="X39" s="1">
        <v>6.7023463000000003</v>
      </c>
      <c r="Y39" s="1">
        <v>7.3323993999999999</v>
      </c>
      <c r="Z39" s="1">
        <v>4.7128239000000001</v>
      </c>
    </row>
    <row r="40" spans="1:26" x14ac:dyDescent="0.25">
      <c r="A40" s="1">
        <v>35</v>
      </c>
      <c r="B40" s="1" t="s">
        <v>307</v>
      </c>
      <c r="C40" s="1">
        <v>2019</v>
      </c>
      <c r="D40" s="1">
        <v>3</v>
      </c>
      <c r="E40" s="1">
        <v>3</v>
      </c>
      <c r="F40" s="1" t="s">
        <v>305</v>
      </c>
      <c r="G40" s="1">
        <v>201</v>
      </c>
      <c r="H40" s="1">
        <v>2</v>
      </c>
      <c r="I40" s="1">
        <v>96.080451999999994</v>
      </c>
      <c r="J40" s="1">
        <v>19.1184063</v>
      </c>
      <c r="K40" s="1">
        <v>34.463558200000001</v>
      </c>
      <c r="L40" s="1">
        <v>41.500984199999998</v>
      </c>
      <c r="M40" s="1">
        <v>8.8984222000000006</v>
      </c>
      <c r="N40" s="1">
        <v>1.7915540999999999</v>
      </c>
      <c r="O40" s="1">
        <v>5.9998126000000003</v>
      </c>
      <c r="P40" s="1">
        <v>16.493026700000001</v>
      </c>
      <c r="Q40" s="1">
        <v>74.4583054</v>
      </c>
      <c r="R40" s="1">
        <v>19.802183200000002</v>
      </c>
      <c r="S40" s="1">
        <v>77.575759899999994</v>
      </c>
      <c r="T40" s="1">
        <v>1.1827877</v>
      </c>
      <c r="U40" s="1">
        <v>0.30391289999999999</v>
      </c>
      <c r="V40" s="1">
        <v>2.7996726000000001</v>
      </c>
      <c r="W40" s="1">
        <v>0.27779599999999999</v>
      </c>
      <c r="X40" s="1">
        <v>7.1990341999999998</v>
      </c>
      <c r="Y40" s="1">
        <v>7.5653777</v>
      </c>
      <c r="Z40" s="1">
        <v>3.676857</v>
      </c>
    </row>
    <row r="41" spans="1:26" x14ac:dyDescent="0.25">
      <c r="A41" s="1">
        <v>38</v>
      </c>
      <c r="B41" s="1" t="s">
        <v>307</v>
      </c>
      <c r="C41" s="1">
        <v>2019</v>
      </c>
      <c r="D41" s="1">
        <v>3</v>
      </c>
      <c r="E41" s="1">
        <v>3</v>
      </c>
      <c r="F41" s="1" t="s">
        <v>305</v>
      </c>
      <c r="G41" s="1">
        <v>201</v>
      </c>
      <c r="H41" s="1">
        <v>2</v>
      </c>
      <c r="I41" s="1">
        <v>94.6193466</v>
      </c>
      <c r="J41" s="1">
        <v>18.997028400000001</v>
      </c>
      <c r="K41" s="1">
        <v>34.902095799999998</v>
      </c>
      <c r="L41" s="1">
        <v>40.941513100000002</v>
      </c>
      <c r="M41" s="1">
        <v>9.8088025999999999</v>
      </c>
      <c r="N41" s="1">
        <v>1.9340222</v>
      </c>
      <c r="O41" s="1">
        <v>5.8571992000000002</v>
      </c>
      <c r="P41" s="1">
        <v>16.309650399999999</v>
      </c>
      <c r="Q41" s="1">
        <v>75.200836199999998</v>
      </c>
      <c r="R41" s="1">
        <v>19.3611374</v>
      </c>
      <c r="S41" s="1">
        <v>78.210365300000007</v>
      </c>
      <c r="T41" s="1">
        <v>1.1876374000000001</v>
      </c>
      <c r="U41" s="1">
        <v>0.33071040000000002</v>
      </c>
      <c r="V41" s="1">
        <v>3.2914810000000001</v>
      </c>
      <c r="W41" s="1">
        <v>0.27705540000000001</v>
      </c>
      <c r="X41" s="1">
        <v>5.9114113000000001</v>
      </c>
      <c r="Y41" s="1">
        <v>6.8034735</v>
      </c>
      <c r="Z41" s="1">
        <v>3.4313262</v>
      </c>
    </row>
    <row r="42" spans="1:26" x14ac:dyDescent="0.25">
      <c r="A42" s="1">
        <v>42</v>
      </c>
      <c r="B42" s="1" t="s">
        <v>307</v>
      </c>
      <c r="C42" s="1">
        <v>2019</v>
      </c>
      <c r="D42" s="1">
        <v>3</v>
      </c>
      <c r="E42" s="1">
        <v>3</v>
      </c>
      <c r="F42" s="1" t="s">
        <v>305</v>
      </c>
      <c r="G42" s="1">
        <v>201</v>
      </c>
      <c r="H42" s="1">
        <v>2</v>
      </c>
      <c r="I42" s="1">
        <v>94.264724700000002</v>
      </c>
      <c r="J42" s="1">
        <v>19.355598400000002</v>
      </c>
      <c r="K42" s="1">
        <v>32.975433299999999</v>
      </c>
      <c r="L42" s="1">
        <v>38.677345299999999</v>
      </c>
      <c r="M42" s="1">
        <v>9.6452273999999996</v>
      </c>
      <c r="N42" s="1">
        <v>2.0820034000000001</v>
      </c>
      <c r="O42" s="1">
        <v>5.2920723000000001</v>
      </c>
      <c r="P42" s="1">
        <v>15.663600000000001</v>
      </c>
      <c r="Q42" s="1">
        <v>77.357025100000001</v>
      </c>
      <c r="R42" s="1">
        <v>18.886119799999999</v>
      </c>
      <c r="S42" s="1">
        <v>79.778411899999995</v>
      </c>
      <c r="T42" s="1">
        <v>1.1161795000000001</v>
      </c>
      <c r="U42" s="1">
        <v>0.3256233</v>
      </c>
      <c r="V42" s="1">
        <v>3.3194549000000002</v>
      </c>
      <c r="W42" s="1">
        <v>0.26073930000000001</v>
      </c>
      <c r="X42" s="1">
        <v>6.2717217999999999</v>
      </c>
      <c r="Y42" s="1">
        <v>7.1635350999999998</v>
      </c>
      <c r="Z42" s="1">
        <v>4.4043578999999999</v>
      </c>
    </row>
    <row r="43" spans="1:26" x14ac:dyDescent="0.25">
      <c r="A43" s="1">
        <v>44</v>
      </c>
      <c r="B43" s="1" t="s">
        <v>307</v>
      </c>
      <c r="C43" s="1">
        <v>2019</v>
      </c>
      <c r="D43" s="1">
        <v>3</v>
      </c>
      <c r="E43" s="1">
        <v>3</v>
      </c>
      <c r="F43" s="1" t="s">
        <v>305</v>
      </c>
      <c r="G43" s="1">
        <v>201</v>
      </c>
      <c r="H43" s="1">
        <v>2</v>
      </c>
      <c r="I43" s="1">
        <v>95.770118699999998</v>
      </c>
      <c r="J43" s="1">
        <v>19.000225100000002</v>
      </c>
      <c r="K43" s="1">
        <v>34.466148400000002</v>
      </c>
      <c r="L43" s="1">
        <v>40.574760400000002</v>
      </c>
      <c r="M43" s="1">
        <v>9.5539044999999998</v>
      </c>
      <c r="N43" s="1">
        <v>1.9237247</v>
      </c>
      <c r="O43" s="1">
        <v>5.8138132000000002</v>
      </c>
      <c r="P43" s="1">
        <v>16.8058701</v>
      </c>
      <c r="Q43" s="1">
        <v>75.619941699999998</v>
      </c>
      <c r="R43" s="1">
        <v>19.785610200000001</v>
      </c>
      <c r="S43" s="1">
        <v>78.398277300000004</v>
      </c>
      <c r="T43" s="1">
        <v>1.1137174000000001</v>
      </c>
      <c r="U43" s="1">
        <v>0.3233336</v>
      </c>
      <c r="V43" s="1">
        <v>3.2791610000000002</v>
      </c>
      <c r="W43" s="1">
        <v>0.24590770000000001</v>
      </c>
      <c r="X43" s="1">
        <v>6.4124135999999998</v>
      </c>
      <c r="Y43" s="1">
        <v>7.0289412000000002</v>
      </c>
      <c r="Z43" s="1">
        <v>3.5352258999999999</v>
      </c>
    </row>
    <row r="44" spans="1:26" x14ac:dyDescent="0.25">
      <c r="A44" s="1">
        <v>49</v>
      </c>
      <c r="B44" s="1" t="s">
        <v>307</v>
      </c>
      <c r="C44" s="1">
        <v>2019</v>
      </c>
      <c r="D44" s="1">
        <v>3</v>
      </c>
      <c r="E44" s="1">
        <v>3</v>
      </c>
      <c r="F44" s="1" t="s">
        <v>305</v>
      </c>
      <c r="G44" s="1">
        <v>201</v>
      </c>
      <c r="H44" s="1">
        <v>2</v>
      </c>
      <c r="I44" s="1">
        <v>94.610794100000007</v>
      </c>
      <c r="J44" s="1">
        <v>19.687913900000002</v>
      </c>
      <c r="K44" s="1">
        <v>33.2504578</v>
      </c>
      <c r="L44" s="1">
        <v>38.6384811</v>
      </c>
      <c r="M44" s="1">
        <v>9.6725539999999999</v>
      </c>
      <c r="N44" s="1">
        <v>2.0549355</v>
      </c>
      <c r="O44" s="1">
        <v>5.5991806999999998</v>
      </c>
      <c r="P44" s="1">
        <v>15.8092012</v>
      </c>
      <c r="Q44" s="1">
        <v>76.683204700000005</v>
      </c>
      <c r="R44" s="1">
        <v>18.5336952</v>
      </c>
      <c r="S44" s="1">
        <v>79.642761199999995</v>
      </c>
      <c r="T44" s="1">
        <v>1.2973452000000001</v>
      </c>
      <c r="U44" s="1">
        <v>0.32052930000000002</v>
      </c>
      <c r="V44" s="1">
        <v>2.9944867999999998</v>
      </c>
      <c r="W44" s="1">
        <v>0.31140089999999998</v>
      </c>
      <c r="X44" s="1">
        <v>6.7144450999999998</v>
      </c>
      <c r="Y44" s="1">
        <v>7.5037570000000002</v>
      </c>
      <c r="Z44" s="1">
        <v>3.2725860999999998</v>
      </c>
    </row>
    <row r="45" spans="1:26" x14ac:dyDescent="0.25">
      <c r="A45" s="1">
        <v>50</v>
      </c>
      <c r="B45" s="1" t="s">
        <v>307</v>
      </c>
      <c r="C45" s="1">
        <v>2019</v>
      </c>
      <c r="D45" s="1">
        <v>3</v>
      </c>
      <c r="E45" s="1">
        <v>3</v>
      </c>
      <c r="F45" s="1" t="s">
        <v>305</v>
      </c>
      <c r="G45" s="1">
        <v>201</v>
      </c>
      <c r="H45" s="1">
        <v>2</v>
      </c>
      <c r="I45" s="1">
        <v>95.729225200000002</v>
      </c>
      <c r="J45" s="1">
        <v>19.1091862</v>
      </c>
      <c r="K45" s="1">
        <v>32.434474899999998</v>
      </c>
      <c r="L45" s="1">
        <v>38.588161499999998</v>
      </c>
      <c r="M45" s="1">
        <v>10.002432799999999</v>
      </c>
      <c r="N45" s="1">
        <v>1.9802204000000001</v>
      </c>
      <c r="O45" s="1">
        <v>5.0971197999999998</v>
      </c>
      <c r="P45" s="1">
        <v>16.124732999999999</v>
      </c>
      <c r="Q45" s="1">
        <v>77.269561800000005</v>
      </c>
      <c r="R45" s="1">
        <v>19.338899600000001</v>
      </c>
      <c r="S45" s="1">
        <v>79.866630599999993</v>
      </c>
      <c r="T45" s="1">
        <v>1.0650473</v>
      </c>
      <c r="U45" s="1">
        <v>0.3322524</v>
      </c>
      <c r="V45" s="1">
        <v>3.2469942999999999</v>
      </c>
      <c r="W45" s="1">
        <v>0.26977180000000001</v>
      </c>
      <c r="X45" s="1">
        <v>6.5638657</v>
      </c>
      <c r="Y45" s="1">
        <v>7.6283092000000003</v>
      </c>
      <c r="Z45" s="1">
        <v>4.7511872999999998</v>
      </c>
    </row>
    <row r="46" spans="1:26" x14ac:dyDescent="0.25">
      <c r="A46" s="1">
        <v>53</v>
      </c>
      <c r="B46" s="1" t="s">
        <v>307</v>
      </c>
      <c r="C46" s="1">
        <v>2019</v>
      </c>
      <c r="D46" s="1">
        <v>3</v>
      </c>
      <c r="E46" s="1">
        <v>3</v>
      </c>
      <c r="F46" s="1" t="s">
        <v>305</v>
      </c>
      <c r="G46" s="1">
        <v>201</v>
      </c>
      <c r="H46" s="1">
        <v>2</v>
      </c>
      <c r="I46" s="1">
        <v>94.608772299999998</v>
      </c>
      <c r="J46" s="1">
        <v>19.601789499999999</v>
      </c>
      <c r="K46" s="1">
        <v>34.756904599999999</v>
      </c>
      <c r="L46" s="1">
        <v>40.771762799999998</v>
      </c>
      <c r="M46" s="1">
        <v>9.6051673999999991</v>
      </c>
      <c r="N46" s="1">
        <v>2.0606146000000001</v>
      </c>
      <c r="O46" s="1">
        <v>5.8796296000000003</v>
      </c>
      <c r="P46" s="1">
        <v>16.755823100000001</v>
      </c>
      <c r="Q46" s="1">
        <v>75.789497400000002</v>
      </c>
      <c r="R46" s="1">
        <v>19.7127628</v>
      </c>
      <c r="S46" s="1">
        <v>78.935882599999999</v>
      </c>
      <c r="T46" s="1">
        <v>1.1728415000000001</v>
      </c>
      <c r="U46" s="1">
        <v>0.33556619999999998</v>
      </c>
      <c r="V46" s="1">
        <v>3.2827103000000002</v>
      </c>
      <c r="W46" s="1">
        <v>0.28938989999999998</v>
      </c>
      <c r="X46" s="1">
        <v>6.0615635000000001</v>
      </c>
      <c r="Y46" s="1">
        <v>6.8789638999999996</v>
      </c>
      <c r="Z46" s="1">
        <v>3.0158507999999999</v>
      </c>
    </row>
    <row r="47" spans="1:26" x14ac:dyDescent="0.25">
      <c r="A47" s="1">
        <v>54</v>
      </c>
      <c r="B47" s="1" t="s">
        <v>307</v>
      </c>
      <c r="C47" s="1">
        <v>2019</v>
      </c>
      <c r="D47" s="1">
        <v>3</v>
      </c>
      <c r="E47" s="1">
        <v>3</v>
      </c>
      <c r="F47" s="1" t="s">
        <v>305</v>
      </c>
      <c r="G47" s="1">
        <v>201</v>
      </c>
      <c r="H47" s="1">
        <v>2</v>
      </c>
      <c r="I47" s="1">
        <v>96.026573200000001</v>
      </c>
      <c r="J47" s="1">
        <v>18.990202</v>
      </c>
      <c r="K47" s="1">
        <v>34.724266100000001</v>
      </c>
      <c r="L47" s="1">
        <v>41.229602800000002</v>
      </c>
      <c r="M47" s="1">
        <v>9.4811583000000006</v>
      </c>
      <c r="N47" s="1">
        <v>1.8886505</v>
      </c>
      <c r="O47" s="1">
        <v>5.7881350999999999</v>
      </c>
      <c r="P47" s="1">
        <v>16.8019772</v>
      </c>
      <c r="Q47" s="1">
        <v>75.192695599999993</v>
      </c>
      <c r="R47" s="1">
        <v>20.485122700000002</v>
      </c>
      <c r="S47" s="1">
        <v>78.438987699999998</v>
      </c>
      <c r="T47" s="1">
        <v>1.1014060999999999</v>
      </c>
      <c r="U47" s="1">
        <v>0.32369009999999998</v>
      </c>
      <c r="V47" s="1">
        <v>3.2687127999999999</v>
      </c>
      <c r="W47" s="1">
        <v>0.25200349999999999</v>
      </c>
      <c r="X47" s="1">
        <v>6.0702267000000001</v>
      </c>
      <c r="Y47" s="1">
        <v>6.5228548000000002</v>
      </c>
      <c r="Z47" s="1">
        <v>3.9688851999999999</v>
      </c>
    </row>
    <row r="48" spans="1:26" x14ac:dyDescent="0.25">
      <c r="A48" s="1">
        <v>55</v>
      </c>
      <c r="B48" s="1" t="s">
        <v>311</v>
      </c>
      <c r="C48" s="1">
        <v>2019</v>
      </c>
      <c r="D48" s="1">
        <v>3</v>
      </c>
      <c r="E48" s="1">
        <v>4</v>
      </c>
      <c r="F48" s="1" t="s">
        <v>305</v>
      </c>
      <c r="G48" s="1">
        <v>201</v>
      </c>
      <c r="H48" s="1">
        <v>2</v>
      </c>
      <c r="I48" s="1">
        <v>96.474395799999996</v>
      </c>
      <c r="J48" s="1">
        <v>21.3254719</v>
      </c>
      <c r="K48" s="1">
        <v>27.742469799999999</v>
      </c>
      <c r="L48" s="1">
        <v>32.247753099999997</v>
      </c>
      <c r="M48" s="1">
        <v>9.0332670000000004</v>
      </c>
      <c r="N48" s="1">
        <v>2.0728192000000001</v>
      </c>
      <c r="O48" s="1">
        <v>4.7823601</v>
      </c>
      <c r="P48" s="1">
        <v>13.269411099999999</v>
      </c>
      <c r="Q48" s="1">
        <v>81.101119999999995</v>
      </c>
      <c r="R48" s="1">
        <v>17.444225299999999</v>
      </c>
      <c r="S48" s="1">
        <v>82.602821399999996</v>
      </c>
      <c r="T48" s="1">
        <v>1.2954568</v>
      </c>
      <c r="U48" s="1">
        <v>0.30428759999999999</v>
      </c>
      <c r="V48" s="1">
        <v>2.6286966999999999</v>
      </c>
      <c r="W48" s="1">
        <v>0.29989110000000002</v>
      </c>
      <c r="X48" s="1">
        <v>8.7993755</v>
      </c>
      <c r="Y48" s="1">
        <v>9.3676987</v>
      </c>
      <c r="Z48" s="1">
        <v>4.3466158000000004</v>
      </c>
    </row>
    <row r="49" spans="1:26" x14ac:dyDescent="0.25">
      <c r="A49" s="1">
        <v>59</v>
      </c>
      <c r="B49" s="1" t="s">
        <v>311</v>
      </c>
      <c r="C49" s="1">
        <v>2019</v>
      </c>
      <c r="D49" s="1">
        <v>3</v>
      </c>
      <c r="E49" s="1">
        <v>4</v>
      </c>
      <c r="F49" s="1" t="s">
        <v>305</v>
      </c>
      <c r="G49" s="1">
        <v>201</v>
      </c>
      <c r="H49" s="1">
        <v>2</v>
      </c>
      <c r="I49" s="1">
        <v>96.283523599999995</v>
      </c>
      <c r="J49" s="1">
        <v>20.891647299999999</v>
      </c>
      <c r="K49" s="1">
        <v>27.929523499999998</v>
      </c>
      <c r="L49" s="1">
        <v>34.134056100000002</v>
      </c>
      <c r="M49" s="1">
        <v>8.4483794999999997</v>
      </c>
      <c r="N49" s="1">
        <v>2.3371553</v>
      </c>
      <c r="O49" s="1">
        <v>4.7810930999999997</v>
      </c>
      <c r="P49" s="1">
        <v>13.826283500000001</v>
      </c>
      <c r="Q49" s="1">
        <v>80.157386799999998</v>
      </c>
      <c r="R49" s="1">
        <v>17.503179599999999</v>
      </c>
      <c r="S49" s="1">
        <v>81.706672699999999</v>
      </c>
      <c r="T49" s="1">
        <v>1.1490393000000001</v>
      </c>
      <c r="U49" s="1">
        <v>0.31812610000000002</v>
      </c>
      <c r="V49" s="1">
        <v>2.1956587000000001</v>
      </c>
      <c r="W49" s="1">
        <v>0.30456220000000001</v>
      </c>
      <c r="X49" s="1">
        <v>7.6731515000000003</v>
      </c>
      <c r="Y49" s="1">
        <v>8.5134039000000001</v>
      </c>
      <c r="Z49" s="1">
        <v>5.586792</v>
      </c>
    </row>
    <row r="50" spans="1:26" x14ac:dyDescent="0.25">
      <c r="A50" s="1">
        <v>60</v>
      </c>
      <c r="B50" s="1" t="s">
        <v>311</v>
      </c>
      <c r="C50" s="1">
        <v>2019</v>
      </c>
      <c r="D50" s="1">
        <v>3</v>
      </c>
      <c r="E50" s="1">
        <v>4</v>
      </c>
      <c r="F50" s="1" t="s">
        <v>305</v>
      </c>
      <c r="G50" s="1">
        <v>201</v>
      </c>
      <c r="H50" s="1">
        <v>2</v>
      </c>
      <c r="I50" s="1">
        <v>96.647178600000004</v>
      </c>
      <c r="J50" s="1">
        <v>20.774673499999999</v>
      </c>
      <c r="K50" s="1">
        <v>28.556840900000001</v>
      </c>
      <c r="L50" s="1">
        <v>33.900352499999997</v>
      </c>
      <c r="M50" s="1">
        <v>9.0228748000000003</v>
      </c>
      <c r="N50" s="1">
        <v>2.2210717</v>
      </c>
      <c r="O50" s="1">
        <v>4.6863998999999996</v>
      </c>
      <c r="P50" s="1">
        <v>14.1799202</v>
      </c>
      <c r="Q50" s="1">
        <v>80.816177400000001</v>
      </c>
      <c r="R50" s="1">
        <v>18.508684200000001</v>
      </c>
      <c r="S50" s="1">
        <v>82.378204299999993</v>
      </c>
      <c r="T50" s="1">
        <v>1.1470783</v>
      </c>
      <c r="U50" s="1">
        <v>0.32476529999999998</v>
      </c>
      <c r="V50" s="1">
        <v>2.8530228000000002</v>
      </c>
      <c r="W50" s="1">
        <v>0.27492480000000002</v>
      </c>
      <c r="X50" s="1">
        <v>8.0821123000000004</v>
      </c>
      <c r="Y50" s="1">
        <v>8.5070399999999999</v>
      </c>
      <c r="Z50" s="1">
        <v>4.9860568000000001</v>
      </c>
    </row>
    <row r="51" spans="1:26" x14ac:dyDescent="0.25">
      <c r="A51" s="1">
        <v>65</v>
      </c>
      <c r="B51" s="1" t="s">
        <v>311</v>
      </c>
      <c r="C51" s="1">
        <v>2019</v>
      </c>
      <c r="D51" s="1">
        <v>3</v>
      </c>
      <c r="E51" s="1">
        <v>4</v>
      </c>
      <c r="F51" s="1" t="s">
        <v>305</v>
      </c>
      <c r="G51" s="1">
        <v>201</v>
      </c>
      <c r="H51" s="1">
        <v>2</v>
      </c>
      <c r="I51" s="1">
        <v>96.562942500000005</v>
      </c>
      <c r="J51" s="1">
        <v>21.684308999999999</v>
      </c>
      <c r="K51" s="1">
        <v>28.2532368</v>
      </c>
      <c r="L51" s="1">
        <v>32.906032600000003</v>
      </c>
      <c r="M51" s="1">
        <v>9.3137608000000007</v>
      </c>
      <c r="N51" s="1">
        <v>2.1977755999999999</v>
      </c>
      <c r="O51" s="1">
        <v>4.5424185000000001</v>
      </c>
      <c r="P51" s="1">
        <v>14.2100878</v>
      </c>
      <c r="Q51" s="1">
        <v>81.874618499999997</v>
      </c>
      <c r="R51" s="1">
        <v>18.525535600000001</v>
      </c>
      <c r="S51" s="1">
        <v>83.416809099999995</v>
      </c>
      <c r="T51" s="1">
        <v>1.1392629999999999</v>
      </c>
      <c r="U51" s="1">
        <v>0.3307157</v>
      </c>
      <c r="V51" s="1">
        <v>3.1705618000000002</v>
      </c>
      <c r="W51" s="1">
        <v>0.26128210000000002</v>
      </c>
      <c r="X51" s="1">
        <v>7.7848138999999996</v>
      </c>
      <c r="Y51" s="1">
        <v>8.1961384000000006</v>
      </c>
      <c r="Z51" s="1">
        <v>4.473732</v>
      </c>
    </row>
    <row r="52" spans="1:26" x14ac:dyDescent="0.25">
      <c r="A52" s="1">
        <v>68</v>
      </c>
      <c r="B52" s="1" t="s">
        <v>311</v>
      </c>
      <c r="C52" s="1">
        <v>2019</v>
      </c>
      <c r="D52" s="1">
        <v>3</v>
      </c>
      <c r="E52" s="1">
        <v>4</v>
      </c>
      <c r="F52" s="1" t="s">
        <v>305</v>
      </c>
      <c r="G52" s="1">
        <v>201</v>
      </c>
      <c r="H52" s="1">
        <v>2</v>
      </c>
      <c r="I52" s="1">
        <v>96.366172800000001</v>
      </c>
      <c r="J52" s="1">
        <v>21.443967799999999</v>
      </c>
      <c r="K52" s="1">
        <v>28.617668200000001</v>
      </c>
      <c r="L52" s="1">
        <v>33.138919799999996</v>
      </c>
      <c r="M52" s="1">
        <v>9.1292676999999998</v>
      </c>
      <c r="N52" s="1">
        <v>2.2512786</v>
      </c>
      <c r="O52" s="1">
        <v>4.5959110000000001</v>
      </c>
      <c r="P52" s="1">
        <v>13.8567228</v>
      </c>
      <c r="Q52" s="1">
        <v>81.102432300000004</v>
      </c>
      <c r="R52" s="1">
        <v>18.106006600000001</v>
      </c>
      <c r="S52" s="1">
        <v>82.707733200000007</v>
      </c>
      <c r="T52" s="1">
        <v>1.120366</v>
      </c>
      <c r="U52" s="1">
        <v>0.33482580000000001</v>
      </c>
      <c r="V52" s="1">
        <v>2.9994166</v>
      </c>
      <c r="W52" s="1">
        <v>0.26947739999999998</v>
      </c>
      <c r="X52" s="1">
        <v>7.7713479999999997</v>
      </c>
      <c r="Y52" s="1">
        <v>8.1842337000000001</v>
      </c>
      <c r="Z52" s="1">
        <v>4.6618433000000001</v>
      </c>
    </row>
    <row r="53" spans="1:26" x14ac:dyDescent="0.25">
      <c r="A53" s="1">
        <v>69</v>
      </c>
      <c r="B53" s="1" t="s">
        <v>311</v>
      </c>
      <c r="C53" s="1">
        <v>2019</v>
      </c>
      <c r="D53" s="1">
        <v>3</v>
      </c>
      <c r="E53" s="1">
        <v>4</v>
      </c>
      <c r="F53" s="1" t="s">
        <v>305</v>
      </c>
      <c r="G53" s="1">
        <v>201</v>
      </c>
      <c r="H53" s="1">
        <v>2</v>
      </c>
      <c r="I53" s="1">
        <v>96.622413600000002</v>
      </c>
      <c r="J53" s="1">
        <v>21.734989200000001</v>
      </c>
      <c r="K53" s="1">
        <v>27.3289814</v>
      </c>
      <c r="L53" s="1">
        <v>32.228015900000003</v>
      </c>
      <c r="M53" s="1">
        <v>8.5497827999999991</v>
      </c>
      <c r="N53" s="1">
        <v>2.2319154999999999</v>
      </c>
      <c r="O53" s="1">
        <v>4.7084646000000001</v>
      </c>
      <c r="P53" s="1">
        <v>13.6368513</v>
      </c>
      <c r="Q53" s="1">
        <v>81.903419499999998</v>
      </c>
      <c r="R53" s="1">
        <v>18.049177199999999</v>
      </c>
      <c r="S53" s="1">
        <v>83.391021699999996</v>
      </c>
      <c r="T53" s="1">
        <v>1.197757</v>
      </c>
      <c r="U53" s="1">
        <v>0.31850020000000001</v>
      </c>
      <c r="V53" s="1">
        <v>2.6208478999999998</v>
      </c>
      <c r="W53" s="1">
        <v>0.30756099999999997</v>
      </c>
      <c r="X53" s="1">
        <v>8.5823316999999992</v>
      </c>
      <c r="Y53" s="1">
        <v>8.6051482999999998</v>
      </c>
      <c r="Z53" s="1">
        <v>4.7287774000000002</v>
      </c>
    </row>
    <row r="54" spans="1:26" x14ac:dyDescent="0.25">
      <c r="A54" s="1">
        <v>71</v>
      </c>
      <c r="B54" s="1" t="s">
        <v>311</v>
      </c>
      <c r="C54" s="1">
        <v>2019</v>
      </c>
      <c r="D54" s="1">
        <v>3</v>
      </c>
      <c r="E54" s="1">
        <v>4</v>
      </c>
      <c r="F54" s="1" t="s">
        <v>305</v>
      </c>
      <c r="G54" s="1">
        <v>201</v>
      </c>
      <c r="H54" s="1">
        <v>2</v>
      </c>
      <c r="I54" s="1">
        <v>96.644813499999998</v>
      </c>
      <c r="J54" s="1">
        <v>20.9700317</v>
      </c>
      <c r="K54" s="1">
        <v>28.486438799999998</v>
      </c>
      <c r="L54" s="1">
        <v>33.636695899999999</v>
      </c>
      <c r="M54" s="1">
        <v>9.7711477000000002</v>
      </c>
      <c r="N54" s="1">
        <v>2.2096007000000002</v>
      </c>
      <c r="O54" s="1">
        <v>4.6323457000000001</v>
      </c>
      <c r="P54" s="1">
        <v>14.1287088</v>
      </c>
      <c r="Q54" s="1">
        <v>80.746040300000004</v>
      </c>
      <c r="R54" s="1">
        <v>18.417017000000001</v>
      </c>
      <c r="S54" s="1">
        <v>82.612541199999995</v>
      </c>
      <c r="T54" s="1">
        <v>1.1946553</v>
      </c>
      <c r="U54" s="1">
        <v>0.3307966</v>
      </c>
      <c r="V54" s="1">
        <v>3.0037353000000002</v>
      </c>
      <c r="W54" s="1">
        <v>0.26757189999999997</v>
      </c>
      <c r="X54" s="1">
        <v>7.3812666</v>
      </c>
      <c r="Y54" s="1">
        <v>8.2461824000000004</v>
      </c>
      <c r="Z54" s="1">
        <v>4.9793997000000001</v>
      </c>
    </row>
    <row r="55" spans="1:26" x14ac:dyDescent="0.25">
      <c r="A55" s="1">
        <v>72</v>
      </c>
      <c r="B55" s="1" t="s">
        <v>311</v>
      </c>
      <c r="C55" s="1">
        <v>2019</v>
      </c>
      <c r="D55" s="1">
        <v>3</v>
      </c>
      <c r="E55" s="1">
        <v>4</v>
      </c>
      <c r="F55" s="1" t="s">
        <v>305</v>
      </c>
      <c r="G55" s="1">
        <v>201</v>
      </c>
      <c r="H55" s="1">
        <v>2</v>
      </c>
      <c r="I55" s="1">
        <v>96.403274499999995</v>
      </c>
      <c r="J55" s="1">
        <v>20.344017000000001</v>
      </c>
      <c r="K55" s="1">
        <v>27.376283600000001</v>
      </c>
      <c r="L55" s="1">
        <v>32.622318300000003</v>
      </c>
      <c r="M55" s="1">
        <v>8.3980522000000004</v>
      </c>
      <c r="N55" s="1">
        <v>2.1929010999999998</v>
      </c>
      <c r="O55" s="1">
        <v>4.5695404999999996</v>
      </c>
      <c r="P55" s="1">
        <v>13.6439772</v>
      </c>
      <c r="Q55" s="1">
        <v>81.616706800000003</v>
      </c>
      <c r="R55" s="1">
        <v>17.8396206</v>
      </c>
      <c r="S55" s="1">
        <v>82.976936300000006</v>
      </c>
      <c r="T55" s="1">
        <v>1.1536115</v>
      </c>
      <c r="U55" s="1">
        <v>0.30781890000000001</v>
      </c>
      <c r="V55" s="1">
        <v>2.6304812000000002</v>
      </c>
      <c r="W55" s="1">
        <v>0.27407809999999999</v>
      </c>
      <c r="X55" s="1">
        <v>8.2472630000000002</v>
      </c>
      <c r="Y55" s="1">
        <v>8.6950673999999992</v>
      </c>
      <c r="Z55" s="1">
        <v>5.3901380999999997</v>
      </c>
    </row>
    <row r="56" spans="1:26" x14ac:dyDescent="0.25">
      <c r="A56" s="1">
        <v>75</v>
      </c>
      <c r="B56" s="1" t="s">
        <v>311</v>
      </c>
      <c r="C56" s="1">
        <v>2019</v>
      </c>
      <c r="D56" s="1">
        <v>3</v>
      </c>
      <c r="E56" s="1">
        <v>4</v>
      </c>
      <c r="F56" s="1" t="s">
        <v>305</v>
      </c>
      <c r="G56" s="1">
        <v>201</v>
      </c>
      <c r="H56" s="1">
        <v>2</v>
      </c>
      <c r="I56" s="1">
        <v>96.505340599999997</v>
      </c>
      <c r="J56" s="1">
        <v>22.351099000000001</v>
      </c>
      <c r="K56" s="1">
        <v>29.0159588</v>
      </c>
      <c r="L56" s="1">
        <v>33.707076999999998</v>
      </c>
      <c r="M56" s="1">
        <v>9.2079506000000002</v>
      </c>
      <c r="N56" s="1">
        <v>2.2833211000000002</v>
      </c>
      <c r="O56" s="1">
        <v>4.8212767000000003</v>
      </c>
      <c r="P56" s="1">
        <v>14.530377400000001</v>
      </c>
      <c r="Q56" s="1">
        <v>81.221572899999998</v>
      </c>
      <c r="R56" s="1">
        <v>19.419671999999998</v>
      </c>
      <c r="S56" s="1">
        <v>83.416664100000006</v>
      </c>
      <c r="T56" s="1">
        <v>1.1446072</v>
      </c>
      <c r="U56" s="1">
        <v>0.3494023</v>
      </c>
      <c r="V56" s="1">
        <v>3.2415194999999999</v>
      </c>
      <c r="W56" s="1">
        <v>0.25940849999999999</v>
      </c>
      <c r="X56" s="1">
        <v>7.1683002</v>
      </c>
      <c r="Y56" s="1">
        <v>7.5382065999999996</v>
      </c>
      <c r="Z56" s="1">
        <v>3.8046929999999999</v>
      </c>
    </row>
    <row r="57" spans="1:26" x14ac:dyDescent="0.25">
      <c r="A57" s="1">
        <v>76</v>
      </c>
      <c r="B57" s="1" t="s">
        <v>311</v>
      </c>
      <c r="C57" s="1">
        <v>2019</v>
      </c>
      <c r="D57" s="1">
        <v>3</v>
      </c>
      <c r="E57" s="1">
        <v>4</v>
      </c>
      <c r="F57" s="1" t="s">
        <v>305</v>
      </c>
      <c r="G57" s="1">
        <v>201</v>
      </c>
      <c r="H57" s="1">
        <v>2</v>
      </c>
      <c r="I57" s="1">
        <v>96.533546400000006</v>
      </c>
      <c r="J57" s="1">
        <v>20.879363999999999</v>
      </c>
      <c r="K57" s="1">
        <v>28.0198231</v>
      </c>
      <c r="L57" s="1">
        <v>33.698062899999996</v>
      </c>
      <c r="M57" s="1">
        <v>7.9746918999999998</v>
      </c>
      <c r="N57" s="1">
        <v>2.2701131999999999</v>
      </c>
      <c r="O57" s="1">
        <v>4.8287281999999996</v>
      </c>
      <c r="P57" s="1">
        <v>13.6171703</v>
      </c>
      <c r="Q57" s="1">
        <v>80.825683600000005</v>
      </c>
      <c r="R57" s="1">
        <v>17.973382900000001</v>
      </c>
      <c r="S57" s="1">
        <v>82.072914100000006</v>
      </c>
      <c r="T57" s="1">
        <v>1.149173</v>
      </c>
      <c r="U57" s="1">
        <v>0.31144810000000001</v>
      </c>
      <c r="V57" s="1">
        <v>2.4060812</v>
      </c>
      <c r="W57" s="1">
        <v>0.29491129999999999</v>
      </c>
      <c r="X57" s="1">
        <v>8.5137148000000007</v>
      </c>
      <c r="Y57" s="1">
        <v>8.4925613000000002</v>
      </c>
      <c r="Z57" s="1">
        <v>5.0903282000000001</v>
      </c>
    </row>
    <row r="58" spans="1:26" x14ac:dyDescent="0.25">
      <c r="A58" s="1">
        <v>77</v>
      </c>
      <c r="B58" s="1" t="s">
        <v>311</v>
      </c>
      <c r="C58" s="1">
        <v>2019</v>
      </c>
      <c r="D58" s="1">
        <v>3</v>
      </c>
      <c r="E58" s="1">
        <v>4</v>
      </c>
      <c r="F58" s="1" t="s">
        <v>305</v>
      </c>
      <c r="G58" s="1">
        <v>201</v>
      </c>
      <c r="H58" s="1">
        <v>2</v>
      </c>
      <c r="I58" s="1">
        <v>96.296226500000003</v>
      </c>
      <c r="J58" s="1">
        <v>20.679935499999999</v>
      </c>
      <c r="K58" s="1">
        <v>26.361810699999999</v>
      </c>
      <c r="L58" s="1">
        <v>31.9511337</v>
      </c>
      <c r="M58" s="1">
        <v>8.3063002000000008</v>
      </c>
      <c r="N58" s="1">
        <v>2.2634368</v>
      </c>
      <c r="O58" s="1">
        <v>4.5632318999999999</v>
      </c>
      <c r="P58" s="1">
        <v>12.9285669</v>
      </c>
      <c r="Q58" s="1">
        <v>81.504234299999993</v>
      </c>
      <c r="R58" s="1">
        <v>17.017890900000001</v>
      </c>
      <c r="S58" s="1">
        <v>83.065864599999998</v>
      </c>
      <c r="T58" s="1">
        <v>1.2423295000000001</v>
      </c>
      <c r="U58" s="1">
        <v>0.29342800000000002</v>
      </c>
      <c r="V58" s="1">
        <v>2.1601547999999999</v>
      </c>
      <c r="W58" s="1">
        <v>0.3225037</v>
      </c>
      <c r="X58" s="1">
        <v>8.974577</v>
      </c>
      <c r="Y58" s="1">
        <v>9.4105597000000003</v>
      </c>
      <c r="Z58" s="1">
        <v>5.1529860000000003</v>
      </c>
    </row>
    <row r="59" spans="1:26" x14ac:dyDescent="0.25">
      <c r="A59" s="1">
        <v>1</v>
      </c>
      <c r="B59" s="1" t="s">
        <v>302</v>
      </c>
      <c r="C59" s="1">
        <v>2019</v>
      </c>
      <c r="D59" s="1">
        <v>3</v>
      </c>
      <c r="E59" s="1">
        <v>2</v>
      </c>
      <c r="F59" s="1" t="s">
        <v>303</v>
      </c>
      <c r="G59" s="1">
        <v>202</v>
      </c>
      <c r="H59" s="1">
        <v>3</v>
      </c>
      <c r="I59" s="1">
        <v>94.433136000000005</v>
      </c>
      <c r="J59" s="1">
        <v>20.1109619</v>
      </c>
      <c r="K59" s="1">
        <v>35.610752099999999</v>
      </c>
      <c r="L59" s="1">
        <v>42.300365399999997</v>
      </c>
      <c r="M59" s="1">
        <v>10.141824700000001</v>
      </c>
      <c r="N59" s="1">
        <v>1.8851517</v>
      </c>
      <c r="O59" s="1">
        <v>6.0047765000000002</v>
      </c>
      <c r="P59" s="1">
        <v>15.886104599999999</v>
      </c>
      <c r="Q59" s="1">
        <v>73.741897600000001</v>
      </c>
      <c r="R59" s="1">
        <v>19.9818459</v>
      </c>
      <c r="S59" s="1">
        <v>77.666297900000004</v>
      </c>
      <c r="T59" s="1">
        <v>1.198258</v>
      </c>
      <c r="U59" s="1">
        <v>0.3241906</v>
      </c>
      <c r="V59" s="1">
        <v>3.2928391000000001</v>
      </c>
      <c r="W59" s="1">
        <v>0.2995622</v>
      </c>
      <c r="X59" s="1">
        <v>5.6683826000000002</v>
      </c>
      <c r="Y59" s="1">
        <v>5.9916596000000002</v>
      </c>
      <c r="Z59" s="1">
        <v>3.2683686999999999</v>
      </c>
    </row>
    <row r="60" spans="1:26" x14ac:dyDescent="0.25">
      <c r="A60" s="1">
        <v>5</v>
      </c>
      <c r="B60" s="1" t="s">
        <v>302</v>
      </c>
      <c r="C60" s="1">
        <v>2019</v>
      </c>
      <c r="D60" s="1">
        <v>3</v>
      </c>
      <c r="E60" s="1">
        <v>2</v>
      </c>
      <c r="F60" s="1" t="s">
        <v>303</v>
      </c>
      <c r="G60" s="1">
        <v>202</v>
      </c>
      <c r="H60" s="1">
        <v>3</v>
      </c>
      <c r="I60" s="1">
        <v>94.508598300000003</v>
      </c>
      <c r="J60" s="1">
        <v>21.514375699999999</v>
      </c>
      <c r="K60" s="1">
        <v>31.689968100000002</v>
      </c>
      <c r="L60" s="1">
        <v>38.565456400000002</v>
      </c>
      <c r="M60" s="1">
        <v>9.4705323999999997</v>
      </c>
      <c r="N60" s="1">
        <v>2.0431545</v>
      </c>
      <c r="O60" s="1">
        <v>5.3965769000000003</v>
      </c>
      <c r="P60" s="1">
        <v>15.173996900000001</v>
      </c>
      <c r="Q60" s="1">
        <v>77.406516999999994</v>
      </c>
      <c r="R60" s="1">
        <v>17.899421700000001</v>
      </c>
      <c r="S60" s="1">
        <v>79.655105599999999</v>
      </c>
      <c r="T60" s="1">
        <v>1.2582921</v>
      </c>
      <c r="U60" s="1">
        <v>0.33683190000000002</v>
      </c>
      <c r="V60" s="1">
        <v>2.6694365000000002</v>
      </c>
      <c r="W60" s="1">
        <v>0.35989349999999998</v>
      </c>
      <c r="X60" s="1">
        <v>6.7516860999999997</v>
      </c>
      <c r="Y60" s="1">
        <v>7.2624097000000001</v>
      </c>
      <c r="Z60" s="1">
        <v>4.0130486000000003</v>
      </c>
    </row>
    <row r="61" spans="1:26" x14ac:dyDescent="0.25">
      <c r="A61" s="1">
        <v>7</v>
      </c>
      <c r="B61" s="1" t="s">
        <v>302</v>
      </c>
      <c r="C61" s="1">
        <v>2019</v>
      </c>
      <c r="D61" s="1">
        <v>3</v>
      </c>
      <c r="E61" s="1">
        <v>2</v>
      </c>
      <c r="F61" s="1" t="s">
        <v>303</v>
      </c>
      <c r="G61" s="1">
        <v>202</v>
      </c>
      <c r="H61" s="1">
        <v>3</v>
      </c>
      <c r="I61" s="1">
        <v>93.986129800000001</v>
      </c>
      <c r="J61" s="1">
        <v>21.933919899999999</v>
      </c>
      <c r="K61" s="1">
        <v>32.09552</v>
      </c>
      <c r="L61" s="1">
        <v>38.543750799999998</v>
      </c>
      <c r="M61" s="1">
        <v>9.4631500000000006</v>
      </c>
      <c r="N61" s="1">
        <v>2.2365284000000001</v>
      </c>
      <c r="O61" s="1">
        <v>5.3527236</v>
      </c>
      <c r="P61" s="1">
        <v>15.2876835</v>
      </c>
      <c r="Q61" s="1">
        <v>77.712066699999994</v>
      </c>
      <c r="R61" s="1">
        <v>18.9312191</v>
      </c>
      <c r="S61" s="1">
        <v>80.532363900000007</v>
      </c>
      <c r="T61" s="1">
        <v>1.2307999999999999</v>
      </c>
      <c r="U61" s="1">
        <v>0.36157349999999999</v>
      </c>
      <c r="V61" s="1">
        <v>2.9950366000000002</v>
      </c>
      <c r="W61" s="1">
        <v>0.3368527</v>
      </c>
      <c r="X61" s="1">
        <v>5.8339128000000002</v>
      </c>
      <c r="Y61" s="1">
        <v>6.2435064000000002</v>
      </c>
      <c r="Z61" s="1">
        <v>4.1875404999999999</v>
      </c>
    </row>
    <row r="62" spans="1:26" x14ac:dyDescent="0.25">
      <c r="A62" s="1">
        <v>8</v>
      </c>
      <c r="B62" s="1" t="s">
        <v>302</v>
      </c>
      <c r="C62" s="1">
        <v>2019</v>
      </c>
      <c r="D62" s="1">
        <v>3</v>
      </c>
      <c r="E62" s="1">
        <v>2</v>
      </c>
      <c r="F62" s="1" t="s">
        <v>303</v>
      </c>
      <c r="G62" s="1">
        <v>202</v>
      </c>
      <c r="H62" s="1">
        <v>3</v>
      </c>
      <c r="I62" s="1">
        <v>94.334335300000006</v>
      </c>
      <c r="J62" s="1">
        <v>20.367040599999999</v>
      </c>
      <c r="K62" s="1">
        <v>34.815456400000002</v>
      </c>
      <c r="L62" s="1">
        <v>40.965347299999998</v>
      </c>
      <c r="M62" s="1">
        <v>10.171118699999999</v>
      </c>
      <c r="N62" s="1">
        <v>1.7681803</v>
      </c>
      <c r="O62" s="1">
        <v>5.8729614999999997</v>
      </c>
      <c r="P62" s="1">
        <v>16.320106500000001</v>
      </c>
      <c r="Q62" s="1">
        <v>74.993507399999999</v>
      </c>
      <c r="R62" s="1">
        <v>18.946153599999999</v>
      </c>
      <c r="S62" s="1">
        <v>77.980941799999997</v>
      </c>
      <c r="T62" s="1">
        <v>1.1687955000000001</v>
      </c>
      <c r="U62" s="1">
        <v>0.34098410000000001</v>
      </c>
      <c r="V62" s="1">
        <v>3.2056011999999998</v>
      </c>
      <c r="W62" s="1">
        <v>0.29255799999999998</v>
      </c>
      <c r="X62" s="1">
        <v>5.8113427</v>
      </c>
      <c r="Y62" s="1">
        <v>6.7010341000000002</v>
      </c>
      <c r="Z62" s="1">
        <v>3.6381130000000002</v>
      </c>
    </row>
    <row r="63" spans="1:26" x14ac:dyDescent="0.25">
      <c r="A63" s="1">
        <v>9</v>
      </c>
      <c r="B63" s="1" t="s">
        <v>302</v>
      </c>
      <c r="C63" s="1">
        <v>2019</v>
      </c>
      <c r="D63" s="1">
        <v>3</v>
      </c>
      <c r="E63" s="1">
        <v>2</v>
      </c>
      <c r="F63" s="1" t="s">
        <v>303</v>
      </c>
      <c r="G63" s="1">
        <v>202</v>
      </c>
      <c r="H63" s="1">
        <v>3</v>
      </c>
      <c r="I63" s="1">
        <v>94.1760941</v>
      </c>
      <c r="J63" s="1">
        <v>22.502706499999999</v>
      </c>
      <c r="K63" s="1">
        <v>31.136131299999999</v>
      </c>
      <c r="L63" s="1">
        <v>37.188426999999997</v>
      </c>
      <c r="M63" s="1">
        <v>9.3099232000000001</v>
      </c>
      <c r="N63" s="1">
        <v>2.1044752999999998</v>
      </c>
      <c r="O63" s="1">
        <v>5.1744165000000004</v>
      </c>
      <c r="P63" s="1">
        <v>15.090304400000001</v>
      </c>
      <c r="Q63" s="1">
        <v>78.448387100000005</v>
      </c>
      <c r="R63" s="1">
        <v>18.1912403</v>
      </c>
      <c r="S63" s="1">
        <v>80.975677500000003</v>
      </c>
      <c r="T63" s="1">
        <v>1.2223561000000001</v>
      </c>
      <c r="U63" s="1">
        <v>0.35478369999999998</v>
      </c>
      <c r="V63" s="1">
        <v>2.6733582</v>
      </c>
      <c r="W63" s="1">
        <v>0.37169489999999999</v>
      </c>
      <c r="X63" s="1">
        <v>6.5431099000000001</v>
      </c>
      <c r="Y63" s="1">
        <v>6.8408832999999998</v>
      </c>
      <c r="Z63" s="1">
        <v>4.2011041999999996</v>
      </c>
    </row>
    <row r="64" spans="1:26" x14ac:dyDescent="0.25">
      <c r="A64" s="1">
        <v>10</v>
      </c>
      <c r="B64" s="1" t="s">
        <v>307</v>
      </c>
      <c r="C64" s="1">
        <v>2019</v>
      </c>
      <c r="D64" s="1">
        <v>3</v>
      </c>
      <c r="E64" s="1">
        <v>2</v>
      </c>
      <c r="F64" s="1" t="s">
        <v>303</v>
      </c>
      <c r="G64" s="1">
        <v>202</v>
      </c>
      <c r="H64" s="1">
        <v>3</v>
      </c>
      <c r="I64" s="1">
        <v>94.196479800000006</v>
      </c>
      <c r="J64" s="1">
        <v>22.0680294</v>
      </c>
      <c r="K64" s="1">
        <v>30.644023900000001</v>
      </c>
      <c r="L64" s="1">
        <v>36.354984299999998</v>
      </c>
      <c r="M64" s="1">
        <v>9.5384378000000005</v>
      </c>
      <c r="N64" s="1">
        <v>2.0558814999999999</v>
      </c>
      <c r="O64" s="1">
        <v>4.9967879999999996</v>
      </c>
      <c r="P64" s="1">
        <v>15.016671199999999</v>
      </c>
      <c r="Q64" s="1">
        <v>78.772293099999999</v>
      </c>
      <c r="R64" s="1">
        <v>17.462242100000001</v>
      </c>
      <c r="S64" s="1">
        <v>81.275238000000002</v>
      </c>
      <c r="T64" s="1">
        <v>1.355011</v>
      </c>
      <c r="U64" s="1">
        <v>0.33534130000000001</v>
      </c>
      <c r="V64" s="1">
        <v>2.6424455999999998</v>
      </c>
      <c r="W64" s="1">
        <v>0.36781900000000001</v>
      </c>
      <c r="X64" s="1">
        <v>6.8518857999999998</v>
      </c>
      <c r="Y64" s="1">
        <v>7.3935703999999998</v>
      </c>
      <c r="Z64" s="1">
        <v>4.0826750000000001</v>
      </c>
    </row>
    <row r="65" spans="1:26" x14ac:dyDescent="0.25">
      <c r="A65" s="1">
        <v>18</v>
      </c>
      <c r="B65" s="1" t="s">
        <v>307</v>
      </c>
      <c r="C65" s="1">
        <v>2019</v>
      </c>
      <c r="D65" s="1">
        <v>3</v>
      </c>
      <c r="E65" s="1">
        <v>2</v>
      </c>
      <c r="F65" s="1" t="s">
        <v>303</v>
      </c>
      <c r="G65" s="1">
        <v>202</v>
      </c>
      <c r="H65" s="1">
        <v>3</v>
      </c>
      <c r="I65" s="1">
        <v>94.538070700000006</v>
      </c>
      <c r="J65" s="1">
        <v>21.039024399999999</v>
      </c>
      <c r="K65" s="1">
        <v>32.0688095</v>
      </c>
      <c r="L65" s="1">
        <v>38.916446700000002</v>
      </c>
      <c r="M65" s="1">
        <v>10.229379700000001</v>
      </c>
      <c r="N65" s="1">
        <v>1.9173772</v>
      </c>
      <c r="O65" s="1">
        <v>5.3881706999999999</v>
      </c>
      <c r="P65" s="1">
        <v>15.5045137</v>
      </c>
      <c r="Q65" s="1">
        <v>76.877845800000003</v>
      </c>
      <c r="R65" s="1">
        <v>18.331359899999999</v>
      </c>
      <c r="S65" s="1">
        <v>79.683288599999997</v>
      </c>
      <c r="T65" s="1">
        <v>1.2335901</v>
      </c>
      <c r="U65" s="1">
        <v>0.33716829999999998</v>
      </c>
      <c r="V65" s="1">
        <v>2.9818544</v>
      </c>
      <c r="W65" s="1">
        <v>0.33052559999999997</v>
      </c>
      <c r="X65" s="1">
        <v>6.5327352999999997</v>
      </c>
      <c r="Y65" s="1">
        <v>7.3933330000000002</v>
      </c>
      <c r="Z65" s="1">
        <v>3.6484928000000001</v>
      </c>
    </row>
    <row r="66" spans="1:26" x14ac:dyDescent="0.25">
      <c r="A66" s="1">
        <v>21</v>
      </c>
      <c r="B66" s="1" t="s">
        <v>307</v>
      </c>
      <c r="C66" s="1">
        <v>2019</v>
      </c>
      <c r="D66" s="1">
        <v>3</v>
      </c>
      <c r="E66" s="1">
        <v>2</v>
      </c>
      <c r="F66" s="1" t="s">
        <v>303</v>
      </c>
      <c r="G66" s="1">
        <v>202</v>
      </c>
      <c r="H66" s="1">
        <v>3</v>
      </c>
      <c r="I66" s="1">
        <v>94.486831699999996</v>
      </c>
      <c r="J66" s="1">
        <v>21.137991</v>
      </c>
      <c r="K66" s="1">
        <v>32.078449200000001</v>
      </c>
      <c r="L66" s="1">
        <v>38.134475700000003</v>
      </c>
      <c r="M66" s="1">
        <v>9.9250545999999993</v>
      </c>
      <c r="N66" s="1">
        <v>1.7533327000000001</v>
      </c>
      <c r="O66" s="1">
        <v>5.4123554</v>
      </c>
      <c r="P66" s="1">
        <v>15.447502099999999</v>
      </c>
      <c r="Q66" s="1">
        <v>77.039184599999999</v>
      </c>
      <c r="R66" s="1">
        <v>17.441358600000001</v>
      </c>
      <c r="S66" s="1">
        <v>79.108215299999998</v>
      </c>
      <c r="T66" s="1">
        <v>1.2223951</v>
      </c>
      <c r="U66" s="1">
        <v>0.32920290000000002</v>
      </c>
      <c r="V66" s="1">
        <v>2.7688804</v>
      </c>
      <c r="W66" s="1">
        <v>0.31364150000000002</v>
      </c>
      <c r="X66" s="1">
        <v>6.8055797</v>
      </c>
      <c r="Y66" s="1">
        <v>7.8051142999999996</v>
      </c>
      <c r="Z66" s="1">
        <v>4.1438246000000003</v>
      </c>
    </row>
    <row r="67" spans="1:26" x14ac:dyDescent="0.25">
      <c r="A67" s="1">
        <v>22</v>
      </c>
      <c r="B67" s="1" t="s">
        <v>307</v>
      </c>
      <c r="C67" s="1">
        <v>2019</v>
      </c>
      <c r="D67" s="1">
        <v>3</v>
      </c>
      <c r="E67" s="1">
        <v>2</v>
      </c>
      <c r="F67" s="1" t="s">
        <v>303</v>
      </c>
      <c r="G67" s="1">
        <v>202</v>
      </c>
      <c r="H67" s="1">
        <v>3</v>
      </c>
      <c r="I67" s="1">
        <v>94.360176100000004</v>
      </c>
      <c r="J67" s="1">
        <v>22.9250984</v>
      </c>
      <c r="K67" s="1">
        <v>30.442272200000001</v>
      </c>
      <c r="L67" s="1">
        <v>36.3610039</v>
      </c>
      <c r="M67" s="1">
        <v>10.284427600000001</v>
      </c>
      <c r="N67" s="1">
        <v>2.0175860000000001</v>
      </c>
      <c r="O67" s="1">
        <v>5.0385875999999996</v>
      </c>
      <c r="P67" s="1">
        <v>14.973016700000001</v>
      </c>
      <c r="Q67" s="1">
        <v>78.740188599999996</v>
      </c>
      <c r="R67" s="1">
        <v>18.2066841</v>
      </c>
      <c r="S67" s="1">
        <v>81.581527699999995</v>
      </c>
      <c r="T67" s="1">
        <v>1.2961354</v>
      </c>
      <c r="U67" s="1">
        <v>0.3548153</v>
      </c>
      <c r="V67" s="1">
        <v>3.1138748999999999</v>
      </c>
      <c r="W67" s="1">
        <v>0.34845660000000001</v>
      </c>
      <c r="X67" s="1">
        <v>6.5568223000000003</v>
      </c>
      <c r="Y67" s="1">
        <v>7.2124772000000004</v>
      </c>
      <c r="Z67" s="1">
        <v>3.2458724999999999</v>
      </c>
    </row>
    <row r="68" spans="1:26" x14ac:dyDescent="0.25">
      <c r="A68" s="1">
        <v>26</v>
      </c>
      <c r="B68" s="1" t="s">
        <v>307</v>
      </c>
      <c r="C68" s="1">
        <v>2019</v>
      </c>
      <c r="D68" s="1">
        <v>3</v>
      </c>
      <c r="E68" s="1">
        <v>2</v>
      </c>
      <c r="F68" s="1" t="s">
        <v>303</v>
      </c>
      <c r="G68" s="1">
        <v>202</v>
      </c>
      <c r="H68" s="1">
        <v>3</v>
      </c>
      <c r="I68" s="1">
        <v>94.220390300000005</v>
      </c>
      <c r="J68" s="1">
        <v>21.498888000000001</v>
      </c>
      <c r="K68" s="1">
        <v>34.220401799999998</v>
      </c>
      <c r="L68" s="1">
        <v>40.455665600000003</v>
      </c>
      <c r="M68" s="1">
        <v>9.3144244999999994</v>
      </c>
      <c r="N68" s="1">
        <v>1.9474955</v>
      </c>
      <c r="O68" s="1">
        <v>5.8654976000000003</v>
      </c>
      <c r="P68" s="1">
        <v>16.6511517</v>
      </c>
      <c r="Q68" s="1">
        <v>76.476821900000004</v>
      </c>
      <c r="R68" s="1">
        <v>19.681701700000001</v>
      </c>
      <c r="S68" s="1">
        <v>79.344810499999994</v>
      </c>
      <c r="T68" s="1">
        <v>1.1179859999999999</v>
      </c>
      <c r="U68" s="1">
        <v>0.36396879999999998</v>
      </c>
      <c r="V68" s="1">
        <v>2.9780747999999999</v>
      </c>
      <c r="W68" s="1">
        <v>0.32859549999999998</v>
      </c>
      <c r="X68" s="1">
        <v>5.8575096000000002</v>
      </c>
      <c r="Y68" s="1">
        <v>6.0437269000000002</v>
      </c>
      <c r="Z68" s="1">
        <v>3.5462334000000002</v>
      </c>
    </row>
    <row r="69" spans="1:26" x14ac:dyDescent="0.25">
      <c r="A69" s="1">
        <v>27</v>
      </c>
      <c r="B69" s="1" t="s">
        <v>307</v>
      </c>
      <c r="C69" s="1">
        <v>2019</v>
      </c>
      <c r="D69" s="1">
        <v>3</v>
      </c>
      <c r="E69" s="1">
        <v>2</v>
      </c>
      <c r="F69" s="1" t="s">
        <v>303</v>
      </c>
      <c r="G69" s="1">
        <v>202</v>
      </c>
      <c r="H69" s="1">
        <v>3</v>
      </c>
      <c r="I69" s="1">
        <v>94.030647299999998</v>
      </c>
      <c r="J69" s="1">
        <v>22.403083800000001</v>
      </c>
      <c r="K69" s="1">
        <v>33.392242400000001</v>
      </c>
      <c r="L69" s="1">
        <v>39.1771545</v>
      </c>
      <c r="M69" s="1">
        <v>9.2414970000000007</v>
      </c>
      <c r="N69" s="1">
        <v>1.8852002999999999</v>
      </c>
      <c r="O69" s="1">
        <v>5.6979556000000002</v>
      </c>
      <c r="P69" s="1">
        <v>15.9486828</v>
      </c>
      <c r="Q69" s="1">
        <v>76.951599099999996</v>
      </c>
      <c r="R69" s="1">
        <v>18.820604299999999</v>
      </c>
      <c r="S69" s="1">
        <v>79.436431900000002</v>
      </c>
      <c r="T69" s="1">
        <v>1.1316506</v>
      </c>
      <c r="U69" s="1">
        <v>0.36008180000000001</v>
      </c>
      <c r="V69" s="1">
        <v>2.9595221999999999</v>
      </c>
      <c r="W69" s="1">
        <v>0.33356429999999998</v>
      </c>
      <c r="X69" s="1">
        <v>6.2874374</v>
      </c>
      <c r="Y69" s="1">
        <v>6.4262395000000003</v>
      </c>
      <c r="Z69" s="1">
        <v>3.8076370000000002</v>
      </c>
    </row>
    <row r="70" spans="1:26" x14ac:dyDescent="0.25">
      <c r="A70" s="1">
        <v>29</v>
      </c>
      <c r="B70" s="1" t="s">
        <v>307</v>
      </c>
      <c r="C70" s="1">
        <v>2019</v>
      </c>
      <c r="D70" s="1">
        <v>3</v>
      </c>
      <c r="E70" s="1">
        <v>3</v>
      </c>
      <c r="F70" s="1" t="s">
        <v>303</v>
      </c>
      <c r="G70" s="1">
        <v>202</v>
      </c>
      <c r="H70" s="1">
        <v>3</v>
      </c>
      <c r="I70" s="1">
        <v>95.843925499999997</v>
      </c>
      <c r="J70" s="1">
        <v>20.913099299999999</v>
      </c>
      <c r="K70" s="1">
        <v>32.473655700000002</v>
      </c>
      <c r="L70" s="1">
        <v>38.826301600000001</v>
      </c>
      <c r="M70" s="1">
        <v>9.3442345000000007</v>
      </c>
      <c r="N70" s="1">
        <v>2.0406958999999998</v>
      </c>
      <c r="O70" s="1">
        <v>5.5887855999999996</v>
      </c>
      <c r="P70" s="1">
        <v>15.3208199</v>
      </c>
      <c r="Q70" s="1">
        <v>76.175567599999994</v>
      </c>
      <c r="R70" s="1">
        <v>18.738637900000001</v>
      </c>
      <c r="S70" s="1">
        <v>78.791938799999997</v>
      </c>
      <c r="T70" s="1">
        <v>1.2008768000000001</v>
      </c>
      <c r="U70" s="1">
        <v>0.32342670000000001</v>
      </c>
      <c r="V70" s="1">
        <v>2.8673576999999999</v>
      </c>
      <c r="W70" s="1">
        <v>0.29626239999999998</v>
      </c>
      <c r="X70" s="1">
        <v>6.5182190000000002</v>
      </c>
      <c r="Y70" s="1">
        <v>6.9408177999999996</v>
      </c>
      <c r="Z70" s="1">
        <v>3.8321366000000001</v>
      </c>
    </row>
    <row r="71" spans="1:26" x14ac:dyDescent="0.25">
      <c r="A71" s="1">
        <v>30</v>
      </c>
      <c r="B71" s="1" t="s">
        <v>307</v>
      </c>
      <c r="C71" s="1">
        <v>2019</v>
      </c>
      <c r="D71" s="1">
        <v>3</v>
      </c>
      <c r="E71" s="1">
        <v>3</v>
      </c>
      <c r="F71" s="1" t="s">
        <v>303</v>
      </c>
      <c r="G71" s="1">
        <v>202</v>
      </c>
      <c r="H71" s="1">
        <v>3</v>
      </c>
      <c r="I71" s="1">
        <v>94.380744899999996</v>
      </c>
      <c r="J71" s="1">
        <v>20.110338200000001</v>
      </c>
      <c r="K71" s="1">
        <v>32.187645000000003</v>
      </c>
      <c r="L71" s="1">
        <v>37.818615000000001</v>
      </c>
      <c r="M71" s="1">
        <v>9.8156423999999998</v>
      </c>
      <c r="N71" s="1">
        <v>2.0325951999999998</v>
      </c>
      <c r="O71" s="1">
        <v>5.3091793000000003</v>
      </c>
      <c r="P71" s="1">
        <v>15.0038214</v>
      </c>
      <c r="Q71" s="1">
        <v>76.9443512</v>
      </c>
      <c r="R71" s="1">
        <v>17.9033661</v>
      </c>
      <c r="S71" s="1">
        <v>79.581901599999995</v>
      </c>
      <c r="T71" s="1">
        <v>1.2749007000000001</v>
      </c>
      <c r="U71" s="1">
        <v>0.32314749999999998</v>
      </c>
      <c r="V71" s="1">
        <v>3.1449417999999998</v>
      </c>
      <c r="W71" s="1">
        <v>0.29824659999999997</v>
      </c>
      <c r="X71" s="1">
        <v>6.7059011000000002</v>
      </c>
      <c r="Y71" s="1">
        <v>7.6813669000000004</v>
      </c>
      <c r="Z71" s="1">
        <v>3.9405375</v>
      </c>
    </row>
    <row r="72" spans="1:26" x14ac:dyDescent="0.25">
      <c r="A72" s="1">
        <v>32</v>
      </c>
      <c r="B72" s="1" t="s">
        <v>307</v>
      </c>
      <c r="C72" s="1">
        <v>2019</v>
      </c>
      <c r="D72" s="1">
        <v>3</v>
      </c>
      <c r="E72" s="1">
        <v>3</v>
      </c>
      <c r="F72" s="1" t="s">
        <v>303</v>
      </c>
      <c r="G72" s="1">
        <v>202</v>
      </c>
      <c r="H72" s="1">
        <v>3</v>
      </c>
      <c r="I72" s="1">
        <v>94.197372400000006</v>
      </c>
      <c r="J72" s="1">
        <v>20.357744199999999</v>
      </c>
      <c r="K72" s="1">
        <v>31.4302101</v>
      </c>
      <c r="L72" s="1">
        <v>37.182682</v>
      </c>
      <c r="M72" s="1">
        <v>8.8623008999999993</v>
      </c>
      <c r="N72" s="1">
        <v>2.1809954999999999</v>
      </c>
      <c r="O72" s="1">
        <v>5.2474750999999999</v>
      </c>
      <c r="P72" s="1">
        <v>14.4440594</v>
      </c>
      <c r="Q72" s="1">
        <v>77.879646300000005</v>
      </c>
      <c r="R72" s="1">
        <v>17.484865200000002</v>
      </c>
      <c r="S72" s="1">
        <v>79.825057999999999</v>
      </c>
      <c r="T72" s="1">
        <v>1.1172605</v>
      </c>
      <c r="U72" s="1">
        <v>0.3234688</v>
      </c>
      <c r="V72" s="1">
        <v>2.8514588000000001</v>
      </c>
      <c r="W72" s="1">
        <v>0.29690840000000002</v>
      </c>
      <c r="X72" s="1">
        <v>6.4639983000000001</v>
      </c>
      <c r="Y72" s="1">
        <v>6.8771272000000003</v>
      </c>
      <c r="Z72" s="1">
        <v>4.8411951000000002</v>
      </c>
    </row>
    <row r="73" spans="1:26" x14ac:dyDescent="0.25">
      <c r="A73" s="1">
        <v>33</v>
      </c>
      <c r="B73" s="1" t="s">
        <v>307</v>
      </c>
      <c r="C73" s="1">
        <v>2019</v>
      </c>
      <c r="D73" s="1">
        <v>3</v>
      </c>
      <c r="E73" s="1">
        <v>3</v>
      </c>
      <c r="F73" s="1" t="s">
        <v>303</v>
      </c>
      <c r="G73" s="1">
        <v>202</v>
      </c>
      <c r="H73" s="1">
        <v>3</v>
      </c>
      <c r="I73" s="1">
        <v>94.376808199999999</v>
      </c>
      <c r="J73" s="1">
        <v>19.418321599999999</v>
      </c>
      <c r="K73" s="1">
        <v>32.6876526</v>
      </c>
      <c r="L73" s="1">
        <v>37.884811399999997</v>
      </c>
      <c r="M73" s="1">
        <v>9.8571272000000008</v>
      </c>
      <c r="N73" s="1">
        <v>2.1522771999999999</v>
      </c>
      <c r="O73" s="1">
        <v>5.4337473000000003</v>
      </c>
      <c r="P73" s="1">
        <v>14.909808200000001</v>
      </c>
      <c r="Q73" s="1">
        <v>77.065292400000004</v>
      </c>
      <c r="R73" s="1">
        <v>17.5590057</v>
      </c>
      <c r="S73" s="1">
        <v>79.312484699999999</v>
      </c>
      <c r="T73" s="1">
        <v>1.3024112000000001</v>
      </c>
      <c r="U73" s="1">
        <v>0.31754660000000001</v>
      </c>
      <c r="V73" s="1">
        <v>2.9290318000000002</v>
      </c>
      <c r="W73" s="1">
        <v>0.30323460000000002</v>
      </c>
      <c r="X73" s="1">
        <v>6.6791964000000004</v>
      </c>
      <c r="Y73" s="1">
        <v>7.4800576999999997</v>
      </c>
      <c r="Z73" s="1">
        <v>3.9612319</v>
      </c>
    </row>
    <row r="74" spans="1:26" x14ac:dyDescent="0.25">
      <c r="A74" s="1">
        <v>36</v>
      </c>
      <c r="B74" s="1" t="s">
        <v>307</v>
      </c>
      <c r="C74" s="1">
        <v>2019</v>
      </c>
      <c r="D74" s="1">
        <v>3</v>
      </c>
      <c r="E74" s="1">
        <v>3</v>
      </c>
      <c r="F74" s="1" t="s">
        <v>303</v>
      </c>
      <c r="G74" s="1">
        <v>202</v>
      </c>
      <c r="H74" s="1">
        <v>3</v>
      </c>
      <c r="I74" s="1">
        <v>95.976158100000006</v>
      </c>
      <c r="J74" s="1">
        <v>20.518571900000001</v>
      </c>
      <c r="K74" s="1">
        <v>31.8403378</v>
      </c>
      <c r="L74" s="1">
        <v>37.557987199999999</v>
      </c>
      <c r="M74" s="1">
        <v>9.9083375999999994</v>
      </c>
      <c r="N74" s="1">
        <v>2.0660348000000002</v>
      </c>
      <c r="O74" s="1">
        <v>5.2020926000000003</v>
      </c>
      <c r="P74" s="1">
        <v>15.3797789</v>
      </c>
      <c r="Q74" s="1">
        <v>77.651168799999994</v>
      </c>
      <c r="R74" s="1">
        <v>18.9791679</v>
      </c>
      <c r="S74" s="1">
        <v>80.236305200000004</v>
      </c>
      <c r="T74" s="1">
        <v>1.1068153000000001</v>
      </c>
      <c r="U74" s="1">
        <v>0.3359859</v>
      </c>
      <c r="V74" s="1">
        <v>3.3880789</v>
      </c>
      <c r="W74" s="1">
        <v>0.25642700000000002</v>
      </c>
      <c r="X74" s="1">
        <v>6.5153603999999996</v>
      </c>
      <c r="Y74" s="1">
        <v>7.0500740999999998</v>
      </c>
      <c r="Z74" s="1">
        <v>3.9990798999999999</v>
      </c>
    </row>
    <row r="75" spans="1:26" x14ac:dyDescent="0.25">
      <c r="A75" s="1">
        <v>43</v>
      </c>
      <c r="B75" s="1" t="s">
        <v>307</v>
      </c>
      <c r="C75" s="1">
        <v>2019</v>
      </c>
      <c r="D75" s="1">
        <v>3</v>
      </c>
      <c r="E75" s="1">
        <v>3</v>
      </c>
      <c r="F75" s="1" t="s">
        <v>303</v>
      </c>
      <c r="G75" s="1">
        <v>202</v>
      </c>
      <c r="H75" s="1">
        <v>3</v>
      </c>
      <c r="I75" s="1">
        <v>94.294685400000006</v>
      </c>
      <c r="J75" s="1">
        <v>20.899017300000001</v>
      </c>
      <c r="K75" s="1">
        <v>32.579998000000003</v>
      </c>
      <c r="L75" s="1">
        <v>38.144866899999997</v>
      </c>
      <c r="M75" s="1">
        <v>8.8005046999999994</v>
      </c>
      <c r="N75" s="1">
        <v>2.1698868</v>
      </c>
      <c r="O75" s="1">
        <v>5.6889186</v>
      </c>
      <c r="P75" s="1">
        <v>14.938318300000001</v>
      </c>
      <c r="Q75" s="1">
        <v>76.580039999999997</v>
      </c>
      <c r="R75" s="1">
        <v>17.726808500000001</v>
      </c>
      <c r="S75" s="1">
        <v>79.314750700000005</v>
      </c>
      <c r="T75" s="1">
        <v>1.2571272</v>
      </c>
      <c r="U75" s="1">
        <v>0.33062710000000001</v>
      </c>
      <c r="V75" s="1">
        <v>2.6363661</v>
      </c>
      <c r="W75" s="1">
        <v>0.34660970000000002</v>
      </c>
      <c r="X75" s="1">
        <v>6.9540905999999998</v>
      </c>
      <c r="Y75" s="1">
        <v>7.2347054000000002</v>
      </c>
      <c r="Z75" s="1">
        <v>3.5521924</v>
      </c>
    </row>
    <row r="76" spans="1:26" x14ac:dyDescent="0.25">
      <c r="A76" s="1">
        <v>45</v>
      </c>
      <c r="B76" s="1" t="s">
        <v>307</v>
      </c>
      <c r="C76" s="1">
        <v>2019</v>
      </c>
      <c r="D76" s="1">
        <v>3</v>
      </c>
      <c r="E76" s="1">
        <v>3</v>
      </c>
      <c r="F76" s="1" t="s">
        <v>303</v>
      </c>
      <c r="G76" s="1">
        <v>202</v>
      </c>
      <c r="H76" s="1">
        <v>3</v>
      </c>
      <c r="I76" s="1">
        <v>94.494453399999998</v>
      </c>
      <c r="J76" s="1">
        <v>20.090173700000001</v>
      </c>
      <c r="K76" s="1">
        <v>33.384529100000002</v>
      </c>
      <c r="L76" s="1">
        <v>38.444652599999998</v>
      </c>
      <c r="M76" s="1">
        <v>9.5168695000000003</v>
      </c>
      <c r="N76" s="1">
        <v>2.1842801999999999</v>
      </c>
      <c r="O76" s="1">
        <v>5.5612750000000002</v>
      </c>
      <c r="P76" s="1">
        <v>15.1177206</v>
      </c>
      <c r="Q76" s="1">
        <v>76.907073999999994</v>
      </c>
      <c r="R76" s="1">
        <v>18.0335903</v>
      </c>
      <c r="S76" s="1">
        <v>79.037887600000005</v>
      </c>
      <c r="T76" s="1">
        <v>1.1858599999999999</v>
      </c>
      <c r="U76" s="1">
        <v>0.33815879999999998</v>
      </c>
      <c r="V76" s="1">
        <v>3.1944811</v>
      </c>
      <c r="W76" s="1">
        <v>0.28726810000000003</v>
      </c>
      <c r="X76" s="1">
        <v>6.1776938000000001</v>
      </c>
      <c r="Y76" s="1">
        <v>6.7212367000000004</v>
      </c>
      <c r="Z76" s="1">
        <v>3.8192591999999999</v>
      </c>
    </row>
    <row r="77" spans="1:26" x14ac:dyDescent="0.25">
      <c r="A77" s="1">
        <v>46</v>
      </c>
      <c r="B77" s="1" t="s">
        <v>307</v>
      </c>
      <c r="C77" s="1">
        <v>2019</v>
      </c>
      <c r="D77" s="1">
        <v>3</v>
      </c>
      <c r="E77" s="1">
        <v>3</v>
      </c>
      <c r="F77" s="1" t="s">
        <v>303</v>
      </c>
      <c r="G77" s="1">
        <v>202</v>
      </c>
      <c r="H77" s="1">
        <v>3</v>
      </c>
      <c r="I77" s="1">
        <v>94.096107500000002</v>
      </c>
      <c r="J77" s="1">
        <v>20.209402099999998</v>
      </c>
      <c r="K77" s="1">
        <v>32.4097443</v>
      </c>
      <c r="L77" s="1">
        <v>37.816879299999997</v>
      </c>
      <c r="M77" s="1">
        <v>8.7805423999999999</v>
      </c>
      <c r="N77" s="1">
        <v>2.1115724999999999</v>
      </c>
      <c r="O77" s="1">
        <v>5.4888797</v>
      </c>
      <c r="P77" s="1">
        <v>14.7438307</v>
      </c>
      <c r="Q77" s="1">
        <v>76.936714199999997</v>
      </c>
      <c r="R77" s="1">
        <v>17.6511326</v>
      </c>
      <c r="S77" s="1">
        <v>79.625854500000003</v>
      </c>
      <c r="T77" s="1">
        <v>1.1902174000000001</v>
      </c>
      <c r="U77" s="1">
        <v>0.31472290000000003</v>
      </c>
      <c r="V77" s="1">
        <v>2.7950153000000002</v>
      </c>
      <c r="W77" s="1">
        <v>0.3157779</v>
      </c>
      <c r="X77" s="1">
        <v>6.9426626999999996</v>
      </c>
      <c r="Y77" s="1">
        <v>7.2324881999999997</v>
      </c>
      <c r="Z77" s="1">
        <v>3.7649919999999999</v>
      </c>
    </row>
    <row r="78" spans="1:26" x14ac:dyDescent="0.25">
      <c r="A78" s="1">
        <v>47</v>
      </c>
      <c r="B78" s="1" t="s">
        <v>307</v>
      </c>
      <c r="C78" s="1">
        <v>2019</v>
      </c>
      <c r="D78" s="1">
        <v>3</v>
      </c>
      <c r="E78" s="1">
        <v>3</v>
      </c>
      <c r="F78" s="1" t="s">
        <v>303</v>
      </c>
      <c r="G78" s="1">
        <v>202</v>
      </c>
      <c r="H78" s="1">
        <v>3</v>
      </c>
      <c r="I78" s="1">
        <v>94.082244900000006</v>
      </c>
      <c r="J78" s="1">
        <v>21.145410500000001</v>
      </c>
      <c r="K78" s="1">
        <v>29.111629499999999</v>
      </c>
      <c r="L78" s="1">
        <v>34.326438899999999</v>
      </c>
      <c r="M78" s="1">
        <v>9.2878398999999998</v>
      </c>
      <c r="N78" s="1">
        <v>2.2929857</v>
      </c>
      <c r="O78" s="1">
        <v>4.6713842999999997</v>
      </c>
      <c r="P78" s="1">
        <v>14.0182476</v>
      </c>
      <c r="Q78" s="1">
        <v>80.312942500000005</v>
      </c>
      <c r="R78" s="1">
        <v>16.986433000000002</v>
      </c>
      <c r="S78" s="1">
        <v>82.163047800000001</v>
      </c>
      <c r="T78" s="1">
        <v>1.171635</v>
      </c>
      <c r="U78" s="1">
        <v>0.33073029999999998</v>
      </c>
      <c r="V78" s="1">
        <v>2.8313478999999999</v>
      </c>
      <c r="W78" s="1">
        <v>0.31873259999999998</v>
      </c>
      <c r="X78" s="1">
        <v>6.8010510999999996</v>
      </c>
      <c r="Y78" s="1">
        <v>7.3608751000000003</v>
      </c>
      <c r="Z78" s="1">
        <v>5.0969423999999997</v>
      </c>
    </row>
    <row r="79" spans="1:26" x14ac:dyDescent="0.25">
      <c r="A79" s="1">
        <v>51</v>
      </c>
      <c r="B79" s="1" t="s">
        <v>307</v>
      </c>
      <c r="C79" s="1">
        <v>2019</v>
      </c>
      <c r="D79" s="1">
        <v>3</v>
      </c>
      <c r="E79" s="1">
        <v>3</v>
      </c>
      <c r="F79" s="1" t="s">
        <v>303</v>
      </c>
      <c r="G79" s="1">
        <v>202</v>
      </c>
      <c r="H79" s="1">
        <v>3</v>
      </c>
      <c r="I79" s="1">
        <v>95.816726700000004</v>
      </c>
      <c r="J79" s="1">
        <v>20.8257771</v>
      </c>
      <c r="K79" s="1">
        <v>33.226162000000002</v>
      </c>
      <c r="L79" s="1">
        <v>39.049171399999999</v>
      </c>
      <c r="M79" s="1">
        <v>8.8010415999999996</v>
      </c>
      <c r="N79" s="1">
        <v>2.0356614999999998</v>
      </c>
      <c r="O79" s="1">
        <v>5.6948632999999997</v>
      </c>
      <c r="P79" s="1">
        <v>15.607552500000001</v>
      </c>
      <c r="Q79" s="1">
        <v>76.193702700000003</v>
      </c>
      <c r="R79" s="1">
        <v>18.852464699999999</v>
      </c>
      <c r="S79" s="1">
        <v>78.984703100000004</v>
      </c>
      <c r="T79" s="1">
        <v>1.2274780999999999</v>
      </c>
      <c r="U79" s="1">
        <v>0.32456790000000002</v>
      </c>
      <c r="V79" s="1">
        <v>2.7035263</v>
      </c>
      <c r="W79" s="1">
        <v>0.30951840000000003</v>
      </c>
      <c r="X79" s="1">
        <v>6.9888816</v>
      </c>
      <c r="Y79" s="1">
        <v>7.1101842</v>
      </c>
      <c r="Z79" s="1">
        <v>3.7884020999999999</v>
      </c>
    </row>
    <row r="80" spans="1:26" x14ac:dyDescent="0.25">
      <c r="A80" s="1">
        <v>52</v>
      </c>
      <c r="B80" s="1" t="s">
        <v>307</v>
      </c>
      <c r="C80" s="1">
        <v>2019</v>
      </c>
      <c r="D80" s="1">
        <v>3</v>
      </c>
      <c r="E80" s="1">
        <v>3</v>
      </c>
      <c r="F80" s="1" t="s">
        <v>303</v>
      </c>
      <c r="G80" s="1">
        <v>202</v>
      </c>
      <c r="H80" s="1">
        <v>3</v>
      </c>
      <c r="I80" s="1">
        <v>94.318885800000004</v>
      </c>
      <c r="J80" s="1">
        <v>18.930646899999999</v>
      </c>
      <c r="K80" s="1">
        <v>33.928173100000002</v>
      </c>
      <c r="L80" s="1">
        <v>40.139484400000001</v>
      </c>
      <c r="M80" s="1">
        <v>10.0639114</v>
      </c>
      <c r="N80" s="1">
        <v>2.1738526999999999</v>
      </c>
      <c r="O80" s="1">
        <v>5.5371413</v>
      </c>
      <c r="P80" s="1">
        <v>15.2384071</v>
      </c>
      <c r="Q80" s="1">
        <v>75.586937000000006</v>
      </c>
      <c r="R80" s="1">
        <v>18.7300091</v>
      </c>
      <c r="S80" s="1">
        <v>78.450286899999995</v>
      </c>
      <c r="T80" s="1">
        <v>1.1549883999999999</v>
      </c>
      <c r="U80" s="1">
        <v>0.32852409999999999</v>
      </c>
      <c r="V80" s="1">
        <v>3.3608239000000002</v>
      </c>
      <c r="W80" s="1">
        <v>0.26783319999999999</v>
      </c>
      <c r="X80" s="1">
        <v>5.5231991000000003</v>
      </c>
      <c r="Y80" s="1">
        <v>6.4163394</v>
      </c>
      <c r="Z80" s="1">
        <v>4.1364589</v>
      </c>
    </row>
    <row r="81" spans="1:26" x14ac:dyDescent="0.25">
      <c r="A81" s="1">
        <v>56</v>
      </c>
      <c r="B81" s="1" t="s">
        <v>311</v>
      </c>
      <c r="C81" s="1">
        <v>2019</v>
      </c>
      <c r="D81" s="1">
        <v>3</v>
      </c>
      <c r="E81" s="1">
        <v>4</v>
      </c>
      <c r="F81" s="1" t="s">
        <v>303</v>
      </c>
      <c r="G81" s="1">
        <v>202</v>
      </c>
      <c r="H81" s="1">
        <v>3</v>
      </c>
      <c r="I81" s="1">
        <v>96.598335300000002</v>
      </c>
      <c r="J81" s="1">
        <v>21.2574234</v>
      </c>
      <c r="K81" s="1">
        <v>28.677871700000001</v>
      </c>
      <c r="L81" s="1">
        <v>33.486919399999998</v>
      </c>
      <c r="M81" s="1">
        <v>9.0160178999999996</v>
      </c>
      <c r="N81" s="1">
        <v>2.1086531000000002</v>
      </c>
      <c r="O81" s="1">
        <v>4.7761377999999999</v>
      </c>
      <c r="P81" s="1">
        <v>13.5392189</v>
      </c>
      <c r="Q81" s="1">
        <v>80.1496353</v>
      </c>
      <c r="R81" s="1">
        <v>17.310745199999999</v>
      </c>
      <c r="S81" s="1">
        <v>81.662109400000006</v>
      </c>
      <c r="T81" s="1">
        <v>1.2442248</v>
      </c>
      <c r="U81" s="1">
        <v>0.31454409999999999</v>
      </c>
      <c r="V81" s="1">
        <v>2.6701682</v>
      </c>
      <c r="W81" s="1">
        <v>0.30055359999999998</v>
      </c>
      <c r="X81" s="1">
        <v>8.3099898999999997</v>
      </c>
      <c r="Y81" s="1">
        <v>8.6750383000000006</v>
      </c>
      <c r="Z81" s="1">
        <v>4.8262061999999997</v>
      </c>
    </row>
    <row r="82" spans="1:26" x14ac:dyDescent="0.25">
      <c r="A82" s="1">
        <v>57</v>
      </c>
      <c r="B82" s="1" t="s">
        <v>311</v>
      </c>
      <c r="C82" s="1">
        <v>2019</v>
      </c>
      <c r="D82" s="1">
        <v>3</v>
      </c>
      <c r="E82" s="1">
        <v>4</v>
      </c>
      <c r="F82" s="1" t="s">
        <v>303</v>
      </c>
      <c r="G82" s="1">
        <v>202</v>
      </c>
      <c r="H82" s="1">
        <v>3</v>
      </c>
      <c r="I82" s="1">
        <v>96.462120100000007</v>
      </c>
      <c r="J82" s="1">
        <v>22.347881300000001</v>
      </c>
      <c r="K82" s="1">
        <v>26.414466900000001</v>
      </c>
      <c r="L82" s="1">
        <v>31.056785600000001</v>
      </c>
      <c r="M82" s="1">
        <v>8.4581280000000003</v>
      </c>
      <c r="N82" s="1">
        <v>2.2743297</v>
      </c>
      <c r="O82" s="1">
        <v>4.4815407</v>
      </c>
      <c r="P82" s="1">
        <v>12.836098700000001</v>
      </c>
      <c r="Q82" s="1">
        <v>82.031265300000001</v>
      </c>
      <c r="R82" s="1">
        <v>16.704242700000002</v>
      </c>
      <c r="S82" s="1">
        <v>83.640907299999995</v>
      </c>
      <c r="T82" s="1">
        <v>1.2953311000000001</v>
      </c>
      <c r="U82" s="1">
        <v>0.31007400000000002</v>
      </c>
      <c r="V82" s="1">
        <v>2.3516010999999999</v>
      </c>
      <c r="W82" s="1">
        <v>0.34703719999999999</v>
      </c>
      <c r="X82" s="1">
        <v>9.1633005000000001</v>
      </c>
      <c r="Y82" s="1">
        <v>9.1482220000000005</v>
      </c>
      <c r="Z82" s="1">
        <v>4.6924185999999999</v>
      </c>
    </row>
    <row r="83" spans="1:26" x14ac:dyDescent="0.25">
      <c r="A83" s="1">
        <v>58</v>
      </c>
      <c r="B83" s="1" t="s">
        <v>311</v>
      </c>
      <c r="C83" s="1">
        <v>2019</v>
      </c>
      <c r="D83" s="1">
        <v>3</v>
      </c>
      <c r="E83" s="1">
        <v>4</v>
      </c>
      <c r="F83" s="1" t="s">
        <v>303</v>
      </c>
      <c r="G83" s="1">
        <v>202</v>
      </c>
      <c r="H83" s="1">
        <v>3</v>
      </c>
      <c r="I83" s="1">
        <v>96.576583900000003</v>
      </c>
      <c r="J83" s="1">
        <v>21.435482</v>
      </c>
      <c r="K83" s="1">
        <v>27.699342699999999</v>
      </c>
      <c r="L83" s="1">
        <v>32.707542400000001</v>
      </c>
      <c r="M83" s="1">
        <v>8.7666635999999993</v>
      </c>
      <c r="N83" s="1">
        <v>2.2294800000000001</v>
      </c>
      <c r="O83" s="1">
        <v>4.6291722999999996</v>
      </c>
      <c r="P83" s="1">
        <v>13.5288544</v>
      </c>
      <c r="Q83" s="1">
        <v>81.433441200000004</v>
      </c>
      <c r="R83" s="1">
        <v>17.573106800000001</v>
      </c>
      <c r="S83" s="1">
        <v>82.794204699999995</v>
      </c>
      <c r="T83" s="1">
        <v>1.2549056000000001</v>
      </c>
      <c r="U83" s="1">
        <v>0.31334450000000003</v>
      </c>
      <c r="V83" s="1">
        <v>2.6660716999999998</v>
      </c>
      <c r="W83" s="1">
        <v>0.29003449999999997</v>
      </c>
      <c r="X83" s="1">
        <v>8.3947448999999992</v>
      </c>
      <c r="Y83" s="1">
        <v>8.6413726999999998</v>
      </c>
      <c r="Z83" s="1">
        <v>4.7764949999999997</v>
      </c>
    </row>
    <row r="84" spans="1:26" x14ac:dyDescent="0.25">
      <c r="A84" s="1">
        <v>62</v>
      </c>
      <c r="B84" s="1" t="s">
        <v>311</v>
      </c>
      <c r="C84" s="1">
        <v>2019</v>
      </c>
      <c r="D84" s="1">
        <v>3</v>
      </c>
      <c r="E84" s="1">
        <v>4</v>
      </c>
      <c r="F84" s="1" t="s">
        <v>303</v>
      </c>
      <c r="G84" s="1">
        <v>202</v>
      </c>
      <c r="H84" s="1">
        <v>3</v>
      </c>
      <c r="I84" s="1">
        <v>96.465248099999997</v>
      </c>
      <c r="J84" s="1">
        <v>20.7668915</v>
      </c>
      <c r="K84" s="1">
        <v>28.420120199999999</v>
      </c>
      <c r="L84" s="1">
        <v>34.081123400000003</v>
      </c>
      <c r="M84" s="1">
        <v>8.3710231999999998</v>
      </c>
      <c r="N84" s="1">
        <v>2.2426602999999998</v>
      </c>
      <c r="O84" s="1">
        <v>4.8599987000000002</v>
      </c>
      <c r="P84" s="1">
        <v>13.588389400000001</v>
      </c>
      <c r="Q84" s="1">
        <v>80.296714800000004</v>
      </c>
      <c r="R84" s="1">
        <v>17.652772899999999</v>
      </c>
      <c r="S84" s="1">
        <v>81.801979099999997</v>
      </c>
      <c r="T84" s="1">
        <v>1.1423966000000001</v>
      </c>
      <c r="U84" s="1">
        <v>0.31677549999999999</v>
      </c>
      <c r="V84" s="1">
        <v>2.4529196999999998</v>
      </c>
      <c r="W84" s="1">
        <v>0.29842200000000002</v>
      </c>
      <c r="X84" s="1">
        <v>8.5414495000000006</v>
      </c>
      <c r="Y84" s="1">
        <v>8.6047411</v>
      </c>
      <c r="Z84" s="1">
        <v>5.2302531999999999</v>
      </c>
    </row>
    <row r="85" spans="1:26" x14ac:dyDescent="0.25">
      <c r="A85" s="1">
        <v>63</v>
      </c>
      <c r="B85" s="1" t="s">
        <v>311</v>
      </c>
      <c r="C85" s="1">
        <v>2019</v>
      </c>
      <c r="D85" s="1">
        <v>3</v>
      </c>
      <c r="E85" s="1">
        <v>4</v>
      </c>
      <c r="F85" s="1" t="s">
        <v>303</v>
      </c>
      <c r="G85" s="1">
        <v>202</v>
      </c>
      <c r="H85" s="1">
        <v>3</v>
      </c>
      <c r="I85" s="1">
        <v>96.264907800000003</v>
      </c>
      <c r="J85" s="1">
        <v>20.711721399999998</v>
      </c>
      <c r="K85" s="1">
        <v>28.650974300000001</v>
      </c>
      <c r="L85" s="1">
        <v>33.253887200000001</v>
      </c>
      <c r="M85" s="1">
        <v>9.0756884000000007</v>
      </c>
      <c r="N85" s="1">
        <v>2.1148826999999999</v>
      </c>
      <c r="O85" s="1">
        <v>4.6830768999999997</v>
      </c>
      <c r="P85" s="1">
        <v>13.626155900000001</v>
      </c>
      <c r="Q85" s="1">
        <v>80.701042200000003</v>
      </c>
      <c r="R85" s="1">
        <v>17.488737100000002</v>
      </c>
      <c r="S85" s="1">
        <v>82.247581499999995</v>
      </c>
      <c r="T85" s="1">
        <v>1.1306859</v>
      </c>
      <c r="U85" s="1">
        <v>0.31437379999999998</v>
      </c>
      <c r="V85" s="1">
        <v>2.7876368</v>
      </c>
      <c r="W85" s="1">
        <v>0.2733331</v>
      </c>
      <c r="X85" s="1">
        <v>8.3440151</v>
      </c>
      <c r="Y85" s="1">
        <v>8.7540569000000001</v>
      </c>
      <c r="Z85" s="1">
        <v>4.8479146999999996</v>
      </c>
    </row>
    <row r="86" spans="1:26" x14ac:dyDescent="0.25">
      <c r="A86" s="1">
        <v>64</v>
      </c>
      <c r="B86" s="1" t="s">
        <v>311</v>
      </c>
      <c r="C86" s="1">
        <v>2019</v>
      </c>
      <c r="D86" s="1">
        <v>3</v>
      </c>
      <c r="E86" s="1">
        <v>4</v>
      </c>
      <c r="F86" s="1" t="s">
        <v>303</v>
      </c>
      <c r="G86" s="1">
        <v>202</v>
      </c>
      <c r="H86" s="1">
        <v>3</v>
      </c>
      <c r="I86" s="1">
        <v>96.454826400000002</v>
      </c>
      <c r="J86" s="1">
        <v>20.087097199999999</v>
      </c>
      <c r="K86" s="1">
        <v>28.670341499999999</v>
      </c>
      <c r="L86" s="1">
        <v>33.940334300000004</v>
      </c>
      <c r="M86" s="1">
        <v>7.9117512999999997</v>
      </c>
      <c r="N86" s="1">
        <v>2.0690719999999998</v>
      </c>
      <c r="O86" s="1">
        <v>5.1143445999999999</v>
      </c>
      <c r="P86" s="1">
        <v>13.672537800000001</v>
      </c>
      <c r="Q86" s="1">
        <v>80.190307599999997</v>
      </c>
      <c r="R86" s="1">
        <v>17.018951399999999</v>
      </c>
      <c r="S86" s="1">
        <v>81.253601099999997</v>
      </c>
      <c r="T86" s="1">
        <v>1.2229787999999999</v>
      </c>
      <c r="U86" s="1">
        <v>0.29522749999999998</v>
      </c>
      <c r="V86" s="1">
        <v>2.2500236</v>
      </c>
      <c r="W86" s="1">
        <v>0.31790629999999998</v>
      </c>
      <c r="X86" s="1">
        <v>9.2858362000000003</v>
      </c>
      <c r="Y86" s="1">
        <v>9.4747790999999992</v>
      </c>
      <c r="Z86" s="1">
        <v>5.0846609999999997</v>
      </c>
    </row>
    <row r="87" spans="1:26" x14ac:dyDescent="0.25">
      <c r="A87" s="1">
        <v>66</v>
      </c>
      <c r="B87" s="1" t="s">
        <v>311</v>
      </c>
      <c r="C87" s="1">
        <v>2019</v>
      </c>
      <c r="D87" s="1">
        <v>3</v>
      </c>
      <c r="E87" s="1">
        <v>4</v>
      </c>
      <c r="F87" s="1" t="s">
        <v>303</v>
      </c>
      <c r="G87" s="1">
        <v>202</v>
      </c>
      <c r="H87" s="1">
        <v>3</v>
      </c>
      <c r="I87" s="1">
        <v>96.243446399999996</v>
      </c>
      <c r="J87" s="1">
        <v>21.743654299999999</v>
      </c>
      <c r="K87" s="1">
        <v>26.161745100000001</v>
      </c>
      <c r="L87" s="1">
        <v>30.897319799999998</v>
      </c>
      <c r="M87" s="1">
        <v>8.5317802</v>
      </c>
      <c r="N87" s="1">
        <v>2.3426081999999999</v>
      </c>
      <c r="O87" s="1">
        <v>4.2614527000000004</v>
      </c>
      <c r="P87" s="1">
        <v>13.272831</v>
      </c>
      <c r="Q87" s="1">
        <v>83.188674899999995</v>
      </c>
      <c r="R87" s="1">
        <v>17.617275200000002</v>
      </c>
      <c r="S87" s="1">
        <v>84.361015300000005</v>
      </c>
      <c r="T87" s="1">
        <v>1.1327132</v>
      </c>
      <c r="U87" s="1">
        <v>0.32399090000000003</v>
      </c>
      <c r="V87" s="1">
        <v>2.6793528000000002</v>
      </c>
      <c r="W87" s="1">
        <v>0.29933720000000003</v>
      </c>
      <c r="X87" s="1">
        <v>8.5473499000000004</v>
      </c>
      <c r="Y87" s="1">
        <v>8.7097072999999998</v>
      </c>
      <c r="Z87" s="1">
        <v>5.4472212999999998</v>
      </c>
    </row>
    <row r="88" spans="1:26" x14ac:dyDescent="0.25">
      <c r="A88" s="1">
        <v>67</v>
      </c>
      <c r="B88" s="1" t="s">
        <v>311</v>
      </c>
      <c r="C88" s="1">
        <v>2019</v>
      </c>
      <c r="D88" s="1">
        <v>3</v>
      </c>
      <c r="E88" s="1">
        <v>4</v>
      </c>
      <c r="F88" s="1" t="s">
        <v>303</v>
      </c>
      <c r="G88" s="1">
        <v>202</v>
      </c>
      <c r="H88" s="1">
        <v>3</v>
      </c>
      <c r="I88" s="1">
        <v>96.339202900000004</v>
      </c>
      <c r="J88" s="1">
        <v>20.648733100000001</v>
      </c>
      <c r="K88" s="1">
        <v>27.877977399999999</v>
      </c>
      <c r="L88" s="1">
        <v>32.3652382</v>
      </c>
      <c r="M88" s="1">
        <v>8.1503925000000006</v>
      </c>
      <c r="N88" s="1">
        <v>2.1533000000000002</v>
      </c>
      <c r="O88" s="1">
        <v>4.6914797000000004</v>
      </c>
      <c r="P88" s="1">
        <v>13.5284338</v>
      </c>
      <c r="Q88" s="1">
        <v>82.238212599999997</v>
      </c>
      <c r="R88" s="1">
        <v>17.5495968</v>
      </c>
      <c r="S88" s="1">
        <v>82.895889299999993</v>
      </c>
      <c r="T88" s="1">
        <v>1.1183392999999999</v>
      </c>
      <c r="U88" s="1">
        <v>0.31322640000000002</v>
      </c>
      <c r="V88" s="1">
        <v>2.7304189000000001</v>
      </c>
      <c r="W88" s="1">
        <v>0.27366580000000001</v>
      </c>
      <c r="X88" s="1">
        <v>8.5139952000000001</v>
      </c>
      <c r="Y88" s="1">
        <v>8.5405940999999999</v>
      </c>
      <c r="Z88" s="1">
        <v>5.4357971999999997</v>
      </c>
    </row>
    <row r="89" spans="1:26" x14ac:dyDescent="0.25">
      <c r="A89" s="1">
        <v>73</v>
      </c>
      <c r="B89" s="1" t="s">
        <v>311</v>
      </c>
      <c r="C89" s="1">
        <v>2019</v>
      </c>
      <c r="D89" s="1">
        <v>3</v>
      </c>
      <c r="E89" s="1">
        <v>4</v>
      </c>
      <c r="F89" s="1" t="s">
        <v>303</v>
      </c>
      <c r="G89" s="1">
        <v>202</v>
      </c>
      <c r="H89" s="1">
        <v>3</v>
      </c>
      <c r="I89" s="1">
        <v>96.758857699999993</v>
      </c>
      <c r="J89" s="1">
        <v>20.7606106</v>
      </c>
      <c r="K89" s="1">
        <v>27.3289337</v>
      </c>
      <c r="L89" s="1">
        <v>32.323921200000001</v>
      </c>
      <c r="M89" s="1">
        <v>8.5314484000000004</v>
      </c>
      <c r="N89" s="1">
        <v>2.1167506999999999</v>
      </c>
      <c r="O89" s="1">
        <v>4.6952581000000002</v>
      </c>
      <c r="P89" s="1">
        <v>13.3174458</v>
      </c>
      <c r="Q89" s="1">
        <v>81.534278900000004</v>
      </c>
      <c r="R89" s="1">
        <v>17.3382969</v>
      </c>
      <c r="S89" s="1">
        <v>82.719169600000001</v>
      </c>
      <c r="T89" s="1">
        <v>1.2084329</v>
      </c>
      <c r="U89" s="1">
        <v>0.30364160000000001</v>
      </c>
      <c r="V89" s="1">
        <v>2.534977</v>
      </c>
      <c r="W89" s="1">
        <v>0.2910199</v>
      </c>
      <c r="X89" s="1">
        <v>9.1663370000000004</v>
      </c>
      <c r="Y89" s="1">
        <v>9.4009351999999993</v>
      </c>
      <c r="Z89" s="1">
        <v>5.1399077999999996</v>
      </c>
    </row>
    <row r="90" spans="1:26" x14ac:dyDescent="0.25">
      <c r="A90" s="1">
        <v>78</v>
      </c>
      <c r="B90" s="1" t="s">
        <v>311</v>
      </c>
      <c r="C90" s="1">
        <v>2019</v>
      </c>
      <c r="D90" s="1">
        <v>3</v>
      </c>
      <c r="E90" s="1">
        <v>4</v>
      </c>
      <c r="F90" s="1" t="s">
        <v>303</v>
      </c>
      <c r="G90" s="1">
        <v>202</v>
      </c>
      <c r="H90" s="1">
        <v>3</v>
      </c>
      <c r="I90" s="1">
        <v>96.826606799999993</v>
      </c>
      <c r="J90" s="1">
        <v>17.501945500000001</v>
      </c>
      <c r="K90" s="1">
        <v>29.917024600000001</v>
      </c>
      <c r="L90" s="1">
        <v>35.389877300000002</v>
      </c>
      <c r="M90" s="1">
        <v>8.5336865999999993</v>
      </c>
      <c r="N90" s="1">
        <v>1.8979689</v>
      </c>
      <c r="O90" s="1">
        <v>4.7865272000000001</v>
      </c>
      <c r="P90" s="1">
        <v>13.7983589</v>
      </c>
      <c r="Q90" s="1">
        <v>79.285736099999994</v>
      </c>
      <c r="R90" s="1">
        <v>17.6898518</v>
      </c>
      <c r="S90" s="1">
        <v>80.048698400000006</v>
      </c>
      <c r="T90" s="1">
        <v>1.0969503</v>
      </c>
      <c r="U90" s="1">
        <v>0.27922209999999997</v>
      </c>
      <c r="V90" s="1">
        <v>2.5654340000000002</v>
      </c>
      <c r="W90" s="1">
        <v>0.2322323</v>
      </c>
      <c r="X90" s="1">
        <v>8.7188224999999999</v>
      </c>
      <c r="Y90" s="1">
        <v>9.1097163999999999</v>
      </c>
      <c r="Z90" s="1">
        <v>6.5910254000000004</v>
      </c>
    </row>
    <row r="91" spans="1:26" x14ac:dyDescent="0.25">
      <c r="A91" s="1">
        <v>81</v>
      </c>
      <c r="B91" s="1" t="s">
        <v>311</v>
      </c>
      <c r="C91" s="1">
        <v>2019</v>
      </c>
      <c r="D91" s="1">
        <v>3</v>
      </c>
      <c r="E91" s="1">
        <v>4</v>
      </c>
      <c r="F91" s="1" t="s">
        <v>303</v>
      </c>
      <c r="G91" s="1">
        <v>202</v>
      </c>
      <c r="H91" s="1">
        <v>3</v>
      </c>
      <c r="I91" s="1">
        <v>96.4787903</v>
      </c>
      <c r="J91" s="1">
        <v>21.7965698</v>
      </c>
      <c r="K91" s="1">
        <v>28.6892128</v>
      </c>
      <c r="L91" s="1">
        <v>33.632095300000003</v>
      </c>
      <c r="M91" s="1">
        <v>8.3065195000000003</v>
      </c>
      <c r="N91" s="1">
        <v>2.2545980999999999</v>
      </c>
      <c r="O91" s="1">
        <v>4.9149151</v>
      </c>
      <c r="P91" s="1">
        <v>13.999014900000001</v>
      </c>
      <c r="Q91" s="1">
        <v>81.197700499999996</v>
      </c>
      <c r="R91" s="1">
        <v>18.0205612</v>
      </c>
      <c r="S91" s="1">
        <v>82.205261199999995</v>
      </c>
      <c r="T91" s="1">
        <v>1.2027383</v>
      </c>
      <c r="U91" s="1">
        <v>0.32650449999999998</v>
      </c>
      <c r="V91" s="1">
        <v>2.5643888000000001</v>
      </c>
      <c r="W91" s="1">
        <v>0.30033379999999998</v>
      </c>
      <c r="X91" s="1">
        <v>8.2988186000000006</v>
      </c>
      <c r="Y91" s="1">
        <v>8.2386341000000005</v>
      </c>
      <c r="Z91" s="1">
        <v>4.9296451000000001</v>
      </c>
    </row>
    <row r="93" spans="1:26" s="1" customFormat="1" x14ac:dyDescent="0.25">
      <c r="A93" s="1" t="s">
        <v>8</v>
      </c>
      <c r="B93" s="1" t="s">
        <v>9</v>
      </c>
      <c r="F93" s="1" t="s">
        <v>271</v>
      </c>
      <c r="G93" s="1" t="s">
        <v>10</v>
      </c>
      <c r="H93" s="1" t="s">
        <v>11</v>
      </c>
      <c r="I93" s="1" t="s">
        <v>12</v>
      </c>
      <c r="J93" s="1" t="s">
        <v>13</v>
      </c>
      <c r="K93" s="1" t="s">
        <v>14</v>
      </c>
      <c r="L93" s="1" t="s">
        <v>15</v>
      </c>
      <c r="M93" s="1" t="s">
        <v>16</v>
      </c>
      <c r="N93" s="1" t="s">
        <v>17</v>
      </c>
      <c r="O93" s="1" t="s">
        <v>18</v>
      </c>
      <c r="P93" s="1" t="s">
        <v>19</v>
      </c>
      <c r="Q93" s="1" t="s">
        <v>20</v>
      </c>
      <c r="R93" s="1" t="s">
        <v>21</v>
      </c>
      <c r="S93" s="1" t="s">
        <v>22</v>
      </c>
      <c r="T93" s="1" t="s">
        <v>23</v>
      </c>
      <c r="U93" s="1" t="s">
        <v>24</v>
      </c>
      <c r="V93" s="1" t="s">
        <v>25</v>
      </c>
      <c r="W93" s="1" t="s">
        <v>26</v>
      </c>
      <c r="X93" s="1" t="s">
        <v>27</v>
      </c>
      <c r="Y93" s="1" t="s">
        <v>28</v>
      </c>
      <c r="Z93" s="1" t="s">
        <v>29</v>
      </c>
    </row>
    <row r="94" spans="1:26" x14ac:dyDescent="0.25">
      <c r="A94" s="1">
        <v>30317</v>
      </c>
      <c r="B94" s="1" t="s">
        <v>312</v>
      </c>
      <c r="C94" s="1">
        <v>2020</v>
      </c>
      <c r="D94" s="1">
        <v>3</v>
      </c>
      <c r="E94" s="1">
        <v>2</v>
      </c>
      <c r="F94" s="1" t="s">
        <v>313</v>
      </c>
      <c r="G94" s="1">
        <v>104</v>
      </c>
      <c r="H94" s="1">
        <v>5</v>
      </c>
      <c r="I94">
        <v>94.488296500000004</v>
      </c>
      <c r="J94">
        <v>22.201332099999998</v>
      </c>
      <c r="K94">
        <v>30.3057728</v>
      </c>
      <c r="L94">
        <v>35.4734306</v>
      </c>
      <c r="M94">
        <v>8.7498169000000008</v>
      </c>
      <c r="N94">
        <v>1.8289770999999999</v>
      </c>
      <c r="O94">
        <v>5.6482600999999999</v>
      </c>
      <c r="P94">
        <v>15.103941900000001</v>
      </c>
      <c r="Q94">
        <v>78.063629199999994</v>
      </c>
      <c r="R94">
        <v>17.217187899999999</v>
      </c>
      <c r="S94">
        <v>81.482231100000007</v>
      </c>
      <c r="T94">
        <v>1.3127918000000001</v>
      </c>
      <c r="U94">
        <v>0.31893890000000003</v>
      </c>
      <c r="V94">
        <v>2.0810466000000001</v>
      </c>
      <c r="W94">
        <v>0.40685529999999998</v>
      </c>
      <c r="X94">
        <v>6.6283484000000001</v>
      </c>
      <c r="Y94">
        <v>9.0473289000000001</v>
      </c>
      <c r="Z94">
        <v>2.2365780000000002</v>
      </c>
    </row>
    <row r="95" spans="1:26" x14ac:dyDescent="0.25">
      <c r="A95" s="1">
        <v>30317</v>
      </c>
      <c r="B95" s="1" t="s">
        <v>312</v>
      </c>
      <c r="C95" s="1">
        <v>2020</v>
      </c>
      <c r="D95" s="1">
        <v>3</v>
      </c>
      <c r="E95" s="1">
        <v>3</v>
      </c>
      <c r="F95" s="1" t="s">
        <v>314</v>
      </c>
      <c r="G95" s="1">
        <v>104</v>
      </c>
      <c r="H95" s="1">
        <v>5</v>
      </c>
      <c r="I95">
        <v>94.462120100000007</v>
      </c>
      <c r="J95">
        <v>22.078908899999998</v>
      </c>
      <c r="K95">
        <v>31.9829407</v>
      </c>
      <c r="L95">
        <v>36.670108800000001</v>
      </c>
      <c r="M95">
        <v>8.8755989</v>
      </c>
      <c r="N95">
        <v>1.8347435000000001</v>
      </c>
      <c r="O95">
        <v>6.0774521999999997</v>
      </c>
      <c r="P95">
        <v>15.465353</v>
      </c>
      <c r="Q95">
        <v>76.625366200000002</v>
      </c>
      <c r="R95">
        <v>17.029071800000001</v>
      </c>
      <c r="S95">
        <v>79.9321518</v>
      </c>
      <c r="T95">
        <v>1.2792709</v>
      </c>
      <c r="U95">
        <v>0.32802360000000003</v>
      </c>
      <c r="V95">
        <v>2.3615805999999999</v>
      </c>
      <c r="W95">
        <v>0.3882814</v>
      </c>
      <c r="X95">
        <v>5.6371378999999999</v>
      </c>
      <c r="Y95">
        <v>8.0211535000000005</v>
      </c>
      <c r="Z95">
        <v>2.0309102999999999</v>
      </c>
    </row>
    <row r="96" spans="1:26" x14ac:dyDescent="0.25">
      <c r="A96" s="1">
        <v>30317</v>
      </c>
      <c r="B96" s="1" t="s">
        <v>312</v>
      </c>
      <c r="C96" s="1">
        <v>2020</v>
      </c>
      <c r="D96" s="1">
        <v>3</v>
      </c>
      <c r="E96" s="1">
        <v>4</v>
      </c>
      <c r="F96" s="1" t="s">
        <v>315</v>
      </c>
      <c r="G96" s="1">
        <v>104</v>
      </c>
      <c r="H96" s="1">
        <v>5</v>
      </c>
      <c r="I96">
        <v>94.113334699999996</v>
      </c>
      <c r="J96">
        <v>21.808746299999999</v>
      </c>
      <c r="K96">
        <v>24.112722399999999</v>
      </c>
      <c r="L96">
        <v>28.723981899999998</v>
      </c>
      <c r="M96">
        <v>9.0544930000000008</v>
      </c>
      <c r="N96">
        <v>2.0736430000000001</v>
      </c>
      <c r="O96">
        <v>4.9893022</v>
      </c>
      <c r="P96">
        <v>11.2490702</v>
      </c>
      <c r="Q96">
        <v>81.889213600000005</v>
      </c>
      <c r="R96">
        <v>14.5276785</v>
      </c>
      <c r="S96">
        <v>85.749969500000006</v>
      </c>
      <c r="T96">
        <v>1.3552147000000001</v>
      </c>
      <c r="U96">
        <v>0.30965110000000001</v>
      </c>
      <c r="V96">
        <v>2.2620068</v>
      </c>
      <c r="W96">
        <v>0.37806790000000001</v>
      </c>
      <c r="X96">
        <v>8.1322612999999997</v>
      </c>
      <c r="Y96">
        <v>10.578801199999999</v>
      </c>
      <c r="Z96">
        <v>4.5277390000000004</v>
      </c>
    </row>
    <row r="97" spans="1:26" x14ac:dyDescent="0.25">
      <c r="A97" s="1">
        <v>30414</v>
      </c>
      <c r="B97" s="1" t="s">
        <v>312</v>
      </c>
      <c r="C97" s="1">
        <v>2020</v>
      </c>
      <c r="D97" s="1">
        <v>3</v>
      </c>
      <c r="E97" s="1">
        <v>2</v>
      </c>
      <c r="F97" s="1" t="s">
        <v>313</v>
      </c>
      <c r="G97" s="1">
        <v>112</v>
      </c>
      <c r="H97" s="1">
        <v>1</v>
      </c>
      <c r="I97">
        <v>94.3140717</v>
      </c>
      <c r="J97">
        <v>23.3256245</v>
      </c>
      <c r="K97">
        <v>29.462041899999999</v>
      </c>
      <c r="L97">
        <v>34.544559499999998</v>
      </c>
      <c r="M97">
        <v>9.3240376000000005</v>
      </c>
      <c r="N97">
        <v>2.0828788</v>
      </c>
      <c r="O97">
        <v>5.4474144000000004</v>
      </c>
      <c r="P97">
        <v>15.1928082</v>
      </c>
      <c r="Q97">
        <v>78.611450199999993</v>
      </c>
      <c r="R97">
        <v>17.444868100000001</v>
      </c>
      <c r="S97">
        <v>82.2012711</v>
      </c>
      <c r="T97">
        <v>1.2870344</v>
      </c>
      <c r="U97">
        <v>0.35006730000000003</v>
      </c>
      <c r="V97">
        <v>2.2555546999999998</v>
      </c>
      <c r="W97">
        <v>0.4290968</v>
      </c>
      <c r="X97">
        <v>6.3515991999999999</v>
      </c>
      <c r="Y97">
        <v>8.6725817000000003</v>
      </c>
      <c r="Z97">
        <v>2.4934504</v>
      </c>
    </row>
    <row r="98" spans="1:26" x14ac:dyDescent="0.25">
      <c r="A98" s="1">
        <v>30414</v>
      </c>
      <c r="B98" s="1" t="s">
        <v>312</v>
      </c>
      <c r="C98" s="1">
        <v>2020</v>
      </c>
      <c r="D98" s="1">
        <v>3</v>
      </c>
      <c r="E98" s="1">
        <v>3</v>
      </c>
      <c r="F98" s="1" t="s">
        <v>314</v>
      </c>
      <c r="G98" s="1">
        <v>112</v>
      </c>
      <c r="H98" s="1">
        <v>1</v>
      </c>
      <c r="I98">
        <v>94.467040999999995</v>
      </c>
      <c r="J98">
        <v>24.5044155</v>
      </c>
      <c r="K98">
        <v>31.021873500000002</v>
      </c>
      <c r="L98">
        <v>36.009189599999999</v>
      </c>
      <c r="M98">
        <v>9.8244257000000008</v>
      </c>
      <c r="N98">
        <v>1.9130096000000001</v>
      </c>
      <c r="O98">
        <v>5.9113755000000001</v>
      </c>
      <c r="P98">
        <v>15.500140200000001</v>
      </c>
      <c r="Q98">
        <v>77.209075900000002</v>
      </c>
      <c r="R98">
        <v>17.794143699999999</v>
      </c>
      <c r="S98">
        <v>80.745048499999996</v>
      </c>
      <c r="T98">
        <v>1.1556299999999999</v>
      </c>
      <c r="U98">
        <v>0.37215880000000001</v>
      </c>
      <c r="V98">
        <v>2.6926052999999999</v>
      </c>
      <c r="W98">
        <v>0.38380619999999999</v>
      </c>
      <c r="X98">
        <v>4.3898849000000002</v>
      </c>
      <c r="Y98">
        <v>6.8217239000000003</v>
      </c>
      <c r="Z98">
        <v>2.3202666999999999</v>
      </c>
    </row>
    <row r="99" spans="1:26" x14ac:dyDescent="0.25">
      <c r="A99" s="1">
        <v>30414</v>
      </c>
      <c r="B99" s="1" t="s">
        <v>312</v>
      </c>
      <c r="C99" s="1">
        <v>2020</v>
      </c>
      <c r="D99" s="1">
        <v>3</v>
      </c>
      <c r="E99" s="1">
        <v>4</v>
      </c>
      <c r="F99" s="1" t="s">
        <v>315</v>
      </c>
      <c r="G99" s="1">
        <v>112</v>
      </c>
      <c r="H99" s="1">
        <v>1</v>
      </c>
      <c r="I99">
        <v>94.039634699999993</v>
      </c>
      <c r="J99">
        <v>25.466850300000001</v>
      </c>
      <c r="K99">
        <v>21.998100300000001</v>
      </c>
      <c r="L99">
        <v>24.2395897</v>
      </c>
      <c r="M99">
        <v>10.2199898</v>
      </c>
      <c r="N99">
        <v>2.1820776</v>
      </c>
      <c r="O99">
        <v>4.6726127000000002</v>
      </c>
      <c r="P99">
        <v>11.6406975</v>
      </c>
      <c r="Q99">
        <v>83.846015899999998</v>
      </c>
      <c r="R99">
        <v>12.834384</v>
      </c>
      <c r="S99">
        <v>87.992225599999998</v>
      </c>
      <c r="T99">
        <v>1.4555134000000001</v>
      </c>
      <c r="U99">
        <v>0.34923530000000003</v>
      </c>
      <c r="V99">
        <v>2.5160925000000001</v>
      </c>
      <c r="W99">
        <v>0.41135110000000003</v>
      </c>
      <c r="X99">
        <v>7.8560933999999998</v>
      </c>
      <c r="Y99">
        <v>10.5342951</v>
      </c>
      <c r="Z99">
        <v>2.3791479999999998</v>
      </c>
    </row>
    <row r="100" spans="1:26" x14ac:dyDescent="0.25">
      <c r="A100" s="1">
        <v>30311</v>
      </c>
      <c r="B100" s="1" t="s">
        <v>312</v>
      </c>
      <c r="C100" s="1">
        <v>2020</v>
      </c>
      <c r="D100" s="1">
        <v>3</v>
      </c>
      <c r="E100" s="1">
        <v>2</v>
      </c>
      <c r="F100" s="1" t="s">
        <v>313</v>
      </c>
      <c r="G100" s="1">
        <v>144</v>
      </c>
      <c r="H100" s="1">
        <v>3</v>
      </c>
      <c r="I100">
        <v>94.311485300000001</v>
      </c>
      <c r="J100">
        <v>21.9322777</v>
      </c>
      <c r="K100">
        <v>32.4648781</v>
      </c>
      <c r="L100">
        <v>38.258674599999999</v>
      </c>
      <c r="M100">
        <v>8.3145237000000005</v>
      </c>
      <c r="N100">
        <v>1.6690372</v>
      </c>
      <c r="O100">
        <v>6.1650248000000003</v>
      </c>
      <c r="P100">
        <v>15.5810347</v>
      </c>
      <c r="Q100">
        <v>75.7118301</v>
      </c>
      <c r="R100">
        <v>17.633521999999999</v>
      </c>
      <c r="S100">
        <v>79.472435000000004</v>
      </c>
      <c r="T100">
        <v>1.3011455999999999</v>
      </c>
      <c r="U100">
        <v>0.31406469999999997</v>
      </c>
      <c r="V100">
        <v>2.0111515999999998</v>
      </c>
      <c r="W100">
        <v>0.40664670000000003</v>
      </c>
      <c r="X100">
        <v>6.2250791000000003</v>
      </c>
      <c r="Y100">
        <v>8.6377124999999992</v>
      </c>
      <c r="Z100">
        <v>1.7813627000000001</v>
      </c>
    </row>
    <row r="101" spans="1:26" x14ac:dyDescent="0.25">
      <c r="A101" s="1">
        <v>30311</v>
      </c>
      <c r="B101" s="1" t="s">
        <v>312</v>
      </c>
      <c r="C101" s="1">
        <v>2020</v>
      </c>
      <c r="D101" s="1">
        <v>3</v>
      </c>
      <c r="E101" s="1">
        <v>3</v>
      </c>
      <c r="F101" s="1" t="s">
        <v>314</v>
      </c>
      <c r="G101" s="1">
        <v>144</v>
      </c>
      <c r="H101" s="1">
        <v>3</v>
      </c>
      <c r="I101">
        <v>94.207038900000001</v>
      </c>
      <c r="J101">
        <v>21.823305099999999</v>
      </c>
      <c r="K101">
        <v>33.598564099999997</v>
      </c>
      <c r="L101">
        <v>38.615535700000002</v>
      </c>
      <c r="M101">
        <v>9.1652708000000001</v>
      </c>
      <c r="N101">
        <v>1.8233048000000001</v>
      </c>
      <c r="O101">
        <v>6.3938632000000002</v>
      </c>
      <c r="P101">
        <v>15.653805699999999</v>
      </c>
      <c r="Q101">
        <v>75.688522300000002</v>
      </c>
      <c r="R101">
        <v>17.578580899999999</v>
      </c>
      <c r="S101">
        <v>78.925346399999995</v>
      </c>
      <c r="T101">
        <v>1.1977424999999999</v>
      </c>
      <c r="U101">
        <v>0.3404008</v>
      </c>
      <c r="V101">
        <v>2.5310937999999998</v>
      </c>
      <c r="W101">
        <v>0.353495</v>
      </c>
      <c r="X101">
        <v>4.9911108000000004</v>
      </c>
      <c r="Y101">
        <v>7.4319557999999999</v>
      </c>
      <c r="Z101">
        <v>1.9737271999999999</v>
      </c>
    </row>
    <row r="102" spans="1:26" x14ac:dyDescent="0.25">
      <c r="A102" s="1">
        <v>30311</v>
      </c>
      <c r="B102" s="1" t="s">
        <v>312</v>
      </c>
      <c r="C102" s="1">
        <v>2020</v>
      </c>
      <c r="D102" s="1">
        <v>3</v>
      </c>
      <c r="E102" s="1">
        <v>4</v>
      </c>
      <c r="F102" s="1" t="s">
        <v>315</v>
      </c>
      <c r="G102" s="1">
        <v>144</v>
      </c>
      <c r="H102" s="1">
        <v>3</v>
      </c>
      <c r="I102">
        <v>94.278564500000002</v>
      </c>
      <c r="J102">
        <v>22.606735199999999</v>
      </c>
      <c r="K102">
        <v>25.323430999999999</v>
      </c>
      <c r="L102">
        <v>29.1803493</v>
      </c>
      <c r="M102">
        <v>9.4819984000000002</v>
      </c>
      <c r="N102">
        <v>2.0850284000000001</v>
      </c>
      <c r="O102">
        <v>5.3843217000000001</v>
      </c>
      <c r="P102">
        <v>12.2002077</v>
      </c>
      <c r="Q102">
        <v>81.472824099999997</v>
      </c>
      <c r="R102">
        <v>14.173367499999999</v>
      </c>
      <c r="S102">
        <v>85.393516500000004</v>
      </c>
      <c r="T102">
        <v>1.4686115</v>
      </c>
      <c r="U102">
        <v>0.31498150000000003</v>
      </c>
      <c r="V102">
        <v>2.4214766000000001</v>
      </c>
      <c r="W102">
        <v>0.37546380000000001</v>
      </c>
      <c r="X102">
        <v>7.4218602000000002</v>
      </c>
      <c r="Y102">
        <v>10.061253499999999</v>
      </c>
      <c r="Z102">
        <v>2.9558097999999999</v>
      </c>
    </row>
    <row r="103" spans="1:26" x14ac:dyDescent="0.25">
      <c r="A103" s="1">
        <v>31017</v>
      </c>
      <c r="B103" s="1" t="s">
        <v>312</v>
      </c>
      <c r="C103" s="1">
        <v>2020</v>
      </c>
      <c r="D103" s="1">
        <v>3</v>
      </c>
      <c r="E103" s="1">
        <v>2</v>
      </c>
      <c r="F103" s="1" t="s">
        <v>313</v>
      </c>
      <c r="G103" s="1">
        <v>201</v>
      </c>
      <c r="H103" s="1">
        <v>2</v>
      </c>
      <c r="I103">
        <v>94.265258799999998</v>
      </c>
      <c r="J103">
        <v>23.013715699999999</v>
      </c>
      <c r="K103">
        <v>30.462676999999999</v>
      </c>
      <c r="L103">
        <v>35.389278400000002</v>
      </c>
      <c r="M103">
        <v>9.1042556999999995</v>
      </c>
      <c r="N103">
        <v>1.8802061000000001</v>
      </c>
      <c r="O103">
        <v>5.6588025000000002</v>
      </c>
      <c r="P103">
        <v>15.886714</v>
      </c>
      <c r="Q103">
        <v>78.790824900000004</v>
      </c>
      <c r="R103">
        <v>18.0546589</v>
      </c>
      <c r="S103">
        <v>81.999488799999995</v>
      </c>
      <c r="T103">
        <v>1.2451288</v>
      </c>
      <c r="U103">
        <v>0.35042770000000001</v>
      </c>
      <c r="V103">
        <v>2.4645326000000001</v>
      </c>
      <c r="W103">
        <v>0.39423200000000003</v>
      </c>
      <c r="X103">
        <v>5.8480376999999999</v>
      </c>
      <c r="Y103">
        <v>8.5784549999999999</v>
      </c>
      <c r="Z103">
        <v>2.0254107000000001</v>
      </c>
    </row>
    <row r="104" spans="1:26" x14ac:dyDescent="0.25">
      <c r="A104" s="1">
        <v>30103</v>
      </c>
      <c r="B104" s="1" t="s">
        <v>312</v>
      </c>
      <c r="C104" s="1">
        <v>2020</v>
      </c>
      <c r="D104" s="1">
        <v>3</v>
      </c>
      <c r="E104" s="1">
        <v>2</v>
      </c>
      <c r="F104" s="1" t="s">
        <v>313</v>
      </c>
      <c r="G104" s="1">
        <v>201</v>
      </c>
      <c r="H104" s="1">
        <v>2</v>
      </c>
      <c r="I104">
        <v>94.508041399999996</v>
      </c>
      <c r="J104">
        <v>20.799160000000001</v>
      </c>
      <c r="K104">
        <v>32.102825199999998</v>
      </c>
      <c r="L104">
        <v>37.060073899999999</v>
      </c>
      <c r="M104">
        <v>9.6392365000000009</v>
      </c>
      <c r="N104">
        <v>1.7915736</v>
      </c>
      <c r="O104">
        <v>5.7254424000000004</v>
      </c>
      <c r="P104">
        <v>16.5990219</v>
      </c>
      <c r="Q104">
        <v>78.922966000000002</v>
      </c>
      <c r="R104">
        <v>19.122102699999999</v>
      </c>
      <c r="S104">
        <v>81.718872099999999</v>
      </c>
      <c r="T104">
        <v>1.1701492</v>
      </c>
      <c r="U104">
        <v>0.33863359999999998</v>
      </c>
      <c r="V104">
        <v>3.0463116000000001</v>
      </c>
      <c r="W104">
        <v>0.34662589999999999</v>
      </c>
      <c r="X104">
        <v>5.9782453000000002</v>
      </c>
      <c r="Y104">
        <v>8.7209500999999996</v>
      </c>
      <c r="Z104">
        <v>2.0232511</v>
      </c>
    </row>
    <row r="105" spans="1:26" x14ac:dyDescent="0.25">
      <c r="A105" s="1">
        <v>30210</v>
      </c>
      <c r="B105" s="1" t="s">
        <v>312</v>
      </c>
      <c r="C105" s="1">
        <v>2020</v>
      </c>
      <c r="D105" s="1">
        <v>3</v>
      </c>
      <c r="E105" s="1">
        <v>2</v>
      </c>
      <c r="F105" s="1" t="s">
        <v>313</v>
      </c>
      <c r="G105" s="1">
        <v>201</v>
      </c>
      <c r="H105" s="1">
        <v>2</v>
      </c>
      <c r="I105">
        <v>94.356323200000006</v>
      </c>
      <c r="J105">
        <v>22.391668299999999</v>
      </c>
      <c r="K105">
        <v>31.624784500000001</v>
      </c>
      <c r="L105">
        <v>36.285678900000001</v>
      </c>
      <c r="M105">
        <v>10.3929043</v>
      </c>
      <c r="N105">
        <v>1.9126570000000001</v>
      </c>
      <c r="O105">
        <v>5.4921622000000001</v>
      </c>
      <c r="P105">
        <v>17.0658016</v>
      </c>
      <c r="Q105">
        <v>79.159286499999993</v>
      </c>
      <c r="R105">
        <v>19.454116800000001</v>
      </c>
      <c r="S105">
        <v>82.667938199999995</v>
      </c>
      <c r="T105">
        <v>1.1688091</v>
      </c>
      <c r="U105">
        <v>0.36741410000000002</v>
      </c>
      <c r="V105">
        <v>3.3326573000000002</v>
      </c>
      <c r="W105">
        <v>0.3568634</v>
      </c>
      <c r="X105">
        <v>5.3797069000000004</v>
      </c>
      <c r="Y105">
        <v>7.9647169</v>
      </c>
      <c r="Z105">
        <v>1.6432301</v>
      </c>
    </row>
    <row r="106" spans="1:26" x14ac:dyDescent="0.25">
      <c r="A106" s="1">
        <v>30320</v>
      </c>
      <c r="B106" s="1" t="s">
        <v>312</v>
      </c>
      <c r="C106" s="1">
        <v>2020</v>
      </c>
      <c r="D106" s="1">
        <v>3</v>
      </c>
      <c r="E106" s="1">
        <v>2</v>
      </c>
      <c r="F106" s="1" t="s">
        <v>313</v>
      </c>
      <c r="G106" s="1">
        <v>201</v>
      </c>
      <c r="H106" s="1">
        <v>2</v>
      </c>
      <c r="I106">
        <v>94.309013399999998</v>
      </c>
      <c r="J106">
        <v>22.433387799999998</v>
      </c>
      <c r="K106">
        <v>29.4060135</v>
      </c>
      <c r="L106">
        <v>34.315639500000003</v>
      </c>
      <c r="M106">
        <v>9.3812475000000006</v>
      </c>
      <c r="N106">
        <v>1.9695091</v>
      </c>
      <c r="O106">
        <v>5.3369616999999998</v>
      </c>
      <c r="P106">
        <v>15.578983300000001</v>
      </c>
      <c r="Q106">
        <v>79.746910099999994</v>
      </c>
      <c r="R106">
        <v>17.441785800000002</v>
      </c>
      <c r="S106">
        <v>83.330543500000005</v>
      </c>
      <c r="T106">
        <v>1.2132362999999999</v>
      </c>
      <c r="U106">
        <v>0.3425049</v>
      </c>
      <c r="V106">
        <v>2.7062428000000001</v>
      </c>
      <c r="W106">
        <v>0.38422319999999999</v>
      </c>
      <c r="X106">
        <v>6.6847576999999996</v>
      </c>
      <c r="Y106">
        <v>9.0835370999999991</v>
      </c>
      <c r="Z106">
        <v>2.1198250999999999</v>
      </c>
    </row>
    <row r="107" spans="1:26" x14ac:dyDescent="0.25">
      <c r="A107" s="1">
        <v>30406</v>
      </c>
      <c r="B107" s="1" t="s">
        <v>312</v>
      </c>
      <c r="C107" s="1">
        <v>2020</v>
      </c>
      <c r="D107" s="1">
        <v>3</v>
      </c>
      <c r="E107" s="1">
        <v>2</v>
      </c>
      <c r="F107" s="1" t="s">
        <v>313</v>
      </c>
      <c r="G107" s="1">
        <v>201</v>
      </c>
      <c r="H107" s="1">
        <v>2</v>
      </c>
      <c r="I107">
        <v>94.356956499999995</v>
      </c>
      <c r="J107">
        <v>21.983532</v>
      </c>
      <c r="K107">
        <v>30.4389687</v>
      </c>
      <c r="L107">
        <v>35.310741399999998</v>
      </c>
      <c r="M107">
        <v>9.9018726000000008</v>
      </c>
      <c r="N107">
        <v>1.7664692</v>
      </c>
      <c r="O107">
        <v>5.5092515999999998</v>
      </c>
      <c r="P107">
        <v>16.655771300000001</v>
      </c>
      <c r="Q107">
        <v>79.028808600000005</v>
      </c>
      <c r="R107">
        <v>18.228385899999999</v>
      </c>
      <c r="S107">
        <v>82.5498276</v>
      </c>
      <c r="T107">
        <v>1.2543225</v>
      </c>
      <c r="U107">
        <v>0.33437489999999997</v>
      </c>
      <c r="V107">
        <v>2.8936818</v>
      </c>
      <c r="W107">
        <v>0.37061240000000001</v>
      </c>
      <c r="X107">
        <v>6.0680113000000002</v>
      </c>
      <c r="Y107">
        <v>8.7142467000000003</v>
      </c>
      <c r="Z107">
        <v>1.8815343</v>
      </c>
    </row>
    <row r="108" spans="1:26" x14ac:dyDescent="0.25">
      <c r="A108" s="1">
        <v>30505</v>
      </c>
      <c r="B108" s="1" t="s">
        <v>312</v>
      </c>
      <c r="C108" s="1">
        <v>2020</v>
      </c>
      <c r="D108" s="1">
        <v>3</v>
      </c>
      <c r="E108" s="1">
        <v>2</v>
      </c>
      <c r="F108" s="1" t="s">
        <v>313</v>
      </c>
      <c r="G108" s="1">
        <v>201</v>
      </c>
      <c r="H108" s="1">
        <v>2</v>
      </c>
      <c r="I108">
        <v>94.312950099999995</v>
      </c>
      <c r="J108">
        <v>20.518711100000001</v>
      </c>
      <c r="K108">
        <v>31.342132599999999</v>
      </c>
      <c r="L108">
        <v>37.1845207</v>
      </c>
      <c r="M108">
        <v>8.7093401000000004</v>
      </c>
      <c r="N108">
        <v>1.8258920999999999</v>
      </c>
      <c r="O108">
        <v>5.8508529999999999</v>
      </c>
      <c r="P108">
        <v>15.939124100000001</v>
      </c>
      <c r="Q108">
        <v>76.882049600000002</v>
      </c>
      <c r="R108">
        <v>18.364257800000001</v>
      </c>
      <c r="S108">
        <v>80.895591699999997</v>
      </c>
      <c r="T108">
        <v>1.3039651000000001</v>
      </c>
      <c r="U108">
        <v>0.30513560000000001</v>
      </c>
      <c r="V108">
        <v>2.1741049000000001</v>
      </c>
      <c r="W108">
        <v>0.3920979</v>
      </c>
      <c r="X108">
        <v>6.6718792999999996</v>
      </c>
      <c r="Y108">
        <v>9.1404628999999993</v>
      </c>
      <c r="Z108">
        <v>2.3888535000000002</v>
      </c>
    </row>
    <row r="109" spans="1:26" x14ac:dyDescent="0.25">
      <c r="A109" s="1">
        <v>30601</v>
      </c>
      <c r="B109" s="1" t="s">
        <v>312</v>
      </c>
      <c r="C109" s="1">
        <v>2020</v>
      </c>
      <c r="D109" s="1">
        <v>3</v>
      </c>
      <c r="E109" s="1">
        <v>2</v>
      </c>
      <c r="F109" s="1" t="s">
        <v>313</v>
      </c>
      <c r="G109" s="1">
        <v>201</v>
      </c>
      <c r="H109" s="1">
        <v>2</v>
      </c>
      <c r="I109">
        <v>94.386726400000001</v>
      </c>
      <c r="J109">
        <v>21.684896500000001</v>
      </c>
      <c r="K109">
        <v>29.1353741</v>
      </c>
      <c r="L109">
        <v>35.018898</v>
      </c>
      <c r="M109">
        <v>9.4005995000000002</v>
      </c>
      <c r="N109">
        <v>1.9191636000000001</v>
      </c>
      <c r="O109">
        <v>5.5151424000000002</v>
      </c>
      <c r="P109">
        <v>14.5265036</v>
      </c>
      <c r="Q109">
        <v>77.892829899999995</v>
      </c>
      <c r="R109">
        <v>17.519241300000001</v>
      </c>
      <c r="S109">
        <v>82.157302900000005</v>
      </c>
      <c r="T109">
        <v>1.2237093000000001</v>
      </c>
      <c r="U109">
        <v>0.32179780000000002</v>
      </c>
      <c r="V109">
        <v>2.0923736000000002</v>
      </c>
      <c r="W109">
        <v>0.38850469999999998</v>
      </c>
      <c r="X109">
        <v>6.7919703</v>
      </c>
      <c r="Y109">
        <v>9.0707932000000007</v>
      </c>
      <c r="Z109">
        <v>3.0485083999999998</v>
      </c>
    </row>
    <row r="110" spans="1:26" x14ac:dyDescent="0.25">
      <c r="A110" s="1">
        <v>30704</v>
      </c>
      <c r="B110" s="1" t="s">
        <v>312</v>
      </c>
      <c r="C110" s="1">
        <v>2020</v>
      </c>
      <c r="D110" s="1">
        <v>3</v>
      </c>
      <c r="E110" s="1">
        <v>2</v>
      </c>
      <c r="F110" s="1" t="s">
        <v>313</v>
      </c>
      <c r="G110" s="1">
        <v>201</v>
      </c>
      <c r="H110" s="1">
        <v>2</v>
      </c>
      <c r="I110">
        <v>94.239372299999999</v>
      </c>
      <c r="J110">
        <v>21.677164099999999</v>
      </c>
      <c r="K110">
        <v>31.837057099999999</v>
      </c>
      <c r="L110">
        <v>37.153221100000003</v>
      </c>
      <c r="M110">
        <v>8.9310074000000004</v>
      </c>
      <c r="N110">
        <v>1.8071197000000001</v>
      </c>
      <c r="O110">
        <v>5.9533281000000002</v>
      </c>
      <c r="P110">
        <v>15.388454400000001</v>
      </c>
      <c r="Q110">
        <v>77.254074099999997</v>
      </c>
      <c r="R110">
        <v>18.300458899999999</v>
      </c>
      <c r="S110">
        <v>81.102134699999993</v>
      </c>
      <c r="T110">
        <v>1.2361332</v>
      </c>
      <c r="U110">
        <v>0.33438800000000002</v>
      </c>
      <c r="V110">
        <v>2.3440189</v>
      </c>
      <c r="W110">
        <v>0.35478929999999997</v>
      </c>
      <c r="X110">
        <v>5.8040304000000003</v>
      </c>
      <c r="Y110">
        <v>8.3872890000000009</v>
      </c>
      <c r="Z110">
        <v>2.2392525999999999</v>
      </c>
    </row>
    <row r="111" spans="1:26" x14ac:dyDescent="0.25">
      <c r="A111" s="1">
        <v>30807</v>
      </c>
      <c r="B111" s="1" t="s">
        <v>312</v>
      </c>
      <c r="C111" s="1">
        <v>2020</v>
      </c>
      <c r="D111" s="1">
        <v>3</v>
      </c>
      <c r="E111" s="1">
        <v>2</v>
      </c>
      <c r="F111" s="1" t="s">
        <v>313</v>
      </c>
      <c r="G111" s="1">
        <v>201</v>
      </c>
      <c r="H111" s="1">
        <v>2</v>
      </c>
      <c r="I111">
        <v>94.425186199999999</v>
      </c>
      <c r="J111">
        <v>19.787994399999999</v>
      </c>
      <c r="K111">
        <v>35.932975800000001</v>
      </c>
      <c r="L111">
        <v>42.323486299999999</v>
      </c>
      <c r="M111">
        <v>9.0545740000000006</v>
      </c>
      <c r="N111">
        <v>1.6578816000000001</v>
      </c>
      <c r="O111">
        <v>6.5921244999999997</v>
      </c>
      <c r="P111">
        <v>17.057329200000002</v>
      </c>
      <c r="Q111">
        <v>73.960967999999994</v>
      </c>
      <c r="R111">
        <v>20.223615599999999</v>
      </c>
      <c r="S111">
        <v>77.985794100000007</v>
      </c>
      <c r="T111">
        <v>1.0208313</v>
      </c>
      <c r="U111">
        <v>0.34694079999999999</v>
      </c>
      <c r="V111">
        <v>2.7329821999999999</v>
      </c>
      <c r="W111">
        <v>0.33091989999999999</v>
      </c>
      <c r="X111">
        <v>5.6105165000000001</v>
      </c>
      <c r="Y111">
        <v>7.9936929000000001</v>
      </c>
      <c r="Z111">
        <v>1.6815770000000001</v>
      </c>
    </row>
    <row r="112" spans="1:26" x14ac:dyDescent="0.25">
      <c r="A112" s="1">
        <v>30916</v>
      </c>
      <c r="B112" s="1" t="s">
        <v>312</v>
      </c>
      <c r="C112" s="1">
        <v>2020</v>
      </c>
      <c r="D112" s="1">
        <v>3</v>
      </c>
      <c r="E112" s="1">
        <v>2</v>
      </c>
      <c r="F112" s="1" t="s">
        <v>313</v>
      </c>
      <c r="G112" s="1">
        <v>201</v>
      </c>
      <c r="H112" s="1">
        <v>2</v>
      </c>
      <c r="I112">
        <v>94.454383899999996</v>
      </c>
      <c r="J112">
        <v>23.562581999999999</v>
      </c>
      <c r="K112">
        <v>29.555721299999998</v>
      </c>
      <c r="L112">
        <v>34.458248099999999</v>
      </c>
      <c r="M112">
        <v>9.5583401000000006</v>
      </c>
      <c r="N112">
        <v>1.8756887</v>
      </c>
      <c r="O112">
        <v>5.3700213000000003</v>
      </c>
      <c r="P112">
        <v>16.299297299999999</v>
      </c>
      <c r="Q112">
        <v>79.8168869</v>
      </c>
      <c r="R112">
        <v>18.133199699999999</v>
      </c>
      <c r="S112">
        <v>83.036895799999996</v>
      </c>
      <c r="T112">
        <v>1.1683444000000001</v>
      </c>
      <c r="U112">
        <v>0.35113450000000002</v>
      </c>
      <c r="V112">
        <v>2.6243341</v>
      </c>
      <c r="W112">
        <v>0.38023259999999998</v>
      </c>
      <c r="X112">
        <v>5.8022970999999997</v>
      </c>
      <c r="Y112">
        <v>8.3693390000000001</v>
      </c>
      <c r="Z112">
        <v>1.7281127000000001</v>
      </c>
    </row>
    <row r="113" spans="1:26" x14ac:dyDescent="0.25">
      <c r="A113" s="1">
        <v>31103</v>
      </c>
      <c r="B113" s="1" t="s">
        <v>312</v>
      </c>
      <c r="C113" s="1">
        <v>2020</v>
      </c>
      <c r="D113" s="1">
        <v>3</v>
      </c>
      <c r="E113" s="1">
        <v>2</v>
      </c>
      <c r="F113" s="1" t="s">
        <v>313</v>
      </c>
      <c r="G113" s="1">
        <v>201</v>
      </c>
      <c r="H113" s="1">
        <v>2</v>
      </c>
      <c r="I113">
        <v>94.292915300000004</v>
      </c>
      <c r="J113">
        <v>23.156105</v>
      </c>
      <c r="K113">
        <v>28.941570299999999</v>
      </c>
      <c r="L113">
        <v>33.825412800000002</v>
      </c>
      <c r="M113">
        <v>9.7673216000000007</v>
      </c>
      <c r="N113">
        <v>1.8016973000000001</v>
      </c>
      <c r="O113">
        <v>5.3245386999999997</v>
      </c>
      <c r="P113">
        <v>15.9324627</v>
      </c>
      <c r="Q113">
        <v>79.784385700000001</v>
      </c>
      <c r="R113">
        <v>17.662590000000002</v>
      </c>
      <c r="S113">
        <v>83.282852199999994</v>
      </c>
      <c r="T113">
        <v>1.2217933000000001</v>
      </c>
      <c r="U113">
        <v>0.33960319999999999</v>
      </c>
      <c r="V113">
        <v>2.6050794000000002</v>
      </c>
      <c r="W113">
        <v>0.38275439999999999</v>
      </c>
      <c r="X113">
        <v>6.2950686999999999</v>
      </c>
      <c r="Y113">
        <v>8.8033991</v>
      </c>
      <c r="Z113">
        <v>2.2020278000000002</v>
      </c>
    </row>
    <row r="114" spans="1:26" x14ac:dyDescent="0.25">
      <c r="A114" s="1">
        <v>30103</v>
      </c>
      <c r="B114" s="1" t="s">
        <v>312</v>
      </c>
      <c r="C114" s="1">
        <v>2020</v>
      </c>
      <c r="D114" s="1">
        <v>3</v>
      </c>
      <c r="E114" s="1">
        <v>3</v>
      </c>
      <c r="F114" s="1" t="s">
        <v>314</v>
      </c>
      <c r="G114" s="1">
        <v>201</v>
      </c>
      <c r="H114" s="1">
        <v>2</v>
      </c>
      <c r="I114">
        <v>94.296699500000003</v>
      </c>
      <c r="J114">
        <v>20.7833118</v>
      </c>
      <c r="K114">
        <v>32.518825499999998</v>
      </c>
      <c r="L114">
        <v>36.806632999999998</v>
      </c>
      <c r="M114">
        <v>9.8806887000000003</v>
      </c>
      <c r="N114">
        <v>1.7750199</v>
      </c>
      <c r="O114">
        <v>5.9745540999999998</v>
      </c>
      <c r="P114">
        <v>15.395149200000001</v>
      </c>
      <c r="Q114">
        <v>77.940475500000005</v>
      </c>
      <c r="R114">
        <v>17.6923542</v>
      </c>
      <c r="S114">
        <v>80.653228799999994</v>
      </c>
      <c r="T114">
        <v>1.0661906999999999</v>
      </c>
      <c r="U114">
        <v>0.34104200000000001</v>
      </c>
      <c r="V114">
        <v>3.0292596999999999</v>
      </c>
      <c r="W114">
        <v>0.3021298</v>
      </c>
      <c r="X114">
        <v>5.5889930999999997</v>
      </c>
      <c r="Y114">
        <v>8.0353107000000001</v>
      </c>
      <c r="Z114">
        <v>2.7434794999999998</v>
      </c>
    </row>
    <row r="115" spans="1:26" x14ac:dyDescent="0.25">
      <c r="A115" s="1">
        <v>30210</v>
      </c>
      <c r="B115" s="1" t="s">
        <v>312</v>
      </c>
      <c r="C115" s="1">
        <v>2020</v>
      </c>
      <c r="D115" s="1">
        <v>3</v>
      </c>
      <c r="E115" s="1">
        <v>3</v>
      </c>
      <c r="F115" s="1" t="s">
        <v>314</v>
      </c>
      <c r="G115" s="1">
        <v>201</v>
      </c>
      <c r="H115" s="1">
        <v>2</v>
      </c>
      <c r="I115">
        <v>94.554527300000004</v>
      </c>
      <c r="J115">
        <v>21.955137300000001</v>
      </c>
      <c r="K115">
        <v>33.808971399999997</v>
      </c>
      <c r="L115">
        <v>38.101097099999997</v>
      </c>
      <c r="M115">
        <v>9.6480359999999994</v>
      </c>
      <c r="N115">
        <v>1.6553574</v>
      </c>
      <c r="O115">
        <v>6.4383330000000001</v>
      </c>
      <c r="P115">
        <v>16.567293200000002</v>
      </c>
      <c r="Q115">
        <v>76.942481999999998</v>
      </c>
      <c r="R115">
        <v>18.335815400000001</v>
      </c>
      <c r="S115">
        <v>79.490646400000003</v>
      </c>
      <c r="T115">
        <v>1.1678948</v>
      </c>
      <c r="U115">
        <v>0.34261789999999998</v>
      </c>
      <c r="V115">
        <v>3.0643954</v>
      </c>
      <c r="W115">
        <v>0.32083390000000001</v>
      </c>
      <c r="X115">
        <v>4.6119517999999999</v>
      </c>
      <c r="Y115">
        <v>7.1964736</v>
      </c>
      <c r="Z115">
        <v>1.1454519000000001</v>
      </c>
    </row>
    <row r="116" spans="1:26" x14ac:dyDescent="0.25">
      <c r="A116" s="1">
        <v>30320</v>
      </c>
      <c r="B116" s="1" t="s">
        <v>312</v>
      </c>
      <c r="C116" s="1">
        <v>2020</v>
      </c>
      <c r="D116" s="1">
        <v>3</v>
      </c>
      <c r="E116" s="1">
        <v>3</v>
      </c>
      <c r="F116" s="1" t="s">
        <v>314</v>
      </c>
      <c r="G116" s="1">
        <v>201</v>
      </c>
      <c r="H116" s="1">
        <v>2</v>
      </c>
      <c r="I116">
        <v>94.587890599999994</v>
      </c>
      <c r="J116">
        <v>22.359731700000001</v>
      </c>
      <c r="K116">
        <v>32.580043799999999</v>
      </c>
      <c r="L116">
        <v>36.950996400000001</v>
      </c>
      <c r="M116">
        <v>9.1499605000000006</v>
      </c>
      <c r="N116">
        <v>1.8398082</v>
      </c>
      <c r="O116">
        <v>6.1146240000000001</v>
      </c>
      <c r="P116">
        <v>16.605573700000001</v>
      </c>
      <c r="Q116">
        <v>78.016380299999994</v>
      </c>
      <c r="R116">
        <v>18.10042</v>
      </c>
      <c r="S116">
        <v>80.805000300000003</v>
      </c>
      <c r="T116">
        <v>1.1535287000000001</v>
      </c>
      <c r="U116">
        <v>0.34908929999999999</v>
      </c>
      <c r="V116">
        <v>2.8222445999999999</v>
      </c>
      <c r="W116">
        <v>0.34108169999999999</v>
      </c>
      <c r="X116">
        <v>5.3402051999999998</v>
      </c>
      <c r="Y116">
        <v>7.6806188000000004</v>
      </c>
      <c r="Z116">
        <v>1.4414172000000001</v>
      </c>
    </row>
    <row r="117" spans="1:26" x14ac:dyDescent="0.25">
      <c r="A117" s="1">
        <v>30406</v>
      </c>
      <c r="B117" s="1" t="s">
        <v>312</v>
      </c>
      <c r="C117" s="1">
        <v>2020</v>
      </c>
      <c r="D117" s="1">
        <v>3</v>
      </c>
      <c r="E117" s="1">
        <v>3</v>
      </c>
      <c r="F117" s="1" t="s">
        <v>314</v>
      </c>
      <c r="G117" s="1">
        <v>201</v>
      </c>
      <c r="H117" s="1">
        <v>2</v>
      </c>
      <c r="I117">
        <v>94.639564500000006</v>
      </c>
      <c r="J117">
        <v>22.0391598</v>
      </c>
      <c r="K117">
        <v>34.457237200000002</v>
      </c>
      <c r="L117">
        <v>39.303558299999999</v>
      </c>
      <c r="M117">
        <v>9.2333241000000008</v>
      </c>
      <c r="N117">
        <v>1.6633096999999999</v>
      </c>
      <c r="O117">
        <v>6.4348092000000001</v>
      </c>
      <c r="P117">
        <v>16.9664459</v>
      </c>
      <c r="Q117">
        <v>76.634704600000006</v>
      </c>
      <c r="R117">
        <v>18.5547237</v>
      </c>
      <c r="S117">
        <v>79.080459599999998</v>
      </c>
      <c r="T117">
        <v>1.1655762000000001</v>
      </c>
      <c r="U117">
        <v>0.34467540000000002</v>
      </c>
      <c r="V117">
        <v>2.7601979000000001</v>
      </c>
      <c r="W117">
        <v>0.33875840000000002</v>
      </c>
      <c r="X117">
        <v>4.8066744999999997</v>
      </c>
      <c r="Y117">
        <v>7.3600367999999996</v>
      </c>
      <c r="Z117">
        <v>1.2641833</v>
      </c>
    </row>
    <row r="118" spans="1:26" x14ac:dyDescent="0.25">
      <c r="A118" s="1">
        <v>30505</v>
      </c>
      <c r="B118" s="1" t="s">
        <v>312</v>
      </c>
      <c r="C118" s="1">
        <v>2020</v>
      </c>
      <c r="D118" s="1">
        <v>3</v>
      </c>
      <c r="E118" s="1">
        <v>3</v>
      </c>
      <c r="F118" s="1" t="s">
        <v>314</v>
      </c>
      <c r="G118" s="1">
        <v>201</v>
      </c>
      <c r="H118" s="1">
        <v>2</v>
      </c>
      <c r="I118">
        <v>94.130714400000002</v>
      </c>
      <c r="J118">
        <v>22.279762300000002</v>
      </c>
      <c r="K118">
        <v>33.269722000000002</v>
      </c>
      <c r="L118">
        <v>38.326335899999997</v>
      </c>
      <c r="M118">
        <v>9.0645255999999996</v>
      </c>
      <c r="N118">
        <v>1.8948868999999999</v>
      </c>
      <c r="O118">
        <v>6.2583742000000004</v>
      </c>
      <c r="P118">
        <v>16.325780900000002</v>
      </c>
      <c r="Q118">
        <v>76.403869599999993</v>
      </c>
      <c r="R118">
        <v>18.474965999999998</v>
      </c>
      <c r="S118">
        <v>79.647819499999997</v>
      </c>
      <c r="T118">
        <v>1.1389899000000001</v>
      </c>
      <c r="U118">
        <v>0.3511029</v>
      </c>
      <c r="V118">
        <v>2.5078244000000001</v>
      </c>
      <c r="W118">
        <v>0.3511012</v>
      </c>
      <c r="X118">
        <v>4.8311738999999996</v>
      </c>
      <c r="Y118">
        <v>7.2683758999999997</v>
      </c>
      <c r="Z118">
        <v>2.0367321999999999</v>
      </c>
    </row>
    <row r="119" spans="1:26" x14ac:dyDescent="0.25">
      <c r="A119" s="1">
        <v>30601</v>
      </c>
      <c r="B119" s="1" t="s">
        <v>312</v>
      </c>
      <c r="C119" s="1">
        <v>2020</v>
      </c>
      <c r="D119" s="1">
        <v>3</v>
      </c>
      <c r="E119" s="1">
        <v>3</v>
      </c>
      <c r="F119" s="1" t="s">
        <v>314</v>
      </c>
      <c r="G119" s="1">
        <v>201</v>
      </c>
      <c r="H119" s="1">
        <v>2</v>
      </c>
      <c r="I119">
        <v>94.068183899999994</v>
      </c>
      <c r="J119">
        <v>21.612483999999998</v>
      </c>
      <c r="K119">
        <v>32.744049099999998</v>
      </c>
      <c r="L119">
        <v>37.601486199999997</v>
      </c>
      <c r="M119">
        <v>9.8121328000000005</v>
      </c>
      <c r="N119">
        <v>1.7005022000000001</v>
      </c>
      <c r="O119">
        <v>6.2993063999999999</v>
      </c>
      <c r="P119">
        <v>16.031192799999999</v>
      </c>
      <c r="Q119">
        <v>76.266433699999993</v>
      </c>
      <c r="R119">
        <v>17.887722</v>
      </c>
      <c r="S119">
        <v>79.547729500000003</v>
      </c>
      <c r="T119">
        <v>1.2081332</v>
      </c>
      <c r="U119">
        <v>0.33669009999999999</v>
      </c>
      <c r="V119">
        <v>2.5241532000000002</v>
      </c>
      <c r="W119">
        <v>0.36920500000000001</v>
      </c>
      <c r="X119">
        <v>5.1092323999999998</v>
      </c>
      <c r="Y119">
        <v>7.7870612000000001</v>
      </c>
      <c r="Z119">
        <v>2.2785891999999999</v>
      </c>
    </row>
    <row r="120" spans="1:26" x14ac:dyDescent="0.25">
      <c r="A120" s="1">
        <v>30704</v>
      </c>
      <c r="B120" s="1" t="s">
        <v>312</v>
      </c>
      <c r="C120" s="1">
        <v>2020</v>
      </c>
      <c r="D120" s="1">
        <v>3</v>
      </c>
      <c r="E120" s="1">
        <v>3</v>
      </c>
      <c r="F120" s="1" t="s">
        <v>314</v>
      </c>
      <c r="G120" s="1">
        <v>201</v>
      </c>
      <c r="H120" s="1">
        <v>2</v>
      </c>
      <c r="I120">
        <v>94.628341699999993</v>
      </c>
      <c r="J120">
        <v>20.736692399999999</v>
      </c>
      <c r="K120">
        <v>34.512565600000002</v>
      </c>
      <c r="L120">
        <v>39.768375399999996</v>
      </c>
      <c r="M120">
        <v>9.3329926000000007</v>
      </c>
      <c r="N120">
        <v>1.5902536</v>
      </c>
      <c r="O120">
        <v>6.6237897999999999</v>
      </c>
      <c r="P120">
        <v>16.077474599999999</v>
      </c>
      <c r="Q120">
        <v>74.627113300000005</v>
      </c>
      <c r="R120">
        <v>18.119876900000001</v>
      </c>
      <c r="S120">
        <v>77.967758200000006</v>
      </c>
      <c r="T120">
        <v>1.1992197</v>
      </c>
      <c r="U120">
        <v>0.32191710000000001</v>
      </c>
      <c r="V120">
        <v>2.5527774999999999</v>
      </c>
      <c r="W120">
        <v>0.32894230000000002</v>
      </c>
      <c r="X120">
        <v>4.9823122</v>
      </c>
      <c r="Y120">
        <v>7.5181354999999996</v>
      </c>
      <c r="Z120">
        <v>1.5558107000000001</v>
      </c>
    </row>
    <row r="121" spans="1:26" x14ac:dyDescent="0.25">
      <c r="A121" s="1">
        <v>30807</v>
      </c>
      <c r="B121" s="1" t="s">
        <v>312</v>
      </c>
      <c r="C121" s="1">
        <v>2020</v>
      </c>
      <c r="D121" s="1">
        <v>3</v>
      </c>
      <c r="E121" s="1">
        <v>3</v>
      </c>
      <c r="F121" s="1" t="s">
        <v>314</v>
      </c>
      <c r="G121" s="1">
        <v>201</v>
      </c>
      <c r="H121" s="1">
        <v>2</v>
      </c>
      <c r="I121">
        <v>94.246559099999999</v>
      </c>
      <c r="J121">
        <v>22.852075599999999</v>
      </c>
      <c r="K121">
        <v>33.538822199999998</v>
      </c>
      <c r="L121">
        <v>37.852012600000002</v>
      </c>
      <c r="M121">
        <v>9.8635921</v>
      </c>
      <c r="N121">
        <v>1.8840357999999999</v>
      </c>
      <c r="O121">
        <v>6.1811194</v>
      </c>
      <c r="P121">
        <v>17.1536045</v>
      </c>
      <c r="Q121">
        <v>78.083007800000004</v>
      </c>
      <c r="R121">
        <v>19.191177400000001</v>
      </c>
      <c r="S121">
        <v>80.180389399999996</v>
      </c>
      <c r="T121">
        <v>1.031379</v>
      </c>
      <c r="U121">
        <v>0.37999820000000001</v>
      </c>
      <c r="V121">
        <v>2.9347672</v>
      </c>
      <c r="W121">
        <v>0.35311389999999998</v>
      </c>
      <c r="X121">
        <v>4.0625134000000003</v>
      </c>
      <c r="Y121">
        <v>6.8010082000000001</v>
      </c>
      <c r="Z121">
        <v>2.0518553000000002</v>
      </c>
    </row>
    <row r="122" spans="1:26" x14ac:dyDescent="0.25">
      <c r="A122" s="1">
        <v>30916</v>
      </c>
      <c r="B122" s="1" t="s">
        <v>312</v>
      </c>
      <c r="C122" s="1">
        <v>2020</v>
      </c>
      <c r="D122" s="1">
        <v>3</v>
      </c>
      <c r="E122" s="1">
        <v>3</v>
      </c>
      <c r="F122" s="1" t="s">
        <v>314</v>
      </c>
      <c r="G122" s="1">
        <v>201</v>
      </c>
      <c r="H122" s="1">
        <v>2</v>
      </c>
      <c r="I122">
        <v>94.570091199999993</v>
      </c>
      <c r="J122">
        <v>20.702774000000002</v>
      </c>
      <c r="K122">
        <v>34.9204407</v>
      </c>
      <c r="L122">
        <v>40.496769</v>
      </c>
      <c r="M122">
        <v>9.4164657999999992</v>
      </c>
      <c r="N122">
        <v>1.6873879000000001</v>
      </c>
      <c r="O122">
        <v>6.6682115</v>
      </c>
      <c r="P122">
        <v>16.468963599999999</v>
      </c>
      <c r="Q122">
        <v>74.917106599999997</v>
      </c>
      <c r="R122">
        <v>18.8940105</v>
      </c>
      <c r="S122">
        <v>77.9948196</v>
      </c>
      <c r="T122">
        <v>1.1004020999999999</v>
      </c>
      <c r="U122">
        <v>0.33624219999999999</v>
      </c>
      <c r="V122">
        <v>2.6250243000000002</v>
      </c>
      <c r="W122">
        <v>0.32315100000000002</v>
      </c>
      <c r="X122">
        <v>4.6135739999999998</v>
      </c>
      <c r="Y122">
        <v>7.1517415</v>
      </c>
      <c r="Z122">
        <v>2.0882208000000002</v>
      </c>
    </row>
    <row r="123" spans="1:26" x14ac:dyDescent="0.25">
      <c r="A123" s="1">
        <v>31017</v>
      </c>
      <c r="B123" s="1" t="s">
        <v>312</v>
      </c>
      <c r="C123" s="1">
        <v>2020</v>
      </c>
      <c r="D123" s="1">
        <v>3</v>
      </c>
      <c r="E123" s="1">
        <v>3</v>
      </c>
      <c r="F123" s="1" t="s">
        <v>314</v>
      </c>
      <c r="G123" s="1">
        <v>201</v>
      </c>
      <c r="H123" s="1">
        <v>2</v>
      </c>
      <c r="I123">
        <v>94.441024799999994</v>
      </c>
      <c r="J123">
        <v>23.584701500000001</v>
      </c>
      <c r="K123">
        <v>30.770225499999999</v>
      </c>
      <c r="L123">
        <v>34.886631000000001</v>
      </c>
      <c r="M123">
        <v>9.4182568</v>
      </c>
      <c r="N123">
        <v>1.7922883000000001</v>
      </c>
      <c r="O123">
        <v>5.8132443</v>
      </c>
      <c r="P123">
        <v>16.143957100000002</v>
      </c>
      <c r="Q123">
        <v>78.790016199999997</v>
      </c>
      <c r="R123">
        <v>17.561340300000001</v>
      </c>
      <c r="S123">
        <v>81.902488700000006</v>
      </c>
      <c r="T123">
        <v>1.1726652</v>
      </c>
      <c r="U123">
        <v>0.35508319999999999</v>
      </c>
      <c r="V123">
        <v>2.5608175000000002</v>
      </c>
      <c r="W123">
        <v>0.3650195</v>
      </c>
      <c r="X123">
        <v>5.4104051999999996</v>
      </c>
      <c r="Y123">
        <v>7.9482645999999999</v>
      </c>
      <c r="Z123">
        <v>1.5993932</v>
      </c>
    </row>
    <row r="124" spans="1:26" x14ac:dyDescent="0.25">
      <c r="A124" s="1">
        <v>31103</v>
      </c>
      <c r="B124" s="1" t="s">
        <v>312</v>
      </c>
      <c r="C124" s="1">
        <v>2020</v>
      </c>
      <c r="D124" s="1">
        <v>3</v>
      </c>
      <c r="E124" s="1">
        <v>3</v>
      </c>
      <c r="F124" s="1" t="s">
        <v>314</v>
      </c>
      <c r="G124" s="1">
        <v>201</v>
      </c>
      <c r="H124" s="1">
        <v>2</v>
      </c>
      <c r="I124">
        <v>94.242401099999995</v>
      </c>
      <c r="J124">
        <v>20.198009500000001</v>
      </c>
      <c r="K124">
        <v>35.124656700000003</v>
      </c>
      <c r="L124">
        <v>40.474006699999997</v>
      </c>
      <c r="M124">
        <v>9.0376492000000006</v>
      </c>
      <c r="N124">
        <v>1.681684</v>
      </c>
      <c r="O124">
        <v>6.6099758</v>
      </c>
      <c r="P124">
        <v>16.6669579</v>
      </c>
      <c r="Q124">
        <v>75.119613599999994</v>
      </c>
      <c r="R124">
        <v>18.4887066</v>
      </c>
      <c r="S124">
        <v>78.121032700000001</v>
      </c>
      <c r="T124">
        <v>1.1539341000000001</v>
      </c>
      <c r="U124">
        <v>0.32705849999999997</v>
      </c>
      <c r="V124">
        <v>2.5206981000000002</v>
      </c>
      <c r="W124">
        <v>0.3227082</v>
      </c>
      <c r="X124">
        <v>5.21244</v>
      </c>
      <c r="Y124">
        <v>7.7184271999999998</v>
      </c>
      <c r="Z124">
        <v>1.9218138</v>
      </c>
    </row>
    <row r="125" spans="1:26" x14ac:dyDescent="0.25">
      <c r="A125" s="1">
        <v>30103</v>
      </c>
      <c r="B125" s="1" t="s">
        <v>312</v>
      </c>
      <c r="C125" s="1">
        <v>2020</v>
      </c>
      <c r="D125" s="1">
        <v>3</v>
      </c>
      <c r="E125" s="1">
        <v>4</v>
      </c>
      <c r="F125" s="1" t="s">
        <v>315</v>
      </c>
      <c r="G125" s="1">
        <v>201</v>
      </c>
      <c r="H125" s="1">
        <v>2</v>
      </c>
      <c r="I125">
        <v>94.193580600000004</v>
      </c>
      <c r="J125">
        <v>22.346530900000001</v>
      </c>
      <c r="K125">
        <v>24.621311200000001</v>
      </c>
      <c r="L125">
        <v>28.5802193</v>
      </c>
      <c r="M125">
        <v>9.9040774999999996</v>
      </c>
      <c r="N125">
        <v>2.0840271000000001</v>
      </c>
      <c r="O125">
        <v>4.9333157999999999</v>
      </c>
      <c r="P125">
        <v>12.1243134</v>
      </c>
      <c r="Q125">
        <v>82.431144700000004</v>
      </c>
      <c r="R125">
        <v>14.936050399999999</v>
      </c>
      <c r="S125">
        <v>86.1804123</v>
      </c>
      <c r="T125">
        <v>1.2827307999999999</v>
      </c>
      <c r="U125">
        <v>0.33307019999999998</v>
      </c>
      <c r="V125">
        <v>2.5797734000000001</v>
      </c>
      <c r="W125">
        <v>0.35987580000000002</v>
      </c>
      <c r="X125">
        <v>7.6030774000000001</v>
      </c>
      <c r="Y125">
        <v>10.2696342</v>
      </c>
      <c r="Z125">
        <v>3.5638969</v>
      </c>
    </row>
    <row r="126" spans="1:26" x14ac:dyDescent="0.25">
      <c r="A126" s="1">
        <v>30210</v>
      </c>
      <c r="B126" s="1" t="s">
        <v>312</v>
      </c>
      <c r="C126" s="1">
        <v>2020</v>
      </c>
      <c r="D126" s="1">
        <v>3</v>
      </c>
      <c r="E126" s="1">
        <v>4</v>
      </c>
      <c r="F126" s="1" t="s">
        <v>315</v>
      </c>
      <c r="G126" s="1">
        <v>201</v>
      </c>
      <c r="H126" s="1">
        <v>2</v>
      </c>
      <c r="I126">
        <v>94.192649799999998</v>
      </c>
      <c r="J126">
        <v>21.795888900000001</v>
      </c>
      <c r="K126">
        <v>26.093643199999999</v>
      </c>
      <c r="L126">
        <v>30.7856922</v>
      </c>
      <c r="M126">
        <v>9.2622403999999996</v>
      </c>
      <c r="N126">
        <v>1.9978416999999999</v>
      </c>
      <c r="O126">
        <v>5.2592157999999998</v>
      </c>
      <c r="P126">
        <v>12.405681599999999</v>
      </c>
      <c r="Q126">
        <v>81.476119999999995</v>
      </c>
      <c r="R126">
        <v>15.7062063</v>
      </c>
      <c r="S126">
        <v>84.991271999999995</v>
      </c>
      <c r="T126">
        <v>1.1375896000000001</v>
      </c>
      <c r="U126">
        <v>0.32933980000000002</v>
      </c>
      <c r="V126">
        <v>2.6036139</v>
      </c>
      <c r="W126">
        <v>0.32408740000000003</v>
      </c>
      <c r="X126">
        <v>7.6335955000000002</v>
      </c>
      <c r="Y126">
        <v>10.260107</v>
      </c>
      <c r="Z126">
        <v>3.4838331</v>
      </c>
    </row>
    <row r="127" spans="1:26" x14ac:dyDescent="0.25">
      <c r="A127" s="1">
        <v>30320</v>
      </c>
      <c r="B127" s="1" t="s">
        <v>312</v>
      </c>
      <c r="C127" s="1">
        <v>2020</v>
      </c>
      <c r="D127" s="1">
        <v>3</v>
      </c>
      <c r="E127" s="1">
        <v>4</v>
      </c>
      <c r="F127" s="1" t="s">
        <v>315</v>
      </c>
      <c r="G127" s="1">
        <v>201</v>
      </c>
      <c r="H127" s="1">
        <v>2</v>
      </c>
      <c r="I127">
        <v>94.000816299999997</v>
      </c>
      <c r="J127">
        <v>22.4244156</v>
      </c>
      <c r="K127">
        <v>25.231592200000001</v>
      </c>
      <c r="L127">
        <v>29.479976700000002</v>
      </c>
      <c r="M127">
        <v>9.3468637000000001</v>
      </c>
      <c r="N127">
        <v>2.0543613000000001</v>
      </c>
      <c r="O127">
        <v>5.0792937</v>
      </c>
      <c r="P127">
        <v>12.578823999999999</v>
      </c>
      <c r="Q127">
        <v>81.775756799999996</v>
      </c>
      <c r="R127">
        <v>14.8792715</v>
      </c>
      <c r="S127">
        <v>85.721580500000002</v>
      </c>
      <c r="T127">
        <v>1.4045576</v>
      </c>
      <c r="U127">
        <v>0.32214860000000001</v>
      </c>
      <c r="V127">
        <v>2.4235337000000001</v>
      </c>
      <c r="W127">
        <v>0.36773260000000002</v>
      </c>
      <c r="X127">
        <v>7.8513707999999998</v>
      </c>
      <c r="Y127">
        <v>10.487282799999999</v>
      </c>
      <c r="Z127">
        <v>3.1075922999999999</v>
      </c>
    </row>
    <row r="128" spans="1:26" x14ac:dyDescent="0.25">
      <c r="A128" s="1">
        <v>30406</v>
      </c>
      <c r="B128" s="1" t="s">
        <v>312</v>
      </c>
      <c r="C128" s="1">
        <v>2020</v>
      </c>
      <c r="D128" s="1">
        <v>3</v>
      </c>
      <c r="E128" s="1">
        <v>4</v>
      </c>
      <c r="F128" s="1" t="s">
        <v>315</v>
      </c>
      <c r="G128" s="1">
        <v>201</v>
      </c>
      <c r="H128" s="1">
        <v>2</v>
      </c>
      <c r="I128">
        <v>94.1737976</v>
      </c>
      <c r="J128">
        <v>22.919439300000001</v>
      </c>
      <c r="K128">
        <v>24.725090000000002</v>
      </c>
      <c r="L128">
        <v>28.555187199999999</v>
      </c>
      <c r="M128">
        <v>9.8244275999999999</v>
      </c>
      <c r="N128">
        <v>2.0687405999999999</v>
      </c>
      <c r="O128">
        <v>5.1085805999999998</v>
      </c>
      <c r="P128">
        <v>12.7729921</v>
      </c>
      <c r="Q128">
        <v>82.395027200000001</v>
      </c>
      <c r="R128">
        <v>14.5841675</v>
      </c>
      <c r="S128">
        <v>86.219986000000006</v>
      </c>
      <c r="T128">
        <v>1.4449607</v>
      </c>
      <c r="U128">
        <v>0.32011030000000001</v>
      </c>
      <c r="V128">
        <v>2.5159307000000002</v>
      </c>
      <c r="W128">
        <v>0.36486790000000002</v>
      </c>
      <c r="X128">
        <v>7.5144152999999996</v>
      </c>
      <c r="Y128">
        <v>10.1364622</v>
      </c>
      <c r="Z128">
        <v>2.8754325000000001</v>
      </c>
    </row>
    <row r="129" spans="1:26" x14ac:dyDescent="0.25">
      <c r="A129" s="1">
        <v>30505</v>
      </c>
      <c r="B129" s="1" t="s">
        <v>312</v>
      </c>
      <c r="C129" s="1">
        <v>2020</v>
      </c>
      <c r="D129" s="1">
        <v>3</v>
      </c>
      <c r="E129" s="1">
        <v>4</v>
      </c>
      <c r="F129" s="1" t="s">
        <v>315</v>
      </c>
      <c r="G129" s="1">
        <v>201</v>
      </c>
      <c r="H129" s="1">
        <v>2</v>
      </c>
      <c r="I129">
        <v>93.988990799999996</v>
      </c>
      <c r="J129">
        <v>22.672109599999999</v>
      </c>
      <c r="K129">
        <v>23.6518078</v>
      </c>
      <c r="L129">
        <v>27.680212000000001</v>
      </c>
      <c r="M129">
        <v>9.1359062000000009</v>
      </c>
      <c r="N129">
        <v>2.0967109000000002</v>
      </c>
      <c r="O129">
        <v>4.9828156999999997</v>
      </c>
      <c r="P129">
        <v>12.322640399999999</v>
      </c>
      <c r="Q129">
        <v>82.416252099999994</v>
      </c>
      <c r="R129">
        <v>14.281668700000001</v>
      </c>
      <c r="S129">
        <v>86.575202899999994</v>
      </c>
      <c r="T129">
        <v>1.4470277</v>
      </c>
      <c r="U129">
        <v>0.30781330000000001</v>
      </c>
      <c r="V129">
        <v>2.1586492000000002</v>
      </c>
      <c r="W129">
        <v>0.40427750000000001</v>
      </c>
      <c r="X129">
        <v>8.2468462000000002</v>
      </c>
      <c r="Y129">
        <v>10.8123684</v>
      </c>
      <c r="Z129">
        <v>3.2950784999999998</v>
      </c>
    </row>
    <row r="130" spans="1:26" x14ac:dyDescent="0.25">
      <c r="A130" s="1">
        <v>30601</v>
      </c>
      <c r="B130" s="1" t="s">
        <v>312</v>
      </c>
      <c r="C130" s="1">
        <v>2020</v>
      </c>
      <c r="D130" s="1">
        <v>3</v>
      </c>
      <c r="E130" s="1">
        <v>4</v>
      </c>
      <c r="F130" s="1" t="s">
        <v>315</v>
      </c>
      <c r="G130" s="1">
        <v>201</v>
      </c>
      <c r="H130" s="1">
        <v>2</v>
      </c>
      <c r="I130">
        <v>94.057563799999997</v>
      </c>
      <c r="J130">
        <v>22.412925699999999</v>
      </c>
      <c r="K130">
        <v>23.337535899999999</v>
      </c>
      <c r="L130">
        <v>27.379869500000002</v>
      </c>
      <c r="M130">
        <v>9.8017825999999992</v>
      </c>
      <c r="N130">
        <v>2.0330281000000001</v>
      </c>
      <c r="O130">
        <v>5.0605035000000003</v>
      </c>
      <c r="P130">
        <v>11.6663885</v>
      </c>
      <c r="Q130">
        <v>81.965721099999996</v>
      </c>
      <c r="R130">
        <v>13.9181089</v>
      </c>
      <c r="S130">
        <v>86.0807571</v>
      </c>
      <c r="T130">
        <v>1.4755099</v>
      </c>
      <c r="U130">
        <v>0.3052494</v>
      </c>
      <c r="V130">
        <v>2.0577800000000002</v>
      </c>
      <c r="W130">
        <v>0.40417649999999999</v>
      </c>
      <c r="X130">
        <v>8.3551196999999995</v>
      </c>
      <c r="Y130">
        <v>10.976085700000001</v>
      </c>
      <c r="Z130">
        <v>3.3216304999999999</v>
      </c>
    </row>
    <row r="131" spans="1:26" x14ac:dyDescent="0.25">
      <c r="A131" s="1">
        <v>30704</v>
      </c>
      <c r="B131" s="1" t="s">
        <v>312</v>
      </c>
      <c r="C131" s="1">
        <v>2020</v>
      </c>
      <c r="D131" s="1">
        <v>3</v>
      </c>
      <c r="E131" s="1">
        <v>4</v>
      </c>
      <c r="F131" s="1" t="s">
        <v>315</v>
      </c>
      <c r="G131" s="1">
        <v>201</v>
      </c>
      <c r="H131" s="1">
        <v>2</v>
      </c>
      <c r="I131">
        <v>93.960487400000005</v>
      </c>
      <c r="J131">
        <v>22.6695843</v>
      </c>
      <c r="K131">
        <v>22.432844200000002</v>
      </c>
      <c r="L131">
        <v>26.423625900000001</v>
      </c>
      <c r="M131">
        <v>9.5407609999999998</v>
      </c>
      <c r="N131">
        <v>2.1524930000000002</v>
      </c>
      <c r="O131">
        <v>4.6181102000000003</v>
      </c>
      <c r="P131">
        <v>11.3054609</v>
      </c>
      <c r="Q131">
        <v>83.580505400000007</v>
      </c>
      <c r="R131">
        <v>13.383336099999999</v>
      </c>
      <c r="S131">
        <v>87.6775284</v>
      </c>
      <c r="T131">
        <v>1.4485068000000001</v>
      </c>
      <c r="U131">
        <v>0.30617709999999998</v>
      </c>
      <c r="V131">
        <v>2.2109098</v>
      </c>
      <c r="W131">
        <v>0.40106259999999999</v>
      </c>
      <c r="X131">
        <v>8.6875610000000005</v>
      </c>
      <c r="Y131">
        <v>11.1567364</v>
      </c>
      <c r="Z131">
        <v>4.0323342999999996</v>
      </c>
    </row>
    <row r="132" spans="1:26" x14ac:dyDescent="0.25">
      <c r="A132" s="1">
        <v>30807</v>
      </c>
      <c r="B132" s="1" t="s">
        <v>312</v>
      </c>
      <c r="C132" s="1">
        <v>2020</v>
      </c>
      <c r="D132" s="1">
        <v>3</v>
      </c>
      <c r="E132" s="1">
        <v>4</v>
      </c>
      <c r="F132" s="1" t="s">
        <v>315</v>
      </c>
      <c r="G132" s="1">
        <v>201</v>
      </c>
      <c r="H132" s="1">
        <v>2</v>
      </c>
      <c r="I132">
        <v>94.239425699999998</v>
      </c>
      <c r="J132">
        <v>21.572498299999999</v>
      </c>
      <c r="K132">
        <v>26.332008399999999</v>
      </c>
      <c r="L132">
        <v>30.7279053</v>
      </c>
      <c r="M132">
        <v>9.9629822000000008</v>
      </c>
      <c r="N132">
        <v>1.8628454000000001</v>
      </c>
      <c r="O132">
        <v>5.5146455999999997</v>
      </c>
      <c r="P132">
        <v>13.073120100000001</v>
      </c>
      <c r="Q132">
        <v>80.073104900000004</v>
      </c>
      <c r="R132">
        <v>15.014229800000001</v>
      </c>
      <c r="S132">
        <v>84.212913499999999</v>
      </c>
      <c r="T132">
        <v>1.4124547999999999</v>
      </c>
      <c r="U132">
        <v>0.31004310000000002</v>
      </c>
      <c r="V132">
        <v>2.4326272000000002</v>
      </c>
      <c r="W132">
        <v>0.37556210000000001</v>
      </c>
      <c r="X132">
        <v>7.5203651999999996</v>
      </c>
      <c r="Y132">
        <v>10.2289181</v>
      </c>
      <c r="Z132">
        <v>3.1039891000000002</v>
      </c>
    </row>
    <row r="133" spans="1:26" x14ac:dyDescent="0.25">
      <c r="A133" s="1">
        <v>30916</v>
      </c>
      <c r="B133" s="1" t="s">
        <v>312</v>
      </c>
      <c r="C133" s="1">
        <v>2020</v>
      </c>
      <c r="D133" s="1">
        <v>3</v>
      </c>
      <c r="E133" s="1">
        <v>4</v>
      </c>
      <c r="F133" s="1" t="s">
        <v>315</v>
      </c>
      <c r="G133" s="1">
        <v>201</v>
      </c>
      <c r="H133" s="1">
        <v>2</v>
      </c>
      <c r="I133">
        <v>94.028106699999995</v>
      </c>
      <c r="J133">
        <v>23.744066199999999</v>
      </c>
      <c r="K133">
        <v>23.721706399999999</v>
      </c>
      <c r="L133">
        <v>27.2881222</v>
      </c>
      <c r="M133">
        <v>9.6418028000000007</v>
      </c>
      <c r="N133">
        <v>2.0777611999999999</v>
      </c>
      <c r="O133">
        <v>4.9033141000000002</v>
      </c>
      <c r="P133">
        <v>12.4306421</v>
      </c>
      <c r="Q133">
        <v>82.942726100000002</v>
      </c>
      <c r="R133">
        <v>13.9939508</v>
      </c>
      <c r="S133">
        <v>86.865020799999996</v>
      </c>
      <c r="T133">
        <v>1.4524132000000001</v>
      </c>
      <c r="U133">
        <v>0.32493909999999998</v>
      </c>
      <c r="V133">
        <v>2.3859390999999999</v>
      </c>
      <c r="W133">
        <v>0.39415080000000002</v>
      </c>
      <c r="X133">
        <v>7.8258280999999998</v>
      </c>
      <c r="Y133">
        <v>10.4355812</v>
      </c>
      <c r="Z133">
        <v>2.9860091</v>
      </c>
    </row>
    <row r="134" spans="1:26" x14ac:dyDescent="0.25">
      <c r="A134" s="1">
        <v>31017</v>
      </c>
      <c r="B134" s="1" t="s">
        <v>312</v>
      </c>
      <c r="C134" s="1">
        <v>2020</v>
      </c>
      <c r="D134" s="1">
        <v>3</v>
      </c>
      <c r="E134" s="1">
        <v>4</v>
      </c>
      <c r="F134" s="1" t="s">
        <v>315</v>
      </c>
      <c r="G134" s="1">
        <v>201</v>
      </c>
      <c r="H134" s="1">
        <v>2</v>
      </c>
      <c r="I134">
        <v>94.177841200000003</v>
      </c>
      <c r="J134">
        <v>22.142272899999998</v>
      </c>
      <c r="K134">
        <v>23.232192999999999</v>
      </c>
      <c r="L134">
        <v>28.050762200000001</v>
      </c>
      <c r="M134">
        <v>9.0986051999999997</v>
      </c>
      <c r="N134">
        <v>2.0045264</v>
      </c>
      <c r="O134">
        <v>5.0566811999999999</v>
      </c>
      <c r="P134">
        <v>10.9548817</v>
      </c>
      <c r="Q134">
        <v>81.768364000000005</v>
      </c>
      <c r="R134">
        <v>13.872363099999999</v>
      </c>
      <c r="S134">
        <v>86.069007900000003</v>
      </c>
      <c r="T134">
        <v>1.3849335</v>
      </c>
      <c r="U134">
        <v>0.3004172</v>
      </c>
      <c r="V134">
        <v>1.9161884</v>
      </c>
      <c r="W134">
        <v>0.39134819999999998</v>
      </c>
      <c r="X134">
        <v>8.7102690000000003</v>
      </c>
      <c r="Y134">
        <v>11.277647</v>
      </c>
      <c r="Z134">
        <v>3.4020388000000001</v>
      </c>
    </row>
    <row r="135" spans="1:26" x14ac:dyDescent="0.25">
      <c r="A135" s="1">
        <v>31103</v>
      </c>
      <c r="B135" s="1" t="s">
        <v>312</v>
      </c>
      <c r="C135" s="1">
        <v>2020</v>
      </c>
      <c r="D135" s="1">
        <v>3</v>
      </c>
      <c r="E135" s="1">
        <v>4</v>
      </c>
      <c r="F135" s="1" t="s">
        <v>315</v>
      </c>
      <c r="G135" s="1">
        <v>201</v>
      </c>
      <c r="H135" s="1">
        <v>2</v>
      </c>
      <c r="I135">
        <v>94.1737976</v>
      </c>
      <c r="J135">
        <v>22.491785</v>
      </c>
      <c r="K135">
        <v>24.364141499999999</v>
      </c>
      <c r="L135">
        <v>29.065071100000001</v>
      </c>
      <c r="M135">
        <v>9.1362944000000006</v>
      </c>
      <c r="N135">
        <v>2.0547137000000002</v>
      </c>
      <c r="O135">
        <v>5.1988478000000002</v>
      </c>
      <c r="P135">
        <v>12.0373535</v>
      </c>
      <c r="Q135">
        <v>81.402038599999997</v>
      </c>
      <c r="R135">
        <v>14.846480400000001</v>
      </c>
      <c r="S135">
        <v>85.769790599999993</v>
      </c>
      <c r="T135">
        <v>1.4243243000000001</v>
      </c>
      <c r="U135">
        <v>0.31323469999999998</v>
      </c>
      <c r="V135">
        <v>2.1660428</v>
      </c>
      <c r="W135">
        <v>0.38510529999999998</v>
      </c>
      <c r="X135">
        <v>7.8543900999999998</v>
      </c>
      <c r="Y135">
        <v>10.551152200000001</v>
      </c>
      <c r="Z135">
        <v>3.2889419000000002</v>
      </c>
    </row>
    <row r="136" spans="1:26" x14ac:dyDescent="0.25">
      <c r="A136" s="1">
        <v>30120</v>
      </c>
      <c r="B136" s="1" t="s">
        <v>312</v>
      </c>
      <c r="C136" s="1">
        <v>2020</v>
      </c>
      <c r="D136" s="1">
        <v>3</v>
      </c>
      <c r="E136" s="1">
        <v>2</v>
      </c>
      <c r="F136" s="1" t="s">
        <v>313</v>
      </c>
      <c r="G136" s="1">
        <v>202</v>
      </c>
      <c r="H136" s="1">
        <v>3</v>
      </c>
      <c r="I136">
        <v>94.357688899999999</v>
      </c>
      <c r="J136">
        <v>22.1440907</v>
      </c>
      <c r="K136">
        <v>32.593345599999999</v>
      </c>
      <c r="L136">
        <v>37.543849899999998</v>
      </c>
      <c r="M136">
        <v>8.6488332999999997</v>
      </c>
      <c r="N136">
        <v>1.8753697</v>
      </c>
      <c r="O136">
        <v>5.8831134</v>
      </c>
      <c r="P136">
        <v>16.8893509</v>
      </c>
      <c r="Q136">
        <v>78.445495600000001</v>
      </c>
      <c r="R136">
        <v>19.3774242</v>
      </c>
      <c r="S136">
        <v>81.494552600000006</v>
      </c>
      <c r="T136">
        <v>1.1735513</v>
      </c>
      <c r="U136">
        <v>0.36193110000000001</v>
      </c>
      <c r="V136">
        <v>2.9959185000000002</v>
      </c>
      <c r="W136">
        <v>0.35986020000000002</v>
      </c>
      <c r="X136">
        <v>5.7951012000000004</v>
      </c>
      <c r="Y136">
        <v>8.2977027999999997</v>
      </c>
      <c r="Z136">
        <v>1.3654318000000001</v>
      </c>
    </row>
    <row r="137" spans="1:26" x14ac:dyDescent="0.25">
      <c r="A137" s="1">
        <v>30217</v>
      </c>
      <c r="B137" s="1" t="s">
        <v>312</v>
      </c>
      <c r="C137" s="1">
        <v>2020</v>
      </c>
      <c r="D137" s="1">
        <v>3</v>
      </c>
      <c r="E137" s="1">
        <v>2</v>
      </c>
      <c r="F137" s="1" t="s">
        <v>313</v>
      </c>
      <c r="G137" s="1">
        <v>202</v>
      </c>
      <c r="H137" s="1">
        <v>3</v>
      </c>
      <c r="I137">
        <v>94.474266099999994</v>
      </c>
      <c r="J137">
        <v>22.482305499999999</v>
      </c>
      <c r="K137">
        <v>29.181941999999999</v>
      </c>
      <c r="L137">
        <v>33.900169400000003</v>
      </c>
      <c r="M137">
        <v>9.7825451000000001</v>
      </c>
      <c r="N137">
        <v>1.9183733000000001</v>
      </c>
      <c r="O137">
        <v>5.3905162999999998</v>
      </c>
      <c r="P137">
        <v>15.305280700000001</v>
      </c>
      <c r="Q137">
        <v>79.486969000000002</v>
      </c>
      <c r="R137">
        <v>17.120386100000001</v>
      </c>
      <c r="S137">
        <v>82.923370399999996</v>
      </c>
      <c r="T137">
        <v>1.3490031</v>
      </c>
      <c r="U137">
        <v>0.32928839999999998</v>
      </c>
      <c r="V137">
        <v>2.4871335000000001</v>
      </c>
      <c r="W137">
        <v>0.40603919999999999</v>
      </c>
      <c r="X137">
        <v>6.6635002999999999</v>
      </c>
      <c r="Y137">
        <v>9.1905537000000006</v>
      </c>
      <c r="Z137">
        <v>1.928882</v>
      </c>
    </row>
    <row r="138" spans="1:26" x14ac:dyDescent="0.25">
      <c r="A138" s="1">
        <v>30309</v>
      </c>
      <c r="B138" s="1" t="s">
        <v>312</v>
      </c>
      <c r="C138" s="1">
        <v>2020</v>
      </c>
      <c r="D138" s="1">
        <v>3</v>
      </c>
      <c r="E138" s="1">
        <v>2</v>
      </c>
      <c r="F138" s="1" t="s">
        <v>313</v>
      </c>
      <c r="G138" s="1">
        <v>202</v>
      </c>
      <c r="H138" s="1">
        <v>3</v>
      </c>
      <c r="I138">
        <v>94.427909900000003</v>
      </c>
      <c r="J138">
        <v>23.643587100000001</v>
      </c>
      <c r="K138">
        <v>29.1139793</v>
      </c>
      <c r="L138">
        <v>33.774825999999997</v>
      </c>
      <c r="M138">
        <v>9.5855464999999995</v>
      </c>
      <c r="N138">
        <v>2.00353</v>
      </c>
      <c r="O138">
        <v>5.3752107999999996</v>
      </c>
      <c r="P138">
        <v>15.355577500000001</v>
      </c>
      <c r="Q138">
        <v>79.243904099999995</v>
      </c>
      <c r="R138">
        <v>16.944025</v>
      </c>
      <c r="S138">
        <v>82.994827299999997</v>
      </c>
      <c r="T138">
        <v>1.3591236</v>
      </c>
      <c r="U138">
        <v>0.33717340000000001</v>
      </c>
      <c r="V138">
        <v>2.4386999999999999</v>
      </c>
      <c r="W138">
        <v>0.41797339999999999</v>
      </c>
      <c r="X138">
        <v>6.2502890000000004</v>
      </c>
      <c r="Y138">
        <v>8.8370438</v>
      </c>
      <c r="Z138">
        <v>1.6952989999999999</v>
      </c>
    </row>
    <row r="139" spans="1:26" x14ac:dyDescent="0.25">
      <c r="A139" s="1">
        <v>30413</v>
      </c>
      <c r="B139" s="1" t="s">
        <v>312</v>
      </c>
      <c r="C139" s="1">
        <v>2020</v>
      </c>
      <c r="D139" s="1">
        <v>3</v>
      </c>
      <c r="E139" s="1">
        <v>2</v>
      </c>
      <c r="F139" s="1" t="s">
        <v>313</v>
      </c>
      <c r="G139" s="1">
        <v>202</v>
      </c>
      <c r="H139" s="1">
        <v>3</v>
      </c>
      <c r="I139">
        <v>94.3938141</v>
      </c>
      <c r="J139">
        <v>21.725919699999999</v>
      </c>
      <c r="K139">
        <v>29.6307163</v>
      </c>
      <c r="L139">
        <v>34.969333599999999</v>
      </c>
      <c r="M139">
        <v>9.0339822999999999</v>
      </c>
      <c r="N139">
        <v>1.9487867000000001</v>
      </c>
      <c r="O139">
        <v>5.5012740999999998</v>
      </c>
      <c r="P139">
        <v>14.464221999999999</v>
      </c>
      <c r="Q139">
        <v>77.950500500000004</v>
      </c>
      <c r="R139">
        <v>16.933603300000001</v>
      </c>
      <c r="S139">
        <v>81.5888901</v>
      </c>
      <c r="T139">
        <v>1.3025682000000001</v>
      </c>
      <c r="U139">
        <v>0.32269910000000002</v>
      </c>
      <c r="V139">
        <v>2.0849082000000001</v>
      </c>
      <c r="W139">
        <v>0.42194969999999998</v>
      </c>
      <c r="X139">
        <v>6.9415893999999998</v>
      </c>
      <c r="Y139">
        <v>9.4883614000000005</v>
      </c>
      <c r="Z139">
        <v>2.8683162000000002</v>
      </c>
    </row>
    <row r="140" spans="1:26" x14ac:dyDescent="0.25">
      <c r="A140" s="1">
        <v>30508</v>
      </c>
      <c r="B140" s="1" t="s">
        <v>312</v>
      </c>
      <c r="C140" s="1">
        <v>2020</v>
      </c>
      <c r="D140" s="1">
        <v>3</v>
      </c>
      <c r="E140" s="1">
        <v>2</v>
      </c>
      <c r="F140" s="1" t="s">
        <v>313</v>
      </c>
      <c r="G140" s="1">
        <v>202</v>
      </c>
      <c r="H140" s="1">
        <v>3</v>
      </c>
      <c r="I140">
        <v>94.454139699999999</v>
      </c>
      <c r="J140">
        <v>22.6889915</v>
      </c>
      <c r="K140">
        <v>28.1313171</v>
      </c>
      <c r="L140">
        <v>33.459514599999999</v>
      </c>
      <c r="M140">
        <v>9.1029520000000002</v>
      </c>
      <c r="N140">
        <v>1.9332043000000001</v>
      </c>
      <c r="O140">
        <v>5.4598455000000001</v>
      </c>
      <c r="P140">
        <v>13.937125200000001</v>
      </c>
      <c r="Q140">
        <v>78.764595</v>
      </c>
      <c r="R140">
        <v>16.1479912</v>
      </c>
      <c r="S140">
        <v>82.650535599999998</v>
      </c>
      <c r="T140">
        <v>1.3618672999999999</v>
      </c>
      <c r="U140">
        <v>0.31550869999999998</v>
      </c>
      <c r="V140">
        <v>2.0269108</v>
      </c>
      <c r="W140">
        <v>0.41419109999999998</v>
      </c>
      <c r="X140">
        <v>7.2345518999999996</v>
      </c>
      <c r="Y140">
        <v>9.5981731000000003</v>
      </c>
      <c r="Z140">
        <v>2.6454665999999998</v>
      </c>
    </row>
    <row r="141" spans="1:26" x14ac:dyDescent="0.25">
      <c r="A141" s="1">
        <v>30612</v>
      </c>
      <c r="B141" s="1" t="s">
        <v>312</v>
      </c>
      <c r="C141" s="1">
        <v>2020</v>
      </c>
      <c r="D141" s="1">
        <v>3</v>
      </c>
      <c r="E141" s="1">
        <v>2</v>
      </c>
      <c r="F141" s="1" t="s">
        <v>313</v>
      </c>
      <c r="G141" s="1">
        <v>202</v>
      </c>
      <c r="H141" s="1">
        <v>3</v>
      </c>
      <c r="I141">
        <v>94.297355699999997</v>
      </c>
      <c r="J141">
        <v>22.162351600000001</v>
      </c>
      <c r="K141">
        <v>31.284259800000001</v>
      </c>
      <c r="L141">
        <v>37.2941742</v>
      </c>
      <c r="M141">
        <v>9.0830506999999994</v>
      </c>
      <c r="N141">
        <v>2.0244589</v>
      </c>
      <c r="O141">
        <v>5.7404150999999999</v>
      </c>
      <c r="P141">
        <v>15.1533947</v>
      </c>
      <c r="Q141">
        <v>77.317726100000002</v>
      </c>
      <c r="R141">
        <v>18.3741226</v>
      </c>
      <c r="S141">
        <v>81.055091899999994</v>
      </c>
      <c r="T141">
        <v>1.1366270999999999</v>
      </c>
      <c r="U141">
        <v>0.34987420000000002</v>
      </c>
      <c r="V141">
        <v>2.6196079000000001</v>
      </c>
      <c r="W141">
        <v>0.36836819999999998</v>
      </c>
      <c r="X141">
        <v>5.9796075999999996</v>
      </c>
      <c r="Y141">
        <v>8.3458985999999999</v>
      </c>
      <c r="Z141">
        <v>2.4309688</v>
      </c>
    </row>
    <row r="142" spans="1:26" x14ac:dyDescent="0.25">
      <c r="A142" s="1">
        <v>30719</v>
      </c>
      <c r="B142" s="1" t="s">
        <v>312</v>
      </c>
      <c r="C142" s="1">
        <v>2020</v>
      </c>
      <c r="D142" s="1">
        <v>3</v>
      </c>
      <c r="E142" s="1">
        <v>2</v>
      </c>
      <c r="F142" s="1" t="s">
        <v>313</v>
      </c>
      <c r="G142" s="1">
        <v>202</v>
      </c>
      <c r="H142" s="1">
        <v>3</v>
      </c>
      <c r="I142">
        <v>94.454444899999999</v>
      </c>
      <c r="J142">
        <v>22.741855600000001</v>
      </c>
      <c r="K142">
        <v>29.844238300000001</v>
      </c>
      <c r="L142">
        <v>34.743888900000002</v>
      </c>
      <c r="M142">
        <v>9.4196223999999997</v>
      </c>
      <c r="N142">
        <v>1.8417212999999999</v>
      </c>
      <c r="O142">
        <v>5.5904965000000004</v>
      </c>
      <c r="P142">
        <v>15.535813299999999</v>
      </c>
      <c r="Q142">
        <v>78.749198899999996</v>
      </c>
      <c r="R142">
        <v>17.492845500000001</v>
      </c>
      <c r="S142">
        <v>82.388595600000002</v>
      </c>
      <c r="T142">
        <v>1.2132881</v>
      </c>
      <c r="U142">
        <v>0.3406112</v>
      </c>
      <c r="V142">
        <v>2.5196122999999999</v>
      </c>
      <c r="W142">
        <v>0.3868026</v>
      </c>
      <c r="X142">
        <v>6.0895934</v>
      </c>
      <c r="Y142">
        <v>8.7127274999999997</v>
      </c>
      <c r="Z142">
        <v>1.5967093999999999</v>
      </c>
    </row>
    <row r="143" spans="1:26" x14ac:dyDescent="0.25">
      <c r="A143" s="1">
        <v>30818</v>
      </c>
      <c r="B143" s="1" t="s">
        <v>312</v>
      </c>
      <c r="C143" s="1">
        <v>2020</v>
      </c>
      <c r="D143" s="1">
        <v>3</v>
      </c>
      <c r="E143" s="1">
        <v>2</v>
      </c>
      <c r="F143" s="1" t="s">
        <v>313</v>
      </c>
      <c r="G143" s="1">
        <v>202</v>
      </c>
      <c r="H143" s="1">
        <v>3</v>
      </c>
      <c r="I143">
        <v>94.5470428</v>
      </c>
      <c r="J143">
        <v>23.125698100000001</v>
      </c>
      <c r="K143">
        <v>28.8275337</v>
      </c>
      <c r="L143">
        <v>33.888729099999999</v>
      </c>
      <c r="M143">
        <v>9.7412472000000001</v>
      </c>
      <c r="N143">
        <v>1.8899957000000001</v>
      </c>
      <c r="O143">
        <v>5.4536366000000003</v>
      </c>
      <c r="P143">
        <v>14.212503399999999</v>
      </c>
      <c r="Q143">
        <v>79.033042899999998</v>
      </c>
      <c r="R143">
        <v>17.152130100000001</v>
      </c>
      <c r="S143">
        <v>82.681320200000002</v>
      </c>
      <c r="T143">
        <v>1.2426162999999999</v>
      </c>
      <c r="U143">
        <v>0.34489320000000001</v>
      </c>
      <c r="V143">
        <v>2.3891779999999998</v>
      </c>
      <c r="W143">
        <v>0.39077610000000002</v>
      </c>
      <c r="X143">
        <v>6.1826606000000002</v>
      </c>
      <c r="Y143">
        <v>8.6823492000000009</v>
      </c>
      <c r="Z143">
        <v>2.6871057</v>
      </c>
    </row>
    <row r="144" spans="1:26" x14ac:dyDescent="0.25">
      <c r="A144" s="1">
        <v>30907</v>
      </c>
      <c r="B144" s="1" t="s">
        <v>312</v>
      </c>
      <c r="C144" s="1">
        <v>2020</v>
      </c>
      <c r="D144" s="1">
        <v>3</v>
      </c>
      <c r="E144" s="1">
        <v>2</v>
      </c>
      <c r="F144" s="1" t="s">
        <v>313</v>
      </c>
      <c r="G144" s="1">
        <v>202</v>
      </c>
      <c r="H144" s="1">
        <v>3</v>
      </c>
      <c r="I144">
        <v>94.413497899999996</v>
      </c>
      <c r="J144">
        <v>26.006691</v>
      </c>
      <c r="K144">
        <v>27.129097000000002</v>
      </c>
      <c r="L144">
        <v>30.907550799999999</v>
      </c>
      <c r="M144">
        <v>9.2979879000000007</v>
      </c>
      <c r="N144">
        <v>1.9349156999999999</v>
      </c>
      <c r="O144">
        <v>4.9419459999999997</v>
      </c>
      <c r="P144">
        <v>15.627171499999999</v>
      </c>
      <c r="Q144">
        <v>82.164024400000002</v>
      </c>
      <c r="R144">
        <v>16.7104149</v>
      </c>
      <c r="S144">
        <v>84.672935499999994</v>
      </c>
      <c r="T144">
        <v>1.2932794999999999</v>
      </c>
      <c r="U144">
        <v>0.3685175</v>
      </c>
      <c r="V144">
        <v>2.2249243000000001</v>
      </c>
      <c r="W144">
        <v>0.45521780000000001</v>
      </c>
      <c r="X144">
        <v>6.2637801</v>
      </c>
      <c r="Y144">
        <v>8.8478002999999994</v>
      </c>
      <c r="Z144">
        <v>1.7887435</v>
      </c>
    </row>
    <row r="145" spans="1:26" x14ac:dyDescent="0.25">
      <c r="A145" s="1">
        <v>31010</v>
      </c>
      <c r="B145" s="1" t="s">
        <v>312</v>
      </c>
      <c r="C145" s="1">
        <v>2020</v>
      </c>
      <c r="D145" s="1">
        <v>3</v>
      </c>
      <c r="E145" s="1">
        <v>2</v>
      </c>
      <c r="F145" s="1" t="s">
        <v>313</v>
      </c>
      <c r="G145" s="1">
        <v>202</v>
      </c>
      <c r="H145" s="1">
        <v>3</v>
      </c>
      <c r="I145">
        <v>94.409362799999997</v>
      </c>
      <c r="J145">
        <v>23.740882899999999</v>
      </c>
      <c r="K145">
        <v>28.146226899999998</v>
      </c>
      <c r="L145">
        <v>32.425540900000001</v>
      </c>
      <c r="M145">
        <v>9.7884101999999995</v>
      </c>
      <c r="N145">
        <v>1.8246135999999999</v>
      </c>
      <c r="O145">
        <v>5.2332853999999998</v>
      </c>
      <c r="P145">
        <v>14.3637543</v>
      </c>
      <c r="Q145">
        <v>79.535072299999996</v>
      </c>
      <c r="R145">
        <v>16.458040199999999</v>
      </c>
      <c r="S145">
        <v>83.058708199999998</v>
      </c>
      <c r="T145">
        <v>1.2473521999999999</v>
      </c>
      <c r="U145">
        <v>0.34618320000000002</v>
      </c>
      <c r="V145">
        <v>2.3988527999999998</v>
      </c>
      <c r="W145">
        <v>0.41208630000000002</v>
      </c>
      <c r="X145">
        <v>6.5000339</v>
      </c>
      <c r="Y145">
        <v>9.0521335999999994</v>
      </c>
      <c r="Z145">
        <v>2.4729290000000002</v>
      </c>
    </row>
    <row r="146" spans="1:26" x14ac:dyDescent="0.25">
      <c r="A146" s="1">
        <v>31118</v>
      </c>
      <c r="B146" s="1" t="s">
        <v>312</v>
      </c>
      <c r="C146" s="1">
        <v>2020</v>
      </c>
      <c r="D146" s="1">
        <v>3</v>
      </c>
      <c r="E146" s="1">
        <v>2</v>
      </c>
      <c r="F146" s="1" t="s">
        <v>313</v>
      </c>
      <c r="G146" s="1">
        <v>202</v>
      </c>
      <c r="H146" s="1">
        <v>3</v>
      </c>
      <c r="I146">
        <v>94.300666800000002</v>
      </c>
      <c r="J146">
        <v>22.421941799999999</v>
      </c>
      <c r="K146">
        <v>29.354936599999998</v>
      </c>
      <c r="L146">
        <v>35.091861700000003</v>
      </c>
      <c r="M146">
        <v>9.0977058</v>
      </c>
      <c r="N146">
        <v>2.0064272999999999</v>
      </c>
      <c r="O146">
        <v>5.5924993000000001</v>
      </c>
      <c r="P146">
        <v>14.069141399999999</v>
      </c>
      <c r="Q146">
        <v>77.891593900000004</v>
      </c>
      <c r="R146">
        <v>17.336305599999999</v>
      </c>
      <c r="S146">
        <v>81.882698099999999</v>
      </c>
      <c r="T146">
        <v>1.2543863</v>
      </c>
      <c r="U146">
        <v>0.33558320000000003</v>
      </c>
      <c r="V146">
        <v>2.0633249</v>
      </c>
      <c r="W146">
        <v>0.41038940000000002</v>
      </c>
      <c r="X146">
        <v>6.4522481000000003</v>
      </c>
      <c r="Y146">
        <v>8.7652739999999998</v>
      </c>
      <c r="Z146">
        <v>2.9273999000000002</v>
      </c>
    </row>
    <row r="147" spans="1:26" x14ac:dyDescent="0.25">
      <c r="A147" s="1">
        <v>30120</v>
      </c>
      <c r="B147" s="1" t="s">
        <v>312</v>
      </c>
      <c r="C147" s="1">
        <v>2020</v>
      </c>
      <c r="D147" s="1">
        <v>3</v>
      </c>
      <c r="E147" s="1">
        <v>3</v>
      </c>
      <c r="F147" s="1" t="s">
        <v>314</v>
      </c>
      <c r="G147" s="1">
        <v>202</v>
      </c>
      <c r="H147" s="1">
        <v>3</v>
      </c>
      <c r="I147">
        <v>94.626686100000001</v>
      </c>
      <c r="J147">
        <v>21.47616</v>
      </c>
      <c r="K147">
        <v>33.790702799999998</v>
      </c>
      <c r="L147">
        <v>38.293495200000002</v>
      </c>
      <c r="M147">
        <v>9.7877568999999998</v>
      </c>
      <c r="N147">
        <v>1.8117099000000001</v>
      </c>
      <c r="O147">
        <v>6.5052123000000002</v>
      </c>
      <c r="P147">
        <v>15.6789398</v>
      </c>
      <c r="Q147">
        <v>75.991539000000003</v>
      </c>
      <c r="R147">
        <v>17.926096000000001</v>
      </c>
      <c r="S147">
        <v>79.080703700000001</v>
      </c>
      <c r="T147">
        <v>1.0410911</v>
      </c>
      <c r="U147">
        <v>0.3542709</v>
      </c>
      <c r="V147">
        <v>3.2388308000000001</v>
      </c>
      <c r="W147">
        <v>0.28592800000000002</v>
      </c>
      <c r="X147">
        <v>4.6788930999999998</v>
      </c>
      <c r="Y147">
        <v>7.1157402999999997</v>
      </c>
      <c r="Z147">
        <v>1.4825870999999999</v>
      </c>
    </row>
    <row r="148" spans="1:26" x14ac:dyDescent="0.25">
      <c r="A148" s="1">
        <v>30217</v>
      </c>
      <c r="B148" s="1" t="s">
        <v>312</v>
      </c>
      <c r="C148" s="1">
        <v>2020</v>
      </c>
      <c r="D148" s="1">
        <v>3</v>
      </c>
      <c r="E148" s="1">
        <v>3</v>
      </c>
      <c r="F148" s="1" t="s">
        <v>314</v>
      </c>
      <c r="G148" s="1">
        <v>202</v>
      </c>
      <c r="H148" s="1">
        <v>3</v>
      </c>
      <c r="I148">
        <v>94.199173000000002</v>
      </c>
      <c r="J148">
        <v>21.840160399999998</v>
      </c>
      <c r="K148">
        <v>32.2818489</v>
      </c>
      <c r="L148">
        <v>37.036647799999997</v>
      </c>
      <c r="M148">
        <v>9.0705022999999994</v>
      </c>
      <c r="N148">
        <v>1.9598696</v>
      </c>
      <c r="O148">
        <v>6.2467512999999997</v>
      </c>
      <c r="P148">
        <v>15.076359699999999</v>
      </c>
      <c r="Q148">
        <v>76.981590299999993</v>
      </c>
      <c r="R148">
        <v>16.999065399999999</v>
      </c>
      <c r="S148">
        <v>79.925659199999998</v>
      </c>
      <c r="T148">
        <v>1.2058686999999999</v>
      </c>
      <c r="U148">
        <v>0.33446510000000002</v>
      </c>
      <c r="V148">
        <v>2.5386844000000002</v>
      </c>
      <c r="W148">
        <v>0.35526020000000003</v>
      </c>
      <c r="X148">
        <v>5.2825126999999998</v>
      </c>
      <c r="Y148">
        <v>7.6449179999999997</v>
      </c>
      <c r="Z148">
        <v>2.1476812000000001</v>
      </c>
    </row>
    <row r="149" spans="1:26" x14ac:dyDescent="0.25">
      <c r="A149" s="1">
        <v>30309</v>
      </c>
      <c r="B149" s="1" t="s">
        <v>312</v>
      </c>
      <c r="C149" s="1">
        <v>2020</v>
      </c>
      <c r="D149" s="1">
        <v>3</v>
      </c>
      <c r="E149" s="1">
        <v>3</v>
      </c>
      <c r="F149" s="1" t="s">
        <v>314</v>
      </c>
      <c r="G149" s="1">
        <v>202</v>
      </c>
      <c r="H149" s="1">
        <v>3</v>
      </c>
      <c r="I149">
        <v>94.075614900000005</v>
      </c>
      <c r="J149">
        <v>15.964962</v>
      </c>
      <c r="K149">
        <v>35.8738174</v>
      </c>
      <c r="L149">
        <v>41.952613800000002</v>
      </c>
      <c r="M149">
        <v>10.205496800000001</v>
      </c>
      <c r="N149">
        <v>1.6779132000000001</v>
      </c>
      <c r="O149">
        <v>5.9943150999999997</v>
      </c>
      <c r="P149">
        <v>17.983251599999999</v>
      </c>
      <c r="Q149">
        <v>74.087181099999995</v>
      </c>
      <c r="R149">
        <v>24.351873399999999</v>
      </c>
      <c r="S149">
        <v>78.682075499999996</v>
      </c>
      <c r="T149">
        <v>1.6881653999999999</v>
      </c>
      <c r="U149">
        <v>0.3038322</v>
      </c>
      <c r="V149">
        <v>1.8842348</v>
      </c>
      <c r="W149">
        <v>0.22973450000000001</v>
      </c>
      <c r="X149">
        <v>6.5779867000000003</v>
      </c>
      <c r="Y149">
        <v>7.9460607000000003</v>
      </c>
      <c r="Z149">
        <v>-0.71928519999999996</v>
      </c>
    </row>
    <row r="150" spans="1:26" x14ac:dyDescent="0.25">
      <c r="A150" s="1">
        <v>30413</v>
      </c>
      <c r="B150" s="1" t="s">
        <v>312</v>
      </c>
      <c r="C150" s="1">
        <v>2020</v>
      </c>
      <c r="D150" s="1">
        <v>3</v>
      </c>
      <c r="E150" s="1">
        <v>3</v>
      </c>
      <c r="F150" s="1" t="s">
        <v>314</v>
      </c>
      <c r="G150" s="1">
        <v>202</v>
      </c>
      <c r="H150" s="1">
        <v>3</v>
      </c>
      <c r="I150">
        <v>94.190208400000003</v>
      </c>
      <c r="J150">
        <v>21.6603317</v>
      </c>
      <c r="K150">
        <v>33.212337499999997</v>
      </c>
      <c r="L150">
        <v>38.854629500000001</v>
      </c>
      <c r="M150">
        <v>8.7028789999999994</v>
      </c>
      <c r="N150">
        <v>1.9571817</v>
      </c>
      <c r="O150">
        <v>6.5831966</v>
      </c>
      <c r="P150">
        <v>14.4025917</v>
      </c>
      <c r="Q150">
        <v>74.514907800000003</v>
      </c>
      <c r="R150">
        <v>16.9038048</v>
      </c>
      <c r="S150">
        <v>78.018211399999998</v>
      </c>
      <c r="T150">
        <v>1.0995547000000001</v>
      </c>
      <c r="U150">
        <v>0.33880890000000002</v>
      </c>
      <c r="V150">
        <v>2.3796789999999999</v>
      </c>
      <c r="W150">
        <v>0.35578409999999999</v>
      </c>
      <c r="X150">
        <v>5.3247089000000001</v>
      </c>
      <c r="Y150">
        <v>7.4419341000000001</v>
      </c>
      <c r="Z150">
        <v>2.3104222000000001</v>
      </c>
    </row>
    <row r="151" spans="1:26" x14ac:dyDescent="0.25">
      <c r="A151" s="1">
        <v>30508</v>
      </c>
      <c r="B151" s="1" t="s">
        <v>312</v>
      </c>
      <c r="C151" s="1">
        <v>2020</v>
      </c>
      <c r="D151" s="1">
        <v>3</v>
      </c>
      <c r="E151" s="1">
        <v>3</v>
      </c>
      <c r="F151" s="1" t="s">
        <v>314</v>
      </c>
      <c r="G151" s="1">
        <v>202</v>
      </c>
      <c r="H151" s="1">
        <v>3</v>
      </c>
      <c r="I151">
        <v>94.326141399999997</v>
      </c>
      <c r="J151">
        <v>21.738410900000002</v>
      </c>
      <c r="K151">
        <v>32.3629532</v>
      </c>
      <c r="L151">
        <v>37.271434800000002</v>
      </c>
      <c r="M151">
        <v>8.9450883999999995</v>
      </c>
      <c r="N151">
        <v>1.813531</v>
      </c>
      <c r="O151">
        <v>6.3660687999999999</v>
      </c>
      <c r="P151">
        <v>14.740708400000001</v>
      </c>
      <c r="Q151">
        <v>75.8323441</v>
      </c>
      <c r="R151">
        <v>16.888750099999999</v>
      </c>
      <c r="S151">
        <v>79.568191499999998</v>
      </c>
      <c r="T151">
        <v>1.1360190999999999</v>
      </c>
      <c r="U151">
        <v>0.33106849999999999</v>
      </c>
      <c r="V151">
        <v>2.5494549000000002</v>
      </c>
      <c r="W151">
        <v>0.3467942</v>
      </c>
      <c r="X151">
        <v>5.8916630999999997</v>
      </c>
      <c r="Y151">
        <v>8.0763531000000004</v>
      </c>
      <c r="Z151">
        <v>1.7968147999999999</v>
      </c>
    </row>
    <row r="152" spans="1:26" x14ac:dyDescent="0.25">
      <c r="A152" s="1">
        <v>30612</v>
      </c>
      <c r="B152" s="1" t="s">
        <v>312</v>
      </c>
      <c r="C152" s="1">
        <v>2020</v>
      </c>
      <c r="D152" s="1">
        <v>3</v>
      </c>
      <c r="E152" s="1">
        <v>3</v>
      </c>
      <c r="F152" s="1" t="s">
        <v>314</v>
      </c>
      <c r="G152" s="1">
        <v>202</v>
      </c>
      <c r="H152" s="1">
        <v>3</v>
      </c>
      <c r="I152">
        <v>94.060165400000002</v>
      </c>
      <c r="J152">
        <v>23.074375199999999</v>
      </c>
      <c r="K152">
        <v>30.453151699999999</v>
      </c>
      <c r="L152">
        <v>34.548721299999997</v>
      </c>
      <c r="M152">
        <v>10.1607571</v>
      </c>
      <c r="N152">
        <v>2.0331429999999999</v>
      </c>
      <c r="O152">
        <v>6.0615740000000002</v>
      </c>
      <c r="P152">
        <v>14.556829499999999</v>
      </c>
      <c r="Q152">
        <v>78.423355099999995</v>
      </c>
      <c r="R152">
        <v>16.2621231</v>
      </c>
      <c r="S152">
        <v>81.026710499999993</v>
      </c>
      <c r="T152">
        <v>1.1403091999999999</v>
      </c>
      <c r="U152">
        <v>0.35305629999999999</v>
      </c>
      <c r="V152">
        <v>2.9517932</v>
      </c>
      <c r="W152">
        <v>0.3378408</v>
      </c>
      <c r="X152">
        <v>4.5933479999999998</v>
      </c>
      <c r="Y152">
        <v>7.0467415000000004</v>
      </c>
      <c r="Z152">
        <v>2.5944281</v>
      </c>
    </row>
    <row r="153" spans="1:26" x14ac:dyDescent="0.25">
      <c r="A153" s="1">
        <v>30719</v>
      </c>
      <c r="B153" s="1" t="s">
        <v>312</v>
      </c>
      <c r="C153" s="1">
        <v>2020</v>
      </c>
      <c r="D153" s="1">
        <v>3</v>
      </c>
      <c r="E153" s="1">
        <v>3</v>
      </c>
      <c r="F153" s="1" t="s">
        <v>314</v>
      </c>
      <c r="G153" s="1">
        <v>202</v>
      </c>
      <c r="H153" s="1">
        <v>3</v>
      </c>
      <c r="I153">
        <v>94.2492065</v>
      </c>
      <c r="J153">
        <v>21.187942499999998</v>
      </c>
      <c r="K153">
        <v>34.889560699999997</v>
      </c>
      <c r="L153">
        <v>40.143459300000004</v>
      </c>
      <c r="M153">
        <v>8.9554528999999992</v>
      </c>
      <c r="N153">
        <v>1.8715421000000001</v>
      </c>
      <c r="O153">
        <v>6.6686068000000001</v>
      </c>
      <c r="P153">
        <v>15.8979921</v>
      </c>
      <c r="Q153">
        <v>74.536117599999997</v>
      </c>
      <c r="R153">
        <v>18.042490000000001</v>
      </c>
      <c r="S153">
        <v>78.0066147</v>
      </c>
      <c r="T153">
        <v>1.0637972</v>
      </c>
      <c r="U153">
        <v>0.34622000000000003</v>
      </c>
      <c r="V153">
        <v>2.7000891999999999</v>
      </c>
      <c r="W153">
        <v>0.32610099999999997</v>
      </c>
      <c r="X153">
        <v>4.7518082000000001</v>
      </c>
      <c r="Y153">
        <v>7.0456728999999996</v>
      </c>
      <c r="Z153">
        <v>1.8325050000000001</v>
      </c>
    </row>
    <row r="154" spans="1:26" x14ac:dyDescent="0.25">
      <c r="A154" s="1">
        <v>30818</v>
      </c>
      <c r="B154" s="1" t="s">
        <v>312</v>
      </c>
      <c r="C154" s="1">
        <v>2020</v>
      </c>
      <c r="D154" s="1">
        <v>3</v>
      </c>
      <c r="E154" s="1">
        <v>3</v>
      </c>
      <c r="F154" s="1" t="s">
        <v>314</v>
      </c>
      <c r="G154" s="1">
        <v>202</v>
      </c>
      <c r="H154" s="1">
        <v>3</v>
      </c>
      <c r="I154">
        <v>94.441246000000007</v>
      </c>
      <c r="J154">
        <v>21.7015457</v>
      </c>
      <c r="K154">
        <v>32.398246800000003</v>
      </c>
      <c r="L154">
        <v>37.4806709</v>
      </c>
      <c r="M154">
        <v>9.0548096000000005</v>
      </c>
      <c r="N154">
        <v>1.7789596000000001</v>
      </c>
      <c r="O154">
        <v>6.3925761999999997</v>
      </c>
      <c r="P154">
        <v>14.0568762</v>
      </c>
      <c r="Q154">
        <v>75.622596700000003</v>
      </c>
      <c r="R154">
        <v>16.872421299999999</v>
      </c>
      <c r="S154">
        <v>79.359581000000006</v>
      </c>
      <c r="T154">
        <v>1.1247845000000001</v>
      </c>
      <c r="U154">
        <v>0.33720309999999998</v>
      </c>
      <c r="V154">
        <v>2.5606331999999998</v>
      </c>
      <c r="W154">
        <v>0.32865460000000002</v>
      </c>
      <c r="X154">
        <v>5.7276391999999996</v>
      </c>
      <c r="Y154">
        <v>7.9463391000000003</v>
      </c>
      <c r="Z154">
        <v>2.2127028000000002</v>
      </c>
    </row>
    <row r="155" spans="1:26" x14ac:dyDescent="0.25">
      <c r="A155" s="1">
        <v>30907</v>
      </c>
      <c r="B155" s="1" t="s">
        <v>312</v>
      </c>
      <c r="C155" s="1">
        <v>2020</v>
      </c>
      <c r="D155" s="1">
        <v>3</v>
      </c>
      <c r="E155" s="1">
        <v>3</v>
      </c>
      <c r="F155" s="1" t="s">
        <v>314</v>
      </c>
      <c r="G155" s="1">
        <v>202</v>
      </c>
      <c r="H155" s="1">
        <v>3</v>
      </c>
      <c r="I155">
        <v>94.205696099999997</v>
      </c>
      <c r="J155">
        <v>22.000303299999999</v>
      </c>
      <c r="K155">
        <v>32.7303505</v>
      </c>
      <c r="L155">
        <v>37.676090199999997</v>
      </c>
      <c r="M155">
        <v>9.3985185999999992</v>
      </c>
      <c r="N155">
        <v>1.9372830000000001</v>
      </c>
      <c r="O155">
        <v>6.3328233000000003</v>
      </c>
      <c r="P155">
        <v>15.286498099999999</v>
      </c>
      <c r="Q155">
        <v>76.316513099999995</v>
      </c>
      <c r="R155">
        <v>17.323255499999998</v>
      </c>
      <c r="S155">
        <v>79.444892899999999</v>
      </c>
      <c r="T155">
        <v>1.2009523</v>
      </c>
      <c r="U155">
        <v>0.34151239999999999</v>
      </c>
      <c r="V155">
        <v>2.4597044000000001</v>
      </c>
      <c r="W155">
        <v>0.36766559999999998</v>
      </c>
      <c r="X155">
        <v>5.3285331999999999</v>
      </c>
      <c r="Y155">
        <v>7.6483350000000003</v>
      </c>
      <c r="Z155">
        <v>2.0644667000000001</v>
      </c>
    </row>
    <row r="156" spans="1:26" x14ac:dyDescent="0.25">
      <c r="A156" s="1">
        <v>31010</v>
      </c>
      <c r="B156" s="1" t="s">
        <v>312</v>
      </c>
      <c r="C156" s="1">
        <v>2020</v>
      </c>
      <c r="D156" s="1">
        <v>3</v>
      </c>
      <c r="E156" s="1">
        <v>3</v>
      </c>
      <c r="F156" s="1" t="s">
        <v>314</v>
      </c>
      <c r="G156" s="1">
        <v>202</v>
      </c>
      <c r="H156" s="1">
        <v>3</v>
      </c>
      <c r="I156">
        <v>94.437019300000003</v>
      </c>
      <c r="J156">
        <v>22.635837599999999</v>
      </c>
      <c r="K156">
        <v>32.9752388</v>
      </c>
      <c r="L156">
        <v>37.778606400000001</v>
      </c>
      <c r="M156">
        <v>9.5297193999999994</v>
      </c>
      <c r="N156">
        <v>1.7541711</v>
      </c>
      <c r="O156">
        <v>6.5333085000000004</v>
      </c>
      <c r="P156">
        <v>14.554870599999999</v>
      </c>
      <c r="Q156">
        <v>74.707054099999993</v>
      </c>
      <c r="R156">
        <v>16.976991699999999</v>
      </c>
      <c r="S156">
        <v>77.967063899999999</v>
      </c>
      <c r="T156">
        <v>1.1516177999999999</v>
      </c>
      <c r="U156">
        <v>0.35276869999999999</v>
      </c>
      <c r="V156">
        <v>2.5508065000000002</v>
      </c>
      <c r="W156">
        <v>0.3732415</v>
      </c>
      <c r="X156">
        <v>4.8932532999999996</v>
      </c>
      <c r="Y156">
        <v>7.3139833999999997</v>
      </c>
      <c r="Z156">
        <v>2.1936295000000001</v>
      </c>
    </row>
    <row r="157" spans="1:26" x14ac:dyDescent="0.25">
      <c r="A157" s="1">
        <v>31118</v>
      </c>
      <c r="B157" s="1" t="s">
        <v>312</v>
      </c>
      <c r="C157" s="1">
        <v>2020</v>
      </c>
      <c r="D157" s="1">
        <v>3</v>
      </c>
      <c r="E157" s="1">
        <v>3</v>
      </c>
      <c r="F157" s="1" t="s">
        <v>314</v>
      </c>
      <c r="G157" s="1">
        <v>202</v>
      </c>
      <c r="H157" s="1">
        <v>3</v>
      </c>
      <c r="I157">
        <v>94.265914899999999</v>
      </c>
      <c r="J157">
        <v>23.401878400000001</v>
      </c>
      <c r="K157">
        <v>30.4250851</v>
      </c>
      <c r="L157">
        <v>35.214706399999997</v>
      </c>
      <c r="M157">
        <v>9.2187690999999994</v>
      </c>
      <c r="N157">
        <v>1.8936470999999999</v>
      </c>
      <c r="O157">
        <v>6.0050014999999997</v>
      </c>
      <c r="P157">
        <v>14.3736906</v>
      </c>
      <c r="Q157">
        <v>76.870620700000003</v>
      </c>
      <c r="R157">
        <v>16.393053099999999</v>
      </c>
      <c r="S157">
        <v>80.621734599999996</v>
      </c>
      <c r="T157">
        <v>1.2516704000000001</v>
      </c>
      <c r="U157">
        <v>0.34108620000000001</v>
      </c>
      <c r="V157">
        <v>2.3053385999999998</v>
      </c>
      <c r="W157">
        <v>0.39686529999999998</v>
      </c>
      <c r="X157">
        <v>5.6864366999999998</v>
      </c>
      <c r="Y157">
        <v>7.8477677999999997</v>
      </c>
      <c r="Z157">
        <v>2.1683583</v>
      </c>
    </row>
    <row r="158" spans="1:26" x14ac:dyDescent="0.25">
      <c r="A158" s="1">
        <v>30120</v>
      </c>
      <c r="B158" s="1" t="s">
        <v>312</v>
      </c>
      <c r="C158" s="1">
        <v>2020</v>
      </c>
      <c r="D158" s="1">
        <v>3</v>
      </c>
      <c r="E158" s="1">
        <v>4</v>
      </c>
      <c r="F158" s="1" t="s">
        <v>315</v>
      </c>
      <c r="G158" s="1">
        <v>202</v>
      </c>
      <c r="H158" s="1">
        <v>3</v>
      </c>
      <c r="I158">
        <v>94.046676599999998</v>
      </c>
      <c r="J158">
        <v>21.4701691</v>
      </c>
      <c r="K158">
        <v>24.597660099999999</v>
      </c>
      <c r="L158">
        <v>28.5258465</v>
      </c>
      <c r="M158">
        <v>9.6321992999999999</v>
      </c>
      <c r="N158">
        <v>2.1081211999999998</v>
      </c>
      <c r="O158">
        <v>4.8887672000000002</v>
      </c>
      <c r="P158">
        <v>11.527843499999999</v>
      </c>
      <c r="Q158">
        <v>82.519988999999995</v>
      </c>
      <c r="R158">
        <v>14.3318634</v>
      </c>
      <c r="S158">
        <v>85.991798399999993</v>
      </c>
      <c r="T158">
        <v>1.3500848999999999</v>
      </c>
      <c r="U158">
        <v>0.31840990000000002</v>
      </c>
      <c r="V158">
        <v>2.5592239000000001</v>
      </c>
      <c r="W158">
        <v>0.361933</v>
      </c>
      <c r="X158">
        <v>8.1511306999999995</v>
      </c>
      <c r="Y158">
        <v>10.8640442</v>
      </c>
      <c r="Z158">
        <v>4.1648674000000003</v>
      </c>
    </row>
    <row r="159" spans="1:26" x14ac:dyDescent="0.25">
      <c r="A159" s="1">
        <v>30217</v>
      </c>
      <c r="B159" s="1" t="s">
        <v>312</v>
      </c>
      <c r="C159" s="1">
        <v>2020</v>
      </c>
      <c r="D159" s="1">
        <v>3</v>
      </c>
      <c r="E159" s="1">
        <v>4</v>
      </c>
      <c r="F159" s="1" t="s">
        <v>315</v>
      </c>
      <c r="G159" s="1">
        <v>202</v>
      </c>
      <c r="H159" s="1">
        <v>3</v>
      </c>
      <c r="I159">
        <v>94.008689899999993</v>
      </c>
      <c r="J159">
        <v>21.521720899999998</v>
      </c>
      <c r="K159">
        <v>25.324102400000001</v>
      </c>
      <c r="L159">
        <v>29.4627266</v>
      </c>
      <c r="M159">
        <v>9.2101641000000001</v>
      </c>
      <c r="N159">
        <v>2.0555012000000001</v>
      </c>
      <c r="O159">
        <v>5.4118484999999996</v>
      </c>
      <c r="P159">
        <v>11.814530400000001</v>
      </c>
      <c r="Q159">
        <v>81.196319599999995</v>
      </c>
      <c r="R159">
        <v>14.227561</v>
      </c>
      <c r="S159">
        <v>84.965705900000003</v>
      </c>
      <c r="T159">
        <v>1.4237084</v>
      </c>
      <c r="U159">
        <v>0.30573270000000002</v>
      </c>
      <c r="V159">
        <v>2.3628778000000001</v>
      </c>
      <c r="W159">
        <v>0.36427179999999998</v>
      </c>
      <c r="X159">
        <v>7.8568787999999996</v>
      </c>
      <c r="Y159">
        <v>10.449868199999999</v>
      </c>
      <c r="Z159">
        <v>3.4092216</v>
      </c>
    </row>
    <row r="160" spans="1:26" x14ac:dyDescent="0.25">
      <c r="A160" s="1">
        <v>30309</v>
      </c>
      <c r="B160" s="1" t="s">
        <v>312</v>
      </c>
      <c r="C160" s="1">
        <v>2020</v>
      </c>
      <c r="D160" s="1">
        <v>3</v>
      </c>
      <c r="E160" s="1">
        <v>4</v>
      </c>
      <c r="F160" s="1" t="s">
        <v>315</v>
      </c>
      <c r="G160" s="1">
        <v>202</v>
      </c>
      <c r="H160" s="1">
        <v>3</v>
      </c>
      <c r="I160">
        <v>94.187164300000006</v>
      </c>
      <c r="J160">
        <v>22.342229799999998</v>
      </c>
      <c r="K160">
        <v>24.437418000000001</v>
      </c>
      <c r="L160">
        <v>28.7961521</v>
      </c>
      <c r="M160">
        <v>9.6464499999999997</v>
      </c>
      <c r="N160">
        <v>2.1125050000000001</v>
      </c>
      <c r="O160">
        <v>5.1121783000000001</v>
      </c>
      <c r="P160">
        <v>11.3749714</v>
      </c>
      <c r="Q160">
        <v>81.636268599999994</v>
      </c>
      <c r="R160">
        <v>14.222724899999999</v>
      </c>
      <c r="S160">
        <v>85.801475499999995</v>
      </c>
      <c r="T160">
        <v>1.4489679</v>
      </c>
      <c r="U160">
        <v>0.31025829999999999</v>
      </c>
      <c r="V160">
        <v>2.3296421</v>
      </c>
      <c r="W160">
        <v>0.37836920000000002</v>
      </c>
      <c r="X160">
        <v>7.9357933999999997</v>
      </c>
      <c r="Y160">
        <v>10.5097246</v>
      </c>
      <c r="Z160">
        <v>3.5913249999999999</v>
      </c>
    </row>
    <row r="161" spans="1:26" x14ac:dyDescent="0.25">
      <c r="A161" s="1">
        <v>30413</v>
      </c>
      <c r="B161" s="1" t="s">
        <v>312</v>
      </c>
      <c r="C161" s="1">
        <v>2020</v>
      </c>
      <c r="D161" s="1">
        <v>3</v>
      </c>
      <c r="E161" s="1">
        <v>4</v>
      </c>
      <c r="F161" s="1" t="s">
        <v>315</v>
      </c>
      <c r="G161" s="1">
        <v>202</v>
      </c>
      <c r="H161" s="1">
        <v>3</v>
      </c>
      <c r="I161">
        <v>94.143943800000002</v>
      </c>
      <c r="J161">
        <v>22.352262499999998</v>
      </c>
      <c r="K161">
        <v>23.6445522</v>
      </c>
      <c r="L161">
        <v>28.090085999999999</v>
      </c>
      <c r="M161">
        <v>9.6288356999999998</v>
      </c>
      <c r="N161">
        <v>2.1556828000000001</v>
      </c>
      <c r="O161">
        <v>5.0319276000000004</v>
      </c>
      <c r="P161">
        <v>11.111792599999999</v>
      </c>
      <c r="Q161">
        <v>81.833717300000004</v>
      </c>
      <c r="R161">
        <v>13.7317505</v>
      </c>
      <c r="S161">
        <v>85.810073900000006</v>
      </c>
      <c r="T161">
        <v>1.3812859</v>
      </c>
      <c r="U161">
        <v>0.31547439999999999</v>
      </c>
      <c r="V161">
        <v>2.2188408000000002</v>
      </c>
      <c r="W161">
        <v>0.3934898</v>
      </c>
      <c r="X161">
        <v>8.4617214000000001</v>
      </c>
      <c r="Y161">
        <v>10.855787299999999</v>
      </c>
      <c r="Z161">
        <v>3.8046625000000001</v>
      </c>
    </row>
    <row r="162" spans="1:26" x14ac:dyDescent="0.25">
      <c r="A162" s="1">
        <v>30508</v>
      </c>
      <c r="B162" s="1" t="s">
        <v>312</v>
      </c>
      <c r="C162" s="1">
        <v>2020</v>
      </c>
      <c r="D162" s="1">
        <v>3</v>
      </c>
      <c r="E162" s="1">
        <v>4</v>
      </c>
      <c r="F162" s="1" t="s">
        <v>315</v>
      </c>
      <c r="G162" s="1">
        <v>202</v>
      </c>
      <c r="H162" s="1">
        <v>3</v>
      </c>
      <c r="I162">
        <v>94.087867700000004</v>
      </c>
      <c r="J162">
        <v>22.2803936</v>
      </c>
      <c r="K162">
        <v>22.625532199999999</v>
      </c>
      <c r="L162">
        <v>26.759367000000001</v>
      </c>
      <c r="M162">
        <v>9.6205282000000008</v>
      </c>
      <c r="N162">
        <v>2.1518430999999998</v>
      </c>
      <c r="O162">
        <v>4.7779226000000001</v>
      </c>
      <c r="P162">
        <v>10.995922999999999</v>
      </c>
      <c r="Q162">
        <v>82.999854999999997</v>
      </c>
      <c r="R162">
        <v>13.3615131</v>
      </c>
      <c r="S162">
        <v>87.091278099999997</v>
      </c>
      <c r="T162">
        <v>1.4585345999999999</v>
      </c>
      <c r="U162">
        <v>0.30412800000000001</v>
      </c>
      <c r="V162">
        <v>2.2168255000000001</v>
      </c>
      <c r="W162">
        <v>0.4017327</v>
      </c>
      <c r="X162">
        <v>8.8262204999999998</v>
      </c>
      <c r="Y162">
        <v>11.316602700000001</v>
      </c>
      <c r="Z162">
        <v>3.8221688</v>
      </c>
    </row>
    <row r="163" spans="1:26" x14ac:dyDescent="0.25">
      <c r="A163" s="1">
        <v>30612</v>
      </c>
      <c r="B163" s="1" t="s">
        <v>312</v>
      </c>
      <c r="C163" s="1">
        <v>2020</v>
      </c>
      <c r="D163" s="1">
        <v>3</v>
      </c>
      <c r="E163" s="1">
        <v>4</v>
      </c>
      <c r="F163" s="1" t="s">
        <v>315</v>
      </c>
      <c r="G163" s="1">
        <v>202</v>
      </c>
      <c r="H163" s="1">
        <v>3</v>
      </c>
      <c r="I163">
        <v>93.963973999999993</v>
      </c>
      <c r="J163">
        <v>20.8785229</v>
      </c>
      <c r="K163">
        <v>23.522342699999999</v>
      </c>
      <c r="L163">
        <v>27.993068699999998</v>
      </c>
      <c r="M163">
        <v>9.8996171999999998</v>
      </c>
      <c r="N163">
        <v>2.1587691000000002</v>
      </c>
      <c r="O163">
        <v>5.0753570000000003</v>
      </c>
      <c r="P163">
        <v>10.6510344</v>
      </c>
      <c r="Q163">
        <v>81.398750300000003</v>
      </c>
      <c r="R163">
        <v>13.301384000000001</v>
      </c>
      <c r="S163">
        <v>86.028411899999995</v>
      </c>
      <c r="T163">
        <v>1.5953333000000001</v>
      </c>
      <c r="U163">
        <v>0.28819879999999998</v>
      </c>
      <c r="V163">
        <v>2.2375750999999999</v>
      </c>
      <c r="W163">
        <v>0.39329500000000001</v>
      </c>
      <c r="X163">
        <v>8.6004982000000005</v>
      </c>
      <c r="Y163">
        <v>11.254860900000001</v>
      </c>
      <c r="Z163">
        <v>3.9963918</v>
      </c>
    </row>
    <row r="164" spans="1:26" x14ac:dyDescent="0.25">
      <c r="A164" s="1">
        <v>30719</v>
      </c>
      <c r="B164" s="1" t="s">
        <v>312</v>
      </c>
      <c r="C164" s="1">
        <v>2020</v>
      </c>
      <c r="D164" s="1">
        <v>3</v>
      </c>
      <c r="E164" s="1">
        <v>4</v>
      </c>
      <c r="F164" s="1" t="s">
        <v>315</v>
      </c>
      <c r="G164" s="1">
        <v>202</v>
      </c>
      <c r="H164" s="1">
        <v>3</v>
      </c>
      <c r="I164">
        <v>94.075996399999994</v>
      </c>
      <c r="J164">
        <v>20.9620514</v>
      </c>
      <c r="K164">
        <v>24.372798899999999</v>
      </c>
      <c r="L164">
        <v>29.174753200000001</v>
      </c>
      <c r="M164">
        <v>9.2500295999999995</v>
      </c>
      <c r="N164">
        <v>2.0363896000000001</v>
      </c>
      <c r="O164">
        <v>5.1588950000000002</v>
      </c>
      <c r="P164">
        <v>11.5114527</v>
      </c>
      <c r="Q164">
        <v>81.497962999999999</v>
      </c>
      <c r="R164">
        <v>14.051358199999999</v>
      </c>
      <c r="S164">
        <v>85.765914899999999</v>
      </c>
      <c r="T164">
        <v>1.4152144</v>
      </c>
      <c r="U164">
        <v>0.29700219999999999</v>
      </c>
      <c r="V164">
        <v>2.2280991000000001</v>
      </c>
      <c r="W164">
        <v>0.3733496</v>
      </c>
      <c r="X164">
        <v>8.7813072000000005</v>
      </c>
      <c r="Y164">
        <v>11.355168300000001</v>
      </c>
      <c r="Z164">
        <v>3.7832417</v>
      </c>
    </row>
    <row r="165" spans="1:26" x14ac:dyDescent="0.25">
      <c r="A165" s="1">
        <v>30818</v>
      </c>
      <c r="B165" s="1" t="s">
        <v>312</v>
      </c>
      <c r="C165" s="1">
        <v>2020</v>
      </c>
      <c r="D165" s="1">
        <v>3</v>
      </c>
      <c r="E165" s="1">
        <v>4</v>
      </c>
      <c r="F165" s="1" t="s">
        <v>315</v>
      </c>
      <c r="G165" s="1">
        <v>202</v>
      </c>
      <c r="H165" s="1">
        <v>3</v>
      </c>
      <c r="I165">
        <v>93.979545599999994</v>
      </c>
      <c r="J165">
        <v>21.5017338</v>
      </c>
      <c r="K165">
        <v>22.595865199999999</v>
      </c>
      <c r="L165">
        <v>27.212194400000001</v>
      </c>
      <c r="M165">
        <v>9.0755882000000003</v>
      </c>
      <c r="N165">
        <v>2.0751312</v>
      </c>
      <c r="O165">
        <v>4.8477763999999999</v>
      </c>
      <c r="P165">
        <v>10.3215685</v>
      </c>
      <c r="Q165">
        <v>82.7933807</v>
      </c>
      <c r="R165">
        <v>13.2758121</v>
      </c>
      <c r="S165">
        <v>86.603156999999996</v>
      </c>
      <c r="T165">
        <v>1.3707891999999999</v>
      </c>
      <c r="U165">
        <v>0.30041580000000001</v>
      </c>
      <c r="V165">
        <v>2.1356937999999999</v>
      </c>
      <c r="W165">
        <v>0.38197900000000001</v>
      </c>
      <c r="X165">
        <v>9.2227096999999993</v>
      </c>
      <c r="Y165">
        <v>11.760306399999999</v>
      </c>
      <c r="Z165">
        <v>4.5674790999999999</v>
      </c>
    </row>
    <row r="166" spans="1:26" x14ac:dyDescent="0.25">
      <c r="A166" s="1">
        <v>30907</v>
      </c>
      <c r="B166" s="1" t="s">
        <v>312</v>
      </c>
      <c r="C166" s="1">
        <v>2020</v>
      </c>
      <c r="D166" s="1">
        <v>3</v>
      </c>
      <c r="E166" s="1">
        <v>4</v>
      </c>
      <c r="F166" s="1" t="s">
        <v>315</v>
      </c>
      <c r="G166" s="1">
        <v>202</v>
      </c>
      <c r="H166" s="1">
        <v>3</v>
      </c>
      <c r="I166">
        <v>94.157760600000003</v>
      </c>
      <c r="J166">
        <v>22.884826700000001</v>
      </c>
      <c r="K166">
        <v>24.270849200000001</v>
      </c>
      <c r="L166">
        <v>28.214227699999999</v>
      </c>
      <c r="M166">
        <v>9.3703813999999994</v>
      </c>
      <c r="N166">
        <v>2.0316264999999998</v>
      </c>
      <c r="O166">
        <v>5.2002744999999999</v>
      </c>
      <c r="P166">
        <v>11.808514600000001</v>
      </c>
      <c r="Q166">
        <v>81.985275299999998</v>
      </c>
      <c r="R166">
        <v>14.006850200000001</v>
      </c>
      <c r="S166">
        <v>85.877136199999995</v>
      </c>
      <c r="T166">
        <v>1.4735395</v>
      </c>
      <c r="U166">
        <v>0.31500060000000002</v>
      </c>
      <c r="V166">
        <v>2.2101457</v>
      </c>
      <c r="W166">
        <v>0.39906950000000002</v>
      </c>
      <c r="X166">
        <v>8.1137800000000002</v>
      </c>
      <c r="Y166">
        <v>10.6706047</v>
      </c>
      <c r="Z166">
        <v>3.3170128000000001</v>
      </c>
    </row>
    <row r="167" spans="1:26" x14ac:dyDescent="0.25">
      <c r="A167" s="1">
        <v>31010</v>
      </c>
      <c r="B167" s="1" t="s">
        <v>312</v>
      </c>
      <c r="C167" s="1">
        <v>2020</v>
      </c>
      <c r="D167" s="1">
        <v>3</v>
      </c>
      <c r="E167" s="1">
        <v>4</v>
      </c>
      <c r="F167" s="1" t="s">
        <v>315</v>
      </c>
      <c r="G167" s="1">
        <v>202</v>
      </c>
      <c r="H167" s="1">
        <v>3</v>
      </c>
      <c r="I167">
        <v>94.068214400000002</v>
      </c>
      <c r="J167">
        <v>21.729278600000001</v>
      </c>
      <c r="K167">
        <v>24.591033899999999</v>
      </c>
      <c r="L167">
        <v>28.6384945</v>
      </c>
      <c r="M167">
        <v>9.6287030999999992</v>
      </c>
      <c r="N167">
        <v>2.0030947000000001</v>
      </c>
      <c r="O167">
        <v>5.2602295999999997</v>
      </c>
      <c r="P167">
        <v>11.242809299999999</v>
      </c>
      <c r="Q167">
        <v>80.971405000000004</v>
      </c>
      <c r="R167">
        <v>13.509008400000001</v>
      </c>
      <c r="S167">
        <v>85.209480299999996</v>
      </c>
      <c r="T167">
        <v>1.4620271</v>
      </c>
      <c r="U167">
        <v>0.30380819999999997</v>
      </c>
      <c r="V167">
        <v>2.1650515000000001</v>
      </c>
      <c r="W167">
        <v>0.39124130000000001</v>
      </c>
      <c r="X167">
        <v>8.4198360000000001</v>
      </c>
      <c r="Y167">
        <v>11.0248604</v>
      </c>
      <c r="Z167">
        <v>3.6796354999999998</v>
      </c>
    </row>
    <row r="168" spans="1:26" x14ac:dyDescent="0.25">
      <c r="A168" s="1">
        <v>31118</v>
      </c>
      <c r="B168" s="1" t="s">
        <v>312</v>
      </c>
      <c r="C168" s="1">
        <v>2020</v>
      </c>
      <c r="D168" s="1">
        <v>3</v>
      </c>
      <c r="E168" s="1">
        <v>4</v>
      </c>
      <c r="F168" s="1" t="s">
        <v>315</v>
      </c>
      <c r="G168" s="1">
        <v>202</v>
      </c>
      <c r="H168" s="1">
        <v>3</v>
      </c>
      <c r="I168">
        <v>93.808395399999995</v>
      </c>
      <c r="J168">
        <v>23.6508541</v>
      </c>
      <c r="K168">
        <v>21.135227199999999</v>
      </c>
      <c r="L168">
        <v>24.352733600000001</v>
      </c>
      <c r="M168">
        <v>9.9924497999999993</v>
      </c>
      <c r="N168">
        <v>2.2288114999999999</v>
      </c>
      <c r="O168">
        <v>4.5919447</v>
      </c>
      <c r="P168">
        <v>10.769577</v>
      </c>
      <c r="Q168">
        <v>84.038833600000004</v>
      </c>
      <c r="R168">
        <v>12.1124191</v>
      </c>
      <c r="S168">
        <v>88.068115199999994</v>
      </c>
      <c r="T168">
        <v>1.6659231999999999</v>
      </c>
      <c r="U168">
        <v>0.30422149999999998</v>
      </c>
      <c r="V168">
        <v>2.0416221999999999</v>
      </c>
      <c r="W168">
        <v>0.4566827</v>
      </c>
      <c r="X168">
        <v>8.9532346999999994</v>
      </c>
      <c r="Y168">
        <v>11.4459848</v>
      </c>
      <c r="Z168">
        <v>3.3441245999999998</v>
      </c>
    </row>
    <row r="169" spans="1:26" x14ac:dyDescent="0.25">
      <c r="A169" s="1">
        <v>30410</v>
      </c>
      <c r="B169" s="1" t="s">
        <v>312</v>
      </c>
      <c r="C169" s="1">
        <v>2020</v>
      </c>
      <c r="D169" s="1">
        <v>3</v>
      </c>
      <c r="E169" s="1">
        <v>2</v>
      </c>
      <c r="F169" s="1" t="s">
        <v>313</v>
      </c>
      <c r="G169" s="1">
        <v>44</v>
      </c>
      <c r="H169" s="1">
        <v>4</v>
      </c>
      <c r="I169">
        <v>94.382286100000002</v>
      </c>
      <c r="J169">
        <v>22.621488599999999</v>
      </c>
      <c r="K169">
        <v>27.741613399999999</v>
      </c>
      <c r="L169">
        <v>32.041923500000003</v>
      </c>
      <c r="M169">
        <v>9.8683996</v>
      </c>
      <c r="N169">
        <v>1.8532010000000001</v>
      </c>
      <c r="O169">
        <v>5.0867256999999997</v>
      </c>
      <c r="P169">
        <v>14.173589700000001</v>
      </c>
      <c r="Q169">
        <v>79.954482999999996</v>
      </c>
      <c r="R169">
        <v>16.379190399999999</v>
      </c>
      <c r="S169">
        <v>83.541122400000006</v>
      </c>
      <c r="T169">
        <v>1.2359636000000001</v>
      </c>
      <c r="U169">
        <v>0.33356619999999998</v>
      </c>
      <c r="V169">
        <v>2.4172620999999999</v>
      </c>
      <c r="W169">
        <v>0.39728520000000001</v>
      </c>
      <c r="X169">
        <v>7.0804252999999999</v>
      </c>
      <c r="Y169">
        <v>9.6046905999999996</v>
      </c>
      <c r="Z169">
        <v>2.8789696999999999</v>
      </c>
    </row>
    <row r="170" spans="1:26" x14ac:dyDescent="0.25">
      <c r="A170" s="1">
        <v>30410</v>
      </c>
      <c r="B170" s="1" t="s">
        <v>312</v>
      </c>
      <c r="C170" s="1">
        <v>2020</v>
      </c>
      <c r="D170" s="1">
        <v>3</v>
      </c>
      <c r="E170" s="1">
        <v>3</v>
      </c>
      <c r="F170" s="1" t="s">
        <v>314</v>
      </c>
      <c r="G170" s="1">
        <v>44</v>
      </c>
      <c r="H170" s="1">
        <v>4</v>
      </c>
      <c r="I170">
        <v>94.574752799999999</v>
      </c>
      <c r="J170">
        <v>24.0704441</v>
      </c>
      <c r="K170">
        <v>31.9592533</v>
      </c>
      <c r="L170">
        <v>36.713100400000002</v>
      </c>
      <c r="M170">
        <v>9.3280200999999998</v>
      </c>
      <c r="N170">
        <v>1.7979957</v>
      </c>
      <c r="O170">
        <v>6.0889205999999998</v>
      </c>
      <c r="P170">
        <v>15.103715899999999</v>
      </c>
      <c r="Q170">
        <v>76.485214200000001</v>
      </c>
      <c r="R170">
        <v>17.294977200000002</v>
      </c>
      <c r="S170">
        <v>80.034965499999998</v>
      </c>
      <c r="T170">
        <v>1.0918262999999999</v>
      </c>
      <c r="U170">
        <v>0.36624790000000002</v>
      </c>
      <c r="V170">
        <v>2.7650684999999999</v>
      </c>
      <c r="W170">
        <v>0.34159050000000002</v>
      </c>
      <c r="X170">
        <v>4.6426610999999998</v>
      </c>
      <c r="Y170">
        <v>6.9440331000000004</v>
      </c>
      <c r="Z170">
        <v>1.8268689</v>
      </c>
    </row>
    <row r="171" spans="1:26" x14ac:dyDescent="0.25">
      <c r="A171" s="1">
        <v>30410</v>
      </c>
      <c r="B171" s="1" t="s">
        <v>312</v>
      </c>
      <c r="C171" s="1">
        <v>2020</v>
      </c>
      <c r="D171" s="1">
        <v>3</v>
      </c>
      <c r="E171" s="1">
        <v>4</v>
      </c>
      <c r="F171" s="1" t="s">
        <v>315</v>
      </c>
      <c r="G171" s="1">
        <v>44</v>
      </c>
      <c r="H171" s="1">
        <v>4</v>
      </c>
      <c r="I171">
        <v>94.111175500000002</v>
      </c>
      <c r="J171">
        <v>23.056694</v>
      </c>
      <c r="K171">
        <v>22.808797800000001</v>
      </c>
      <c r="L171">
        <v>25.714275399999998</v>
      </c>
      <c r="M171">
        <v>10.119503</v>
      </c>
      <c r="N171">
        <v>2.1684451</v>
      </c>
      <c r="O171">
        <v>4.7617183000000001</v>
      </c>
      <c r="P171">
        <v>10.8567123</v>
      </c>
      <c r="Q171">
        <v>83.1633377</v>
      </c>
      <c r="R171">
        <v>12.702462199999999</v>
      </c>
      <c r="S171">
        <v>86.919990499999997</v>
      </c>
      <c r="T171">
        <v>1.4149973</v>
      </c>
      <c r="U171">
        <v>0.3277718</v>
      </c>
      <c r="V171">
        <v>2.4928653000000001</v>
      </c>
      <c r="W171">
        <v>0.3825423</v>
      </c>
      <c r="X171">
        <v>8.3394098000000003</v>
      </c>
      <c r="Y171">
        <v>10.860858</v>
      </c>
      <c r="Z171">
        <v>3.7795472000000001</v>
      </c>
    </row>
    <row r="172" spans="1:26" x14ac:dyDescent="0.25">
      <c r="A172" s="1">
        <v>30819</v>
      </c>
      <c r="B172" s="1" t="s">
        <v>312</v>
      </c>
      <c r="C172" s="1">
        <v>2020</v>
      </c>
      <c r="D172" s="1">
        <v>3</v>
      </c>
      <c r="E172" s="1">
        <v>2</v>
      </c>
      <c r="F172" s="1" t="s">
        <v>313</v>
      </c>
      <c r="G172" s="1">
        <v>61</v>
      </c>
      <c r="H172" s="1">
        <v>6</v>
      </c>
      <c r="I172">
        <v>94.272338899999994</v>
      </c>
      <c r="J172">
        <v>23.615129499999998</v>
      </c>
      <c r="K172">
        <v>26.437915799999999</v>
      </c>
      <c r="L172">
        <v>31.845033600000001</v>
      </c>
      <c r="M172">
        <v>9.3518038000000008</v>
      </c>
      <c r="N172">
        <v>1.8659002</v>
      </c>
      <c r="O172">
        <v>5.0870395000000004</v>
      </c>
      <c r="P172">
        <v>13.302065799999999</v>
      </c>
      <c r="Q172">
        <v>79.454597500000006</v>
      </c>
      <c r="R172">
        <v>15.699425700000001</v>
      </c>
      <c r="S172">
        <v>83.525474500000001</v>
      </c>
      <c r="T172">
        <v>1.415181</v>
      </c>
      <c r="U172">
        <v>0.3191196</v>
      </c>
      <c r="V172">
        <v>2.0194519</v>
      </c>
      <c r="W172">
        <v>0.43688369999999999</v>
      </c>
      <c r="X172">
        <v>7.3394890000000004</v>
      </c>
      <c r="Y172">
        <v>9.6403751</v>
      </c>
      <c r="Z172">
        <v>3.1501670000000002</v>
      </c>
    </row>
    <row r="173" spans="1:26" x14ac:dyDescent="0.25">
      <c r="A173" s="1">
        <v>30819</v>
      </c>
      <c r="B173" s="1" t="s">
        <v>312</v>
      </c>
      <c r="C173" s="1">
        <v>2020</v>
      </c>
      <c r="D173" s="1">
        <v>3</v>
      </c>
      <c r="E173" s="1">
        <v>3</v>
      </c>
      <c r="F173" s="1" t="s">
        <v>314</v>
      </c>
      <c r="G173" s="1">
        <v>61</v>
      </c>
      <c r="H173" s="1">
        <v>6</v>
      </c>
      <c r="I173">
        <v>94.315895100000006</v>
      </c>
      <c r="J173">
        <v>21.4983234</v>
      </c>
      <c r="K173">
        <v>33.4724541</v>
      </c>
      <c r="L173">
        <v>39.079093899999997</v>
      </c>
      <c r="M173">
        <v>8.6174288000000008</v>
      </c>
      <c r="N173">
        <v>1.6838261000000001</v>
      </c>
      <c r="O173">
        <v>6.6043253000000002</v>
      </c>
      <c r="P173">
        <v>14.516551</v>
      </c>
      <c r="Q173">
        <v>74.465553299999996</v>
      </c>
      <c r="R173">
        <v>16.447601299999999</v>
      </c>
      <c r="S173">
        <v>77.772437999999994</v>
      </c>
      <c r="T173">
        <v>1.2163773</v>
      </c>
      <c r="U173">
        <v>0.31847439999999999</v>
      </c>
      <c r="V173">
        <v>2.2386621999999998</v>
      </c>
      <c r="W173">
        <v>0.35330810000000001</v>
      </c>
      <c r="X173">
        <v>5.7610431000000002</v>
      </c>
      <c r="Y173">
        <v>7.9780044999999999</v>
      </c>
      <c r="Z173">
        <v>1.8034422000000001</v>
      </c>
    </row>
    <row r="174" spans="1:26" x14ac:dyDescent="0.25">
      <c r="A174" s="1">
        <v>30819</v>
      </c>
      <c r="B174" s="1" t="s">
        <v>312</v>
      </c>
      <c r="C174" s="1">
        <v>2020</v>
      </c>
      <c r="D174" s="1">
        <v>3</v>
      </c>
      <c r="E174" s="1">
        <v>4</v>
      </c>
      <c r="F174" s="1" t="s">
        <v>315</v>
      </c>
      <c r="G174" s="1">
        <v>61</v>
      </c>
      <c r="H174" s="1">
        <v>6</v>
      </c>
      <c r="I174">
        <v>94.248504600000004</v>
      </c>
      <c r="J174">
        <v>22.4423046</v>
      </c>
      <c r="K174">
        <v>25.0990562</v>
      </c>
      <c r="L174">
        <v>29.6969013</v>
      </c>
      <c r="M174">
        <v>9.5561875999999994</v>
      </c>
      <c r="N174">
        <v>1.9810975</v>
      </c>
      <c r="O174">
        <v>5.1678977000000001</v>
      </c>
      <c r="P174">
        <v>12.317868199999999</v>
      </c>
      <c r="Q174">
        <v>80.708366400000003</v>
      </c>
      <c r="R174">
        <v>14.149364500000001</v>
      </c>
      <c r="S174">
        <v>84.635856599999997</v>
      </c>
      <c r="T174">
        <v>1.6184122999999999</v>
      </c>
      <c r="U174">
        <v>0.30159239999999998</v>
      </c>
      <c r="V174">
        <v>1.9458776</v>
      </c>
      <c r="W174">
        <v>0.41124169999999999</v>
      </c>
      <c r="X174">
        <v>8.1455821999999998</v>
      </c>
      <c r="Y174">
        <v>10.7354784</v>
      </c>
      <c r="Z174">
        <v>3.4641704999999998</v>
      </c>
    </row>
  </sheetData>
  <sortState xmlns:xlrd2="http://schemas.microsoft.com/office/spreadsheetml/2017/richdata2" ref="A11:Z91">
    <sortCondition ref="G11:G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BA59-0E62-4F54-A46A-E7AB950309F5}">
  <dimension ref="A1:AF42"/>
  <sheetViews>
    <sheetView topLeftCell="E19" zoomScale="130" zoomScaleNormal="130" workbookViewId="0">
      <selection activeCell="G38" sqref="G38"/>
    </sheetView>
  </sheetViews>
  <sheetFormatPr defaultRowHeight="15" x14ac:dyDescent="0.25"/>
  <cols>
    <col min="1" max="11" width="27.5703125" style="1" customWidth="1"/>
    <col min="14" max="31" width="27.5703125" style="1" customWidth="1"/>
  </cols>
  <sheetData>
    <row r="1" spans="1:32" x14ac:dyDescent="0.25">
      <c r="A1" s="1" t="s">
        <v>8</v>
      </c>
      <c r="B1" s="1" t="s">
        <v>9</v>
      </c>
      <c r="G1" s="1" t="s">
        <v>141</v>
      </c>
      <c r="H1" s="1" t="s">
        <v>143</v>
      </c>
      <c r="I1" s="1" t="s">
        <v>142</v>
      </c>
      <c r="J1" s="1" t="s">
        <v>140</v>
      </c>
      <c r="K1" s="1" t="s">
        <v>288</v>
      </c>
    </row>
    <row r="2" spans="1:32" x14ac:dyDescent="0.25">
      <c r="A2" s="1" t="s">
        <v>8</v>
      </c>
      <c r="B2" s="1" t="s">
        <v>9</v>
      </c>
      <c r="C2" s="1" t="s">
        <v>10</v>
      </c>
      <c r="D2" s="1" t="s">
        <v>329</v>
      </c>
      <c r="E2" s="1" t="s">
        <v>271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</row>
    <row r="3" spans="1:32" x14ac:dyDescent="0.25">
      <c r="A3" s="1">
        <v>25</v>
      </c>
      <c r="B3" s="1" t="s">
        <v>277</v>
      </c>
      <c r="C3" s="1">
        <v>220618</v>
      </c>
      <c r="D3" s="1">
        <v>618</v>
      </c>
      <c r="E3" s="1" t="s">
        <v>282</v>
      </c>
      <c r="F3" s="1" t="s">
        <v>274</v>
      </c>
      <c r="G3" s="1">
        <v>2019</v>
      </c>
      <c r="H3" s="1">
        <v>2</v>
      </c>
      <c r="I3" s="1">
        <v>2</v>
      </c>
      <c r="J3" s="1">
        <v>112</v>
      </c>
      <c r="K3" s="1">
        <v>1</v>
      </c>
      <c r="N3" s="1">
        <v>93.958335899999994</v>
      </c>
      <c r="O3" s="1">
        <v>23.174020800000001</v>
      </c>
      <c r="P3" s="1">
        <v>33.894451099999998</v>
      </c>
      <c r="Q3" s="1">
        <v>41.527702300000001</v>
      </c>
      <c r="R3" s="1">
        <v>9.5629024999999999</v>
      </c>
      <c r="S3" s="1">
        <v>2.2727656000000001</v>
      </c>
      <c r="T3" s="1">
        <v>6.1353439999999999</v>
      </c>
      <c r="U3" s="1">
        <v>16.279769900000002</v>
      </c>
      <c r="V3" s="1">
        <v>75.430923500000006</v>
      </c>
      <c r="W3" s="1">
        <v>20.012977599999999</v>
      </c>
      <c r="X3" s="1">
        <v>78.460060100000007</v>
      </c>
      <c r="Y3" s="1">
        <v>1.2906005</v>
      </c>
      <c r="Z3" s="1">
        <v>0.38444299999999998</v>
      </c>
      <c r="AA3" s="1">
        <v>2.7448184000000002</v>
      </c>
      <c r="AB3" s="1">
        <v>0.41129890000000002</v>
      </c>
      <c r="AC3" s="1">
        <v>4.7239871000000004</v>
      </c>
      <c r="AD3" s="1">
        <v>5.1700043999999998</v>
      </c>
      <c r="AE3" s="1">
        <v>3.0048187</v>
      </c>
    </row>
    <row r="4" spans="1:32" x14ac:dyDescent="0.25">
      <c r="A4" s="3"/>
      <c r="B4" s="3"/>
      <c r="C4" s="3" t="s">
        <v>316</v>
      </c>
      <c r="D4" s="3"/>
      <c r="E4" s="3" t="s">
        <v>275</v>
      </c>
      <c r="F4" s="3" t="s">
        <v>274</v>
      </c>
      <c r="G4" s="3">
        <v>2019</v>
      </c>
      <c r="H4" s="3">
        <v>2</v>
      </c>
      <c r="I4" s="3">
        <v>2</v>
      </c>
      <c r="J4" s="3">
        <v>210</v>
      </c>
      <c r="K4" s="3">
        <v>2</v>
      </c>
      <c r="N4" s="3">
        <v>93.911682127272741</v>
      </c>
      <c r="O4" s="3">
        <v>22.429980381818183</v>
      </c>
      <c r="P4" s="3">
        <v>33.961369263636364</v>
      </c>
      <c r="Q4" s="3">
        <v>41.137626290909097</v>
      </c>
      <c r="R4" s="3">
        <v>9.8338920454545438</v>
      </c>
      <c r="S4" s="3">
        <v>2.3056348000000004</v>
      </c>
      <c r="T4" s="3">
        <v>5.9963801909090906</v>
      </c>
      <c r="U4" s="3">
        <v>17.100324972727275</v>
      </c>
      <c r="V4" s="3">
        <v>76.037651072727257</v>
      </c>
      <c r="W4" s="3">
        <v>19.844669172727276</v>
      </c>
      <c r="X4" s="3">
        <v>79.057450045454544</v>
      </c>
      <c r="Y4" s="3">
        <v>1.2002455636363636</v>
      </c>
      <c r="Z4" s="3">
        <v>0.39007383636363629</v>
      </c>
      <c r="AA4" s="3">
        <v>2.9371514545454547</v>
      </c>
      <c r="AB4" s="3">
        <v>0.39595767272727272</v>
      </c>
      <c r="AC4" s="3">
        <v>5.0365926636363634</v>
      </c>
      <c r="AD4" s="3">
        <v>5.5979444727272734</v>
      </c>
      <c r="AE4" s="3">
        <v>2.9286200909090909</v>
      </c>
    </row>
    <row r="5" spans="1:32" x14ac:dyDescent="0.25">
      <c r="A5" s="1">
        <v>13</v>
      </c>
      <c r="B5" s="1" t="s">
        <v>277</v>
      </c>
      <c r="C5" s="1">
        <v>220212</v>
      </c>
      <c r="D5" s="1">
        <v>212</v>
      </c>
      <c r="E5" s="1" t="s">
        <v>278</v>
      </c>
      <c r="F5" s="1" t="s">
        <v>274</v>
      </c>
      <c r="G5" s="1">
        <v>2019</v>
      </c>
      <c r="H5" s="1">
        <v>2</v>
      </c>
      <c r="I5" s="1">
        <v>2</v>
      </c>
      <c r="J5" s="1">
        <v>144</v>
      </c>
      <c r="K5" s="1">
        <v>3</v>
      </c>
      <c r="N5" s="1">
        <v>93.707840000000004</v>
      </c>
      <c r="O5" s="1">
        <v>21.899339699999999</v>
      </c>
      <c r="P5" s="1">
        <v>34.8004265</v>
      </c>
      <c r="Q5" s="1">
        <v>41.861576100000001</v>
      </c>
      <c r="R5" s="1">
        <v>9.2778158000000008</v>
      </c>
      <c r="S5" s="1">
        <v>2.3098421</v>
      </c>
      <c r="T5" s="1">
        <v>6.4722929000000002</v>
      </c>
      <c r="U5" s="1">
        <v>16.333755499999999</v>
      </c>
      <c r="V5" s="1">
        <v>74.421546899999996</v>
      </c>
      <c r="W5" s="1">
        <v>19.159477200000001</v>
      </c>
      <c r="X5" s="1">
        <v>76.786285399999997</v>
      </c>
      <c r="Y5" s="1">
        <v>1.2094026</v>
      </c>
      <c r="Z5" s="1">
        <v>0.37291570000000002</v>
      </c>
      <c r="AA5" s="1">
        <v>2.7649268999999999</v>
      </c>
      <c r="AB5" s="1">
        <v>0.39607320000000001</v>
      </c>
      <c r="AC5" s="1">
        <v>4.8428139999999997</v>
      </c>
      <c r="AD5" s="1">
        <v>4.9684290999999998</v>
      </c>
      <c r="AE5" s="1">
        <v>3.2217669</v>
      </c>
    </row>
    <row r="6" spans="1:32" x14ac:dyDescent="0.25">
      <c r="A6" s="1">
        <v>23</v>
      </c>
      <c r="B6" s="1" t="s">
        <v>277</v>
      </c>
      <c r="C6" s="1">
        <v>220117</v>
      </c>
      <c r="D6" s="1">
        <v>117</v>
      </c>
      <c r="E6" s="1" t="s">
        <v>280</v>
      </c>
      <c r="F6" s="1" t="s">
        <v>274</v>
      </c>
      <c r="G6" s="1">
        <v>2019</v>
      </c>
      <c r="H6" s="1">
        <v>2</v>
      </c>
      <c r="I6" s="1">
        <v>2</v>
      </c>
      <c r="J6" s="1">
        <v>44</v>
      </c>
      <c r="K6" s="1">
        <v>4</v>
      </c>
      <c r="N6" s="1">
        <v>94.074722300000005</v>
      </c>
      <c r="O6" s="1">
        <v>21.763086300000001</v>
      </c>
      <c r="P6" s="1">
        <v>36.234115600000003</v>
      </c>
      <c r="Q6" s="1">
        <v>44.675544700000003</v>
      </c>
      <c r="R6" s="1">
        <v>9.2713642000000007</v>
      </c>
      <c r="S6" s="1">
        <v>2.2690027000000002</v>
      </c>
      <c r="T6" s="1">
        <v>6.6530933000000001</v>
      </c>
      <c r="U6" s="1">
        <v>17.2341537</v>
      </c>
      <c r="V6" s="1">
        <v>73.138717700000001</v>
      </c>
      <c r="W6" s="1">
        <v>20.751928299999999</v>
      </c>
      <c r="X6" s="1">
        <v>76.102508499999999</v>
      </c>
      <c r="Y6" s="1">
        <v>1.0896250000000001</v>
      </c>
      <c r="Z6" s="1">
        <v>0.38333230000000001</v>
      </c>
      <c r="AA6" s="1">
        <v>2.9229585999999999</v>
      </c>
      <c r="AB6" s="1">
        <v>0.32849020000000001</v>
      </c>
      <c r="AC6" s="1">
        <v>4.1842269999999999</v>
      </c>
      <c r="AD6" s="1">
        <v>4.4368423999999997</v>
      </c>
      <c r="AE6" s="1">
        <v>3.1590638000000002</v>
      </c>
    </row>
    <row r="7" spans="1:32" x14ac:dyDescent="0.25">
      <c r="A7" s="1">
        <v>22</v>
      </c>
      <c r="B7" s="1" t="s">
        <v>277</v>
      </c>
      <c r="C7" s="1">
        <v>220106</v>
      </c>
      <c r="D7" s="1">
        <v>106</v>
      </c>
      <c r="E7" s="1" t="s">
        <v>279</v>
      </c>
      <c r="F7" s="1" t="s">
        <v>274</v>
      </c>
      <c r="G7" s="1">
        <v>2019</v>
      </c>
      <c r="H7" s="1">
        <v>2</v>
      </c>
      <c r="I7" s="1">
        <v>2</v>
      </c>
      <c r="J7" s="1">
        <v>104</v>
      </c>
      <c r="K7" s="1">
        <v>5</v>
      </c>
      <c r="N7" s="1">
        <v>94.117881800000006</v>
      </c>
      <c r="O7" s="1">
        <v>20.274435</v>
      </c>
      <c r="P7" s="1">
        <v>37.833530400000001</v>
      </c>
      <c r="Q7" s="1">
        <v>45.67062</v>
      </c>
      <c r="R7" s="1">
        <v>8.9282284000000001</v>
      </c>
      <c r="S7" s="1">
        <v>2.0877203999999998</v>
      </c>
      <c r="T7" s="1">
        <v>6.9040241</v>
      </c>
      <c r="U7" s="1">
        <v>17.370010400000002</v>
      </c>
      <c r="V7" s="1">
        <v>71.684478799999994</v>
      </c>
      <c r="W7" s="1">
        <v>20.172918299999999</v>
      </c>
      <c r="X7" s="1">
        <v>74.936180100000001</v>
      </c>
      <c r="Y7" s="1">
        <v>1.1146271000000001</v>
      </c>
      <c r="Z7" s="1">
        <v>0.36203289999999999</v>
      </c>
      <c r="AA7" s="1">
        <v>2.7954995999999999</v>
      </c>
      <c r="AB7" s="1">
        <v>0.33306730000000001</v>
      </c>
      <c r="AC7" s="1">
        <v>4.6734548</v>
      </c>
      <c r="AD7" s="1">
        <v>5.0618758000000001</v>
      </c>
      <c r="AE7" s="1">
        <v>2.9431581000000002</v>
      </c>
    </row>
    <row r="8" spans="1:32" x14ac:dyDescent="0.25">
      <c r="A8" s="1">
        <v>24</v>
      </c>
      <c r="B8" s="1" t="s">
        <v>277</v>
      </c>
      <c r="C8" s="1">
        <v>220419</v>
      </c>
      <c r="D8" s="1">
        <v>419</v>
      </c>
      <c r="E8" s="1" t="s">
        <v>281</v>
      </c>
      <c r="F8" s="1" t="s">
        <v>274</v>
      </c>
      <c r="G8" s="1">
        <v>2019</v>
      </c>
      <c r="H8" s="1">
        <v>2</v>
      </c>
      <c r="I8" s="1">
        <v>2</v>
      </c>
      <c r="J8" s="1">
        <v>61</v>
      </c>
      <c r="K8" s="1">
        <v>6</v>
      </c>
      <c r="N8" s="1">
        <v>93.832160900000005</v>
      </c>
      <c r="O8" s="1">
        <v>22.310087200000002</v>
      </c>
      <c r="P8" s="1">
        <v>34.9587097</v>
      </c>
      <c r="Q8" s="1">
        <v>42.501426700000003</v>
      </c>
      <c r="R8" s="1">
        <v>9.3235235000000003</v>
      </c>
      <c r="S8" s="1">
        <v>2.2311394</v>
      </c>
      <c r="T8" s="1">
        <v>6.4253258999999998</v>
      </c>
      <c r="U8" s="1">
        <v>15.6089191</v>
      </c>
      <c r="V8" s="1">
        <v>73.516647300000002</v>
      </c>
      <c r="W8" s="1">
        <v>19.358911500000001</v>
      </c>
      <c r="X8" s="1">
        <v>76.554939300000001</v>
      </c>
      <c r="Y8" s="1">
        <v>1.3801118999999999</v>
      </c>
      <c r="Z8" s="1">
        <v>0.37257580000000001</v>
      </c>
      <c r="AA8" s="1">
        <v>2.7168424</v>
      </c>
      <c r="AB8" s="1">
        <v>0.38238179999999999</v>
      </c>
      <c r="AC8" s="1">
        <v>4.8235029999999997</v>
      </c>
      <c r="AD8" s="1">
        <v>5.1236037999999997</v>
      </c>
      <c r="AE8" s="1">
        <v>3.3668100999999999</v>
      </c>
    </row>
    <row r="9" spans="1:32" x14ac:dyDescent="0.25">
      <c r="A9" s="1">
        <v>31</v>
      </c>
      <c r="B9" s="1" t="s">
        <v>277</v>
      </c>
      <c r="C9" s="1">
        <v>320618</v>
      </c>
      <c r="D9" s="1">
        <v>618</v>
      </c>
      <c r="E9" s="1" t="s">
        <v>282</v>
      </c>
      <c r="F9" s="1" t="s">
        <v>283</v>
      </c>
      <c r="G9" s="1">
        <v>2019</v>
      </c>
      <c r="H9" s="1">
        <v>2</v>
      </c>
      <c r="I9" s="1">
        <v>3</v>
      </c>
      <c r="J9" s="1">
        <v>112</v>
      </c>
      <c r="K9" s="1">
        <v>1</v>
      </c>
      <c r="N9" s="1">
        <v>94.559883099999993</v>
      </c>
      <c r="O9" s="1">
        <v>22.691436800000002</v>
      </c>
      <c r="P9" s="1">
        <v>34.538627599999998</v>
      </c>
      <c r="Q9" s="1">
        <v>42.675502799999997</v>
      </c>
      <c r="R9" s="1">
        <v>11.1729231</v>
      </c>
      <c r="S9" s="1">
        <v>1.8085613</v>
      </c>
      <c r="T9" s="1">
        <v>6.5382465999999999</v>
      </c>
      <c r="U9" s="1">
        <v>19.253297799999999</v>
      </c>
      <c r="V9" s="1">
        <v>77.413414000000003</v>
      </c>
      <c r="W9" s="1">
        <v>21.6057396</v>
      </c>
      <c r="X9" s="1">
        <v>79.001472500000006</v>
      </c>
      <c r="Y9" s="1">
        <v>1.5861684</v>
      </c>
      <c r="Z9" s="1">
        <v>0.41491230000000001</v>
      </c>
      <c r="AA9" s="1">
        <v>2.6736428999999999</v>
      </c>
      <c r="AB9" s="1">
        <v>0.44271719999999998</v>
      </c>
      <c r="AC9" s="1">
        <v>5.0426520999999997</v>
      </c>
      <c r="AD9" s="1">
        <v>6.7614026000000003</v>
      </c>
      <c r="AE9" s="1">
        <v>3.0701014999999998</v>
      </c>
    </row>
    <row r="10" spans="1:32" x14ac:dyDescent="0.25">
      <c r="A10" s="3"/>
      <c r="B10" s="3"/>
      <c r="C10" s="3" t="s">
        <v>316</v>
      </c>
      <c r="D10" s="3"/>
      <c r="E10" s="3" t="s">
        <v>275</v>
      </c>
      <c r="F10" s="3" t="s">
        <v>283</v>
      </c>
      <c r="G10" s="3">
        <v>2019</v>
      </c>
      <c r="H10" s="3">
        <v>2</v>
      </c>
      <c r="I10" s="3">
        <v>3</v>
      </c>
      <c r="J10" s="3">
        <v>210</v>
      </c>
      <c r="K10" s="3">
        <v>2</v>
      </c>
      <c r="N10" s="3">
        <v>94.534273318181832</v>
      </c>
      <c r="O10" s="3">
        <v>21.03235383636364</v>
      </c>
      <c r="P10" s="3">
        <v>34.847344309090914</v>
      </c>
      <c r="Q10" s="3">
        <v>41.988126945454546</v>
      </c>
      <c r="R10" s="3">
        <v>10.902248381818183</v>
      </c>
      <c r="S10" s="3">
        <v>1.8923637727272733</v>
      </c>
      <c r="T10" s="3">
        <v>6.2872644909090898</v>
      </c>
      <c r="U10" s="3">
        <v>17.841240109090908</v>
      </c>
      <c r="V10" s="3">
        <v>75.410053600000012</v>
      </c>
      <c r="W10" s="3">
        <v>19.875668090909095</v>
      </c>
      <c r="X10" s="3">
        <v>77.990321772727256</v>
      </c>
      <c r="Y10" s="3">
        <v>1.5010929272727274</v>
      </c>
      <c r="Z10" s="3">
        <v>0.37112827272727278</v>
      </c>
      <c r="AA10" s="3">
        <v>2.7009810272727273</v>
      </c>
      <c r="AB10" s="3">
        <v>0.40583710909090909</v>
      </c>
      <c r="AC10" s="3">
        <v>5.4354003727272735</v>
      </c>
      <c r="AD10" s="3">
        <v>6.6444761999999997</v>
      </c>
      <c r="AE10" s="3">
        <v>2.9592034454545453</v>
      </c>
    </row>
    <row r="11" spans="1:32" x14ac:dyDescent="0.25">
      <c r="A11" s="1">
        <v>30</v>
      </c>
      <c r="B11" s="1" t="s">
        <v>277</v>
      </c>
      <c r="C11" s="1">
        <v>320212</v>
      </c>
      <c r="D11" s="1">
        <v>212</v>
      </c>
      <c r="E11" s="1" t="s">
        <v>278</v>
      </c>
      <c r="F11" s="1" t="s">
        <v>283</v>
      </c>
      <c r="G11" s="1">
        <v>2019</v>
      </c>
      <c r="H11" s="1">
        <v>2</v>
      </c>
      <c r="I11" s="1">
        <v>3</v>
      </c>
      <c r="J11" s="1">
        <v>144</v>
      </c>
      <c r="K11" s="1">
        <v>3</v>
      </c>
      <c r="N11" s="1">
        <v>94.628921500000004</v>
      </c>
      <c r="O11" s="1">
        <v>21.896142999999999</v>
      </c>
      <c r="P11" s="1">
        <v>31.779521899999999</v>
      </c>
      <c r="Q11" s="1">
        <v>38.545810699999997</v>
      </c>
      <c r="R11" s="1">
        <v>10.8508797</v>
      </c>
      <c r="S11" s="1">
        <v>2.0380118</v>
      </c>
      <c r="T11" s="1">
        <v>5.8327578999999998</v>
      </c>
      <c r="U11" s="1">
        <v>16.713266399999998</v>
      </c>
      <c r="V11" s="1">
        <v>79.323684700000001</v>
      </c>
      <c r="W11" s="1">
        <v>18.8958111</v>
      </c>
      <c r="X11" s="1">
        <v>80.196708700000002</v>
      </c>
      <c r="Y11" s="1">
        <v>1.5969974</v>
      </c>
      <c r="Z11" s="1">
        <v>0.37415120000000002</v>
      </c>
      <c r="AA11" s="1">
        <v>2.6714787000000002</v>
      </c>
      <c r="AB11" s="1">
        <v>0.3844477</v>
      </c>
      <c r="AC11" s="1">
        <v>5.8013110000000001</v>
      </c>
      <c r="AD11" s="1">
        <v>7.2032280000000002</v>
      </c>
      <c r="AE11" s="1">
        <v>3.6711564000000001</v>
      </c>
    </row>
    <row r="12" spans="1:32" x14ac:dyDescent="0.25">
      <c r="A12" s="1">
        <v>32</v>
      </c>
      <c r="B12" s="1" t="s">
        <v>277</v>
      </c>
      <c r="C12" s="1">
        <v>320117</v>
      </c>
      <c r="D12" s="1">
        <v>117</v>
      </c>
      <c r="E12" s="1" t="s">
        <v>280</v>
      </c>
      <c r="F12" s="1" t="s">
        <v>283</v>
      </c>
      <c r="G12" s="1">
        <v>2019</v>
      </c>
      <c r="H12" s="1">
        <v>2</v>
      </c>
      <c r="I12" s="1">
        <v>3</v>
      </c>
      <c r="J12" s="1">
        <v>44</v>
      </c>
      <c r="K12" s="1">
        <v>4</v>
      </c>
      <c r="N12" s="1">
        <v>94.497741700000006</v>
      </c>
      <c r="O12" s="1">
        <v>21.935895899999998</v>
      </c>
      <c r="P12" s="1">
        <v>33.951778400000002</v>
      </c>
      <c r="Q12" s="1">
        <v>41.828140300000001</v>
      </c>
      <c r="R12" s="1">
        <v>11.3280954</v>
      </c>
      <c r="S12" s="1">
        <v>1.6059486000000001</v>
      </c>
      <c r="T12" s="1">
        <v>6.5875716000000004</v>
      </c>
      <c r="U12" s="1">
        <v>17.775764500000001</v>
      </c>
      <c r="V12" s="1">
        <v>75.857414199999994</v>
      </c>
      <c r="W12" s="1">
        <v>20.576618199999999</v>
      </c>
      <c r="X12" s="1">
        <v>77.753005999999999</v>
      </c>
      <c r="Y12" s="1">
        <v>1.5958246</v>
      </c>
      <c r="Z12" s="1">
        <v>0.39096639999999999</v>
      </c>
      <c r="AA12" s="1">
        <v>2.8052237</v>
      </c>
      <c r="AB12" s="1">
        <v>0.38226520000000003</v>
      </c>
      <c r="AC12" s="1">
        <v>5.4825454000000002</v>
      </c>
      <c r="AD12" s="1">
        <v>7.1655078000000003</v>
      </c>
      <c r="AE12" s="1">
        <v>3.8188702999999999</v>
      </c>
    </row>
    <row r="13" spans="1:32" x14ac:dyDescent="0.25">
      <c r="A13" s="1">
        <v>29</v>
      </c>
      <c r="B13" s="1" t="s">
        <v>277</v>
      </c>
      <c r="C13" s="1">
        <v>320106</v>
      </c>
      <c r="D13" s="1">
        <v>106</v>
      </c>
      <c r="E13" s="1" t="s">
        <v>279</v>
      </c>
      <c r="F13" s="1" t="s">
        <v>283</v>
      </c>
      <c r="G13" s="1">
        <v>2019</v>
      </c>
      <c r="H13" s="1">
        <v>2</v>
      </c>
      <c r="I13" s="1">
        <v>3</v>
      </c>
      <c r="J13" s="1">
        <v>104</v>
      </c>
      <c r="K13" s="1">
        <v>5</v>
      </c>
      <c r="N13" s="1">
        <v>94.776916499999999</v>
      </c>
      <c r="O13" s="1">
        <v>21.514251699999999</v>
      </c>
      <c r="P13" s="1">
        <v>34.272537200000002</v>
      </c>
      <c r="Q13" s="1">
        <v>42.2636909</v>
      </c>
      <c r="R13" s="1">
        <v>11.480854000000001</v>
      </c>
      <c r="S13" s="1">
        <v>1.7671512</v>
      </c>
      <c r="T13" s="1">
        <v>6.2358741999999996</v>
      </c>
      <c r="U13" s="1">
        <v>18.3112545</v>
      </c>
      <c r="V13" s="1">
        <v>76.318397500000003</v>
      </c>
      <c r="W13" s="1">
        <v>20.419271500000001</v>
      </c>
      <c r="X13" s="1">
        <v>78.243797299999997</v>
      </c>
      <c r="Y13" s="1">
        <v>1.5358527</v>
      </c>
      <c r="Z13" s="1">
        <v>0.38765169999999999</v>
      </c>
      <c r="AA13" s="1">
        <v>2.8229506</v>
      </c>
      <c r="AB13" s="1">
        <v>0.3914396</v>
      </c>
      <c r="AC13" s="1">
        <v>5.0008334999999997</v>
      </c>
      <c r="AD13" s="1">
        <v>6.7086247999999999</v>
      </c>
      <c r="AE13" s="1">
        <v>3.3367027999999999</v>
      </c>
    </row>
    <row r="14" spans="1:32" x14ac:dyDescent="0.25">
      <c r="A14" s="1">
        <v>28</v>
      </c>
      <c r="B14" s="1" t="s">
        <v>277</v>
      </c>
      <c r="C14" s="1">
        <v>320419</v>
      </c>
      <c r="D14" s="1">
        <v>419</v>
      </c>
      <c r="E14" s="1" t="s">
        <v>281</v>
      </c>
      <c r="F14" s="1" t="s">
        <v>283</v>
      </c>
      <c r="G14" s="1">
        <v>2019</v>
      </c>
      <c r="H14" s="1">
        <v>2</v>
      </c>
      <c r="I14" s="1">
        <v>3</v>
      </c>
      <c r="J14" s="1">
        <v>61</v>
      </c>
      <c r="K14" s="1">
        <v>6</v>
      </c>
      <c r="N14" s="1">
        <v>94.571441699999994</v>
      </c>
      <c r="O14" s="1">
        <v>21.2075958</v>
      </c>
      <c r="P14" s="1">
        <v>34.123908999999998</v>
      </c>
      <c r="Q14" s="1">
        <v>42.4867287</v>
      </c>
      <c r="R14" s="1">
        <v>11.879290599999999</v>
      </c>
      <c r="S14" s="1">
        <v>1.6493120999999999</v>
      </c>
      <c r="T14" s="1">
        <v>6.4907330999999999</v>
      </c>
      <c r="U14" s="1">
        <v>18.381431599999999</v>
      </c>
      <c r="V14" s="1">
        <v>75.522216799999995</v>
      </c>
      <c r="W14" s="1">
        <v>21.342920299999999</v>
      </c>
      <c r="X14" s="1">
        <v>77.933586099999999</v>
      </c>
      <c r="Y14" s="1">
        <v>1.769333</v>
      </c>
      <c r="Z14" s="1">
        <v>0.38280019999999998</v>
      </c>
      <c r="AA14" s="1">
        <v>2.6683254000000001</v>
      </c>
      <c r="AB14" s="1">
        <v>0.42173080000000002</v>
      </c>
      <c r="AC14" s="1">
        <v>5.4346256000000004</v>
      </c>
      <c r="AD14" s="1">
        <v>7.3262558000000002</v>
      </c>
      <c r="AE14" s="1">
        <v>3.8015943000000001</v>
      </c>
    </row>
    <row r="15" spans="1:32" x14ac:dyDescent="0.25">
      <c r="A15" s="1">
        <v>59</v>
      </c>
      <c r="B15" s="1" t="s">
        <v>277</v>
      </c>
      <c r="C15" s="1">
        <v>420618</v>
      </c>
      <c r="D15" s="1">
        <v>618</v>
      </c>
      <c r="E15" s="1" t="s">
        <v>282</v>
      </c>
      <c r="F15" s="1" t="s">
        <v>287</v>
      </c>
      <c r="G15" s="1">
        <v>2019</v>
      </c>
      <c r="H15" s="1">
        <v>2</v>
      </c>
      <c r="I15" s="1">
        <v>4</v>
      </c>
      <c r="J15" s="1">
        <v>112</v>
      </c>
      <c r="K15" s="1">
        <v>1</v>
      </c>
      <c r="N15" s="1">
        <v>94.490882900000003</v>
      </c>
      <c r="O15" s="1">
        <v>30.056510899999999</v>
      </c>
      <c r="P15" s="1">
        <v>22.862853999999999</v>
      </c>
      <c r="Q15" s="1">
        <v>26.444269200000001</v>
      </c>
      <c r="R15" s="1">
        <v>12.2400684</v>
      </c>
      <c r="S15" s="1">
        <v>2.0046605999999998</v>
      </c>
      <c r="T15" s="1">
        <v>3.3335338000000001</v>
      </c>
      <c r="U15" s="1">
        <v>14.161059399999999</v>
      </c>
      <c r="V15" s="1">
        <v>87.988853500000005</v>
      </c>
      <c r="W15" s="1">
        <v>15.9412527</v>
      </c>
      <c r="X15" s="1">
        <v>89.2378006</v>
      </c>
      <c r="Y15" s="1">
        <v>1.6175006999999999</v>
      </c>
      <c r="Z15" s="1">
        <v>0.41705920000000002</v>
      </c>
      <c r="AA15" s="1">
        <v>2.8246574</v>
      </c>
      <c r="AB15" s="1">
        <v>0.44576090000000002</v>
      </c>
      <c r="AC15" s="1">
        <v>7.6420592999999997</v>
      </c>
      <c r="AD15" s="1">
        <v>9.2111187000000001</v>
      </c>
      <c r="AE15" s="1">
        <v>2.1041430999999999</v>
      </c>
    </row>
    <row r="16" spans="1:32" x14ac:dyDescent="0.25">
      <c r="A16" s="3"/>
      <c r="B16" s="3"/>
      <c r="C16" s="3" t="s">
        <v>316</v>
      </c>
      <c r="D16" s="3"/>
      <c r="E16" s="3" t="s">
        <v>275</v>
      </c>
      <c r="F16" s="3" t="s">
        <v>287</v>
      </c>
      <c r="G16" s="3">
        <v>2019</v>
      </c>
      <c r="H16" s="3">
        <v>2</v>
      </c>
      <c r="I16" s="3">
        <v>4</v>
      </c>
      <c r="J16" s="3">
        <v>210</v>
      </c>
      <c r="K16" s="3">
        <v>2</v>
      </c>
      <c r="N16" s="3">
        <v>94.808527154545445</v>
      </c>
      <c r="O16" s="3">
        <v>26.702751845454546</v>
      </c>
      <c r="P16" s="3">
        <v>27.705610281818181</v>
      </c>
      <c r="Q16" s="3">
        <v>33.07307641818182</v>
      </c>
      <c r="R16" s="3">
        <v>12.109844990909091</v>
      </c>
      <c r="S16" s="3">
        <v>1.8459705818181822</v>
      </c>
      <c r="T16" s="3">
        <v>4.2444583636363635</v>
      </c>
      <c r="U16" s="3">
        <v>16.256845909090913</v>
      </c>
      <c r="V16" s="3">
        <v>83.296605200000002</v>
      </c>
      <c r="W16" s="3">
        <v>17.922888145454543</v>
      </c>
      <c r="X16" s="3">
        <v>85.123295172727282</v>
      </c>
      <c r="Y16" s="3">
        <v>1.4301904181818181</v>
      </c>
      <c r="Z16" s="3">
        <v>0.41029913636363646</v>
      </c>
      <c r="AA16" s="3">
        <v>3.0612083272727277</v>
      </c>
      <c r="AB16" s="3">
        <v>0.39119478181818174</v>
      </c>
      <c r="AC16" s="3">
        <v>6.0059759818181817</v>
      </c>
      <c r="AD16" s="3">
        <v>7.6769226272727256</v>
      </c>
      <c r="AE16" s="3">
        <v>2.4996985818181816</v>
      </c>
      <c r="AF16" s="4"/>
    </row>
    <row r="17" spans="1:32" x14ac:dyDescent="0.25">
      <c r="A17" s="1">
        <v>58</v>
      </c>
      <c r="B17" s="1" t="s">
        <v>277</v>
      </c>
      <c r="C17" s="1">
        <v>420212</v>
      </c>
      <c r="D17" s="1">
        <v>212</v>
      </c>
      <c r="E17" s="1" t="s">
        <v>278</v>
      </c>
      <c r="F17" s="1" t="s">
        <v>287</v>
      </c>
      <c r="G17" s="1">
        <v>2019</v>
      </c>
      <c r="H17" s="1">
        <v>2</v>
      </c>
      <c r="I17" s="1">
        <v>4</v>
      </c>
      <c r="J17" s="1">
        <v>144</v>
      </c>
      <c r="K17" s="1">
        <v>3</v>
      </c>
      <c r="N17" s="1">
        <v>94.902214099999995</v>
      </c>
      <c r="O17" s="1">
        <v>26.212631200000001</v>
      </c>
      <c r="P17" s="1">
        <v>27.804349899999998</v>
      </c>
      <c r="Q17" s="1">
        <v>32.825962099999998</v>
      </c>
      <c r="R17" s="1">
        <v>11.937696499999999</v>
      </c>
      <c r="S17" s="1">
        <v>1.9236614000000001</v>
      </c>
      <c r="T17" s="1">
        <v>4.3675803999999996</v>
      </c>
      <c r="U17" s="1">
        <v>16.0349884</v>
      </c>
      <c r="V17" s="1">
        <v>82.949516299999999</v>
      </c>
      <c r="W17" s="1">
        <v>17.608426999999999</v>
      </c>
      <c r="X17" s="1">
        <v>84.782234200000005</v>
      </c>
      <c r="Y17" s="1">
        <v>1.4697765</v>
      </c>
      <c r="Z17" s="1">
        <v>0.40212940000000003</v>
      </c>
      <c r="AA17" s="1">
        <v>3.0340699999999998</v>
      </c>
      <c r="AB17" s="1">
        <v>0.398231</v>
      </c>
      <c r="AC17" s="1">
        <v>6.3540806999999999</v>
      </c>
      <c r="AD17" s="1">
        <v>7.9230951999999997</v>
      </c>
      <c r="AE17" s="1">
        <v>2.5160878000000002</v>
      </c>
    </row>
    <row r="18" spans="1:32" x14ac:dyDescent="0.25">
      <c r="A18" s="1">
        <v>60</v>
      </c>
      <c r="B18" s="1" t="s">
        <v>277</v>
      </c>
      <c r="C18" s="1">
        <v>420117</v>
      </c>
      <c r="D18" s="1">
        <v>117</v>
      </c>
      <c r="E18" s="1" t="s">
        <v>280</v>
      </c>
      <c r="F18" s="1" t="s">
        <v>287</v>
      </c>
      <c r="G18" s="1">
        <v>2019</v>
      </c>
      <c r="H18" s="1">
        <v>2</v>
      </c>
      <c r="I18" s="1">
        <v>4</v>
      </c>
      <c r="J18" s="1">
        <v>44</v>
      </c>
      <c r="K18" s="1">
        <v>4</v>
      </c>
      <c r="N18" s="1">
        <v>94.926361099999994</v>
      </c>
      <c r="O18" s="1">
        <v>26.432887999999998</v>
      </c>
      <c r="P18" s="1">
        <v>27.917854299999998</v>
      </c>
      <c r="Q18" s="1">
        <v>32.877609300000003</v>
      </c>
      <c r="R18" s="1">
        <v>12.031189899999999</v>
      </c>
      <c r="S18" s="1">
        <v>1.8927341</v>
      </c>
      <c r="T18" s="1">
        <v>4.4550790999999998</v>
      </c>
      <c r="U18" s="1">
        <v>16.229732500000001</v>
      </c>
      <c r="V18" s="1">
        <v>83.669753999999998</v>
      </c>
      <c r="W18" s="1">
        <v>17.794666299999999</v>
      </c>
      <c r="X18" s="1">
        <v>84.886886599999997</v>
      </c>
      <c r="Y18" s="1">
        <v>1.4785987</v>
      </c>
      <c r="Z18" s="1">
        <v>0.40764850000000002</v>
      </c>
      <c r="AA18" s="1">
        <v>3.2040391000000001</v>
      </c>
      <c r="AB18" s="1">
        <v>0.38655479999999998</v>
      </c>
      <c r="AC18" s="1">
        <v>6.1580266999999997</v>
      </c>
      <c r="AD18" s="1">
        <v>7.6096529999999998</v>
      </c>
      <c r="AE18" s="1">
        <v>2.3749652000000001</v>
      </c>
    </row>
    <row r="19" spans="1:32" x14ac:dyDescent="0.25">
      <c r="A19" s="1">
        <v>56</v>
      </c>
      <c r="B19" s="1" t="s">
        <v>277</v>
      </c>
      <c r="C19" s="1">
        <v>420106</v>
      </c>
      <c r="D19" s="1">
        <v>106</v>
      </c>
      <c r="E19" s="1" t="s">
        <v>279</v>
      </c>
      <c r="F19" s="1" t="s">
        <v>287</v>
      </c>
      <c r="G19" s="1">
        <v>2019</v>
      </c>
      <c r="H19" s="1">
        <v>2</v>
      </c>
      <c r="I19" s="1">
        <v>4</v>
      </c>
      <c r="J19" s="1">
        <v>104</v>
      </c>
      <c r="K19" s="1">
        <v>5</v>
      </c>
      <c r="N19" s="1">
        <v>94.780509899999998</v>
      </c>
      <c r="O19" s="1">
        <v>26.861940400000002</v>
      </c>
      <c r="P19" s="1">
        <v>27.149875600000001</v>
      </c>
      <c r="Q19" s="1">
        <v>31.909807199999999</v>
      </c>
      <c r="R19" s="1">
        <v>11.8274984</v>
      </c>
      <c r="S19" s="1">
        <v>1.8325495000000001</v>
      </c>
      <c r="T19" s="1">
        <v>4.2558708000000003</v>
      </c>
      <c r="U19" s="1">
        <v>15.454421</v>
      </c>
      <c r="V19" s="1">
        <v>83.483764600000001</v>
      </c>
      <c r="W19" s="1">
        <v>17.2238407</v>
      </c>
      <c r="X19" s="1">
        <v>85.083816499999998</v>
      </c>
      <c r="Y19" s="1">
        <v>1.3368046</v>
      </c>
      <c r="Z19" s="1">
        <v>0.40403489999999997</v>
      </c>
      <c r="AA19" s="1">
        <v>3.2442614999999999</v>
      </c>
      <c r="AB19" s="1">
        <v>0.36813560000000001</v>
      </c>
      <c r="AC19" s="1">
        <v>6.6214962000000002</v>
      </c>
      <c r="AD19" s="1">
        <v>7.8892946000000004</v>
      </c>
      <c r="AE19" s="1">
        <v>2.3284972000000002</v>
      </c>
    </row>
    <row r="20" spans="1:32" s="4" customFormat="1" x14ac:dyDescent="0.25">
      <c r="A20" s="1">
        <v>57</v>
      </c>
      <c r="B20" s="1" t="s">
        <v>277</v>
      </c>
      <c r="C20" s="1">
        <v>420419</v>
      </c>
      <c r="D20" s="1">
        <v>419</v>
      </c>
      <c r="E20" s="1" t="s">
        <v>281</v>
      </c>
      <c r="F20" s="1" t="s">
        <v>287</v>
      </c>
      <c r="G20" s="1">
        <v>2019</v>
      </c>
      <c r="H20" s="1">
        <v>2</v>
      </c>
      <c r="I20" s="1">
        <v>4</v>
      </c>
      <c r="J20" s="1">
        <v>61</v>
      </c>
      <c r="K20" s="1">
        <v>6</v>
      </c>
      <c r="N20" s="1">
        <v>94.705551099999994</v>
      </c>
      <c r="O20" s="1">
        <v>26.236797299999999</v>
      </c>
      <c r="P20" s="1">
        <v>28.692577400000001</v>
      </c>
      <c r="Q20" s="1">
        <v>33.339862799999999</v>
      </c>
      <c r="R20" s="1">
        <v>11.2326584</v>
      </c>
      <c r="S20" s="1">
        <v>1.7769908000000001</v>
      </c>
      <c r="T20" s="1">
        <v>4.6168693999999997</v>
      </c>
      <c r="U20" s="1">
        <v>15.5779181</v>
      </c>
      <c r="V20" s="1">
        <v>81.610244800000004</v>
      </c>
      <c r="W20" s="1">
        <v>17.663803099999999</v>
      </c>
      <c r="X20" s="1">
        <v>83.955001800000005</v>
      </c>
      <c r="Y20" s="1">
        <v>1.4707644</v>
      </c>
      <c r="Z20" s="1">
        <v>0.39156419999999997</v>
      </c>
      <c r="AA20" s="1">
        <v>2.9267337000000002</v>
      </c>
      <c r="AB20" s="1">
        <v>0.39728449999999998</v>
      </c>
      <c r="AC20" s="1">
        <v>6.8286256999999999</v>
      </c>
      <c r="AD20" s="1">
        <v>7.9926180999999996</v>
      </c>
      <c r="AE20" s="1">
        <v>2.3815884999999999</v>
      </c>
      <c r="AF20"/>
    </row>
    <row r="21" spans="1:32" x14ac:dyDescent="0.25">
      <c r="A21" s="1" t="s">
        <v>316</v>
      </c>
      <c r="C21" s="3" t="s">
        <v>323</v>
      </c>
      <c r="D21" s="3"/>
      <c r="E21" s="5" t="s">
        <v>317</v>
      </c>
      <c r="F21" s="3" t="s">
        <v>324</v>
      </c>
      <c r="G21" s="3">
        <v>2020</v>
      </c>
      <c r="H21" s="3">
        <v>2</v>
      </c>
      <c r="I21" s="3">
        <v>2</v>
      </c>
      <c r="J21" s="3">
        <v>201</v>
      </c>
      <c r="K21" s="3">
        <v>2</v>
      </c>
      <c r="N21" s="3">
        <v>93.936478440000002</v>
      </c>
      <c r="O21" s="3">
        <v>26.031119350000001</v>
      </c>
      <c r="P21" s="3">
        <v>26.506464389999998</v>
      </c>
      <c r="Q21" s="3">
        <v>29.442742340000002</v>
      </c>
      <c r="R21" s="3">
        <v>11.078269109999999</v>
      </c>
      <c r="S21" s="3">
        <v>1.8297640099999999</v>
      </c>
      <c r="T21" s="3">
        <v>4.9174696499999992</v>
      </c>
      <c r="U21" s="3">
        <v>15.287951580000001</v>
      </c>
      <c r="V21" s="3">
        <v>81.960553740000009</v>
      </c>
      <c r="W21" s="3">
        <v>15.761879260000001</v>
      </c>
      <c r="X21" s="3">
        <v>85.035721590000009</v>
      </c>
      <c r="Y21" s="3">
        <v>1.4423775300000001</v>
      </c>
      <c r="Z21" s="3">
        <v>0.37214968000000004</v>
      </c>
      <c r="AA21" s="3">
        <v>2.7513308100000002</v>
      </c>
      <c r="AB21" s="3">
        <v>0.42704941000000007</v>
      </c>
      <c r="AC21" s="3">
        <v>6.4934957499999992</v>
      </c>
      <c r="AD21" s="3">
        <v>9.0378151899999999</v>
      </c>
      <c r="AE21" s="3">
        <v>1.8594120300000001</v>
      </c>
    </row>
    <row r="22" spans="1:32" x14ac:dyDescent="0.25">
      <c r="A22" s="1">
        <v>120212</v>
      </c>
      <c r="B22" s="1" t="s">
        <v>291</v>
      </c>
      <c r="C22" s="1">
        <v>120212</v>
      </c>
      <c r="D22" s="1">
        <f>C22-120000</f>
        <v>212</v>
      </c>
      <c r="E22" s="2">
        <v>5246</v>
      </c>
      <c r="F22" s="1" t="s">
        <v>292</v>
      </c>
      <c r="G22" s="1">
        <v>2020</v>
      </c>
      <c r="H22" s="1">
        <v>2</v>
      </c>
      <c r="I22" s="1">
        <v>2</v>
      </c>
      <c r="J22" s="1">
        <v>144</v>
      </c>
      <c r="K22" s="1">
        <v>3</v>
      </c>
      <c r="N22" s="1">
        <v>93.988433799999996</v>
      </c>
      <c r="O22" s="1">
        <v>25.6114368</v>
      </c>
      <c r="P22" s="1">
        <v>25.487457299999999</v>
      </c>
      <c r="Q22" s="1">
        <v>28.1435204</v>
      </c>
      <c r="R22" s="1">
        <v>11.576166199999999</v>
      </c>
      <c r="S22" s="1">
        <v>1.788227</v>
      </c>
      <c r="T22" s="1">
        <v>4.7013563999999999</v>
      </c>
      <c r="U22" s="1">
        <v>14.532738699999999</v>
      </c>
      <c r="V22" s="1">
        <v>82.499862699999994</v>
      </c>
      <c r="W22" s="1">
        <v>14.829621299999999</v>
      </c>
      <c r="X22" s="1">
        <v>85.5422516</v>
      </c>
      <c r="Y22" s="1">
        <v>1.4112385999999999</v>
      </c>
      <c r="Z22" s="1">
        <v>0.36456539999999998</v>
      </c>
      <c r="AA22" s="1">
        <v>2.7243586</v>
      </c>
      <c r="AB22" s="1">
        <v>0.42799490000000001</v>
      </c>
      <c r="AC22" s="1">
        <v>6.7842301999999997</v>
      </c>
      <c r="AD22" s="1">
        <v>9.5163650999999998</v>
      </c>
      <c r="AE22" s="1">
        <v>2.4702435</v>
      </c>
    </row>
    <row r="23" spans="1:32" x14ac:dyDescent="0.25">
      <c r="A23" s="1">
        <v>120117</v>
      </c>
      <c r="B23" s="1" t="s">
        <v>291</v>
      </c>
      <c r="C23" s="1">
        <v>120117</v>
      </c>
      <c r="D23" s="1">
        <f>C23-120000</f>
        <v>117</v>
      </c>
      <c r="E23" s="2" t="s">
        <v>320</v>
      </c>
      <c r="F23" s="1" t="s">
        <v>292</v>
      </c>
      <c r="G23" s="1">
        <v>2020</v>
      </c>
      <c r="H23" s="1">
        <v>2</v>
      </c>
      <c r="I23" s="1">
        <v>2</v>
      </c>
      <c r="J23" s="1">
        <v>44</v>
      </c>
      <c r="K23" s="1">
        <v>4</v>
      </c>
      <c r="N23" s="1">
        <v>93.988967900000006</v>
      </c>
      <c r="O23" s="1">
        <v>26.042970700000001</v>
      </c>
      <c r="P23" s="1">
        <v>26.584045400000001</v>
      </c>
      <c r="Q23" s="1">
        <v>29.153196300000001</v>
      </c>
      <c r="R23" s="1">
        <v>11.076682999999999</v>
      </c>
      <c r="S23" s="1">
        <v>1.8456135</v>
      </c>
      <c r="T23" s="1">
        <v>4.8739661999999999</v>
      </c>
      <c r="U23" s="1">
        <v>14.963079499999999</v>
      </c>
      <c r="V23" s="1">
        <v>82.039337200000006</v>
      </c>
      <c r="W23" s="1">
        <v>15.206934</v>
      </c>
      <c r="X23" s="1">
        <v>85.031425499999997</v>
      </c>
      <c r="Y23" s="1">
        <v>1.3159059</v>
      </c>
      <c r="Z23" s="1">
        <v>0.37725799999999998</v>
      </c>
      <c r="AA23" s="1">
        <v>2.8704733999999998</v>
      </c>
      <c r="AB23" s="1">
        <v>0.41572690000000001</v>
      </c>
      <c r="AC23" s="1">
        <v>6.7861409000000004</v>
      </c>
      <c r="AD23" s="1">
        <v>9.1072035000000007</v>
      </c>
      <c r="AE23" s="1">
        <v>1.9760028999999999</v>
      </c>
    </row>
    <row r="24" spans="1:32" x14ac:dyDescent="0.25">
      <c r="A24" s="1">
        <v>120106</v>
      </c>
      <c r="B24" s="1" t="s">
        <v>291</v>
      </c>
      <c r="C24" s="1">
        <v>120106</v>
      </c>
      <c r="D24" s="1">
        <f>C24-120000</f>
        <v>106</v>
      </c>
      <c r="E24" s="2" t="s">
        <v>319</v>
      </c>
      <c r="F24" s="1" t="s">
        <v>292</v>
      </c>
      <c r="G24" s="1">
        <v>2020</v>
      </c>
      <c r="H24" s="1">
        <v>2</v>
      </c>
      <c r="I24" s="1">
        <v>2</v>
      </c>
      <c r="J24" s="1">
        <v>104</v>
      </c>
      <c r="K24" s="1">
        <v>5</v>
      </c>
      <c r="N24" s="1">
        <v>94.027412400000003</v>
      </c>
      <c r="O24" s="1">
        <v>26.404052700000001</v>
      </c>
      <c r="P24" s="1">
        <v>25.764469099999999</v>
      </c>
      <c r="Q24" s="1">
        <v>27.893463100000002</v>
      </c>
      <c r="R24" s="1">
        <v>10.886518499999999</v>
      </c>
      <c r="S24" s="1">
        <v>1.7771926</v>
      </c>
      <c r="T24" s="1">
        <v>4.7269363000000002</v>
      </c>
      <c r="U24" s="1">
        <v>14.3013697</v>
      </c>
      <c r="V24" s="1">
        <v>83.038680999999997</v>
      </c>
      <c r="W24" s="1">
        <v>14.790846800000001</v>
      </c>
      <c r="X24" s="1">
        <v>85.526733399999998</v>
      </c>
      <c r="Y24" s="1">
        <v>1.3364130000000001</v>
      </c>
      <c r="Z24" s="1">
        <v>0.38635779999999997</v>
      </c>
      <c r="AA24" s="1">
        <v>2.8853716999999999</v>
      </c>
      <c r="AB24" s="1">
        <v>0.38851419999999998</v>
      </c>
      <c r="AC24" s="1">
        <v>7.0236672999999996</v>
      </c>
      <c r="AD24" s="1">
        <v>9.6513299999999997</v>
      </c>
      <c r="AE24" s="1">
        <v>2.1292225999999999</v>
      </c>
    </row>
    <row r="25" spans="1:32" x14ac:dyDescent="0.25">
      <c r="A25" s="1">
        <v>120419</v>
      </c>
      <c r="B25" s="1" t="s">
        <v>291</v>
      </c>
      <c r="C25" s="1">
        <v>120419</v>
      </c>
      <c r="D25" s="1">
        <f>C25-120000</f>
        <v>419</v>
      </c>
      <c r="E25" s="2" t="s">
        <v>321</v>
      </c>
      <c r="F25" s="1" t="s">
        <v>292</v>
      </c>
      <c r="G25" s="1">
        <v>2020</v>
      </c>
      <c r="H25" s="1">
        <v>2</v>
      </c>
      <c r="I25" s="1">
        <v>2</v>
      </c>
      <c r="J25" s="1">
        <v>61</v>
      </c>
      <c r="K25" s="1">
        <v>6</v>
      </c>
      <c r="N25" s="1">
        <v>93.974655200000001</v>
      </c>
      <c r="O25" s="1">
        <v>24.4924164</v>
      </c>
      <c r="P25" s="1">
        <v>25.767848999999998</v>
      </c>
      <c r="Q25" s="1">
        <v>29.036672599999999</v>
      </c>
      <c r="R25" s="1">
        <v>11.9626961</v>
      </c>
      <c r="S25" s="1">
        <v>1.7982966</v>
      </c>
      <c r="T25" s="1">
        <v>4.7222008999999998</v>
      </c>
      <c r="U25" s="1">
        <v>13.664303800000001</v>
      </c>
      <c r="V25" s="1">
        <v>79.800346399999995</v>
      </c>
      <c r="W25" s="1">
        <v>15.1507063</v>
      </c>
      <c r="X25" s="1">
        <v>84.785926799999999</v>
      </c>
      <c r="Y25" s="1">
        <v>1.5279678000000001</v>
      </c>
      <c r="Z25" s="1">
        <v>0.35585610000000001</v>
      </c>
      <c r="AA25" s="1">
        <v>2.7239189000000001</v>
      </c>
      <c r="AB25" s="1">
        <v>0.4106592</v>
      </c>
      <c r="AC25" s="1">
        <v>6.8542494999999999</v>
      </c>
      <c r="AD25" s="1">
        <v>9.5804194999999996</v>
      </c>
      <c r="AE25" s="1">
        <v>2.8679206000000002</v>
      </c>
    </row>
    <row r="26" spans="1:32" s="8" customFormat="1" x14ac:dyDescent="0.25">
      <c r="A26" s="6">
        <v>320618</v>
      </c>
      <c r="B26" s="6" t="s">
        <v>291</v>
      </c>
      <c r="C26" s="6">
        <v>320618</v>
      </c>
      <c r="D26" s="6">
        <f>+C26-320000</f>
        <v>618</v>
      </c>
      <c r="E26" s="7" t="s">
        <v>322</v>
      </c>
      <c r="F26" s="6" t="s">
        <v>293</v>
      </c>
      <c r="G26" s="6">
        <v>2020</v>
      </c>
      <c r="H26" s="6">
        <v>2</v>
      </c>
      <c r="I26" s="6">
        <v>3</v>
      </c>
      <c r="J26" s="6">
        <v>112</v>
      </c>
      <c r="K26" s="6">
        <v>1</v>
      </c>
      <c r="N26" s="6">
        <v>94.332931500000001</v>
      </c>
      <c r="O26" s="6">
        <v>27.2018795</v>
      </c>
      <c r="P26" s="6">
        <v>26.618953699999999</v>
      </c>
      <c r="Q26" s="6">
        <v>29.356189700000002</v>
      </c>
      <c r="R26" s="6">
        <v>10.5885839</v>
      </c>
      <c r="S26" s="6">
        <v>1.8662972</v>
      </c>
      <c r="T26" s="6">
        <v>4.8872786000000001</v>
      </c>
      <c r="U26" s="6">
        <v>16.424972499999999</v>
      </c>
      <c r="V26" s="6">
        <v>83.106208800000005</v>
      </c>
      <c r="W26" s="6">
        <v>16.5741692</v>
      </c>
      <c r="X26" s="6">
        <v>85.417839099999995</v>
      </c>
      <c r="Y26" s="6">
        <v>1.4745793</v>
      </c>
      <c r="Z26" s="6">
        <v>0.38512439999999998</v>
      </c>
      <c r="AA26" s="6">
        <v>2.8874137000000002</v>
      </c>
      <c r="AB26" s="6">
        <v>0.45264690000000002</v>
      </c>
      <c r="AC26" s="6">
        <v>6.1297359</v>
      </c>
      <c r="AD26" s="6">
        <v>8.5700482999999998</v>
      </c>
      <c r="AE26" s="6">
        <v>1.2654382</v>
      </c>
    </row>
    <row r="27" spans="1:32" x14ac:dyDescent="0.25">
      <c r="C27" s="3" t="s">
        <v>325</v>
      </c>
      <c r="D27" s="3"/>
      <c r="E27" s="5" t="s">
        <v>317</v>
      </c>
      <c r="F27" s="3" t="s">
        <v>326</v>
      </c>
      <c r="G27" s="3">
        <v>2020</v>
      </c>
      <c r="H27" s="3"/>
      <c r="I27" s="3">
        <v>3</v>
      </c>
      <c r="J27" s="3">
        <v>210</v>
      </c>
      <c r="K27" s="3">
        <v>2</v>
      </c>
      <c r="N27" s="3">
        <v>94.344503927272726</v>
      </c>
      <c r="O27" s="3">
        <v>25.949407572727271</v>
      </c>
      <c r="P27" s="3">
        <v>28.160225790909092</v>
      </c>
      <c r="Q27" s="3">
        <v>31.584939618181817</v>
      </c>
      <c r="R27" s="3">
        <v>10.813217427272727</v>
      </c>
      <c r="S27" s="3">
        <v>1.831058918181818</v>
      </c>
      <c r="T27" s="3">
        <v>5.1724622454545459</v>
      </c>
      <c r="U27" s="3">
        <v>16.210182</v>
      </c>
      <c r="V27" s="3">
        <v>81.302809290909096</v>
      </c>
      <c r="W27" s="3">
        <v>17.123639027272727</v>
      </c>
      <c r="X27" s="3">
        <v>84.29938021818181</v>
      </c>
      <c r="Y27" s="3">
        <v>1.3561008636363636</v>
      </c>
      <c r="Z27" s="3">
        <v>0.37969529090909088</v>
      </c>
      <c r="AA27" s="3">
        <v>3.003337527272727</v>
      </c>
      <c r="AB27" s="3">
        <v>0.40510670909090912</v>
      </c>
      <c r="AC27" s="3">
        <v>5.7190873909090918</v>
      </c>
      <c r="AD27" s="3">
        <v>8.1129393000000007</v>
      </c>
      <c r="AE27" s="3">
        <v>1.4549214090909091</v>
      </c>
    </row>
    <row r="28" spans="1:32" x14ac:dyDescent="0.25">
      <c r="A28" s="1">
        <v>320212</v>
      </c>
      <c r="B28" s="1" t="s">
        <v>291</v>
      </c>
      <c r="C28" s="1">
        <v>320212</v>
      </c>
      <c r="D28" s="1">
        <f>+C28-320000</f>
        <v>212</v>
      </c>
      <c r="E28" s="2">
        <v>5246</v>
      </c>
      <c r="F28" s="1" t="s">
        <v>293</v>
      </c>
      <c r="G28" s="1">
        <v>2020</v>
      </c>
      <c r="H28" s="1">
        <v>2</v>
      </c>
      <c r="I28" s="1">
        <v>3</v>
      </c>
      <c r="J28" s="1">
        <v>144</v>
      </c>
      <c r="K28" s="1">
        <v>3</v>
      </c>
      <c r="N28" s="1">
        <v>94.2309494</v>
      </c>
      <c r="O28" s="1">
        <v>24.844345100000002</v>
      </c>
      <c r="P28" s="1">
        <v>27.903389000000001</v>
      </c>
      <c r="Q28" s="1">
        <v>31.458763099999999</v>
      </c>
      <c r="R28" s="1">
        <v>10.1860418</v>
      </c>
      <c r="S28" s="1">
        <v>1.8373265999999999</v>
      </c>
      <c r="T28" s="1">
        <v>5.0581759999999996</v>
      </c>
      <c r="U28" s="1">
        <v>15.8299074</v>
      </c>
      <c r="V28" s="1">
        <v>81.830619799999994</v>
      </c>
      <c r="W28" s="1">
        <v>17.270418200000002</v>
      </c>
      <c r="X28" s="1">
        <v>84.743560799999997</v>
      </c>
      <c r="Y28" s="1">
        <v>1.2734779000000001</v>
      </c>
      <c r="Z28" s="1">
        <v>0.37247390000000002</v>
      </c>
      <c r="AA28" s="1">
        <v>2.8528897999999998</v>
      </c>
      <c r="AB28" s="1">
        <v>0.39803129999999998</v>
      </c>
      <c r="AC28" s="1">
        <v>6.3553977000000001</v>
      </c>
      <c r="AD28" s="1">
        <v>8.7528830000000006</v>
      </c>
      <c r="AE28" s="1">
        <v>2.2619112000000001</v>
      </c>
    </row>
    <row r="29" spans="1:32" x14ac:dyDescent="0.25">
      <c r="A29" s="1">
        <v>320117</v>
      </c>
      <c r="B29" s="1" t="s">
        <v>291</v>
      </c>
      <c r="C29" s="1">
        <v>320117</v>
      </c>
      <c r="D29" s="1">
        <f>+C29-320000</f>
        <v>117</v>
      </c>
      <c r="E29" s="2" t="s">
        <v>320</v>
      </c>
      <c r="F29" s="1" t="s">
        <v>293</v>
      </c>
      <c r="G29" s="1">
        <v>2020</v>
      </c>
      <c r="H29" s="1">
        <v>2</v>
      </c>
      <c r="I29" s="1">
        <v>3</v>
      </c>
      <c r="J29" s="1">
        <v>44</v>
      </c>
      <c r="K29" s="1">
        <v>4</v>
      </c>
      <c r="N29" s="1">
        <v>94.394416800000002</v>
      </c>
      <c r="O29" s="1">
        <v>25.8202648</v>
      </c>
      <c r="P29" s="1">
        <v>29.055584</v>
      </c>
      <c r="Q29" s="1">
        <v>32.626804399999997</v>
      </c>
      <c r="R29" s="1">
        <v>10.7277927</v>
      </c>
      <c r="S29" s="1">
        <v>1.7863922000000001</v>
      </c>
      <c r="T29" s="1">
        <v>5.5215348999999998</v>
      </c>
      <c r="U29" s="1">
        <v>15.4759932</v>
      </c>
      <c r="V29" s="1">
        <v>79.503318800000002</v>
      </c>
      <c r="W29" s="1">
        <v>16.383281700000001</v>
      </c>
      <c r="X29" s="1">
        <v>83.235000600000006</v>
      </c>
      <c r="Y29" s="1">
        <v>1.3106530000000001</v>
      </c>
      <c r="Z29" s="1">
        <v>0.37885839999999998</v>
      </c>
      <c r="AA29" s="1">
        <v>2.9503547999999999</v>
      </c>
      <c r="AB29" s="1">
        <v>0.3975127</v>
      </c>
      <c r="AC29" s="1">
        <v>5.5398426000000001</v>
      </c>
      <c r="AD29" s="1">
        <v>7.7219543000000002</v>
      </c>
      <c r="AE29" s="1">
        <v>1.3383451</v>
      </c>
    </row>
    <row r="30" spans="1:32" x14ac:dyDescent="0.25">
      <c r="A30" s="1">
        <v>320106</v>
      </c>
      <c r="B30" s="1" t="s">
        <v>291</v>
      </c>
      <c r="C30" s="1">
        <v>320106</v>
      </c>
      <c r="D30" s="1">
        <f>+C30-320000</f>
        <v>106</v>
      </c>
      <c r="E30" s="2" t="s">
        <v>319</v>
      </c>
      <c r="F30" s="1" t="s">
        <v>293</v>
      </c>
      <c r="G30" s="1">
        <v>2020</v>
      </c>
      <c r="H30" s="1">
        <v>2</v>
      </c>
      <c r="I30" s="1">
        <v>3</v>
      </c>
      <c r="J30" s="1">
        <v>104</v>
      </c>
      <c r="K30" s="1">
        <v>5</v>
      </c>
      <c r="N30" s="1">
        <v>94.417549100000002</v>
      </c>
      <c r="O30" s="1">
        <v>24.361368200000001</v>
      </c>
      <c r="P30" s="1">
        <v>29.794696800000001</v>
      </c>
      <c r="Q30" s="1">
        <v>33.636959099999999</v>
      </c>
      <c r="R30" s="1">
        <v>10.9369497</v>
      </c>
      <c r="S30" s="1">
        <v>1.7345752000000001</v>
      </c>
      <c r="T30" s="1">
        <v>5.3544345</v>
      </c>
      <c r="U30" s="1">
        <v>15.945520399999999</v>
      </c>
      <c r="V30" s="1">
        <v>79.5654526</v>
      </c>
      <c r="W30" s="1">
        <v>16.9278698</v>
      </c>
      <c r="X30" s="1">
        <v>82.323631300000002</v>
      </c>
      <c r="Y30" s="1">
        <v>1.1998663000000001</v>
      </c>
      <c r="Z30" s="1">
        <v>0.37101529999999999</v>
      </c>
      <c r="AA30" s="1">
        <v>2.9981333999999999</v>
      </c>
      <c r="AB30" s="1">
        <v>0.37911</v>
      </c>
      <c r="AC30" s="1">
        <v>6.2828670000000004</v>
      </c>
      <c r="AD30" s="1">
        <v>8.4895963999999999</v>
      </c>
      <c r="AE30" s="1">
        <v>2.0001620999999998</v>
      </c>
    </row>
    <row r="31" spans="1:32" x14ac:dyDescent="0.25">
      <c r="A31" s="1">
        <v>320419</v>
      </c>
      <c r="B31" s="1" t="s">
        <v>291</v>
      </c>
      <c r="C31" s="1">
        <v>320419</v>
      </c>
      <c r="D31" s="1">
        <f>+C31-320000</f>
        <v>419</v>
      </c>
      <c r="E31" s="2" t="s">
        <v>321</v>
      </c>
      <c r="F31" s="1" t="s">
        <v>293</v>
      </c>
      <c r="G31" s="1">
        <v>2020</v>
      </c>
      <c r="H31" s="1">
        <v>2</v>
      </c>
      <c r="I31" s="1">
        <v>3</v>
      </c>
      <c r="J31" s="1">
        <v>61</v>
      </c>
      <c r="K31" s="1">
        <v>6</v>
      </c>
      <c r="N31" s="1">
        <v>94.247200000000007</v>
      </c>
      <c r="O31" s="1">
        <v>23.991869000000001</v>
      </c>
      <c r="P31" s="1">
        <v>29.392667800000002</v>
      </c>
      <c r="Q31" s="1">
        <v>33.634635899999999</v>
      </c>
      <c r="R31" s="1">
        <v>10.763725300000001</v>
      </c>
      <c r="S31" s="1">
        <v>1.7909902</v>
      </c>
      <c r="T31" s="1">
        <v>5.3824753999999997</v>
      </c>
      <c r="U31" s="1">
        <v>14.910279299999999</v>
      </c>
      <c r="V31" s="1">
        <v>78.812637300000006</v>
      </c>
      <c r="W31" s="1">
        <v>16.436780899999999</v>
      </c>
      <c r="X31" s="1">
        <v>82.639572099999995</v>
      </c>
      <c r="Y31" s="1">
        <v>1.4018444999999999</v>
      </c>
      <c r="Z31" s="1">
        <v>0.35592839999999998</v>
      </c>
      <c r="AA31" s="1">
        <v>2.8713500000000001</v>
      </c>
      <c r="AB31" s="1">
        <v>0.40949219999999997</v>
      </c>
      <c r="AC31" s="1">
        <v>6.2597823000000004</v>
      </c>
      <c r="AD31" s="1">
        <v>8.4124602999999993</v>
      </c>
      <c r="AE31" s="1">
        <v>2.0862577</v>
      </c>
    </row>
    <row r="32" spans="1:32" x14ac:dyDescent="0.25">
      <c r="A32" s="1">
        <v>420618</v>
      </c>
      <c r="B32" s="1" t="s">
        <v>291</v>
      </c>
      <c r="C32" s="1">
        <v>420618</v>
      </c>
      <c r="D32" s="1">
        <f>C32-420000</f>
        <v>618</v>
      </c>
      <c r="E32" s="2" t="s">
        <v>322</v>
      </c>
      <c r="F32" s="1" t="s">
        <v>294</v>
      </c>
      <c r="G32" s="1">
        <v>2020</v>
      </c>
      <c r="H32" s="1">
        <v>2</v>
      </c>
      <c r="I32" s="1">
        <v>4</v>
      </c>
      <c r="J32" s="6">
        <v>112</v>
      </c>
      <c r="K32" s="1">
        <v>1</v>
      </c>
      <c r="N32" s="1">
        <v>93.894294700000003</v>
      </c>
      <c r="O32" s="1">
        <v>30.214859000000001</v>
      </c>
      <c r="P32" s="1">
        <v>25.058017700000001</v>
      </c>
      <c r="Q32" s="1">
        <v>27.758624999999999</v>
      </c>
      <c r="R32" s="1">
        <v>10.7172318</v>
      </c>
      <c r="S32" s="1">
        <v>1.9483851999999999</v>
      </c>
      <c r="T32" s="1">
        <v>4.6700621</v>
      </c>
      <c r="U32" s="1">
        <v>16.1044388</v>
      </c>
      <c r="V32" s="1">
        <v>84.659301799999994</v>
      </c>
      <c r="W32" s="1">
        <v>17.007831599999999</v>
      </c>
      <c r="X32" s="1">
        <v>87.735198999999994</v>
      </c>
      <c r="Y32" s="1">
        <v>1.3587899999999999</v>
      </c>
      <c r="Z32" s="1">
        <v>0.4225122</v>
      </c>
      <c r="AA32" s="1">
        <v>3.0370533000000002</v>
      </c>
      <c r="AB32" s="1">
        <v>0.42343700000000001</v>
      </c>
      <c r="AC32" s="1">
        <v>5.0622125000000002</v>
      </c>
      <c r="AD32" s="1">
        <v>7.5258241000000003</v>
      </c>
      <c r="AE32" s="1">
        <v>0.99962850000000003</v>
      </c>
    </row>
    <row r="33" spans="1:31" x14ac:dyDescent="0.25">
      <c r="C33" s="3" t="s">
        <v>316</v>
      </c>
      <c r="D33" s="3"/>
      <c r="E33" s="5" t="s">
        <v>317</v>
      </c>
      <c r="F33" s="3" t="s">
        <v>294</v>
      </c>
      <c r="G33" s="3">
        <v>2020</v>
      </c>
      <c r="H33" s="3">
        <v>2</v>
      </c>
      <c r="I33" s="3">
        <v>4</v>
      </c>
      <c r="J33" s="3">
        <v>201</v>
      </c>
      <c r="K33" s="3">
        <v>2</v>
      </c>
      <c r="N33" s="3">
        <v>94.174122218181807</v>
      </c>
      <c r="O33" s="3">
        <v>24.986826309090908</v>
      </c>
      <c r="P33" s="3">
        <v>30.160430390909088</v>
      </c>
      <c r="Q33" s="3">
        <v>34.508935927272724</v>
      </c>
      <c r="R33" s="3">
        <v>10.452343427272728</v>
      </c>
      <c r="S33" s="3">
        <v>1.9882378181818183</v>
      </c>
      <c r="T33" s="3">
        <v>5.6708377818181814</v>
      </c>
      <c r="U33" s="3">
        <v>16.916667072727272</v>
      </c>
      <c r="V33" s="3">
        <v>80.338165981818193</v>
      </c>
      <c r="W33" s="3">
        <v>18.505945372727272</v>
      </c>
      <c r="X33" s="3">
        <v>82.848200036363636</v>
      </c>
      <c r="Y33" s="3">
        <v>1.2611088818181819</v>
      </c>
      <c r="Z33" s="3">
        <v>0.3893553818181818</v>
      </c>
      <c r="AA33" s="3">
        <v>3.1263474454545457</v>
      </c>
      <c r="AB33" s="3">
        <v>0.35430112727272733</v>
      </c>
      <c r="AC33" s="3">
        <v>4.7030016090909088</v>
      </c>
      <c r="AD33" s="3">
        <v>7.122447854545455</v>
      </c>
      <c r="AE33" s="3">
        <v>1.3847136090909091</v>
      </c>
    </row>
    <row r="34" spans="1:31" s="8" customFormat="1" x14ac:dyDescent="0.25">
      <c r="A34" s="6">
        <v>420212</v>
      </c>
      <c r="B34" s="6" t="s">
        <v>291</v>
      </c>
      <c r="C34" s="6">
        <v>420212</v>
      </c>
      <c r="D34" s="6">
        <v>212</v>
      </c>
      <c r="E34" s="7">
        <v>5246</v>
      </c>
      <c r="F34" s="6" t="s">
        <v>294</v>
      </c>
      <c r="G34" s="6">
        <v>2020</v>
      </c>
      <c r="H34" s="6">
        <v>2</v>
      </c>
      <c r="I34" s="6">
        <v>4</v>
      </c>
      <c r="J34" s="6">
        <v>144</v>
      </c>
      <c r="K34" s="6">
        <v>3</v>
      </c>
      <c r="N34" s="6">
        <v>93.871772800000002</v>
      </c>
      <c r="O34" s="6">
        <v>27.472913699999999</v>
      </c>
      <c r="P34" s="6">
        <v>27.856796299999999</v>
      </c>
      <c r="Q34" s="6">
        <v>31.592325200000001</v>
      </c>
      <c r="R34" s="6">
        <v>10.3623934</v>
      </c>
      <c r="S34" s="6">
        <v>2.1721064999999999</v>
      </c>
      <c r="T34" s="6">
        <v>5.3999800999999996</v>
      </c>
      <c r="U34" s="6">
        <v>15.3395815</v>
      </c>
      <c r="V34" s="6">
        <v>81.594757099999995</v>
      </c>
      <c r="W34" s="6">
        <v>17.083192799999999</v>
      </c>
      <c r="X34" s="6">
        <v>84.522109999999998</v>
      </c>
      <c r="Y34" s="6">
        <v>1.2383599999999999</v>
      </c>
      <c r="Z34" s="6">
        <v>0.40748499999999999</v>
      </c>
      <c r="AA34" s="6">
        <v>2.9562208999999999</v>
      </c>
      <c r="AB34" s="6">
        <v>0.3968004</v>
      </c>
      <c r="AC34" s="6">
        <v>4.6540198000000004</v>
      </c>
      <c r="AD34" s="6">
        <v>6.9121490000000003</v>
      </c>
      <c r="AE34" s="6">
        <v>1.4540961999999999</v>
      </c>
    </row>
    <row r="35" spans="1:31" x14ac:dyDescent="0.25">
      <c r="A35" s="1">
        <v>420117</v>
      </c>
      <c r="B35" s="1" t="s">
        <v>291</v>
      </c>
      <c r="C35" s="1">
        <v>420117</v>
      </c>
      <c r="D35" s="1">
        <f>C35-420000</f>
        <v>117</v>
      </c>
      <c r="E35" s="2" t="s">
        <v>320</v>
      </c>
      <c r="F35" s="1" t="s">
        <v>294</v>
      </c>
      <c r="G35" s="1">
        <v>2020</v>
      </c>
      <c r="H35" s="1">
        <v>2</v>
      </c>
      <c r="I35" s="1">
        <v>4</v>
      </c>
      <c r="J35" s="1">
        <v>44</v>
      </c>
      <c r="K35" s="1">
        <v>4</v>
      </c>
      <c r="N35" s="1">
        <v>94.140625</v>
      </c>
      <c r="O35" s="1">
        <v>27.7851067</v>
      </c>
      <c r="P35" s="1">
        <v>28.9417458</v>
      </c>
      <c r="Q35" s="1">
        <v>32.263488799999998</v>
      </c>
      <c r="R35" s="1">
        <v>10.1085558</v>
      </c>
      <c r="S35" s="1">
        <v>1.9404410999999999</v>
      </c>
      <c r="T35" s="1">
        <v>5.5751270999999996</v>
      </c>
      <c r="U35" s="1">
        <v>15.6999569</v>
      </c>
      <c r="V35" s="1">
        <v>80.629402200000001</v>
      </c>
      <c r="W35" s="1">
        <v>16.812252000000001</v>
      </c>
      <c r="X35" s="1">
        <v>83.037132299999996</v>
      </c>
      <c r="Y35" s="1">
        <v>1.2093122999999999</v>
      </c>
      <c r="Z35" s="1">
        <v>0.40637970000000001</v>
      </c>
      <c r="AA35" s="1">
        <v>3.0636888</v>
      </c>
      <c r="AB35" s="1">
        <v>0.3776892</v>
      </c>
      <c r="AC35" s="1">
        <v>4.7097802</v>
      </c>
      <c r="AD35" s="1">
        <v>6.7802682000000001</v>
      </c>
      <c r="AE35" s="1">
        <v>1.2815565</v>
      </c>
    </row>
    <row r="36" spans="1:31" x14ac:dyDescent="0.25">
      <c r="A36" s="1">
        <v>420106</v>
      </c>
      <c r="B36" s="1" t="s">
        <v>291</v>
      </c>
      <c r="C36" s="1">
        <v>420106</v>
      </c>
      <c r="D36" s="1">
        <f>C36-420000</f>
        <v>106</v>
      </c>
      <c r="E36" s="2" t="s">
        <v>319</v>
      </c>
      <c r="F36" s="1" t="s">
        <v>294</v>
      </c>
      <c r="G36" s="1">
        <v>2020</v>
      </c>
      <c r="H36" s="1">
        <v>2</v>
      </c>
      <c r="I36" s="1">
        <v>4</v>
      </c>
      <c r="J36" s="1">
        <v>104</v>
      </c>
      <c r="K36" s="1">
        <v>5</v>
      </c>
      <c r="N36" s="1">
        <v>94.081375100000002</v>
      </c>
      <c r="O36" s="1">
        <v>26.350414300000001</v>
      </c>
      <c r="P36" s="1">
        <v>28.8548279</v>
      </c>
      <c r="Q36" s="1">
        <v>32.145778700000001</v>
      </c>
      <c r="R36" s="1">
        <v>11.0855541</v>
      </c>
      <c r="S36" s="1">
        <v>1.9814054999999999</v>
      </c>
      <c r="T36" s="1">
        <v>5.1732754999999999</v>
      </c>
      <c r="U36" s="1">
        <v>16.646797200000002</v>
      </c>
      <c r="V36" s="1">
        <v>81.442970299999999</v>
      </c>
      <c r="W36" s="1">
        <v>17.321306199999999</v>
      </c>
      <c r="X36" s="1">
        <v>84.605583199999998</v>
      </c>
      <c r="Y36" s="1">
        <v>1.3115194999999999</v>
      </c>
      <c r="Z36" s="1">
        <v>0.401001</v>
      </c>
      <c r="AA36" s="1">
        <v>3.1672115000000001</v>
      </c>
      <c r="AB36" s="1">
        <v>0.37475000000000003</v>
      </c>
      <c r="AC36" s="1">
        <v>4.9433885000000002</v>
      </c>
      <c r="AD36" s="1">
        <v>7.3898815999999998</v>
      </c>
      <c r="AE36" s="1">
        <v>1.3559698</v>
      </c>
    </row>
    <row r="39" spans="1:31" x14ac:dyDescent="0.25">
      <c r="G39" s="1" t="s">
        <v>328</v>
      </c>
    </row>
    <row r="40" spans="1:31" x14ac:dyDescent="0.25">
      <c r="C40" s="3" t="s">
        <v>325</v>
      </c>
      <c r="D40" s="3" t="s">
        <v>325</v>
      </c>
      <c r="E40" s="5" t="s">
        <v>318</v>
      </c>
      <c r="F40" s="3" t="s">
        <v>324</v>
      </c>
      <c r="G40" s="3">
        <v>2020</v>
      </c>
      <c r="H40" s="3">
        <v>2</v>
      </c>
      <c r="I40" s="3">
        <v>2</v>
      </c>
      <c r="J40" s="3">
        <v>202</v>
      </c>
      <c r="K40" s="3">
        <v>3</v>
      </c>
      <c r="N40" s="3">
        <v>93.9573197818182</v>
      </c>
      <c r="O40" s="3">
        <v>26.310953663636369</v>
      </c>
      <c r="P40" s="3">
        <v>26.617716181818182</v>
      </c>
      <c r="Q40" s="3">
        <v>29.433237772727274</v>
      </c>
      <c r="R40" s="3">
        <v>11.084014554545455</v>
      </c>
      <c r="S40" s="3">
        <v>1.8653257090909092</v>
      </c>
      <c r="T40" s="3">
        <v>4.8859164090909086</v>
      </c>
      <c r="U40" s="3">
        <v>15.260406663636365</v>
      </c>
      <c r="V40" s="3">
        <v>82.127713990909101</v>
      </c>
      <c r="W40" s="3">
        <v>15.797082909090911</v>
      </c>
      <c r="X40" s="3">
        <v>85.234652427272735</v>
      </c>
      <c r="Y40" s="3">
        <v>1.4028886818181818</v>
      </c>
      <c r="Z40" s="3">
        <v>0.38487541818181814</v>
      </c>
      <c r="AA40" s="3">
        <v>2.8658821909090908</v>
      </c>
      <c r="AB40" s="3">
        <v>0.41863138181818188</v>
      </c>
      <c r="AC40" s="3">
        <v>6.4507600727272738</v>
      </c>
      <c r="AD40" s="3">
        <v>8.9810862181818187</v>
      </c>
      <c r="AE40" s="3">
        <v>1.7797411999999999</v>
      </c>
    </row>
    <row r="41" spans="1:31" x14ac:dyDescent="0.25">
      <c r="C41" s="3" t="s">
        <v>325</v>
      </c>
      <c r="D41" s="3" t="s">
        <v>325</v>
      </c>
      <c r="E41" s="5" t="s">
        <v>318</v>
      </c>
      <c r="F41" s="3" t="s">
        <v>293</v>
      </c>
      <c r="G41" s="3">
        <v>2020</v>
      </c>
      <c r="H41" s="3">
        <v>2</v>
      </c>
      <c r="I41" s="3">
        <v>3</v>
      </c>
      <c r="J41" s="3">
        <v>202</v>
      </c>
      <c r="K41" s="3">
        <v>3</v>
      </c>
      <c r="N41" s="3">
        <v>94.366258799999983</v>
      </c>
      <c r="O41" s="3">
        <v>25.305012445454544</v>
      </c>
      <c r="P41" s="3">
        <v>29.457662236363639</v>
      </c>
      <c r="Q41" s="3">
        <v>32.921954418181819</v>
      </c>
      <c r="R41" s="3">
        <v>10.540064645454548</v>
      </c>
      <c r="S41" s="3">
        <v>1.8076149454545452</v>
      </c>
      <c r="T41" s="3">
        <v>5.4852007636363629</v>
      </c>
      <c r="U41" s="3">
        <v>15.728910536363635</v>
      </c>
      <c r="V41" s="3">
        <v>79.924190163636368</v>
      </c>
      <c r="W41" s="3">
        <v>16.761144909090909</v>
      </c>
      <c r="X41" s="3">
        <v>82.946031727272739</v>
      </c>
      <c r="Y41" s="3">
        <v>1.2997482</v>
      </c>
      <c r="Z41" s="3">
        <v>0.3781575636363636</v>
      </c>
      <c r="AA41" s="3">
        <v>2.9597810272727272</v>
      </c>
      <c r="AB41" s="3">
        <v>0.39544805454545456</v>
      </c>
      <c r="AC41" s="3">
        <v>5.8283319454545452</v>
      </c>
      <c r="AD41" s="3">
        <v>8.0577331999999995</v>
      </c>
      <c r="AE41" s="3">
        <v>1.5527832636363634</v>
      </c>
    </row>
    <row r="42" spans="1:31" x14ac:dyDescent="0.25">
      <c r="C42" s="3" t="s">
        <v>316</v>
      </c>
      <c r="D42" s="3"/>
      <c r="E42" s="5" t="s">
        <v>318</v>
      </c>
      <c r="F42" s="3" t="s">
        <v>327</v>
      </c>
      <c r="G42" s="3">
        <v>2020</v>
      </c>
      <c r="H42" s="3">
        <v>2</v>
      </c>
      <c r="I42" s="3">
        <v>4</v>
      </c>
      <c r="J42" s="3">
        <v>201</v>
      </c>
      <c r="K42" s="3">
        <v>2</v>
      </c>
      <c r="N42" s="3" t="e">
        <f>AVERAGE(#REF!)</f>
        <v>#REF!</v>
      </c>
      <c r="O42" s="3" t="e">
        <f>AVERAGE(#REF!)</f>
        <v>#REF!</v>
      </c>
      <c r="P42" s="3" t="e">
        <f>AVERAGE(#REF!)</f>
        <v>#REF!</v>
      </c>
      <c r="Q42" s="3" t="e">
        <f>AVERAGE(#REF!)</f>
        <v>#REF!</v>
      </c>
      <c r="R42" s="3" t="e">
        <f>AVERAGE(#REF!)</f>
        <v>#REF!</v>
      </c>
      <c r="S42" s="3" t="e">
        <f>AVERAGE(#REF!)</f>
        <v>#REF!</v>
      </c>
      <c r="T42" s="3" t="e">
        <f>AVERAGE(#REF!)</f>
        <v>#REF!</v>
      </c>
      <c r="U42" s="3" t="e">
        <f>AVERAGE(#REF!)</f>
        <v>#REF!</v>
      </c>
      <c r="V42" s="3" t="e">
        <f>AVERAGE(#REF!)</f>
        <v>#REF!</v>
      </c>
      <c r="W42" s="3" t="e">
        <f>AVERAGE(#REF!)</f>
        <v>#REF!</v>
      </c>
      <c r="X42" s="3" t="e">
        <f>AVERAGE(#REF!)</f>
        <v>#REF!</v>
      </c>
      <c r="Y42" s="3" t="e">
        <f>AVERAGE(#REF!)</f>
        <v>#REF!</v>
      </c>
      <c r="Z42" s="3" t="e">
        <f>AVERAGE(#REF!)</f>
        <v>#REF!</v>
      </c>
      <c r="AA42" s="3" t="e">
        <f>AVERAGE(#REF!)</f>
        <v>#REF!</v>
      </c>
      <c r="AB42" s="3" t="e">
        <f>AVERAGE(#REF!)</f>
        <v>#REF!</v>
      </c>
      <c r="AC42" s="3" t="e">
        <f>AVERAGE(#REF!)</f>
        <v>#REF!</v>
      </c>
      <c r="AD42" s="3" t="e">
        <f>AVERAGE(#REF!)</f>
        <v>#REF!</v>
      </c>
      <c r="AE42" s="3" t="e">
        <f>AVERAGE(#REF!)</f>
        <v>#REF!</v>
      </c>
    </row>
  </sheetData>
  <sortState xmlns:xlrd2="http://schemas.microsoft.com/office/spreadsheetml/2017/richdata2" ref="A32:AF36">
    <sortCondition ref="K32:K3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960B-2352-4F05-9A16-CD2BB91E77AD}">
  <dimension ref="A1:AA69"/>
  <sheetViews>
    <sheetView tabSelected="1" zoomScale="130" zoomScaleNormal="130" workbookViewId="0">
      <pane xSplit="2" ySplit="10" topLeftCell="C55" activePane="bottomRight" state="frozen"/>
      <selection pane="topRight" activeCell="C1" sqref="C1"/>
      <selection pane="bottomLeft" activeCell="A11" sqref="A11"/>
      <selection pane="bottomRight" activeCell="J69" sqref="J69"/>
    </sheetView>
  </sheetViews>
  <sheetFormatPr defaultRowHeight="15" x14ac:dyDescent="0.25"/>
  <cols>
    <col min="1" max="5" width="18.7109375" style="1" customWidth="1"/>
    <col min="6" max="6" width="35.42578125" style="1" customWidth="1"/>
    <col min="7" max="26" width="18.7109375" style="1" customWidth="1"/>
  </cols>
  <sheetData>
    <row r="1" spans="1:26" x14ac:dyDescent="0.25">
      <c r="A1" s="1" t="s">
        <v>0</v>
      </c>
      <c r="B1" s="1" t="s">
        <v>139</v>
      </c>
    </row>
    <row r="2" spans="1:26" x14ac:dyDescent="0.25">
      <c r="A2" s="1" t="s">
        <v>1</v>
      </c>
    </row>
    <row r="3" spans="1:26" x14ac:dyDescent="0.25">
      <c r="A3" s="1" t="s">
        <v>2</v>
      </c>
    </row>
    <row r="4" spans="1:26" x14ac:dyDescent="0.25">
      <c r="A4" s="1" t="s">
        <v>3</v>
      </c>
    </row>
    <row r="5" spans="1:26" x14ac:dyDescent="0.25">
      <c r="A5" s="1" t="s">
        <v>4</v>
      </c>
    </row>
    <row r="6" spans="1:26" x14ac:dyDescent="0.25">
      <c r="A6" s="1" t="s">
        <v>5</v>
      </c>
    </row>
    <row r="7" spans="1:26" x14ac:dyDescent="0.25">
      <c r="A7" s="1" t="s">
        <v>6</v>
      </c>
    </row>
    <row r="8" spans="1:26" x14ac:dyDescent="0.25">
      <c r="A8" s="1" t="s">
        <v>7</v>
      </c>
    </row>
    <row r="10" spans="1:26" x14ac:dyDescent="0.25">
      <c r="A10" s="1" t="s">
        <v>8</v>
      </c>
      <c r="B10" s="1" t="s">
        <v>9</v>
      </c>
      <c r="C10" s="1" t="s">
        <v>141</v>
      </c>
      <c r="D10" s="1" t="s">
        <v>143</v>
      </c>
      <c r="E10" s="1" t="s">
        <v>142</v>
      </c>
      <c r="F10" s="1" t="s">
        <v>10</v>
      </c>
      <c r="G10" s="1" t="s">
        <v>140</v>
      </c>
      <c r="H10" s="1" t="s">
        <v>288</v>
      </c>
      <c r="I10" s="1" t="s">
        <v>12</v>
      </c>
      <c r="J10" s="1" t="s">
        <v>13</v>
      </c>
      <c r="K10" s="1" t="s">
        <v>14</v>
      </c>
      <c r="L10" s="1" t="s">
        <v>15</v>
      </c>
      <c r="M10" s="1" t="s">
        <v>16</v>
      </c>
      <c r="N10" s="1" t="s">
        <v>17</v>
      </c>
      <c r="O10" s="1" t="s">
        <v>18</v>
      </c>
      <c r="P10" s="1" t="s">
        <v>19</v>
      </c>
      <c r="Q10" s="1" t="s">
        <v>20</v>
      </c>
      <c r="R10" s="1" t="s">
        <v>21</v>
      </c>
      <c r="S10" s="1" t="s">
        <v>22</v>
      </c>
      <c r="T10" s="1" t="s">
        <v>23</v>
      </c>
      <c r="U10" s="1" t="s">
        <v>24</v>
      </c>
      <c r="V10" s="1" t="s">
        <v>25</v>
      </c>
      <c r="W10" s="1" t="s">
        <v>26</v>
      </c>
      <c r="X10" s="1" t="s">
        <v>27</v>
      </c>
      <c r="Y10" s="1" t="s">
        <v>28</v>
      </c>
      <c r="Z10" s="1" t="s">
        <v>29</v>
      </c>
    </row>
    <row r="11" spans="1:26" x14ac:dyDescent="0.25">
      <c r="A11" s="1">
        <v>16</v>
      </c>
      <c r="B11" s="1" t="s">
        <v>40</v>
      </c>
      <c r="C11" s="1">
        <v>2019</v>
      </c>
      <c r="D11" s="1">
        <v>1</v>
      </c>
      <c r="E11" s="1">
        <v>2</v>
      </c>
      <c r="F11" s="1" t="s">
        <v>45</v>
      </c>
      <c r="G11" s="1">
        <v>112</v>
      </c>
      <c r="H11" s="1">
        <v>1</v>
      </c>
      <c r="I11" s="1">
        <v>94.105331399999997</v>
      </c>
      <c r="J11" s="1">
        <v>22.037355399999999</v>
      </c>
      <c r="K11" s="1">
        <v>29.8472595</v>
      </c>
      <c r="L11" s="1">
        <v>35.594478600000002</v>
      </c>
      <c r="M11" s="1">
        <v>9.0402173999999995</v>
      </c>
      <c r="N11" s="1">
        <v>1.9495034</v>
      </c>
      <c r="O11" s="1">
        <v>5.3117156000000003</v>
      </c>
      <c r="P11" s="1">
        <v>14.5487328</v>
      </c>
      <c r="Q11" s="1">
        <v>77.837417599999995</v>
      </c>
      <c r="R11" s="1">
        <v>17.231454800000002</v>
      </c>
      <c r="S11" s="1">
        <v>80.572753899999995</v>
      </c>
      <c r="T11" s="1">
        <v>1.2192890999999999</v>
      </c>
      <c r="U11" s="1">
        <v>0.32284449999999998</v>
      </c>
      <c r="V11" s="1">
        <v>2.4647377000000001</v>
      </c>
      <c r="W11" s="1">
        <v>0.34713709999999998</v>
      </c>
      <c r="X11" s="1">
        <v>8.3686676000000002</v>
      </c>
      <c r="Y11" s="1">
        <v>9.0884847999999998</v>
      </c>
      <c r="Z11" s="1">
        <v>3.3111440999999999</v>
      </c>
    </row>
    <row r="12" spans="1:26" s="4" customFormat="1" x14ac:dyDescent="0.25">
      <c r="A12" s="3" t="s">
        <v>316</v>
      </c>
      <c r="B12" s="3"/>
      <c r="C12" s="3">
        <v>2019</v>
      </c>
      <c r="D12" s="3">
        <v>1</v>
      </c>
      <c r="E12" s="3">
        <v>2</v>
      </c>
      <c r="F12" s="3" t="s">
        <v>52</v>
      </c>
      <c r="G12" s="3">
        <v>201</v>
      </c>
      <c r="H12" s="3">
        <v>2</v>
      </c>
      <c r="I12" s="3">
        <v>93.785262222222215</v>
      </c>
      <c r="J12" s="3">
        <v>24.242161000000003</v>
      </c>
      <c r="K12" s="3">
        <v>28.674158944444443</v>
      </c>
      <c r="L12" s="3">
        <v>34.081269144444441</v>
      </c>
      <c r="M12" s="3">
        <v>9.4439194999999998</v>
      </c>
      <c r="N12" s="3">
        <v>1.8715898</v>
      </c>
      <c r="O12" s="3">
        <v>4.9614023666666665</v>
      </c>
      <c r="P12" s="3">
        <v>14.476676200000002</v>
      </c>
      <c r="Q12" s="3">
        <v>79.151673211111117</v>
      </c>
      <c r="R12" s="3">
        <v>16.958926299999998</v>
      </c>
      <c r="S12" s="3">
        <v>82.058683611111121</v>
      </c>
      <c r="T12" s="3">
        <v>1.2312480444444445</v>
      </c>
      <c r="U12" s="3">
        <v>0.34500274444444445</v>
      </c>
      <c r="V12" s="3">
        <v>2.5634999111111112</v>
      </c>
      <c r="W12" s="3">
        <v>0.36339447777777778</v>
      </c>
      <c r="X12" s="3">
        <v>8.1413784666666658</v>
      </c>
      <c r="Y12" s="3">
        <v>8.6148099999999985</v>
      </c>
      <c r="Z12" s="3">
        <v>3.2453250555555559</v>
      </c>
    </row>
    <row r="13" spans="1:26" x14ac:dyDescent="0.25">
      <c r="A13" s="1">
        <v>25</v>
      </c>
      <c r="B13" s="1" t="s">
        <v>40</v>
      </c>
      <c r="C13" s="1">
        <v>2019</v>
      </c>
      <c r="D13" s="1">
        <v>1</v>
      </c>
      <c r="E13" s="1">
        <v>2</v>
      </c>
      <c r="F13" s="1" t="s">
        <v>54</v>
      </c>
      <c r="G13" s="1">
        <v>144</v>
      </c>
      <c r="H13" s="1">
        <v>3</v>
      </c>
      <c r="I13" s="1">
        <v>94.0087051</v>
      </c>
      <c r="J13" s="1">
        <v>22.946428300000001</v>
      </c>
      <c r="K13" s="1">
        <v>28.955587399999999</v>
      </c>
      <c r="L13" s="1">
        <v>34.706806200000003</v>
      </c>
      <c r="M13" s="1">
        <v>9.0525417000000008</v>
      </c>
      <c r="N13" s="1">
        <v>1.8365214999999999</v>
      </c>
      <c r="O13" s="1">
        <v>5.1392030999999996</v>
      </c>
      <c r="P13" s="1">
        <v>14.342390999999999</v>
      </c>
      <c r="Q13" s="1">
        <v>78.564689599999994</v>
      </c>
      <c r="R13" s="1">
        <v>16.604490299999998</v>
      </c>
      <c r="S13" s="1">
        <v>81.218925499999997</v>
      </c>
      <c r="T13" s="1">
        <v>1.1089422</v>
      </c>
      <c r="U13" s="1">
        <v>0.3269725</v>
      </c>
      <c r="V13" s="1">
        <v>2.4749401</v>
      </c>
      <c r="W13" s="1">
        <v>0.32953329999999997</v>
      </c>
      <c r="X13" s="1">
        <v>8.4470405999999993</v>
      </c>
      <c r="Y13" s="1">
        <v>8.8830147000000004</v>
      </c>
      <c r="Z13" s="1">
        <v>3.2184998999999999</v>
      </c>
    </row>
    <row r="14" spans="1:26" x14ac:dyDescent="0.25">
      <c r="A14" s="1">
        <v>17</v>
      </c>
      <c r="B14" s="1" t="s">
        <v>40</v>
      </c>
      <c r="C14" s="1">
        <v>2019</v>
      </c>
      <c r="D14" s="1">
        <v>1</v>
      </c>
      <c r="E14" s="1">
        <v>2</v>
      </c>
      <c r="F14" s="1" t="s">
        <v>46</v>
      </c>
      <c r="G14" s="1">
        <v>44</v>
      </c>
      <c r="H14" s="1">
        <v>4</v>
      </c>
      <c r="I14" s="1">
        <v>93.571777299999994</v>
      </c>
      <c r="J14" s="1">
        <v>21.916982699999998</v>
      </c>
      <c r="K14" s="1">
        <v>29.224554099999999</v>
      </c>
      <c r="L14" s="1">
        <v>34.6669579</v>
      </c>
      <c r="M14" s="1">
        <v>8.9574995000000008</v>
      </c>
      <c r="N14" s="1">
        <v>1.9516149</v>
      </c>
      <c r="O14" s="1">
        <v>5.1890574000000003</v>
      </c>
      <c r="P14" s="1">
        <v>14.1447678</v>
      </c>
      <c r="Q14" s="1">
        <v>78.547737100000006</v>
      </c>
      <c r="R14" s="1">
        <v>16.157978100000001</v>
      </c>
      <c r="S14" s="1">
        <v>80.812179599999993</v>
      </c>
      <c r="T14" s="1">
        <v>1.140242</v>
      </c>
      <c r="U14" s="1">
        <v>0.32101750000000001</v>
      </c>
      <c r="V14" s="1">
        <v>2.3422518000000001</v>
      </c>
      <c r="W14" s="1">
        <v>0.34182509999999999</v>
      </c>
      <c r="X14" s="1">
        <v>8.7969398000000005</v>
      </c>
      <c r="Y14" s="1">
        <v>9.3902826000000008</v>
      </c>
      <c r="Z14" s="1">
        <v>3.8428347</v>
      </c>
    </row>
    <row r="15" spans="1:26" x14ac:dyDescent="0.25">
      <c r="A15" s="1">
        <v>3</v>
      </c>
      <c r="B15" s="1" t="s">
        <v>30</v>
      </c>
      <c r="C15" s="1">
        <v>2019</v>
      </c>
      <c r="D15" s="1">
        <v>1</v>
      </c>
      <c r="E15" s="1">
        <v>2</v>
      </c>
      <c r="F15" s="1" t="s">
        <v>33</v>
      </c>
      <c r="G15" s="1">
        <v>104</v>
      </c>
      <c r="H15" s="1">
        <v>5</v>
      </c>
      <c r="I15" s="1">
        <v>93.656204200000005</v>
      </c>
      <c r="J15" s="1">
        <v>26.090271000000001</v>
      </c>
      <c r="K15" s="1">
        <v>29.117391600000001</v>
      </c>
      <c r="L15" s="1">
        <v>34.644695300000002</v>
      </c>
      <c r="M15" s="1">
        <v>10.0888157</v>
      </c>
      <c r="N15" s="1">
        <v>1.8817747</v>
      </c>
      <c r="O15" s="1">
        <v>4.9981112000000003</v>
      </c>
      <c r="P15" s="1">
        <v>14.6020222</v>
      </c>
      <c r="Q15" s="1">
        <v>79.135139499999994</v>
      </c>
      <c r="R15" s="1">
        <v>17.088138600000001</v>
      </c>
      <c r="S15" s="1">
        <v>82.127708400000003</v>
      </c>
      <c r="T15" s="1">
        <v>1.2660773000000001</v>
      </c>
      <c r="U15" s="1">
        <v>0.37031760000000002</v>
      </c>
      <c r="V15" s="1">
        <v>2.7038066000000001</v>
      </c>
      <c r="W15" s="1">
        <v>0.38405240000000002</v>
      </c>
      <c r="X15" s="1">
        <v>7.5539192999999996</v>
      </c>
      <c r="Y15" s="1">
        <v>7.8198590000000001</v>
      </c>
      <c r="Z15" s="1">
        <v>3.2322074999999999</v>
      </c>
    </row>
    <row r="16" spans="1:26" x14ac:dyDescent="0.25">
      <c r="A16" s="1">
        <v>9</v>
      </c>
      <c r="B16" s="1" t="s">
        <v>30</v>
      </c>
      <c r="C16" s="1">
        <v>2019</v>
      </c>
      <c r="D16" s="1">
        <v>1</v>
      </c>
      <c r="E16" s="1">
        <v>2</v>
      </c>
      <c r="F16" s="1" t="s">
        <v>39</v>
      </c>
      <c r="G16" s="1">
        <v>61</v>
      </c>
      <c r="H16" s="1">
        <v>6</v>
      </c>
      <c r="I16" s="1">
        <v>93.709518399999993</v>
      </c>
      <c r="J16" s="1">
        <v>25.459295300000001</v>
      </c>
      <c r="K16" s="1">
        <v>27.6386909</v>
      </c>
      <c r="L16" s="1">
        <v>33.134189599999999</v>
      </c>
      <c r="M16" s="1">
        <v>10.0948391</v>
      </c>
      <c r="N16" s="1">
        <v>1.7921739000000001</v>
      </c>
      <c r="O16" s="1">
        <v>4.7035612999999996</v>
      </c>
      <c r="P16" s="1">
        <v>14.211308499999999</v>
      </c>
      <c r="Q16" s="1">
        <v>79.932197599999995</v>
      </c>
      <c r="R16" s="1">
        <v>16.479641000000001</v>
      </c>
      <c r="S16" s="1">
        <v>83.020881700000004</v>
      </c>
      <c r="T16" s="1">
        <v>1.3665257</v>
      </c>
      <c r="U16" s="1">
        <v>0.35136679999999998</v>
      </c>
      <c r="V16" s="1">
        <v>2.5115514000000001</v>
      </c>
      <c r="W16" s="1">
        <v>0.38790829999999998</v>
      </c>
      <c r="X16" s="1">
        <v>8.3700790000000005</v>
      </c>
      <c r="Y16" s="1">
        <v>9.1211862999999997</v>
      </c>
      <c r="Z16" s="1">
        <v>3.1530236999999999</v>
      </c>
    </row>
    <row r="17" spans="1:26" x14ac:dyDescent="0.25">
      <c r="A17" s="1">
        <v>33</v>
      </c>
      <c r="B17" s="1" t="s">
        <v>55</v>
      </c>
      <c r="C17" s="1">
        <v>2019</v>
      </c>
      <c r="D17" s="1">
        <v>1</v>
      </c>
      <c r="E17" s="1">
        <v>3</v>
      </c>
      <c r="F17" s="1" t="s">
        <v>63</v>
      </c>
      <c r="G17" s="1">
        <v>112</v>
      </c>
      <c r="H17" s="1">
        <v>1</v>
      </c>
      <c r="I17" s="1">
        <v>93.027038599999997</v>
      </c>
      <c r="J17" s="1">
        <v>20.780927699999999</v>
      </c>
      <c r="K17" s="1">
        <v>27.102108000000001</v>
      </c>
      <c r="L17" s="1">
        <v>31.5413742</v>
      </c>
      <c r="M17" s="1">
        <v>8.0786324</v>
      </c>
      <c r="N17" s="1">
        <v>2.3630279999999999</v>
      </c>
      <c r="O17" s="1">
        <v>4.7042837000000004</v>
      </c>
      <c r="P17" s="1">
        <v>13.0576439</v>
      </c>
      <c r="Q17" s="1">
        <v>81.5993347</v>
      </c>
      <c r="R17" s="1">
        <v>15.9588242</v>
      </c>
      <c r="S17" s="1">
        <v>83.674224899999999</v>
      </c>
      <c r="T17" s="1">
        <v>1.25732</v>
      </c>
      <c r="U17" s="1">
        <v>0.30209520000000001</v>
      </c>
      <c r="V17" s="1">
        <v>2.3321513999999999</v>
      </c>
      <c r="W17" s="1">
        <v>0.34518919999999997</v>
      </c>
      <c r="X17" s="1">
        <v>8.6177548999999996</v>
      </c>
      <c r="Y17" s="1">
        <v>8.9364576000000007</v>
      </c>
      <c r="Z17" s="1">
        <v>4.7359055999999997</v>
      </c>
    </row>
    <row r="18" spans="1:26" s="4" customFormat="1" x14ac:dyDescent="0.25">
      <c r="A18" s="3" t="s">
        <v>316</v>
      </c>
      <c r="B18" s="3"/>
      <c r="C18" s="3">
        <v>2019</v>
      </c>
      <c r="D18" s="3">
        <v>1</v>
      </c>
      <c r="E18" s="3">
        <v>3</v>
      </c>
      <c r="F18" s="3" t="s">
        <v>316</v>
      </c>
      <c r="G18" s="3">
        <v>201</v>
      </c>
      <c r="H18" s="3">
        <v>2</v>
      </c>
      <c r="I18" s="3">
        <v>92.698854627272738</v>
      </c>
      <c r="J18" s="3">
        <v>22.052427636363635</v>
      </c>
      <c r="K18" s="3">
        <v>29.18681680909091</v>
      </c>
      <c r="L18" s="3">
        <v>34.116336809090903</v>
      </c>
      <c r="M18" s="3">
        <v>8.5361449363636357</v>
      </c>
      <c r="N18" s="3">
        <v>2.0813873454545453</v>
      </c>
      <c r="O18" s="3">
        <v>5.2100602090909085</v>
      </c>
      <c r="P18" s="3">
        <v>13.843837136363636</v>
      </c>
      <c r="Q18" s="3">
        <v>79.347966263636366</v>
      </c>
      <c r="R18" s="3">
        <v>16.588809881818182</v>
      </c>
      <c r="S18" s="3">
        <v>82.106524372727279</v>
      </c>
      <c r="T18" s="3">
        <v>1.2488459272727275</v>
      </c>
      <c r="U18" s="3">
        <v>0.31213908181818178</v>
      </c>
      <c r="V18" s="3">
        <v>2.4040568818181818</v>
      </c>
      <c r="W18" s="3">
        <v>0.34828666363636357</v>
      </c>
      <c r="X18" s="3">
        <v>8.1592013545454538</v>
      </c>
      <c r="Y18" s="3">
        <v>8.2592651545454547</v>
      </c>
      <c r="Z18" s="3">
        <v>4.0303749818181824</v>
      </c>
    </row>
    <row r="19" spans="1:26" x14ac:dyDescent="0.25">
      <c r="A19" s="1">
        <v>40</v>
      </c>
      <c r="B19" s="1" t="s">
        <v>55</v>
      </c>
      <c r="C19" s="1">
        <v>2019</v>
      </c>
      <c r="D19" s="1">
        <v>1</v>
      </c>
      <c r="E19" s="1">
        <v>3</v>
      </c>
      <c r="F19" s="1" t="s">
        <v>70</v>
      </c>
      <c r="G19" s="1">
        <v>144</v>
      </c>
      <c r="H19" s="1">
        <v>3</v>
      </c>
      <c r="I19" s="1">
        <v>92.549797100000006</v>
      </c>
      <c r="J19" s="1">
        <v>19.516984900000001</v>
      </c>
      <c r="K19" s="1">
        <v>32.320526100000002</v>
      </c>
      <c r="L19" s="1">
        <v>37.270839700000003</v>
      </c>
      <c r="M19" s="1">
        <v>7.7206811999999996</v>
      </c>
      <c r="N19" s="1">
        <v>2.0896096000000002</v>
      </c>
      <c r="O19" s="1">
        <v>5.8974428000000003</v>
      </c>
      <c r="P19" s="1">
        <v>14.3522625</v>
      </c>
      <c r="Q19" s="1">
        <v>76.839462299999994</v>
      </c>
      <c r="R19" s="1">
        <v>16.974575000000002</v>
      </c>
      <c r="S19" s="1">
        <v>79.614990199999994</v>
      </c>
      <c r="T19" s="1">
        <v>1.0410794999999999</v>
      </c>
      <c r="U19" s="1">
        <v>0.29984119999999997</v>
      </c>
      <c r="V19" s="1">
        <v>2.3800851999999999</v>
      </c>
      <c r="W19" s="1">
        <v>0.29581239999999998</v>
      </c>
      <c r="X19" s="1">
        <v>8.4815120999999998</v>
      </c>
      <c r="Y19" s="1">
        <v>8.1957312000000009</v>
      </c>
      <c r="Z19" s="1">
        <v>4.0952497000000001</v>
      </c>
    </row>
    <row r="20" spans="1:26" x14ac:dyDescent="0.25">
      <c r="A20" s="1">
        <v>38</v>
      </c>
      <c r="B20" s="1" t="s">
        <v>55</v>
      </c>
      <c r="C20" s="1">
        <v>2019</v>
      </c>
      <c r="D20" s="1">
        <v>1</v>
      </c>
      <c r="E20" s="1">
        <v>3</v>
      </c>
      <c r="F20" s="1" t="s">
        <v>68</v>
      </c>
      <c r="G20" s="1">
        <v>44</v>
      </c>
      <c r="H20" s="1">
        <v>4</v>
      </c>
      <c r="I20" s="1">
        <v>92.684608499999996</v>
      </c>
      <c r="J20" s="1">
        <v>21.579929400000001</v>
      </c>
      <c r="K20" s="1">
        <v>27.923189199999999</v>
      </c>
      <c r="L20" s="1">
        <v>32.3735809</v>
      </c>
      <c r="M20" s="1">
        <v>8.4532927999999998</v>
      </c>
      <c r="N20" s="1">
        <v>2.1184888000000002</v>
      </c>
      <c r="O20" s="1">
        <v>4.8162140999999998</v>
      </c>
      <c r="P20" s="1">
        <v>13.219292599999999</v>
      </c>
      <c r="Q20" s="1">
        <v>80.569267300000007</v>
      </c>
      <c r="R20" s="1">
        <v>15.715348199999999</v>
      </c>
      <c r="S20" s="1">
        <v>82.555534399999999</v>
      </c>
      <c r="T20" s="1">
        <v>1.1581205999999999</v>
      </c>
      <c r="U20" s="1">
        <v>0.31265979999999999</v>
      </c>
      <c r="V20" s="1">
        <v>2.4188483000000001</v>
      </c>
      <c r="W20" s="1">
        <v>0.33663189999999998</v>
      </c>
      <c r="X20" s="1">
        <v>8.6889944000000003</v>
      </c>
      <c r="Y20" s="1">
        <v>8.9613180000000003</v>
      </c>
      <c r="Z20" s="1">
        <v>4.7910665999999997</v>
      </c>
    </row>
    <row r="21" spans="1:26" x14ac:dyDescent="0.25">
      <c r="A21" s="1">
        <v>47</v>
      </c>
      <c r="B21" s="1" t="s">
        <v>55</v>
      </c>
      <c r="C21" s="1">
        <v>2019</v>
      </c>
      <c r="D21" s="1">
        <v>1</v>
      </c>
      <c r="E21" s="1">
        <v>3</v>
      </c>
      <c r="F21" s="1" t="s">
        <v>77</v>
      </c>
      <c r="G21" s="1">
        <v>104</v>
      </c>
      <c r="H21" s="1">
        <v>5</v>
      </c>
      <c r="I21" s="1">
        <v>92.776763900000006</v>
      </c>
      <c r="J21" s="1">
        <v>24.766399400000001</v>
      </c>
      <c r="K21" s="1">
        <v>29.785051299999999</v>
      </c>
      <c r="L21" s="1">
        <v>34.374607099999999</v>
      </c>
      <c r="M21" s="1">
        <v>8.7819137999999999</v>
      </c>
      <c r="N21" s="1">
        <v>1.9346591</v>
      </c>
      <c r="O21" s="1">
        <v>5.4017615000000001</v>
      </c>
      <c r="P21" s="1">
        <v>14.1766109</v>
      </c>
      <c r="Q21" s="1">
        <v>78.931457499999993</v>
      </c>
      <c r="R21" s="1">
        <v>16.996137600000001</v>
      </c>
      <c r="S21" s="1">
        <v>82.220138500000004</v>
      </c>
      <c r="T21" s="1">
        <v>1.3162564000000001</v>
      </c>
      <c r="U21" s="1">
        <v>0.34191060000000001</v>
      </c>
      <c r="V21" s="1">
        <v>2.5481915000000002</v>
      </c>
      <c r="W21" s="1">
        <v>0.38229659999999999</v>
      </c>
      <c r="X21" s="1">
        <v>7.8522591999999998</v>
      </c>
      <c r="Y21" s="1">
        <v>7.4200964000000003</v>
      </c>
      <c r="Z21" s="1">
        <v>3.2673863999999999</v>
      </c>
    </row>
    <row r="22" spans="1:26" x14ac:dyDescent="0.25">
      <c r="A22" s="1">
        <v>32</v>
      </c>
      <c r="B22" s="1" t="s">
        <v>55</v>
      </c>
      <c r="C22" s="1">
        <v>2019</v>
      </c>
      <c r="D22" s="1">
        <v>1</v>
      </c>
      <c r="E22" s="1">
        <v>3</v>
      </c>
      <c r="F22" s="1" t="s">
        <v>62</v>
      </c>
      <c r="G22" s="1">
        <v>61</v>
      </c>
      <c r="H22" s="1">
        <v>6</v>
      </c>
      <c r="I22" s="1">
        <v>92.522201499999994</v>
      </c>
      <c r="J22" s="1">
        <v>21.539289499999999</v>
      </c>
      <c r="K22" s="1">
        <v>30.319046</v>
      </c>
      <c r="L22" s="1">
        <v>35.243812599999998</v>
      </c>
      <c r="M22" s="1">
        <v>8.5289736000000005</v>
      </c>
      <c r="N22" s="1">
        <v>2.0029192</v>
      </c>
      <c r="O22" s="1">
        <v>5.37357</v>
      </c>
      <c r="P22" s="1">
        <v>13.4529724</v>
      </c>
      <c r="Q22" s="1">
        <v>77.988296500000004</v>
      </c>
      <c r="R22" s="1">
        <v>16.240451799999999</v>
      </c>
      <c r="S22" s="1">
        <v>80.8385696</v>
      </c>
      <c r="T22" s="1">
        <v>1.3370731</v>
      </c>
      <c r="U22" s="1">
        <v>0.30697219999999997</v>
      </c>
      <c r="V22" s="1">
        <v>2.3310604000000001</v>
      </c>
      <c r="W22" s="1">
        <v>0.35326190000000002</v>
      </c>
      <c r="X22" s="1">
        <v>8.3653010999999999</v>
      </c>
      <c r="Y22" s="1">
        <v>8.3800726000000001</v>
      </c>
      <c r="Z22" s="1">
        <v>4.4080028999999996</v>
      </c>
    </row>
    <row r="23" spans="1:26" s="4" customFormat="1" x14ac:dyDescent="0.25">
      <c r="A23" s="1">
        <v>78</v>
      </c>
      <c r="B23" s="1" t="s">
        <v>55</v>
      </c>
      <c r="C23" s="1">
        <v>2019</v>
      </c>
      <c r="D23" s="1">
        <v>1</v>
      </c>
      <c r="E23" s="1">
        <v>4</v>
      </c>
      <c r="F23" s="1" t="s">
        <v>108</v>
      </c>
      <c r="G23" s="1">
        <v>112</v>
      </c>
      <c r="H23" s="1">
        <v>1</v>
      </c>
      <c r="I23" s="1">
        <v>93.016555800000006</v>
      </c>
      <c r="J23" s="1">
        <v>21.138204600000002</v>
      </c>
      <c r="K23" s="1">
        <v>23.606239299999999</v>
      </c>
      <c r="L23" s="1">
        <v>27.480890299999999</v>
      </c>
      <c r="M23" s="1">
        <v>7.4253197000000002</v>
      </c>
      <c r="N23" s="1">
        <v>2.703881</v>
      </c>
      <c r="O23" s="1">
        <v>4.2805076</v>
      </c>
      <c r="P23" s="1">
        <v>12.396224</v>
      </c>
      <c r="Q23" s="1">
        <v>85.069618199999994</v>
      </c>
      <c r="R23" s="1">
        <v>14.910119999999999</v>
      </c>
      <c r="S23" s="1">
        <v>86.266624500000006</v>
      </c>
      <c r="T23" s="1">
        <v>1.3148675000000001</v>
      </c>
      <c r="U23" s="1">
        <v>0.30130709999999999</v>
      </c>
      <c r="V23" s="1">
        <v>2.1598302999999999</v>
      </c>
      <c r="W23" s="1">
        <v>0.38317279999999998</v>
      </c>
      <c r="X23" s="1">
        <v>9.9144173000000002</v>
      </c>
      <c r="Y23" s="1">
        <v>10.0571585</v>
      </c>
      <c r="Z23" s="1">
        <v>4.8157825000000001</v>
      </c>
    </row>
    <row r="24" spans="1:26" x14ac:dyDescent="0.25">
      <c r="A24" s="3" t="s">
        <v>316</v>
      </c>
      <c r="B24" s="3"/>
      <c r="C24" s="3">
        <v>2019</v>
      </c>
      <c r="D24" s="3">
        <v>1</v>
      </c>
      <c r="E24" s="3">
        <v>4</v>
      </c>
      <c r="F24" s="3"/>
      <c r="G24" s="3">
        <v>201</v>
      </c>
      <c r="H24" s="3">
        <v>2</v>
      </c>
      <c r="I24" s="3">
        <v>92.841885636363628</v>
      </c>
      <c r="J24" s="3">
        <v>23.191481163636368</v>
      </c>
      <c r="K24" s="3">
        <v>27.166209472727271</v>
      </c>
      <c r="L24" s="3">
        <v>31.099690518181816</v>
      </c>
      <c r="M24" s="3">
        <v>8.7129622818181822</v>
      </c>
      <c r="N24" s="3">
        <v>2.2634156454545451</v>
      </c>
      <c r="O24" s="3">
        <v>4.7795217090909086</v>
      </c>
      <c r="P24" s="3">
        <v>13.609922581818182</v>
      </c>
      <c r="Q24" s="3">
        <v>81.848830481818183</v>
      </c>
      <c r="R24" s="3">
        <v>16.185237872727271</v>
      </c>
      <c r="S24" s="3">
        <v>84.736222009090909</v>
      </c>
      <c r="T24" s="3">
        <v>1.2974193454545453</v>
      </c>
      <c r="U24" s="3">
        <v>0.31802803636363636</v>
      </c>
      <c r="V24" s="3">
        <v>2.4998725000000004</v>
      </c>
      <c r="W24" s="3">
        <v>0.3773093090909091</v>
      </c>
      <c r="X24" s="3">
        <v>8.8088954636363628</v>
      </c>
      <c r="Y24" s="3">
        <v>8.6450478272727249</v>
      </c>
      <c r="Z24" s="3">
        <v>3.2161246454545451</v>
      </c>
    </row>
    <row r="25" spans="1:26" x14ac:dyDescent="0.25">
      <c r="A25" s="1">
        <v>71</v>
      </c>
      <c r="B25" s="1" t="s">
        <v>55</v>
      </c>
      <c r="C25" s="1">
        <v>2019</v>
      </c>
      <c r="D25" s="1">
        <v>1</v>
      </c>
      <c r="E25" s="1">
        <v>4</v>
      </c>
      <c r="F25" s="1" t="s">
        <v>101</v>
      </c>
      <c r="G25" s="1">
        <v>144</v>
      </c>
      <c r="H25" s="1">
        <v>3</v>
      </c>
      <c r="I25" s="1">
        <v>93.011009200000004</v>
      </c>
      <c r="J25" s="1">
        <v>23.2098312</v>
      </c>
      <c r="K25" s="1">
        <v>26.502538699999999</v>
      </c>
      <c r="L25" s="1">
        <v>30.2279625</v>
      </c>
      <c r="M25" s="1">
        <v>8.5873051</v>
      </c>
      <c r="N25" s="1">
        <v>2.2955785</v>
      </c>
      <c r="O25" s="1">
        <v>4.6835598999999997</v>
      </c>
      <c r="P25" s="1">
        <v>12.9627094</v>
      </c>
      <c r="Q25" s="1">
        <v>82.156143200000002</v>
      </c>
      <c r="R25" s="1">
        <v>15.6580143</v>
      </c>
      <c r="S25" s="1">
        <v>84.884422299999997</v>
      </c>
      <c r="T25" s="1">
        <v>1.2938274999999999</v>
      </c>
      <c r="U25" s="1">
        <v>0.31286809999999998</v>
      </c>
      <c r="V25" s="1">
        <v>2.4868378999999998</v>
      </c>
      <c r="W25" s="1">
        <v>0.37487280000000001</v>
      </c>
      <c r="X25" s="1">
        <v>9.2832612999999995</v>
      </c>
      <c r="Y25" s="1">
        <v>9.1281032999999994</v>
      </c>
      <c r="Z25" s="1">
        <v>3.2836688000000001</v>
      </c>
    </row>
    <row r="26" spans="1:26" x14ac:dyDescent="0.25">
      <c r="A26" s="1">
        <v>66</v>
      </c>
      <c r="B26" s="1" t="s">
        <v>55</v>
      </c>
      <c r="C26" s="1">
        <v>2019</v>
      </c>
      <c r="D26" s="1">
        <v>1</v>
      </c>
      <c r="E26" s="1">
        <v>4</v>
      </c>
      <c r="F26" s="1" t="s">
        <v>96</v>
      </c>
      <c r="G26" s="1">
        <v>44</v>
      </c>
      <c r="H26" s="1">
        <v>4</v>
      </c>
      <c r="I26" s="1">
        <v>93.0082855</v>
      </c>
      <c r="J26" s="1">
        <v>19.273983000000001</v>
      </c>
      <c r="K26" s="1">
        <v>30.407186500000002</v>
      </c>
      <c r="L26" s="1">
        <v>35.013191200000001</v>
      </c>
      <c r="M26" s="1">
        <v>7.3632960000000001</v>
      </c>
      <c r="N26" s="1">
        <v>2.0970200999999999</v>
      </c>
      <c r="O26" s="1">
        <v>5.5474338999999997</v>
      </c>
      <c r="P26" s="1">
        <v>13.946174600000001</v>
      </c>
      <c r="Q26" s="1">
        <v>78.951843299999993</v>
      </c>
      <c r="R26" s="1">
        <v>16.177122099999998</v>
      </c>
      <c r="S26" s="1">
        <v>80.487647999999993</v>
      </c>
      <c r="T26" s="1">
        <v>0.99086810000000003</v>
      </c>
      <c r="U26" s="1">
        <v>0.29161110000000001</v>
      </c>
      <c r="V26" s="1">
        <v>2.4925649000000001</v>
      </c>
      <c r="W26" s="1">
        <v>0.31051479999999998</v>
      </c>
      <c r="X26" s="1">
        <v>8.8810567999999996</v>
      </c>
      <c r="Y26" s="1">
        <v>8.4457979000000005</v>
      </c>
      <c r="Z26" s="1">
        <v>4.4355577999999998</v>
      </c>
    </row>
    <row r="27" spans="1:26" x14ac:dyDescent="0.25">
      <c r="A27" s="1">
        <v>73</v>
      </c>
      <c r="B27" s="1" t="s">
        <v>55</v>
      </c>
      <c r="C27" s="1">
        <v>2019</v>
      </c>
      <c r="D27" s="1">
        <v>1</v>
      </c>
      <c r="E27" s="1">
        <v>4</v>
      </c>
      <c r="F27" s="1" t="s">
        <v>103</v>
      </c>
      <c r="G27" s="1">
        <v>104</v>
      </c>
      <c r="H27" s="1">
        <v>5</v>
      </c>
      <c r="I27" s="1">
        <v>93.017036399999995</v>
      </c>
      <c r="J27" s="1">
        <v>24.681507100000001</v>
      </c>
      <c r="K27" s="1">
        <v>28.013601300000001</v>
      </c>
      <c r="L27" s="1">
        <v>32.009975400000002</v>
      </c>
      <c r="M27" s="1">
        <v>9.5812626000000005</v>
      </c>
      <c r="N27" s="1">
        <v>1.9719808999999999</v>
      </c>
      <c r="O27" s="1">
        <v>4.8017354000000001</v>
      </c>
      <c r="P27" s="1">
        <v>13.545726800000001</v>
      </c>
      <c r="Q27" s="1">
        <v>80.601760900000002</v>
      </c>
      <c r="R27" s="1">
        <v>15.867388699999999</v>
      </c>
      <c r="S27" s="1">
        <v>83.743247999999994</v>
      </c>
      <c r="T27" s="1">
        <v>1.4018511</v>
      </c>
      <c r="U27" s="1">
        <v>0.3331614</v>
      </c>
      <c r="V27" s="1">
        <v>2.4354737000000002</v>
      </c>
      <c r="W27" s="1">
        <v>0.39479439999999999</v>
      </c>
      <c r="X27" s="1">
        <v>8.4923076999999996</v>
      </c>
      <c r="Y27" s="1">
        <v>8.5501404000000001</v>
      </c>
      <c r="Z27" s="1">
        <v>3.3744763999999998</v>
      </c>
    </row>
    <row r="28" spans="1:26" x14ac:dyDescent="0.25">
      <c r="A28" s="1">
        <v>68</v>
      </c>
      <c r="B28" s="1" t="s">
        <v>55</v>
      </c>
      <c r="C28" s="1">
        <v>2019</v>
      </c>
      <c r="D28" s="1">
        <v>1</v>
      </c>
      <c r="E28" s="1">
        <v>4</v>
      </c>
      <c r="F28" s="1" t="s">
        <v>98</v>
      </c>
      <c r="G28" s="1">
        <v>61</v>
      </c>
      <c r="H28" s="1">
        <v>6</v>
      </c>
      <c r="I28" s="1">
        <v>92.954093900000004</v>
      </c>
      <c r="J28" s="1">
        <v>25.904958700000002</v>
      </c>
      <c r="K28" s="1">
        <v>24.735187499999999</v>
      </c>
      <c r="L28" s="1">
        <v>28.1696606</v>
      </c>
      <c r="M28" s="1">
        <v>9.4880227999999995</v>
      </c>
      <c r="N28" s="1">
        <v>2.2563396</v>
      </c>
      <c r="O28" s="1">
        <v>4.2640367000000001</v>
      </c>
      <c r="P28" s="1">
        <v>12.555389399999999</v>
      </c>
      <c r="Q28" s="1">
        <v>83.340965299999993</v>
      </c>
      <c r="R28" s="1">
        <v>15.6174269</v>
      </c>
      <c r="S28" s="1">
        <v>86.487098700000004</v>
      </c>
      <c r="T28" s="1">
        <v>1.4648015000000001</v>
      </c>
      <c r="U28" s="1">
        <v>0.3318217</v>
      </c>
      <c r="V28" s="1">
        <v>2.5714369000000001</v>
      </c>
      <c r="W28" s="1">
        <v>0.40315519999999999</v>
      </c>
      <c r="X28" s="1">
        <v>9.0947741999999998</v>
      </c>
      <c r="Y28" s="1">
        <v>8.9453715999999996</v>
      </c>
      <c r="Z28" s="1">
        <v>3.0000979999999999</v>
      </c>
    </row>
    <row r="29" spans="1:26" s="4" customFormat="1" x14ac:dyDescent="0.25">
      <c r="A29" s="1">
        <v>83</v>
      </c>
      <c r="B29" s="1" t="s">
        <v>110</v>
      </c>
      <c r="C29" s="1">
        <v>2019</v>
      </c>
      <c r="D29" s="1">
        <v>1</v>
      </c>
      <c r="E29" s="1">
        <v>5</v>
      </c>
      <c r="F29" s="1" t="s">
        <v>114</v>
      </c>
      <c r="G29" s="1">
        <v>112</v>
      </c>
      <c r="H29" s="1">
        <v>1</v>
      </c>
      <c r="I29" s="1">
        <v>93.627494799999994</v>
      </c>
      <c r="J29" s="1">
        <v>20.329298000000001</v>
      </c>
      <c r="K29" s="1">
        <v>26.456375099999999</v>
      </c>
      <c r="L29" s="1">
        <v>31.060205499999999</v>
      </c>
      <c r="M29" s="1">
        <v>8.9855012999999992</v>
      </c>
      <c r="N29" s="1">
        <v>2.1564481</v>
      </c>
      <c r="O29" s="1">
        <v>4.5848341000000001</v>
      </c>
      <c r="P29" s="1">
        <v>12.750647499999999</v>
      </c>
      <c r="Q29" s="1">
        <v>80.911338799999996</v>
      </c>
      <c r="R29" s="1">
        <v>14.923068000000001</v>
      </c>
      <c r="S29" s="1">
        <v>83.306823699999995</v>
      </c>
      <c r="T29" s="1">
        <v>1.4217795</v>
      </c>
      <c r="U29" s="1">
        <v>0.2941839</v>
      </c>
      <c r="V29" s="1">
        <v>2.0710427999999999</v>
      </c>
      <c r="W29" s="1">
        <v>0.34722150000000002</v>
      </c>
      <c r="X29" s="1">
        <v>9.2377900999999998</v>
      </c>
      <c r="Y29" s="1">
        <v>10.799223899999999</v>
      </c>
      <c r="Z29" s="1">
        <v>4.1911167999999996</v>
      </c>
    </row>
    <row r="30" spans="1:26" x14ac:dyDescent="0.25">
      <c r="A30" s="3" t="s">
        <v>316</v>
      </c>
      <c r="B30" s="3"/>
      <c r="C30" s="3">
        <v>2019</v>
      </c>
      <c r="D30" s="3">
        <v>1</v>
      </c>
      <c r="E30" s="3">
        <v>5</v>
      </c>
      <c r="F30" s="3"/>
      <c r="G30" s="3">
        <v>201</v>
      </c>
      <c r="H30" s="3">
        <v>2</v>
      </c>
      <c r="I30" s="3">
        <v>93.695005245454553</v>
      </c>
      <c r="J30" s="3">
        <v>20.171594963636363</v>
      </c>
      <c r="K30" s="3">
        <v>28.981697772727276</v>
      </c>
      <c r="L30" s="3">
        <v>34.109356609090916</v>
      </c>
      <c r="M30" s="3">
        <v>9.0218369000000003</v>
      </c>
      <c r="N30" s="3">
        <v>2.0708535999999995</v>
      </c>
      <c r="O30" s="3">
        <v>5.0237759272727267</v>
      </c>
      <c r="P30" s="3">
        <v>13.77390410909091</v>
      </c>
      <c r="Q30" s="3">
        <v>79.250658190909093</v>
      </c>
      <c r="R30" s="3">
        <v>15.902656899999998</v>
      </c>
      <c r="S30" s="3">
        <v>81.717301118181808</v>
      </c>
      <c r="T30" s="3">
        <v>1.3439805909090909</v>
      </c>
      <c r="U30" s="3">
        <v>0.29709518181818184</v>
      </c>
      <c r="V30" s="3">
        <v>2.2498510727272727</v>
      </c>
      <c r="W30" s="3">
        <v>0.33332670909090911</v>
      </c>
      <c r="X30" s="3">
        <v>8.7041893909090913</v>
      </c>
      <c r="Y30" s="3">
        <v>9.787968709090908</v>
      </c>
      <c r="Z30" s="3">
        <v>3.8723308999999997</v>
      </c>
    </row>
    <row r="31" spans="1:26" x14ac:dyDescent="0.25">
      <c r="A31" s="1">
        <v>101</v>
      </c>
      <c r="B31" s="1" t="s">
        <v>131</v>
      </c>
      <c r="C31" s="1">
        <v>2019</v>
      </c>
      <c r="D31" s="1">
        <v>1</v>
      </c>
      <c r="E31" s="1">
        <v>5</v>
      </c>
      <c r="F31" s="1" t="s">
        <v>133</v>
      </c>
      <c r="G31" s="1">
        <v>144</v>
      </c>
      <c r="H31" s="1">
        <v>3</v>
      </c>
      <c r="I31" s="1">
        <v>93.621803299999996</v>
      </c>
      <c r="J31" s="1">
        <v>22.293722200000001</v>
      </c>
      <c r="K31" s="1">
        <v>27.4073429</v>
      </c>
      <c r="L31" s="1">
        <v>31.657770200000002</v>
      </c>
      <c r="M31" s="1">
        <v>9.2850742000000004</v>
      </c>
      <c r="N31" s="1">
        <v>2.2435033</v>
      </c>
      <c r="O31" s="1">
        <v>4.6915040000000001</v>
      </c>
      <c r="P31" s="1">
        <v>12.6783476</v>
      </c>
      <c r="Q31" s="1">
        <v>80.514717099999999</v>
      </c>
      <c r="R31" s="1">
        <v>15.321265199999999</v>
      </c>
      <c r="S31" s="1">
        <v>83.1634064</v>
      </c>
      <c r="T31" s="1">
        <v>1.2891731</v>
      </c>
      <c r="U31" s="1">
        <v>0.31531720000000002</v>
      </c>
      <c r="V31" s="1">
        <v>2.4609353999999999</v>
      </c>
      <c r="W31" s="1">
        <v>0.3291152</v>
      </c>
      <c r="X31" s="1">
        <v>8.5314589000000005</v>
      </c>
      <c r="Y31" s="1">
        <v>9.4303121999999995</v>
      </c>
      <c r="Z31" s="1">
        <v>3.3111815</v>
      </c>
    </row>
    <row r="32" spans="1:26" x14ac:dyDescent="0.25">
      <c r="A32" s="1">
        <v>88</v>
      </c>
      <c r="B32" s="1" t="s">
        <v>110</v>
      </c>
      <c r="C32" s="1">
        <v>2019</v>
      </c>
      <c r="D32" s="1">
        <v>1</v>
      </c>
      <c r="E32" s="1">
        <v>5</v>
      </c>
      <c r="F32" s="1" t="s">
        <v>119</v>
      </c>
      <c r="G32" s="1">
        <v>44</v>
      </c>
      <c r="H32" s="1">
        <v>4</v>
      </c>
      <c r="I32" s="1">
        <v>93.727493300000006</v>
      </c>
      <c r="J32" s="1">
        <v>17.803348499999998</v>
      </c>
      <c r="K32" s="1">
        <v>30.266283000000001</v>
      </c>
      <c r="L32" s="1">
        <v>35.727039300000001</v>
      </c>
      <c r="M32" s="1">
        <v>9.2396183000000001</v>
      </c>
      <c r="N32" s="1">
        <v>2.0408572999999999</v>
      </c>
      <c r="O32" s="1">
        <v>5.2298441000000002</v>
      </c>
      <c r="P32" s="1">
        <v>13.4034891</v>
      </c>
      <c r="Q32" s="1">
        <v>76.917282099999994</v>
      </c>
      <c r="R32" s="1">
        <v>15.1017189</v>
      </c>
      <c r="S32" s="1">
        <v>79.414970400000001</v>
      </c>
      <c r="T32" s="1">
        <v>1.2897197</v>
      </c>
      <c r="U32" s="1">
        <v>0.27481060000000002</v>
      </c>
      <c r="V32" s="1">
        <v>2.1591269999999998</v>
      </c>
      <c r="W32" s="1">
        <v>0.33003159999999998</v>
      </c>
      <c r="X32" s="1">
        <v>8.4518193999999998</v>
      </c>
      <c r="Y32" s="1">
        <v>9.8263397000000001</v>
      </c>
      <c r="Z32" s="1">
        <v>4.3605752000000004</v>
      </c>
    </row>
    <row r="33" spans="1:27" x14ac:dyDescent="0.25">
      <c r="A33" s="1">
        <v>102</v>
      </c>
      <c r="B33" s="1" t="s">
        <v>131</v>
      </c>
      <c r="C33" s="1">
        <v>2019</v>
      </c>
      <c r="D33" s="1">
        <v>1</v>
      </c>
      <c r="E33" s="1">
        <v>5</v>
      </c>
      <c r="F33" s="1" t="s">
        <v>134</v>
      </c>
      <c r="G33" s="1">
        <v>104</v>
      </c>
      <c r="H33" s="1">
        <v>5</v>
      </c>
      <c r="I33" s="1">
        <v>93.650566100000006</v>
      </c>
      <c r="J33" s="1">
        <v>20.766675899999999</v>
      </c>
      <c r="K33" s="1">
        <v>29.3934727</v>
      </c>
      <c r="L33" s="1">
        <v>34.026191699999998</v>
      </c>
      <c r="M33" s="1">
        <v>9.2812271000000006</v>
      </c>
      <c r="N33" s="1">
        <v>1.9711173</v>
      </c>
      <c r="O33" s="1">
        <v>4.9919038000000002</v>
      </c>
      <c r="P33" s="1">
        <v>13.6111345</v>
      </c>
      <c r="Q33" s="1">
        <v>79.079132099999995</v>
      </c>
      <c r="R33" s="1">
        <v>15.609313</v>
      </c>
      <c r="S33" s="1">
        <v>80.935134899999994</v>
      </c>
      <c r="T33" s="1">
        <v>1.3478110999999999</v>
      </c>
      <c r="U33" s="1">
        <v>0.30642989999999998</v>
      </c>
      <c r="V33" s="1">
        <v>2.3054589999999999</v>
      </c>
      <c r="W33" s="1">
        <v>0.34054640000000003</v>
      </c>
      <c r="X33" s="1">
        <v>8.5935801999999999</v>
      </c>
      <c r="Y33" s="1">
        <v>9.2911844000000006</v>
      </c>
      <c r="Z33" s="1">
        <v>5.0227202999999996</v>
      </c>
    </row>
    <row r="34" spans="1:27" x14ac:dyDescent="0.25">
      <c r="A34" s="1">
        <v>103</v>
      </c>
      <c r="B34" s="1" t="s">
        <v>131</v>
      </c>
      <c r="C34" s="1">
        <v>2019</v>
      </c>
      <c r="D34" s="1">
        <v>1</v>
      </c>
      <c r="E34" s="1">
        <v>5</v>
      </c>
      <c r="F34" s="1" t="s">
        <v>135</v>
      </c>
      <c r="G34" s="1">
        <v>61</v>
      </c>
      <c r="H34" s="1">
        <v>6</v>
      </c>
      <c r="I34" s="1">
        <v>93.642837499999999</v>
      </c>
      <c r="J34" s="1">
        <v>19.913862200000001</v>
      </c>
      <c r="K34" s="1">
        <v>29.239877700000001</v>
      </c>
      <c r="L34" s="1">
        <v>34.437908200000003</v>
      </c>
      <c r="M34" s="1">
        <v>9.3398476000000006</v>
      </c>
      <c r="N34" s="1">
        <v>1.9824986</v>
      </c>
      <c r="O34" s="1">
        <v>5.0123557999999999</v>
      </c>
      <c r="P34" s="1">
        <v>13.1866474</v>
      </c>
      <c r="Q34" s="1">
        <v>78.602470400000001</v>
      </c>
      <c r="R34" s="1">
        <v>15.4722443</v>
      </c>
      <c r="S34" s="1">
        <v>80.834716799999995</v>
      </c>
      <c r="T34" s="1">
        <v>1.4293383</v>
      </c>
      <c r="U34" s="1">
        <v>0.2870182</v>
      </c>
      <c r="V34" s="1">
        <v>2.3076941999999998</v>
      </c>
      <c r="W34" s="1">
        <v>0.34036110000000003</v>
      </c>
      <c r="X34" s="1">
        <v>8.6988325</v>
      </c>
      <c r="Y34" s="1">
        <v>9.6921119999999998</v>
      </c>
      <c r="Z34" s="1">
        <v>4.5465692999999998</v>
      </c>
    </row>
    <row r="35" spans="1:27" s="4" customFormat="1" x14ac:dyDescent="0.25">
      <c r="A35" s="1">
        <v>10802</v>
      </c>
      <c r="B35" s="1" t="s">
        <v>251</v>
      </c>
      <c r="C35" s="1">
        <v>2020</v>
      </c>
      <c r="D35" s="1">
        <v>1</v>
      </c>
      <c r="E35" s="1">
        <v>2</v>
      </c>
      <c r="F35" s="1" t="s">
        <v>160</v>
      </c>
      <c r="G35" s="1">
        <v>112</v>
      </c>
      <c r="H35" s="1">
        <v>1</v>
      </c>
      <c r="I35" s="1">
        <v>93.757621799999995</v>
      </c>
      <c r="J35" s="1">
        <v>22.122221</v>
      </c>
      <c r="K35" s="1">
        <v>25.028188700000001</v>
      </c>
      <c r="L35" s="1">
        <v>29.027847300000001</v>
      </c>
      <c r="M35" s="1">
        <v>10.2112207</v>
      </c>
      <c r="N35" s="1">
        <v>2.0047917000000002</v>
      </c>
      <c r="O35" s="1">
        <v>4.5036358999999999</v>
      </c>
      <c r="P35" s="1">
        <v>13.284398100000001</v>
      </c>
      <c r="Q35" s="1">
        <v>81.878303500000001</v>
      </c>
      <c r="R35" s="1">
        <v>15.075059899999999</v>
      </c>
      <c r="S35" s="1">
        <v>85.721366900000007</v>
      </c>
      <c r="T35" s="1">
        <v>1.2737802</v>
      </c>
      <c r="U35" s="1">
        <v>0.3204765</v>
      </c>
      <c r="V35" s="1">
        <v>2.1664463999999999</v>
      </c>
      <c r="W35" s="1">
        <v>0.39830280000000001</v>
      </c>
      <c r="X35" s="1">
        <v>8.5989771000000008</v>
      </c>
      <c r="Y35" s="1">
        <v>10.8412466</v>
      </c>
      <c r="Z35" s="1">
        <v>3.8734793999999999</v>
      </c>
    </row>
    <row r="36" spans="1:27" x14ac:dyDescent="0.25">
      <c r="A36" s="3" t="s">
        <v>316</v>
      </c>
      <c r="B36" s="3"/>
      <c r="C36" s="3">
        <v>2020</v>
      </c>
      <c r="D36" s="3">
        <v>1</v>
      </c>
      <c r="E36" s="3">
        <v>2</v>
      </c>
      <c r="F36" s="3" t="s">
        <v>316</v>
      </c>
      <c r="G36" s="3">
        <v>201</v>
      </c>
      <c r="H36" s="3">
        <v>2</v>
      </c>
      <c r="I36" s="3">
        <v>93.829238044444438</v>
      </c>
      <c r="J36" s="3">
        <v>24.14827748888889</v>
      </c>
      <c r="K36" s="3">
        <v>26.85067981111111</v>
      </c>
      <c r="L36" s="3">
        <v>31.236424766666662</v>
      </c>
      <c r="M36" s="3">
        <v>10.046333522222222</v>
      </c>
      <c r="N36" s="3">
        <v>1.8350281333333334</v>
      </c>
      <c r="O36" s="3">
        <v>4.776704566666667</v>
      </c>
      <c r="P36" s="3">
        <v>15.644378144444447</v>
      </c>
      <c r="Q36" s="3">
        <v>81.393630133333332</v>
      </c>
      <c r="R36" s="3">
        <v>16.614748122222224</v>
      </c>
      <c r="S36" s="3">
        <v>84.994947644444451</v>
      </c>
      <c r="T36" s="3">
        <v>1.2392587333333331</v>
      </c>
      <c r="U36" s="3">
        <v>0.34661197777777775</v>
      </c>
      <c r="V36" s="3">
        <v>2.4029333111111111</v>
      </c>
      <c r="W36" s="3">
        <v>0.40429938888888883</v>
      </c>
      <c r="X36" s="3">
        <v>7.2791685666666659</v>
      </c>
      <c r="Y36" s="3">
        <v>9.6613056333333347</v>
      </c>
      <c r="Z36" s="3">
        <v>2.3039071</v>
      </c>
      <c r="AA36" s="1"/>
    </row>
    <row r="37" spans="1:27" x14ac:dyDescent="0.25">
      <c r="A37" s="1">
        <v>11120</v>
      </c>
      <c r="B37" s="1" t="s">
        <v>251</v>
      </c>
      <c r="C37" s="1">
        <v>2020</v>
      </c>
      <c r="D37" s="1">
        <v>1</v>
      </c>
      <c r="E37" s="1">
        <v>2</v>
      </c>
      <c r="F37" s="1" t="s">
        <v>167</v>
      </c>
      <c r="G37" s="1">
        <v>144</v>
      </c>
      <c r="H37" s="1">
        <v>3</v>
      </c>
      <c r="I37" s="1">
        <v>93.831298799999999</v>
      </c>
      <c r="J37" s="1">
        <v>24.456556299999999</v>
      </c>
      <c r="K37" s="1">
        <v>25.477624899999999</v>
      </c>
      <c r="L37" s="1">
        <v>29.994739500000001</v>
      </c>
      <c r="M37" s="1">
        <v>10.3315029</v>
      </c>
      <c r="N37" s="1">
        <v>2.0631666000000002</v>
      </c>
      <c r="O37" s="1">
        <v>4.6170979000000001</v>
      </c>
      <c r="P37" s="1">
        <v>14.304268799999999</v>
      </c>
      <c r="Q37" s="1">
        <v>81.052177400000005</v>
      </c>
      <c r="R37" s="1">
        <v>15.4753752</v>
      </c>
      <c r="S37" s="1">
        <v>85.484458900000007</v>
      </c>
      <c r="T37" s="1">
        <v>1.2145330999999999</v>
      </c>
      <c r="U37" s="1">
        <v>0.33800479999999999</v>
      </c>
      <c r="V37" s="1">
        <v>2.3251013999999999</v>
      </c>
      <c r="W37" s="1">
        <v>0.38216070000000002</v>
      </c>
      <c r="X37" s="1">
        <v>7.2604623000000004</v>
      </c>
      <c r="Y37" s="1">
        <v>9.4488611000000002</v>
      </c>
      <c r="Z37" s="1">
        <v>2.6271032999999999</v>
      </c>
      <c r="AA37" s="1"/>
    </row>
    <row r="38" spans="1:27" x14ac:dyDescent="0.25">
      <c r="A38" s="1">
        <v>10805</v>
      </c>
      <c r="B38" s="1" t="s">
        <v>251</v>
      </c>
      <c r="C38" s="1">
        <v>2020</v>
      </c>
      <c r="D38" s="1">
        <v>1</v>
      </c>
      <c r="E38" s="1">
        <v>2</v>
      </c>
      <c r="F38" s="1" t="s">
        <v>161</v>
      </c>
      <c r="G38" s="1">
        <v>44</v>
      </c>
      <c r="H38" s="1">
        <v>4</v>
      </c>
      <c r="I38" s="1">
        <v>93.804969799999995</v>
      </c>
      <c r="J38" s="1">
        <v>21.4656296</v>
      </c>
      <c r="K38" s="1">
        <v>26.794698700000001</v>
      </c>
      <c r="L38" s="1">
        <v>31.5462189</v>
      </c>
      <c r="M38" s="1">
        <v>9.6222218999999996</v>
      </c>
      <c r="N38" s="1">
        <v>1.9039907</v>
      </c>
      <c r="O38" s="1">
        <v>4.8411344999999999</v>
      </c>
      <c r="P38" s="1">
        <v>13.3131723</v>
      </c>
      <c r="Q38" s="1">
        <v>79.974922199999995</v>
      </c>
      <c r="R38" s="1">
        <v>15.4535141</v>
      </c>
      <c r="S38" s="1">
        <v>83.202346800000001</v>
      </c>
      <c r="T38" s="1">
        <v>1.0272075000000001</v>
      </c>
      <c r="U38" s="1">
        <v>0.32599539999999999</v>
      </c>
      <c r="V38" s="1">
        <v>2.1187594000000001</v>
      </c>
      <c r="W38" s="1">
        <v>0.38003039999999999</v>
      </c>
      <c r="X38" s="1">
        <v>8.4592732999999996</v>
      </c>
      <c r="Y38" s="1">
        <v>10.695074999999999</v>
      </c>
      <c r="Z38" s="1">
        <v>4.1857857999999997</v>
      </c>
      <c r="AA38" s="1"/>
    </row>
    <row r="39" spans="1:27" x14ac:dyDescent="0.25">
      <c r="A39" s="1">
        <v>10206</v>
      </c>
      <c r="B39" s="1" t="s">
        <v>250</v>
      </c>
      <c r="C39" s="1">
        <v>2020</v>
      </c>
      <c r="D39" s="1">
        <v>1</v>
      </c>
      <c r="E39" s="1">
        <v>2</v>
      </c>
      <c r="F39" s="1" t="s">
        <v>147</v>
      </c>
      <c r="G39" s="1">
        <v>104</v>
      </c>
      <c r="H39" s="1">
        <v>5</v>
      </c>
      <c r="I39" s="1">
        <v>94.002189599999994</v>
      </c>
      <c r="J39" s="1">
        <v>25.641170500000001</v>
      </c>
      <c r="K39" s="1">
        <v>26.4936848</v>
      </c>
      <c r="L39" s="1">
        <v>30.6156197</v>
      </c>
      <c r="M39" s="1">
        <v>10.068459499999999</v>
      </c>
      <c r="N39" s="1">
        <v>1.7755266000000001</v>
      </c>
      <c r="O39" s="1">
        <v>4.7331823999999996</v>
      </c>
      <c r="P39" s="1">
        <v>16.376493499999999</v>
      </c>
      <c r="Q39" s="1">
        <v>81.751449600000001</v>
      </c>
      <c r="R39" s="1">
        <v>16.221122699999999</v>
      </c>
      <c r="S39" s="1">
        <v>85.050460799999996</v>
      </c>
      <c r="T39" s="1">
        <v>1.3910425</v>
      </c>
      <c r="U39" s="1">
        <v>0.35443720000000001</v>
      </c>
      <c r="V39" s="1">
        <v>2.3336204999999999</v>
      </c>
      <c r="W39" s="1">
        <v>0.42710999999999999</v>
      </c>
      <c r="X39" s="1">
        <v>7.0381068999999998</v>
      </c>
      <c r="Y39" s="1">
        <v>9.4555606999999995</v>
      </c>
      <c r="Z39" s="1">
        <v>1.6568497</v>
      </c>
      <c r="AA39" s="1"/>
    </row>
    <row r="40" spans="1:27" x14ac:dyDescent="0.25">
      <c r="A40" s="1">
        <v>10419</v>
      </c>
      <c r="B40" s="1" t="s">
        <v>249</v>
      </c>
      <c r="C40" s="1">
        <v>2020</v>
      </c>
      <c r="D40" s="1">
        <v>1</v>
      </c>
      <c r="E40" s="1">
        <v>2</v>
      </c>
      <c r="F40" s="1" t="s">
        <v>153</v>
      </c>
      <c r="G40" s="1">
        <v>61</v>
      </c>
      <c r="H40" s="1">
        <v>6</v>
      </c>
      <c r="I40" s="1">
        <v>93.841911300000007</v>
      </c>
      <c r="J40" s="1">
        <v>21.729703900000001</v>
      </c>
      <c r="K40" s="1">
        <v>29.011341099999999</v>
      </c>
      <c r="L40" s="1">
        <v>34.284488699999997</v>
      </c>
      <c r="M40" s="1">
        <v>9.5237493999999998</v>
      </c>
      <c r="N40" s="1">
        <v>1.7839007</v>
      </c>
      <c r="O40" s="1">
        <v>5.1870871000000003</v>
      </c>
      <c r="P40" s="1">
        <v>14.9379635</v>
      </c>
      <c r="Q40" s="1">
        <v>78.451141399999997</v>
      </c>
      <c r="R40" s="1">
        <v>16.488206900000002</v>
      </c>
      <c r="S40" s="1">
        <v>82.422981300000004</v>
      </c>
      <c r="T40" s="1">
        <v>1.2472519</v>
      </c>
      <c r="U40" s="1">
        <v>0.33346969999999998</v>
      </c>
      <c r="V40" s="1">
        <v>2.1814873000000001</v>
      </c>
      <c r="W40" s="1">
        <v>0.39645950000000002</v>
      </c>
      <c r="X40" s="1">
        <v>8.0595540999999997</v>
      </c>
      <c r="Y40" s="1">
        <v>10.262008700000001</v>
      </c>
      <c r="Z40" s="1">
        <v>2.8047225</v>
      </c>
      <c r="AA40" s="1"/>
    </row>
    <row r="41" spans="1:27" s="4" customFormat="1" x14ac:dyDescent="0.25">
      <c r="A41" s="1">
        <v>10802</v>
      </c>
      <c r="B41" s="1" t="s">
        <v>255</v>
      </c>
      <c r="C41" s="1">
        <v>2020</v>
      </c>
      <c r="D41" s="1">
        <v>1</v>
      </c>
      <c r="E41" s="1">
        <v>3</v>
      </c>
      <c r="F41" s="1" t="s">
        <v>186</v>
      </c>
      <c r="G41" s="1">
        <v>112</v>
      </c>
      <c r="H41" s="1">
        <v>1</v>
      </c>
      <c r="I41" s="1">
        <v>93.896987899999999</v>
      </c>
      <c r="J41" s="1">
        <v>20.467498800000001</v>
      </c>
      <c r="K41" s="1">
        <v>29.875364300000001</v>
      </c>
      <c r="L41" s="1">
        <v>34.054542499999997</v>
      </c>
      <c r="M41" s="1">
        <v>9.4924382999999999</v>
      </c>
      <c r="N41" s="1">
        <v>1.9293977</v>
      </c>
      <c r="O41" s="1">
        <v>5.7021604000000004</v>
      </c>
      <c r="P41" s="1">
        <v>14.789672899999999</v>
      </c>
      <c r="Q41" s="1">
        <v>79.362556499999997</v>
      </c>
      <c r="R41" s="1">
        <v>16.295598999999999</v>
      </c>
      <c r="S41" s="1">
        <v>82.850234999999998</v>
      </c>
      <c r="T41" s="1">
        <v>1.2811626</v>
      </c>
      <c r="U41" s="1">
        <v>0.29876320000000001</v>
      </c>
      <c r="V41" s="1">
        <v>2.2331262000000001</v>
      </c>
      <c r="W41" s="1">
        <v>0.37823190000000001</v>
      </c>
      <c r="X41" s="1">
        <v>6.8979087000000003</v>
      </c>
      <c r="Y41" s="1">
        <v>9.0912266000000006</v>
      </c>
      <c r="Z41" s="1">
        <v>2.2141487999999998</v>
      </c>
      <c r="AA41" s="3"/>
    </row>
    <row r="42" spans="1:27" x14ac:dyDescent="0.25">
      <c r="A42" s="3" t="s">
        <v>316</v>
      </c>
      <c r="B42" s="3" t="s">
        <v>257</v>
      </c>
      <c r="C42" s="3">
        <v>2020</v>
      </c>
      <c r="D42" s="3">
        <v>1</v>
      </c>
      <c r="E42" s="3">
        <v>3</v>
      </c>
      <c r="F42" s="3" t="s">
        <v>316</v>
      </c>
      <c r="G42" s="3">
        <v>201</v>
      </c>
      <c r="H42" s="3">
        <v>2</v>
      </c>
      <c r="I42" s="3">
        <v>93.860893259999983</v>
      </c>
      <c r="J42" s="3">
        <v>21.912718579999996</v>
      </c>
      <c r="K42" s="3">
        <v>28.250151820000003</v>
      </c>
      <c r="L42" s="3">
        <v>32.068663989999997</v>
      </c>
      <c r="M42" s="3">
        <v>9.9064042900000011</v>
      </c>
      <c r="N42" s="3">
        <v>1.93180084</v>
      </c>
      <c r="O42" s="3">
        <v>5.2576062299999995</v>
      </c>
      <c r="P42" s="3">
        <v>15.21169042</v>
      </c>
      <c r="Q42" s="3">
        <v>81.415657049999993</v>
      </c>
      <c r="R42" s="3">
        <v>16.032143789999999</v>
      </c>
      <c r="S42" s="3">
        <v>84.12440260000001</v>
      </c>
      <c r="T42" s="3">
        <v>1.4477894899999999</v>
      </c>
      <c r="U42" s="3">
        <v>0.30484841000000001</v>
      </c>
      <c r="V42" s="3">
        <v>2.2200480599999999</v>
      </c>
      <c r="W42" s="3">
        <v>0.39775904000000001</v>
      </c>
      <c r="X42" s="3">
        <v>6.7560059500000005</v>
      </c>
      <c r="Y42" s="3">
        <v>9.26395722</v>
      </c>
      <c r="Z42" s="3">
        <v>2.1881062600000001</v>
      </c>
      <c r="AA42" s="1"/>
    </row>
    <row r="43" spans="1:27" x14ac:dyDescent="0.25">
      <c r="A43" s="1">
        <v>11120</v>
      </c>
      <c r="B43" s="1" t="s">
        <v>257</v>
      </c>
      <c r="C43" s="1">
        <v>2020</v>
      </c>
      <c r="D43" s="1">
        <v>1</v>
      </c>
      <c r="E43" s="1">
        <v>3</v>
      </c>
      <c r="F43" s="1" t="s">
        <v>196</v>
      </c>
      <c r="G43" s="1">
        <v>144</v>
      </c>
      <c r="H43" s="1">
        <v>3</v>
      </c>
      <c r="I43" s="1">
        <v>94.066322299999996</v>
      </c>
      <c r="J43" s="1">
        <v>18.641563399999999</v>
      </c>
      <c r="K43" s="1">
        <v>29.9326744</v>
      </c>
      <c r="L43" s="1">
        <v>35.847907999999997</v>
      </c>
      <c r="M43" s="1">
        <v>9.1123589999999997</v>
      </c>
      <c r="N43" s="1">
        <v>1.7473863000000001</v>
      </c>
      <c r="O43" s="1">
        <v>5.6359462999999996</v>
      </c>
      <c r="P43" s="1">
        <v>14.177809699999999</v>
      </c>
      <c r="Q43" s="1">
        <v>78.228477499999997</v>
      </c>
      <c r="R43" s="1">
        <v>16.344081899999999</v>
      </c>
      <c r="S43" s="1">
        <v>81.489898699999998</v>
      </c>
      <c r="T43" s="1">
        <v>1.2729514</v>
      </c>
      <c r="U43" s="1">
        <v>0.26844249999999997</v>
      </c>
      <c r="V43" s="1">
        <v>1.8772627</v>
      </c>
      <c r="W43" s="1">
        <v>0.37550410000000001</v>
      </c>
      <c r="X43" s="1">
        <v>8.4817142000000008</v>
      </c>
      <c r="Y43" s="1">
        <v>10.578146</v>
      </c>
      <c r="Z43" s="1">
        <v>2.8164041000000002</v>
      </c>
      <c r="AA43" s="1"/>
    </row>
    <row r="44" spans="1:27" x14ac:dyDescent="0.25">
      <c r="A44" s="1">
        <v>10805</v>
      </c>
      <c r="B44" s="1" t="s">
        <v>255</v>
      </c>
      <c r="C44" s="1">
        <v>2020</v>
      </c>
      <c r="D44" s="1">
        <v>1</v>
      </c>
      <c r="E44" s="1">
        <v>3</v>
      </c>
      <c r="F44" s="1" t="s">
        <v>187</v>
      </c>
      <c r="G44" s="1">
        <v>44</v>
      </c>
      <c r="H44" s="1">
        <v>4</v>
      </c>
      <c r="I44" s="1">
        <v>93.907531700000007</v>
      </c>
      <c r="J44" s="1">
        <v>22.3838978</v>
      </c>
      <c r="K44" s="1">
        <v>25.786394099999999</v>
      </c>
      <c r="L44" s="1">
        <v>29.621799500000002</v>
      </c>
      <c r="M44" s="1">
        <v>9.6059693999999993</v>
      </c>
      <c r="N44" s="1">
        <v>2.0389227999999999</v>
      </c>
      <c r="O44" s="1">
        <v>4.9232573999999998</v>
      </c>
      <c r="P44" s="1">
        <v>12.827092199999999</v>
      </c>
      <c r="Q44" s="1">
        <v>81.5149689</v>
      </c>
      <c r="R44" s="1">
        <v>14.290258400000001</v>
      </c>
      <c r="S44" s="1">
        <v>84.562400800000006</v>
      </c>
      <c r="T44" s="1">
        <v>1.3274322999999999</v>
      </c>
      <c r="U44" s="1">
        <v>0.30647920000000001</v>
      </c>
      <c r="V44" s="1">
        <v>1.9954723999999999</v>
      </c>
      <c r="W44" s="1">
        <v>0.42166910000000002</v>
      </c>
      <c r="X44" s="1">
        <v>7.7242683999999997</v>
      </c>
      <c r="Y44" s="1">
        <v>9.8460636000000008</v>
      </c>
      <c r="Z44" s="1">
        <v>3.4750790999999999</v>
      </c>
      <c r="AA44" s="1"/>
    </row>
    <row r="45" spans="1:27" x14ac:dyDescent="0.25">
      <c r="A45" s="1">
        <v>10206</v>
      </c>
      <c r="B45" s="1" t="s">
        <v>255</v>
      </c>
      <c r="C45" s="1">
        <v>2020</v>
      </c>
      <c r="D45" s="1">
        <v>1</v>
      </c>
      <c r="E45" s="1">
        <v>3</v>
      </c>
      <c r="F45" s="1" t="s">
        <v>173</v>
      </c>
      <c r="G45" s="1">
        <v>104</v>
      </c>
      <c r="H45" s="1">
        <v>5</v>
      </c>
      <c r="I45" s="1">
        <v>94.063400299999998</v>
      </c>
      <c r="J45" s="1">
        <v>23.3155441</v>
      </c>
      <c r="K45" s="1">
        <v>28.946765899999999</v>
      </c>
      <c r="L45" s="1">
        <v>33.150173199999998</v>
      </c>
      <c r="M45" s="1">
        <v>9.7118979000000003</v>
      </c>
      <c r="N45" s="1">
        <v>1.7003626000000001</v>
      </c>
      <c r="O45" s="1">
        <v>5.4816441999999999</v>
      </c>
      <c r="P45" s="1">
        <v>15.1273727</v>
      </c>
      <c r="Q45" s="1">
        <v>79.185356100000007</v>
      </c>
      <c r="R45" s="1">
        <v>16.082342100000002</v>
      </c>
      <c r="S45" s="1">
        <v>82.685043300000004</v>
      </c>
      <c r="T45" s="1">
        <v>1.4638423</v>
      </c>
      <c r="U45" s="1">
        <v>0.310587</v>
      </c>
      <c r="V45" s="1">
        <v>2.1495752000000001</v>
      </c>
      <c r="W45" s="1">
        <v>0.39064559999999998</v>
      </c>
      <c r="X45" s="1">
        <v>6.4932365000000001</v>
      </c>
      <c r="Y45" s="1">
        <v>8.7800522000000001</v>
      </c>
      <c r="Z45" s="1">
        <v>2.2483374999999999</v>
      </c>
      <c r="AA45" s="1"/>
    </row>
    <row r="46" spans="1:27" x14ac:dyDescent="0.25">
      <c r="A46" s="1">
        <v>10419</v>
      </c>
      <c r="B46" s="1" t="s">
        <v>254</v>
      </c>
      <c r="C46" s="1">
        <v>2020</v>
      </c>
      <c r="D46" s="1">
        <v>1</v>
      </c>
      <c r="E46" s="1">
        <v>3</v>
      </c>
      <c r="F46" s="1" t="s">
        <v>179</v>
      </c>
      <c r="G46" s="1">
        <v>61</v>
      </c>
      <c r="H46" s="1">
        <v>6</v>
      </c>
      <c r="I46" s="1">
        <v>93.853431700000002</v>
      </c>
      <c r="J46" s="1">
        <v>21.403526299999999</v>
      </c>
      <c r="K46" s="1">
        <v>28.922519699999999</v>
      </c>
      <c r="L46" s="1">
        <v>32.644985200000001</v>
      </c>
      <c r="M46" s="1">
        <v>9.8121594999999999</v>
      </c>
      <c r="N46" s="1">
        <v>1.8383685000000001</v>
      </c>
      <c r="O46" s="1">
        <v>5.3556480000000004</v>
      </c>
      <c r="P46" s="1">
        <v>15.0085192</v>
      </c>
      <c r="Q46" s="1">
        <v>79.719749500000006</v>
      </c>
      <c r="R46" s="1">
        <v>15.9660873</v>
      </c>
      <c r="S46" s="1">
        <v>83.002334599999998</v>
      </c>
      <c r="T46" s="1">
        <v>1.5151131</v>
      </c>
      <c r="U46" s="1">
        <v>0.29827969999999998</v>
      </c>
      <c r="V46" s="1">
        <v>2.1594682000000001</v>
      </c>
      <c r="W46" s="1">
        <v>0.40441329999999998</v>
      </c>
      <c r="X46" s="1">
        <v>7.0208192</v>
      </c>
      <c r="Y46" s="1">
        <v>9.4945240000000002</v>
      </c>
      <c r="Z46" s="1">
        <v>2.1953504000000001</v>
      </c>
      <c r="AA46" s="1"/>
    </row>
    <row r="47" spans="1:27" s="4" customFormat="1" x14ac:dyDescent="0.25">
      <c r="A47" s="1">
        <v>10802</v>
      </c>
      <c r="B47" s="1" t="s">
        <v>258</v>
      </c>
      <c r="C47" s="1">
        <v>2020</v>
      </c>
      <c r="D47" s="1">
        <v>1</v>
      </c>
      <c r="E47" s="1">
        <v>4</v>
      </c>
      <c r="F47" s="1" t="s">
        <v>213</v>
      </c>
      <c r="G47" s="1">
        <v>112</v>
      </c>
      <c r="H47" s="1">
        <v>1</v>
      </c>
      <c r="I47" s="1">
        <v>94.377578700000001</v>
      </c>
      <c r="J47" s="1">
        <v>14.920866</v>
      </c>
      <c r="K47" s="1">
        <v>28.388666199999999</v>
      </c>
      <c r="L47" s="1">
        <v>35.248722100000002</v>
      </c>
      <c r="M47" s="1">
        <v>8.1970530000000004</v>
      </c>
      <c r="N47" s="1">
        <v>2.0014531999999998</v>
      </c>
      <c r="O47" s="1">
        <v>5.3813890999999998</v>
      </c>
      <c r="P47" s="1">
        <v>11.9599867</v>
      </c>
      <c r="Q47" s="1">
        <v>79.002937299999999</v>
      </c>
      <c r="R47" s="1">
        <v>16.582252499999999</v>
      </c>
      <c r="S47" s="1">
        <v>81.552261400000006</v>
      </c>
      <c r="T47" s="1">
        <v>0.97064329999999999</v>
      </c>
      <c r="U47" s="1">
        <v>0.2474739</v>
      </c>
      <c r="V47" s="1">
        <v>1.5977825999999999</v>
      </c>
      <c r="W47" s="1">
        <v>0.28141690000000003</v>
      </c>
      <c r="X47" s="1">
        <v>8.1328344000000001</v>
      </c>
      <c r="Y47" s="1">
        <v>10.3046598</v>
      </c>
      <c r="Z47" s="1">
        <v>8.3683186000000003</v>
      </c>
      <c r="AA47" s="3"/>
    </row>
    <row r="48" spans="1:27" x14ac:dyDescent="0.25">
      <c r="A48" s="3" t="s">
        <v>316</v>
      </c>
      <c r="B48" s="3"/>
      <c r="C48" s="3">
        <v>2020</v>
      </c>
      <c r="D48" s="3">
        <v>1</v>
      </c>
      <c r="E48" s="3">
        <v>4</v>
      </c>
      <c r="F48" s="3" t="s">
        <v>316</v>
      </c>
      <c r="G48" s="3">
        <v>201</v>
      </c>
      <c r="H48" s="3">
        <v>2</v>
      </c>
      <c r="I48" s="3">
        <v>94.307051909090902</v>
      </c>
      <c r="J48" s="3">
        <v>15.502347327272728</v>
      </c>
      <c r="K48" s="3">
        <v>31.084724427272729</v>
      </c>
      <c r="L48" s="3">
        <v>38.281845772727266</v>
      </c>
      <c r="M48" s="3">
        <v>8.2154944909090908</v>
      </c>
      <c r="N48" s="3">
        <v>1.8639048181818183</v>
      </c>
      <c r="O48" s="3">
        <v>5.9891389545454539</v>
      </c>
      <c r="P48" s="3">
        <v>13.423270827272729</v>
      </c>
      <c r="Q48" s="3">
        <v>76.511433690909087</v>
      </c>
      <c r="R48" s="3">
        <v>17.347529681818184</v>
      </c>
      <c r="S48" s="3">
        <v>79.912629554545461</v>
      </c>
      <c r="T48" s="3">
        <v>1.0667565272727273</v>
      </c>
      <c r="U48" s="3">
        <v>0.24668492727272728</v>
      </c>
      <c r="V48" s="3">
        <v>1.5881436636363637</v>
      </c>
      <c r="W48" s="3">
        <v>0.29324175454545454</v>
      </c>
      <c r="X48" s="3">
        <v>7.6434079909090888</v>
      </c>
      <c r="Y48" s="3">
        <v>9.6158508818181829</v>
      </c>
      <c r="Z48" s="3">
        <v>6.3315618727272724</v>
      </c>
      <c r="AA48" s="1"/>
    </row>
    <row r="49" spans="1:27" x14ac:dyDescent="0.25">
      <c r="A49" s="1">
        <v>11120</v>
      </c>
      <c r="B49" s="1" t="s">
        <v>260</v>
      </c>
      <c r="C49" s="1">
        <v>2020</v>
      </c>
      <c r="D49" s="1">
        <v>1</v>
      </c>
      <c r="E49" s="1">
        <v>4</v>
      </c>
      <c r="F49" s="1" t="s">
        <v>223</v>
      </c>
      <c r="G49" s="1">
        <v>144</v>
      </c>
      <c r="H49" s="1">
        <v>3</v>
      </c>
      <c r="I49" s="1">
        <v>94.474258399999997</v>
      </c>
      <c r="J49" s="1">
        <v>13.437007899999999</v>
      </c>
      <c r="K49" s="1">
        <v>32.473182700000002</v>
      </c>
      <c r="L49" s="1">
        <v>40.433998099999997</v>
      </c>
      <c r="M49" s="1">
        <v>8.1669435999999997</v>
      </c>
      <c r="N49" s="1">
        <v>1.8154527</v>
      </c>
      <c r="O49" s="1">
        <v>6.3533583</v>
      </c>
      <c r="P49" s="1">
        <v>12.834803600000001</v>
      </c>
      <c r="Q49" s="1">
        <v>73.693161000000003</v>
      </c>
      <c r="R49" s="1">
        <v>17.1074409</v>
      </c>
      <c r="S49" s="1">
        <v>77.612281800000005</v>
      </c>
      <c r="T49" s="1">
        <v>1.1244593000000001</v>
      </c>
      <c r="U49" s="1">
        <v>0.2203898</v>
      </c>
      <c r="V49" s="1">
        <v>1.4995855</v>
      </c>
      <c r="W49" s="1">
        <v>0.28207910000000003</v>
      </c>
      <c r="X49" s="1">
        <v>7.6915364000000004</v>
      </c>
      <c r="Y49" s="1">
        <v>9.6649884999999998</v>
      </c>
      <c r="Z49" s="1">
        <v>6.9574194</v>
      </c>
      <c r="AA49" s="1"/>
    </row>
    <row r="50" spans="1:27" x14ac:dyDescent="0.25">
      <c r="A50" s="1">
        <v>10805</v>
      </c>
      <c r="B50" s="1" t="s">
        <v>258</v>
      </c>
      <c r="C50" s="1">
        <v>2020</v>
      </c>
      <c r="D50" s="1">
        <v>1</v>
      </c>
      <c r="E50" s="1">
        <v>4</v>
      </c>
      <c r="F50" s="1" t="s">
        <v>214</v>
      </c>
      <c r="G50" s="1">
        <v>44</v>
      </c>
      <c r="H50" s="1">
        <v>4</v>
      </c>
      <c r="I50" s="1">
        <v>94.264472999999995</v>
      </c>
      <c r="J50" s="1">
        <v>17.052673299999999</v>
      </c>
      <c r="K50" s="1">
        <v>29.1715546</v>
      </c>
      <c r="L50" s="1">
        <v>34.761100800000001</v>
      </c>
      <c r="M50" s="1">
        <v>8.6527691000000004</v>
      </c>
      <c r="N50" s="1">
        <v>2.0795574000000001</v>
      </c>
      <c r="O50" s="1">
        <v>5.7311715999999997</v>
      </c>
      <c r="P50" s="1">
        <v>12.227834700000001</v>
      </c>
      <c r="Q50" s="1">
        <v>77.701667799999996</v>
      </c>
      <c r="R50" s="1">
        <v>15.3803787</v>
      </c>
      <c r="S50" s="1">
        <v>81.334541299999998</v>
      </c>
      <c r="T50" s="1">
        <v>1.1657409999999999</v>
      </c>
      <c r="U50" s="1">
        <v>0.26394269999999997</v>
      </c>
      <c r="V50" s="1">
        <v>1.6699644</v>
      </c>
      <c r="W50" s="1">
        <v>0.33561609999999997</v>
      </c>
      <c r="X50" s="1">
        <v>7.8908844</v>
      </c>
      <c r="Y50" s="1">
        <v>9.8378382000000002</v>
      </c>
      <c r="Z50" s="1">
        <v>6.2048655000000004</v>
      </c>
      <c r="AA50" s="1"/>
    </row>
    <row r="51" spans="1:27" x14ac:dyDescent="0.25">
      <c r="A51" s="1">
        <v>10206</v>
      </c>
      <c r="B51" s="1" t="s">
        <v>258</v>
      </c>
      <c r="C51" s="1">
        <v>2020</v>
      </c>
      <c r="D51" s="1">
        <v>1</v>
      </c>
      <c r="E51" s="1">
        <v>4</v>
      </c>
      <c r="F51" s="1" t="s">
        <v>200</v>
      </c>
      <c r="G51" s="1">
        <v>104</v>
      </c>
      <c r="H51" s="1">
        <v>5</v>
      </c>
      <c r="I51" s="1">
        <v>94.420684800000004</v>
      </c>
      <c r="J51" s="1">
        <v>19.857305499999999</v>
      </c>
      <c r="K51" s="1">
        <v>33.255428299999998</v>
      </c>
      <c r="L51" s="1">
        <v>39.264377600000003</v>
      </c>
      <c r="M51" s="1">
        <v>8.8968381999999995</v>
      </c>
      <c r="N51" s="1">
        <v>1.8396623000000001</v>
      </c>
      <c r="O51" s="1">
        <v>6.2950324999999996</v>
      </c>
      <c r="P51" s="1">
        <v>15.937001199999999</v>
      </c>
      <c r="Q51" s="1">
        <v>74.486137400000004</v>
      </c>
      <c r="R51" s="1">
        <v>17.286058400000002</v>
      </c>
      <c r="S51" s="1">
        <v>79.0824432</v>
      </c>
      <c r="T51" s="1">
        <v>1.274796</v>
      </c>
      <c r="U51" s="1">
        <v>0.3035678</v>
      </c>
      <c r="V51" s="1">
        <v>2.0921001000000001</v>
      </c>
      <c r="W51" s="1">
        <v>0.32799679999999998</v>
      </c>
      <c r="X51" s="1">
        <v>6.6435690000000003</v>
      </c>
      <c r="Y51" s="1">
        <v>8.4888878000000005</v>
      </c>
      <c r="Z51" s="1">
        <v>1.9494781000000001</v>
      </c>
      <c r="AA51" s="1"/>
    </row>
    <row r="52" spans="1:27" x14ac:dyDescent="0.25">
      <c r="A52" s="1">
        <v>10419</v>
      </c>
      <c r="B52" s="1" t="s">
        <v>259</v>
      </c>
      <c r="C52" s="1">
        <v>2020</v>
      </c>
      <c r="D52" s="1">
        <v>1</v>
      </c>
      <c r="E52" s="1">
        <v>4</v>
      </c>
      <c r="F52" s="1" t="s">
        <v>206</v>
      </c>
      <c r="G52" s="1">
        <v>61</v>
      </c>
      <c r="H52" s="1">
        <v>6</v>
      </c>
      <c r="I52" s="1">
        <v>94.148063699999994</v>
      </c>
      <c r="J52" s="1">
        <v>14.963863399999999</v>
      </c>
      <c r="K52" s="1">
        <v>32.48563</v>
      </c>
      <c r="L52" s="1">
        <v>39.7869186</v>
      </c>
      <c r="M52" s="1">
        <v>7.7297358999999997</v>
      </c>
      <c r="N52" s="1">
        <v>1.9379898</v>
      </c>
      <c r="O52" s="1">
        <v>6.2847628999999996</v>
      </c>
      <c r="P52" s="1">
        <v>13.0826197</v>
      </c>
      <c r="Q52" s="1">
        <v>74.688850400000007</v>
      </c>
      <c r="R52" s="1">
        <v>16.636646299999999</v>
      </c>
      <c r="S52" s="1">
        <v>78.522514299999997</v>
      </c>
      <c r="T52" s="1">
        <v>1.2709838</v>
      </c>
      <c r="U52" s="1">
        <v>0.22850400000000001</v>
      </c>
      <c r="V52" s="1">
        <v>1.3972617000000001</v>
      </c>
      <c r="W52" s="1">
        <v>0.34261170000000002</v>
      </c>
      <c r="X52" s="1">
        <v>8.0686807999999992</v>
      </c>
      <c r="Y52" s="1">
        <v>9.9537983000000008</v>
      </c>
      <c r="Z52" s="1">
        <v>4.8906897999999996</v>
      </c>
      <c r="AA52" s="1"/>
    </row>
    <row r="53" spans="1:27" s="4" customFormat="1" x14ac:dyDescent="0.25">
      <c r="A53" s="1">
        <v>10802</v>
      </c>
      <c r="B53" s="1" t="s">
        <v>262</v>
      </c>
      <c r="C53" s="1">
        <v>2020</v>
      </c>
      <c r="D53" s="1">
        <v>1</v>
      </c>
      <c r="E53" s="1">
        <v>5</v>
      </c>
      <c r="F53" s="1" t="s">
        <v>240</v>
      </c>
      <c r="G53" s="1">
        <v>112</v>
      </c>
      <c r="H53" s="1">
        <v>1</v>
      </c>
      <c r="I53" s="1">
        <v>93.666870099999997</v>
      </c>
      <c r="J53" s="1">
        <v>19.992395399999999</v>
      </c>
      <c r="K53" s="1">
        <v>26.1631012</v>
      </c>
      <c r="L53" s="1">
        <v>31.9156494</v>
      </c>
      <c r="M53" s="1">
        <v>9.8769588000000006</v>
      </c>
      <c r="N53" s="1">
        <v>2.1893259999999999</v>
      </c>
      <c r="O53" s="1">
        <v>5.3834080999999996</v>
      </c>
      <c r="P53" s="1">
        <v>13.812084199999999</v>
      </c>
      <c r="Q53" s="1">
        <v>79.088760399999998</v>
      </c>
      <c r="R53" s="1">
        <v>15.932502700000001</v>
      </c>
      <c r="S53" s="1">
        <v>84.309471099999996</v>
      </c>
      <c r="T53" s="1">
        <v>1.7059209</v>
      </c>
      <c r="U53" s="1">
        <v>0.2606599</v>
      </c>
      <c r="V53" s="1">
        <v>1.6196169</v>
      </c>
      <c r="W53" s="1">
        <v>0.4371333</v>
      </c>
      <c r="X53" s="1">
        <v>7.8209643</v>
      </c>
      <c r="Y53" s="1">
        <v>10.239801399999999</v>
      </c>
      <c r="Z53" s="1">
        <v>1.9126874</v>
      </c>
      <c r="AA53" s="3"/>
    </row>
    <row r="54" spans="1:27" x14ac:dyDescent="0.25">
      <c r="A54" s="3" t="s">
        <v>316</v>
      </c>
      <c r="B54" s="3" t="s">
        <v>263</v>
      </c>
      <c r="C54" s="3">
        <v>2020</v>
      </c>
      <c r="D54" s="3">
        <v>1</v>
      </c>
      <c r="E54" s="3">
        <v>5</v>
      </c>
      <c r="F54" s="3" t="s">
        <v>316</v>
      </c>
      <c r="G54" s="3">
        <v>201</v>
      </c>
      <c r="H54" s="3">
        <v>2</v>
      </c>
      <c r="I54" s="3">
        <v>93.670678572727269</v>
      </c>
      <c r="J54" s="3">
        <v>22.410588699999998</v>
      </c>
      <c r="K54" s="3">
        <v>25.264519090909086</v>
      </c>
      <c r="L54" s="3">
        <v>29.574173681818184</v>
      </c>
      <c r="M54" s="3">
        <v>10.419324</v>
      </c>
      <c r="N54" s="3">
        <v>2.0924318545454543</v>
      </c>
      <c r="O54" s="3">
        <v>5.0341256363636369</v>
      </c>
      <c r="P54" s="3">
        <v>13.96159770909091</v>
      </c>
      <c r="Q54" s="3">
        <v>81.764895336363637</v>
      </c>
      <c r="R54" s="3">
        <v>15.409189645454546</v>
      </c>
      <c r="S54" s="3">
        <v>85.576173263636377</v>
      </c>
      <c r="T54" s="3">
        <v>1.7723560999999999</v>
      </c>
      <c r="U54" s="3">
        <v>0.29500071818181822</v>
      </c>
      <c r="V54" s="3">
        <v>1.7946473727272727</v>
      </c>
      <c r="W54" s="3">
        <v>0.43035094545454555</v>
      </c>
      <c r="X54" s="3">
        <v>7.341373745454546</v>
      </c>
      <c r="Y54" s="3">
        <v>9.9757866363636349</v>
      </c>
      <c r="Z54" s="3">
        <v>1.7592918272727274</v>
      </c>
      <c r="AA54" s="1"/>
    </row>
    <row r="55" spans="1:27" x14ac:dyDescent="0.25">
      <c r="A55" s="1">
        <v>11120</v>
      </c>
      <c r="B55" s="1" t="s">
        <v>263</v>
      </c>
      <c r="C55" s="1">
        <v>2020</v>
      </c>
      <c r="D55" s="1">
        <v>1</v>
      </c>
      <c r="E55" s="1">
        <v>5</v>
      </c>
      <c r="F55" s="1" t="s">
        <v>196</v>
      </c>
      <c r="G55" s="1">
        <v>144</v>
      </c>
      <c r="H55" s="1">
        <v>3</v>
      </c>
      <c r="I55" s="1">
        <v>93.586235000000002</v>
      </c>
      <c r="J55" s="1">
        <v>25.4248352</v>
      </c>
      <c r="K55" s="1">
        <v>23.385259600000001</v>
      </c>
      <c r="L55" s="1">
        <v>26.481710400000001</v>
      </c>
      <c r="M55" s="1">
        <v>11.2009735</v>
      </c>
      <c r="N55" s="1">
        <v>2.1720215999999999</v>
      </c>
      <c r="O55" s="1">
        <v>4.5268211000000003</v>
      </c>
      <c r="P55" s="1">
        <v>14.327260000000001</v>
      </c>
      <c r="Q55" s="1">
        <v>84.670539899999994</v>
      </c>
      <c r="R55" s="1">
        <v>14.782529800000001</v>
      </c>
      <c r="S55" s="1">
        <v>88.121734599999996</v>
      </c>
      <c r="T55" s="1">
        <v>2.0005242999999999</v>
      </c>
      <c r="U55" s="1">
        <v>0.32463560000000002</v>
      </c>
      <c r="V55" s="1">
        <v>1.8892186</v>
      </c>
      <c r="W55" s="1">
        <v>0.47008850000000002</v>
      </c>
      <c r="X55" s="1">
        <v>6.8787893999999996</v>
      </c>
      <c r="Y55" s="1">
        <v>9.6836996000000006</v>
      </c>
      <c r="Z55" s="1">
        <v>0.78318319999999997</v>
      </c>
      <c r="AA55" s="1"/>
    </row>
    <row r="56" spans="1:27" x14ac:dyDescent="0.25">
      <c r="A56" s="1">
        <v>10805</v>
      </c>
      <c r="B56" s="1" t="s">
        <v>262</v>
      </c>
      <c r="C56" s="1">
        <v>2020</v>
      </c>
      <c r="D56" s="1">
        <v>1</v>
      </c>
      <c r="E56" s="1">
        <v>5</v>
      </c>
      <c r="F56" s="1" t="s">
        <v>241</v>
      </c>
      <c r="G56" s="1">
        <v>44</v>
      </c>
      <c r="H56" s="1">
        <v>4</v>
      </c>
      <c r="I56" s="1">
        <v>93.5625</v>
      </c>
      <c r="J56" s="1">
        <v>19.889762900000001</v>
      </c>
      <c r="K56" s="1">
        <v>26.5683212</v>
      </c>
      <c r="L56" s="1">
        <v>31.6458893</v>
      </c>
      <c r="M56" s="1">
        <v>9.3566035999999997</v>
      </c>
      <c r="N56" s="1">
        <v>2.2581055000000001</v>
      </c>
      <c r="O56" s="1">
        <v>5.5809740999999997</v>
      </c>
      <c r="P56" s="1">
        <v>12.491273899999999</v>
      </c>
      <c r="Q56" s="1">
        <v>78.911704999999998</v>
      </c>
      <c r="R56" s="1">
        <v>14.5870876</v>
      </c>
      <c r="S56" s="1">
        <v>83.277916000000005</v>
      </c>
      <c r="T56" s="1">
        <v>1.7177931</v>
      </c>
      <c r="U56" s="1">
        <v>0.27221380000000001</v>
      </c>
      <c r="V56" s="1">
        <v>1.5850449</v>
      </c>
      <c r="W56" s="1">
        <v>0.421599</v>
      </c>
      <c r="X56" s="1">
        <v>7.9043260000000002</v>
      </c>
      <c r="Y56" s="1">
        <v>10.192901600000001</v>
      </c>
      <c r="Z56" s="1">
        <v>2.4164386000000002</v>
      </c>
      <c r="AA56" s="1"/>
    </row>
    <row r="57" spans="1:27" x14ac:dyDescent="0.25">
      <c r="A57" s="1">
        <v>10206</v>
      </c>
      <c r="B57" s="1" t="s">
        <v>262</v>
      </c>
      <c r="C57" s="1">
        <v>2020</v>
      </c>
      <c r="D57" s="1">
        <v>1</v>
      </c>
      <c r="E57" s="1">
        <v>5</v>
      </c>
      <c r="F57" s="1" t="s">
        <v>227</v>
      </c>
      <c r="G57" s="1">
        <v>104</v>
      </c>
      <c r="H57" s="1">
        <v>5</v>
      </c>
      <c r="I57" s="1">
        <v>93.747322100000005</v>
      </c>
      <c r="J57" s="1">
        <v>25.973127399999999</v>
      </c>
      <c r="K57" s="1">
        <v>24.7600765</v>
      </c>
      <c r="L57" s="1">
        <v>27.971000700000001</v>
      </c>
      <c r="M57" s="1">
        <v>11.342155500000001</v>
      </c>
      <c r="N57" s="1">
        <v>2.0147412</v>
      </c>
      <c r="O57" s="1">
        <v>4.5303316000000002</v>
      </c>
      <c r="P57" s="1">
        <v>14.5557318</v>
      </c>
      <c r="Q57" s="1">
        <v>83.199211099999999</v>
      </c>
      <c r="R57" s="1">
        <v>15.511264799999999</v>
      </c>
      <c r="S57" s="1">
        <v>86.580902100000003</v>
      </c>
      <c r="T57" s="1">
        <v>1.8438513999999999</v>
      </c>
      <c r="U57" s="1">
        <v>0.34594340000000001</v>
      </c>
      <c r="V57" s="1">
        <v>2.2135277000000002</v>
      </c>
      <c r="W57" s="1">
        <v>0.42610189999999998</v>
      </c>
      <c r="X57" s="1">
        <v>6.3027414999999998</v>
      </c>
      <c r="Y57" s="1">
        <v>9.1317654000000008</v>
      </c>
      <c r="Z57" s="1">
        <v>1.1705935000000001</v>
      </c>
      <c r="AA57" s="1"/>
    </row>
    <row r="58" spans="1:27" x14ac:dyDescent="0.25">
      <c r="A58" s="1">
        <v>10419</v>
      </c>
      <c r="B58" s="1" t="s">
        <v>261</v>
      </c>
      <c r="C58" s="1">
        <v>2020</v>
      </c>
      <c r="D58" s="1">
        <v>1</v>
      </c>
      <c r="E58" s="1">
        <v>5</v>
      </c>
      <c r="F58" s="1" t="s">
        <v>233</v>
      </c>
      <c r="G58" s="1">
        <v>61</v>
      </c>
      <c r="H58" s="1">
        <v>6</v>
      </c>
      <c r="I58" s="1">
        <v>93.524345400000001</v>
      </c>
      <c r="J58" s="1">
        <v>23.428442</v>
      </c>
      <c r="K58" s="1">
        <v>24.455968899999998</v>
      </c>
      <c r="L58" s="1">
        <v>28.506450699999998</v>
      </c>
      <c r="M58" s="1">
        <v>10.541108100000001</v>
      </c>
      <c r="N58" s="1">
        <v>2.2401464</v>
      </c>
      <c r="O58" s="1">
        <v>4.7701587999999999</v>
      </c>
      <c r="P58" s="1">
        <v>14.231843899999999</v>
      </c>
      <c r="Q58" s="1">
        <v>82.263252300000005</v>
      </c>
      <c r="R58" s="1">
        <v>15.202917100000001</v>
      </c>
      <c r="S58" s="1">
        <v>86.217964199999997</v>
      </c>
      <c r="T58" s="1">
        <v>1.9816555</v>
      </c>
      <c r="U58" s="1">
        <v>0.30359920000000001</v>
      </c>
      <c r="V58" s="1">
        <v>1.9547714</v>
      </c>
      <c r="W58" s="1">
        <v>0.4443684</v>
      </c>
      <c r="X58" s="1">
        <v>7.2123675</v>
      </c>
      <c r="Y58" s="1">
        <v>9.7461862999999997</v>
      </c>
      <c r="Z58" s="1">
        <v>1.2880833</v>
      </c>
      <c r="AA58" s="1"/>
    </row>
    <row r="59" spans="1:27" s="4" customFormat="1" x14ac:dyDescent="0.25">
      <c r="A59" s="3" t="s">
        <v>316</v>
      </c>
      <c r="B59" s="3"/>
      <c r="C59" s="3"/>
      <c r="D59" s="3">
        <v>1</v>
      </c>
      <c r="E59" s="3">
        <v>3</v>
      </c>
      <c r="F59" s="3" t="s">
        <v>316</v>
      </c>
      <c r="G59" s="3">
        <v>201</v>
      </c>
      <c r="H59" s="3">
        <v>2</v>
      </c>
      <c r="I59" s="3">
        <v>92.698854627272738</v>
      </c>
      <c r="J59" s="3">
        <v>22.052427636363635</v>
      </c>
      <c r="K59" s="3">
        <v>29.18681680909091</v>
      </c>
      <c r="L59" s="3">
        <v>34.116336809090903</v>
      </c>
      <c r="M59" s="3">
        <v>8.5361449363636357</v>
      </c>
      <c r="N59" s="3">
        <v>2.0813873454545453</v>
      </c>
      <c r="O59" s="3">
        <v>5.2100602090909085</v>
      </c>
      <c r="P59" s="3">
        <v>13.843837136363636</v>
      </c>
      <c r="Q59" s="3">
        <v>79.347966263636366</v>
      </c>
      <c r="R59" s="3">
        <v>16.588809881818182</v>
      </c>
      <c r="S59" s="3">
        <v>82.106524372727279</v>
      </c>
      <c r="T59" s="3">
        <v>1.2488459272727275</v>
      </c>
      <c r="U59" s="3">
        <v>0.31213908181818178</v>
      </c>
      <c r="V59" s="3">
        <v>2.4040568818181818</v>
      </c>
      <c r="W59" s="3">
        <v>0.34828666363636357</v>
      </c>
      <c r="X59" s="3">
        <v>8.1592013545454538</v>
      </c>
      <c r="Y59" s="3">
        <v>8.2592651545454547</v>
      </c>
      <c r="Z59" s="3">
        <v>4.0303749818181824</v>
      </c>
      <c r="AA59" s="3"/>
    </row>
    <row r="62" spans="1:27" s="4" customFormat="1" x14ac:dyDescent="0.25">
      <c r="A62" s="3" t="s">
        <v>316</v>
      </c>
      <c r="B62" s="3" t="s">
        <v>40</v>
      </c>
      <c r="C62" s="3">
        <v>2019</v>
      </c>
      <c r="D62" s="3">
        <v>1</v>
      </c>
      <c r="E62" s="3">
        <v>2</v>
      </c>
      <c r="F62" s="3" t="s">
        <v>53</v>
      </c>
      <c r="G62" s="3">
        <v>202</v>
      </c>
      <c r="H62" s="3">
        <v>3</v>
      </c>
      <c r="I62" s="3">
        <v>93.874829287499992</v>
      </c>
      <c r="J62" s="3">
        <v>24.231362825000001</v>
      </c>
      <c r="K62" s="3">
        <v>28.858905800000002</v>
      </c>
      <c r="L62" s="3">
        <v>34.525039187499999</v>
      </c>
      <c r="M62" s="3">
        <v>9.3655615999999995</v>
      </c>
      <c r="N62" s="3">
        <v>1.861581025</v>
      </c>
      <c r="O62" s="3">
        <v>5.0529930500000004</v>
      </c>
      <c r="P62" s="3">
        <v>14.529178262499999</v>
      </c>
      <c r="Q62" s="3">
        <v>78.942262637499994</v>
      </c>
      <c r="R62" s="3">
        <v>16.608463762500001</v>
      </c>
      <c r="S62" s="3">
        <v>81.479166987499994</v>
      </c>
      <c r="T62" s="3">
        <v>1.2359107250000001</v>
      </c>
      <c r="U62" s="3">
        <v>0.34420636249999997</v>
      </c>
      <c r="V62" s="3">
        <v>2.3953712999999999</v>
      </c>
      <c r="W62" s="3">
        <v>0.37085806250000003</v>
      </c>
      <c r="X62" s="3">
        <v>8.2788672500000011</v>
      </c>
      <c r="Y62" s="3">
        <v>8.7099750124999993</v>
      </c>
      <c r="Z62" s="3">
        <v>3.3969714250000003</v>
      </c>
    </row>
    <row r="63" spans="1:27" s="4" customFormat="1" x14ac:dyDescent="0.25">
      <c r="A63" s="3" t="s">
        <v>316</v>
      </c>
      <c r="B63" s="3"/>
      <c r="C63" s="3">
        <v>2019</v>
      </c>
      <c r="D63" s="3">
        <v>1</v>
      </c>
      <c r="E63" s="3">
        <v>3</v>
      </c>
      <c r="F63" s="3" t="s">
        <v>316</v>
      </c>
      <c r="G63" s="3">
        <v>202</v>
      </c>
      <c r="H63" s="3">
        <v>3</v>
      </c>
      <c r="I63" s="3">
        <v>92.666461609090902</v>
      </c>
      <c r="J63" s="3">
        <v>21.837836681818182</v>
      </c>
      <c r="K63" s="3">
        <v>29.83633249090909</v>
      </c>
      <c r="L63" s="3">
        <v>34.712031636363641</v>
      </c>
      <c r="M63" s="3">
        <v>8.4420747636363629</v>
      </c>
      <c r="N63" s="3">
        <v>2.0402219909090911</v>
      </c>
      <c r="O63" s="3">
        <v>5.3340219181818176</v>
      </c>
      <c r="P63" s="3">
        <v>13.852309663636364</v>
      </c>
      <c r="Q63" s="3">
        <v>78.807763518181815</v>
      </c>
      <c r="R63" s="3">
        <v>16.323264381818181</v>
      </c>
      <c r="S63" s="3">
        <v>81.473441381818191</v>
      </c>
      <c r="T63" s="3">
        <v>1.2406309545454546</v>
      </c>
      <c r="U63" s="3">
        <v>0.31114107272727271</v>
      </c>
      <c r="V63" s="3">
        <v>2.3367054727272731</v>
      </c>
      <c r="W63" s="3">
        <v>0.3521373181818182</v>
      </c>
      <c r="X63" s="3">
        <v>8.2676129363636353</v>
      </c>
      <c r="Y63" s="3">
        <v>8.19918810909091</v>
      </c>
      <c r="Z63" s="3">
        <v>4.0688482000000006</v>
      </c>
    </row>
    <row r="64" spans="1:27" s="4" customFormat="1" x14ac:dyDescent="0.25">
      <c r="A64" s="3" t="s">
        <v>316</v>
      </c>
      <c r="B64" s="3" t="s">
        <v>316</v>
      </c>
      <c r="C64" s="3">
        <v>2019</v>
      </c>
      <c r="D64" s="3">
        <v>1</v>
      </c>
      <c r="E64" s="3">
        <v>4</v>
      </c>
      <c r="F64" s="3"/>
      <c r="G64" s="3">
        <v>202</v>
      </c>
      <c r="H64" s="3">
        <v>3</v>
      </c>
      <c r="I64" s="3">
        <v>92.804553991666651</v>
      </c>
      <c r="J64" s="3">
        <v>22.85805400833333</v>
      </c>
      <c r="K64" s="3">
        <v>27.659119425</v>
      </c>
      <c r="L64" s="3">
        <v>31.628803733333338</v>
      </c>
      <c r="M64" s="3">
        <v>8.7440739999999995</v>
      </c>
      <c r="N64" s="3">
        <v>2.2152026</v>
      </c>
      <c r="O64" s="3">
        <v>4.8613599499999998</v>
      </c>
      <c r="P64" s="3">
        <v>13.324266600000001</v>
      </c>
      <c r="Q64" s="3">
        <v>81.145960491666671</v>
      </c>
      <c r="R64" s="3">
        <v>15.722493333333333</v>
      </c>
      <c r="S64" s="3">
        <v>83.856032049999996</v>
      </c>
      <c r="T64" s="3">
        <v>1.2995237749999999</v>
      </c>
      <c r="U64" s="3">
        <v>0.31448884166666669</v>
      </c>
      <c r="V64" s="3">
        <v>2.4060326416666662</v>
      </c>
      <c r="W64" s="3">
        <v>0.38221121666666663</v>
      </c>
      <c r="X64" s="3">
        <v>8.9440936333333347</v>
      </c>
      <c r="Y64" s="3">
        <v>8.7578001833333357</v>
      </c>
      <c r="Z64" s="3">
        <v>3.4179469083333331</v>
      </c>
    </row>
    <row r="65" spans="1:27" s="4" customFormat="1" x14ac:dyDescent="0.25">
      <c r="A65" s="3" t="s">
        <v>316</v>
      </c>
      <c r="B65" s="9">
        <v>44000</v>
      </c>
      <c r="C65" s="3">
        <v>2019</v>
      </c>
      <c r="D65" s="3">
        <v>1</v>
      </c>
      <c r="E65" s="3">
        <v>5</v>
      </c>
      <c r="F65" s="3" t="s">
        <v>316</v>
      </c>
      <c r="G65" s="3">
        <v>202</v>
      </c>
      <c r="H65" s="3">
        <v>3</v>
      </c>
      <c r="I65" s="3">
        <v>93.74241383333333</v>
      </c>
      <c r="J65" s="3">
        <v>22.030545400000005</v>
      </c>
      <c r="K65" s="3">
        <v>27.605283100000005</v>
      </c>
      <c r="L65" s="3">
        <v>31.95097651666666</v>
      </c>
      <c r="M65" s="3">
        <v>9.6358599750000007</v>
      </c>
      <c r="N65" s="3">
        <v>2.0387659333333334</v>
      </c>
      <c r="O65" s="3">
        <v>4.6728793666666659</v>
      </c>
      <c r="P65" s="3">
        <v>13.485127758333332</v>
      </c>
      <c r="Q65" s="3">
        <v>80.538668950000002</v>
      </c>
      <c r="R65" s="3">
        <v>15.123255158333331</v>
      </c>
      <c r="S65" s="3">
        <v>82.948352183333341</v>
      </c>
      <c r="T65" s="3">
        <v>1.3866097666666664</v>
      </c>
      <c r="U65" s="3">
        <v>0.31218559166666665</v>
      </c>
      <c r="V65" s="3">
        <v>2.293457525</v>
      </c>
      <c r="W65" s="3">
        <v>0.36194311666666668</v>
      </c>
      <c r="X65" s="3">
        <v>8.4737815916666666</v>
      </c>
      <c r="Y65" s="3">
        <v>9.7785932166666658</v>
      </c>
      <c r="Z65" s="3">
        <v>3.714227291666667</v>
      </c>
      <c r="AA65" s="3"/>
    </row>
    <row r="66" spans="1:27" s="4" customFormat="1" x14ac:dyDescent="0.25">
      <c r="A66" s="3" t="s">
        <v>325</v>
      </c>
      <c r="B66" s="3"/>
      <c r="C66" s="3">
        <v>2020</v>
      </c>
      <c r="D66" s="3">
        <v>1</v>
      </c>
      <c r="E66" s="3">
        <v>2</v>
      </c>
      <c r="F66" s="3" t="s">
        <v>325</v>
      </c>
      <c r="G66" s="3">
        <v>202</v>
      </c>
      <c r="H66" s="3">
        <v>3</v>
      </c>
      <c r="I66" s="3">
        <v>93.931957233333335</v>
      </c>
      <c r="J66" s="3">
        <v>24.733373483333327</v>
      </c>
      <c r="K66" s="3">
        <v>27.167428816666671</v>
      </c>
      <c r="L66" s="3">
        <v>31.08279833333334</v>
      </c>
      <c r="M66" s="3">
        <v>9.5933423750000006</v>
      </c>
      <c r="N66" s="3">
        <v>1.8769562833333333</v>
      </c>
      <c r="O66" s="3">
        <v>4.9471431499999996</v>
      </c>
      <c r="P66" s="3">
        <v>15.438973658333337</v>
      </c>
      <c r="Q66" s="3">
        <v>81.683192558333332</v>
      </c>
      <c r="R66" s="3">
        <v>16.252581908333337</v>
      </c>
      <c r="S66" s="3">
        <v>84.844371149999986</v>
      </c>
      <c r="T66" s="3">
        <v>1.3122009750000003</v>
      </c>
      <c r="U66" s="3">
        <v>0.35140765833333326</v>
      </c>
      <c r="V66" s="3">
        <v>2.2660043750000001</v>
      </c>
      <c r="W66" s="3">
        <v>0.41881323333333337</v>
      </c>
      <c r="X66" s="3">
        <v>7.1483775750000005</v>
      </c>
      <c r="Y66" s="3">
        <v>9.4847872916666649</v>
      </c>
      <c r="Z66" s="3">
        <v>1.937142466666667</v>
      </c>
      <c r="AA66" s="3"/>
    </row>
    <row r="67" spans="1:27" s="4" customFormat="1" x14ac:dyDescent="0.25">
      <c r="A67" s="3" t="s">
        <v>316</v>
      </c>
      <c r="B67" s="3" t="s">
        <v>257</v>
      </c>
      <c r="C67" s="3">
        <v>2020</v>
      </c>
      <c r="D67" s="3">
        <v>1</v>
      </c>
      <c r="E67" s="3">
        <v>3</v>
      </c>
      <c r="F67" s="3" t="s">
        <v>316</v>
      </c>
      <c r="G67" s="3">
        <v>202</v>
      </c>
      <c r="H67" s="3">
        <v>3</v>
      </c>
      <c r="I67" s="3">
        <v>93.878873177777777</v>
      </c>
      <c r="J67" s="3">
        <v>21.871364811111114</v>
      </c>
      <c r="K67" s="3">
        <v>29.305915188888889</v>
      </c>
      <c r="L67" s="3">
        <v>33.269576611111113</v>
      </c>
      <c r="M67" s="3">
        <v>9.6782604888888883</v>
      </c>
      <c r="N67" s="3">
        <v>1.9172719777777776</v>
      </c>
      <c r="O67" s="3">
        <v>5.5435919888888892</v>
      </c>
      <c r="P67" s="3">
        <v>14.860404766666667</v>
      </c>
      <c r="Q67" s="3">
        <v>80.311893888888889</v>
      </c>
      <c r="R67" s="3">
        <v>15.880934088888889</v>
      </c>
      <c r="S67" s="3">
        <v>82.990194555555547</v>
      </c>
      <c r="T67" s="3">
        <v>1.4170911111111113</v>
      </c>
      <c r="U67" s="3">
        <v>0.3062718888888889</v>
      </c>
      <c r="V67" s="3">
        <v>2.1751625666666663</v>
      </c>
      <c r="W67" s="3">
        <v>0.38698694444444448</v>
      </c>
      <c r="X67" s="3">
        <v>6.46890938888889</v>
      </c>
      <c r="Y67" s="3">
        <v>8.9200174444444453</v>
      </c>
      <c r="Z67" s="3">
        <v>2.0389054111111111</v>
      </c>
      <c r="AA67" s="3"/>
    </row>
    <row r="68" spans="1:27" s="4" customFormat="1" x14ac:dyDescent="0.25">
      <c r="A68" s="3" t="s">
        <v>316</v>
      </c>
      <c r="B68" s="9">
        <v>44062</v>
      </c>
      <c r="C68" s="3">
        <v>2020</v>
      </c>
      <c r="D68" s="3">
        <v>1</v>
      </c>
      <c r="E68" s="3">
        <v>4</v>
      </c>
      <c r="F68" s="3" t="s">
        <v>316</v>
      </c>
      <c r="G68" s="3">
        <v>202</v>
      </c>
      <c r="H68" s="3">
        <v>3</v>
      </c>
      <c r="I68" s="3">
        <v>94.27071936363636</v>
      </c>
      <c r="J68" s="3">
        <v>16.886971390909089</v>
      </c>
      <c r="K68" s="3">
        <v>30.997405836363637</v>
      </c>
      <c r="L68" s="3">
        <v>37.73709193636364</v>
      </c>
      <c r="M68" s="3">
        <v>8.1142861999999987</v>
      </c>
      <c r="N68" s="3">
        <v>1.923266527272727</v>
      </c>
      <c r="O68" s="3">
        <v>6.1219137363636351</v>
      </c>
      <c r="P68" s="3">
        <v>13.409692327272724</v>
      </c>
      <c r="Q68" s="3">
        <v>76.19788984545454</v>
      </c>
      <c r="R68" s="3">
        <v>16.491927827272725</v>
      </c>
      <c r="S68" s="3">
        <v>79.874047027272724</v>
      </c>
      <c r="T68" s="3">
        <v>1.1902642818181819</v>
      </c>
      <c r="U68" s="3">
        <v>0.25167110000000004</v>
      </c>
      <c r="V68" s="3">
        <v>1.6597435545454544</v>
      </c>
      <c r="W68" s="3">
        <v>0.3219101909090909</v>
      </c>
      <c r="X68" s="3">
        <v>7.709837827272727</v>
      </c>
      <c r="Y68" s="3">
        <v>9.576649045454543</v>
      </c>
      <c r="Z68" s="3">
        <v>4.698071727272727</v>
      </c>
      <c r="AA68" s="3"/>
    </row>
    <row r="69" spans="1:27" s="4" customFormat="1" x14ac:dyDescent="0.25">
      <c r="A69" s="3">
        <v>11102</v>
      </c>
      <c r="B69" s="3"/>
      <c r="C69" s="3">
        <v>2020</v>
      </c>
      <c r="D69" s="3">
        <v>1</v>
      </c>
      <c r="E69" s="3">
        <v>5</v>
      </c>
      <c r="F69" s="3"/>
      <c r="G69" s="3">
        <v>202</v>
      </c>
      <c r="H69" s="3">
        <v>3</v>
      </c>
      <c r="I69" s="3">
        <v>93.704417136363631</v>
      </c>
      <c r="J69" s="3">
        <v>23.649304636363638</v>
      </c>
      <c r="K69" s="3">
        <v>24.74539219090909</v>
      </c>
      <c r="L69" s="3">
        <v>28.528988399999999</v>
      </c>
      <c r="M69" s="3">
        <v>10.654193709090908</v>
      </c>
      <c r="N69" s="3">
        <v>2.1477531818181821</v>
      </c>
      <c r="O69" s="3">
        <v>4.898643145454546</v>
      </c>
      <c r="P69" s="3">
        <v>13.791607599999999</v>
      </c>
      <c r="Q69" s="3">
        <v>82.599604509090923</v>
      </c>
      <c r="R69" s="3">
        <v>15.106569118181818</v>
      </c>
      <c r="S69" s="3">
        <v>86.228592618181807</v>
      </c>
      <c r="T69" s="3">
        <v>1.7556137272727275</v>
      </c>
      <c r="U69" s="3">
        <v>0.31252416363636365</v>
      </c>
      <c r="V69" s="3">
        <v>1.9289519272727269</v>
      </c>
      <c r="W69" s="3">
        <v>0.43809344545454548</v>
      </c>
      <c r="X69" s="3">
        <v>7.0704453000000003</v>
      </c>
      <c r="Y69" s="3">
        <v>9.7599520181818189</v>
      </c>
      <c r="Z69" s="3">
        <v>1.405671709090909</v>
      </c>
      <c r="AA69" s="3"/>
    </row>
  </sheetData>
  <sortState xmlns:xlrd2="http://schemas.microsoft.com/office/spreadsheetml/2017/richdata2" ref="A11:Z59">
    <sortCondition ref="C11:C59"/>
    <sortCondition ref="E11:E59"/>
    <sortCondition ref="H11:H5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7C3A-F2BC-4DC5-85CC-3F26787E0C62}">
  <dimension ref="A1:AA46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D1" sqref="D1:D1048576"/>
    </sheetView>
  </sheetViews>
  <sheetFormatPr defaultRowHeight="15" x14ac:dyDescent="0.25"/>
  <cols>
    <col min="1" max="27" width="22.5703125" style="1" customWidth="1"/>
  </cols>
  <sheetData>
    <row r="1" spans="1:27" x14ac:dyDescent="0.25">
      <c r="A1" s="1" t="s">
        <v>296</v>
      </c>
    </row>
    <row r="2" spans="1:27" x14ac:dyDescent="0.25">
      <c r="A2" s="1" t="s">
        <v>297</v>
      </c>
    </row>
    <row r="3" spans="1:27" x14ac:dyDescent="0.25">
      <c r="A3" s="1" t="s">
        <v>298</v>
      </c>
    </row>
    <row r="4" spans="1:27" x14ac:dyDescent="0.25">
      <c r="A4" s="1" t="s">
        <v>299</v>
      </c>
    </row>
    <row r="5" spans="1:27" x14ac:dyDescent="0.25">
      <c r="A5" s="1" t="s">
        <v>300</v>
      </c>
    </row>
    <row r="6" spans="1:27" x14ac:dyDescent="0.25">
      <c r="A6" s="1" t="s">
        <v>289</v>
      </c>
    </row>
    <row r="7" spans="1:27" x14ac:dyDescent="0.25">
      <c r="A7" s="1" t="s">
        <v>290</v>
      </c>
    </row>
    <row r="8" spans="1:27" x14ac:dyDescent="0.25">
      <c r="A8" s="1" t="s">
        <v>301</v>
      </c>
    </row>
    <row r="9" spans="1:27" x14ac:dyDescent="0.25">
      <c r="A9" s="1" t="s">
        <v>8</v>
      </c>
      <c r="B9" s="1" t="s">
        <v>9</v>
      </c>
      <c r="C9" s="3" t="s">
        <v>10</v>
      </c>
      <c r="D9" s="3"/>
      <c r="E9" s="1" t="s">
        <v>141</v>
      </c>
      <c r="F9" s="1" t="s">
        <v>143</v>
      </c>
      <c r="G9" s="1" t="s">
        <v>142</v>
      </c>
      <c r="H9" s="1" t="s">
        <v>140</v>
      </c>
      <c r="I9" s="1" t="s">
        <v>288</v>
      </c>
    </row>
    <row r="10" spans="1:27" x14ac:dyDescent="0.25">
      <c r="A10" s="1" t="s">
        <v>8</v>
      </c>
      <c r="B10" s="1" t="s">
        <v>9</v>
      </c>
      <c r="C10" s="3" t="s">
        <v>271</v>
      </c>
      <c r="D10" s="3"/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M10" s="1" t="s">
        <v>15</v>
      </c>
      <c r="N10" s="1" t="s">
        <v>16</v>
      </c>
      <c r="O10" s="1" t="s">
        <v>17</v>
      </c>
      <c r="P10" s="1" t="s">
        <v>18</v>
      </c>
      <c r="Q10" s="1" t="s">
        <v>19</v>
      </c>
      <c r="R10" s="1" t="s">
        <v>20</v>
      </c>
      <c r="S10" s="1" t="s">
        <v>21</v>
      </c>
      <c r="T10" s="1" t="s">
        <v>22</v>
      </c>
      <c r="U10" s="1" t="s">
        <v>23</v>
      </c>
      <c r="V10" s="1" t="s">
        <v>24</v>
      </c>
      <c r="W10" s="1" t="s">
        <v>25</v>
      </c>
      <c r="X10" s="1" t="s">
        <v>26</v>
      </c>
      <c r="Y10" s="1" t="s">
        <v>27</v>
      </c>
      <c r="Z10" s="1" t="s">
        <v>28</v>
      </c>
      <c r="AA10" s="1" t="s">
        <v>29</v>
      </c>
    </row>
    <row r="11" spans="1:27" x14ac:dyDescent="0.25">
      <c r="A11" s="1">
        <v>19</v>
      </c>
      <c r="B11" s="1" t="s">
        <v>307</v>
      </c>
      <c r="C11" s="1" t="s">
        <v>309</v>
      </c>
      <c r="E11" s="1">
        <v>2019</v>
      </c>
      <c r="F11" s="1">
        <v>3</v>
      </c>
      <c r="G11" s="1">
        <v>2</v>
      </c>
      <c r="H11" s="1">
        <v>112</v>
      </c>
      <c r="I11" s="1">
        <v>1</v>
      </c>
      <c r="J11" s="1">
        <v>94.090400700000004</v>
      </c>
      <c r="K11" s="1">
        <v>22.604442599999999</v>
      </c>
      <c r="L11" s="1">
        <v>31.031732600000002</v>
      </c>
      <c r="M11" s="1">
        <v>36.208396899999997</v>
      </c>
      <c r="N11" s="1">
        <v>10.6004839</v>
      </c>
      <c r="O11" s="1">
        <v>2.1530957000000002</v>
      </c>
      <c r="P11" s="1">
        <v>4.9688686999999998</v>
      </c>
      <c r="Q11" s="1">
        <v>14.9257936</v>
      </c>
      <c r="R11" s="1">
        <v>78.802337600000001</v>
      </c>
      <c r="S11" s="1">
        <v>18.558465999999999</v>
      </c>
      <c r="T11" s="1">
        <v>81.916076700000005</v>
      </c>
      <c r="U11" s="1">
        <v>1.3691807</v>
      </c>
      <c r="V11" s="1">
        <v>0.36444480000000001</v>
      </c>
      <c r="W11" s="1">
        <v>3.2813709000000002</v>
      </c>
      <c r="X11" s="1">
        <v>0.35380529999999999</v>
      </c>
      <c r="Y11" s="1">
        <v>6.1672596999999998</v>
      </c>
      <c r="Z11" s="1">
        <v>6.8781771999999997</v>
      </c>
      <c r="AA11" s="1">
        <v>3.6352717999999999</v>
      </c>
    </row>
    <row r="12" spans="1:27" x14ac:dyDescent="0.25">
      <c r="A12" s="3"/>
      <c r="B12" s="3"/>
      <c r="C12" s="3" t="s">
        <v>316</v>
      </c>
      <c r="D12" s="3"/>
      <c r="E12" s="3">
        <v>2019</v>
      </c>
      <c r="F12" s="3">
        <v>3</v>
      </c>
      <c r="G12" s="3">
        <v>2</v>
      </c>
      <c r="H12" s="3">
        <v>201</v>
      </c>
      <c r="I12" s="3">
        <v>2</v>
      </c>
      <c r="J12" s="3">
        <v>94.150975309090896</v>
      </c>
      <c r="K12" s="3">
        <v>20.948967500000002</v>
      </c>
      <c r="L12" s="3">
        <v>33.085597136363624</v>
      </c>
      <c r="M12" s="3">
        <v>39.570843081818182</v>
      </c>
      <c r="N12" s="3">
        <v>9.8156577090909085</v>
      </c>
      <c r="O12" s="3">
        <v>2.0460552181818183</v>
      </c>
      <c r="P12" s="3">
        <v>5.5424400272727263</v>
      </c>
      <c r="Q12" s="3">
        <v>16.043127745454544</v>
      </c>
      <c r="R12" s="3">
        <v>76.696698281818172</v>
      </c>
      <c r="S12" s="3">
        <v>19.432253227272728</v>
      </c>
      <c r="T12" s="3">
        <v>79.935304109090907</v>
      </c>
      <c r="U12" s="3">
        <v>1.2487329636363635</v>
      </c>
      <c r="V12" s="3">
        <v>0.35051514545454543</v>
      </c>
      <c r="W12" s="3">
        <v>3.1308206454545457</v>
      </c>
      <c r="X12" s="3">
        <v>0.32964108181818186</v>
      </c>
      <c r="Y12" s="3">
        <v>5.8680013727272726</v>
      </c>
      <c r="Z12" s="3">
        <v>6.4637787181818176</v>
      </c>
      <c r="AA12" s="3">
        <v>3.7258828090909093</v>
      </c>
    </row>
    <row r="13" spans="1:27" x14ac:dyDescent="0.25">
      <c r="A13" s="1">
        <v>2</v>
      </c>
      <c r="B13" s="1" t="s">
        <v>302</v>
      </c>
      <c r="C13" s="1" t="s">
        <v>304</v>
      </c>
      <c r="E13" s="1">
        <v>2019</v>
      </c>
      <c r="F13" s="1">
        <v>3</v>
      </c>
      <c r="G13" s="1">
        <v>2</v>
      </c>
      <c r="H13" s="1">
        <v>144</v>
      </c>
      <c r="I13" s="1">
        <v>3</v>
      </c>
      <c r="J13" s="1">
        <v>94.163475000000005</v>
      </c>
      <c r="K13" s="1">
        <v>22.2486897</v>
      </c>
      <c r="L13" s="1">
        <v>30.952283900000001</v>
      </c>
      <c r="M13" s="1">
        <v>37.158187900000001</v>
      </c>
      <c r="N13" s="1">
        <v>9.0757998999999998</v>
      </c>
      <c r="O13" s="1">
        <v>2.1620618999999999</v>
      </c>
      <c r="P13" s="1">
        <v>5.1516747000000001</v>
      </c>
      <c r="Q13" s="1">
        <v>14.758783299999999</v>
      </c>
      <c r="R13" s="1">
        <v>78.214325000000002</v>
      </c>
      <c r="S13" s="1">
        <v>18.097761200000001</v>
      </c>
      <c r="T13" s="1">
        <v>80.700691199999994</v>
      </c>
      <c r="U13" s="1">
        <v>1.2279119000000001</v>
      </c>
      <c r="V13" s="1">
        <v>0.34918779999999999</v>
      </c>
      <c r="W13" s="1">
        <v>2.7159455000000001</v>
      </c>
      <c r="X13" s="1">
        <v>0.35424610000000001</v>
      </c>
      <c r="Y13" s="1">
        <v>6.2703929</v>
      </c>
      <c r="Z13" s="1">
        <v>6.5738691999999999</v>
      </c>
      <c r="AA13" s="1">
        <v>4.3941502999999997</v>
      </c>
    </row>
    <row r="14" spans="1:27" x14ac:dyDescent="0.25">
      <c r="A14" s="1">
        <v>6</v>
      </c>
      <c r="B14" s="1" t="s">
        <v>302</v>
      </c>
      <c r="C14" s="1" t="s">
        <v>306</v>
      </c>
      <c r="E14" s="1">
        <v>2019</v>
      </c>
      <c r="F14" s="1">
        <v>3</v>
      </c>
      <c r="G14" s="1">
        <v>2</v>
      </c>
      <c r="H14" s="1">
        <v>44</v>
      </c>
      <c r="I14" s="1">
        <v>4</v>
      </c>
      <c r="J14" s="1">
        <v>94.108772299999998</v>
      </c>
      <c r="K14" s="1">
        <v>20.872140900000002</v>
      </c>
      <c r="L14" s="1">
        <v>35.501335099999999</v>
      </c>
      <c r="M14" s="1">
        <v>42.612667100000003</v>
      </c>
      <c r="N14" s="1">
        <v>10.584149399999999</v>
      </c>
      <c r="O14" s="1">
        <v>1.9054538999999999</v>
      </c>
      <c r="P14" s="1">
        <v>5.9475807999999999</v>
      </c>
      <c r="Q14" s="1">
        <v>16.458410300000001</v>
      </c>
      <c r="R14" s="1">
        <v>74.108017000000004</v>
      </c>
      <c r="S14" s="1">
        <v>20.3521538</v>
      </c>
      <c r="T14" s="1">
        <v>78.049301099999994</v>
      </c>
      <c r="U14" s="1">
        <v>1.2488337</v>
      </c>
      <c r="V14" s="1">
        <v>0.36102580000000001</v>
      </c>
      <c r="W14" s="1">
        <v>3.3928303999999998</v>
      </c>
      <c r="X14" s="1">
        <v>0.32118920000000001</v>
      </c>
      <c r="Y14" s="1">
        <v>5.3584981000000003</v>
      </c>
      <c r="Z14" s="1">
        <v>6.0334468000000001</v>
      </c>
      <c r="AA14" s="1">
        <v>3.2646909000000002</v>
      </c>
    </row>
    <row r="15" spans="1:27" x14ac:dyDescent="0.25">
      <c r="A15" s="1">
        <v>16</v>
      </c>
      <c r="B15" s="1" t="s">
        <v>307</v>
      </c>
      <c r="C15" s="1" t="s">
        <v>308</v>
      </c>
      <c r="E15" s="1">
        <v>2019</v>
      </c>
      <c r="F15" s="1">
        <v>3</v>
      </c>
      <c r="G15" s="1">
        <v>2</v>
      </c>
      <c r="H15" s="1">
        <v>104</v>
      </c>
      <c r="I15" s="1">
        <v>5</v>
      </c>
      <c r="J15" s="1">
        <v>94.396720900000005</v>
      </c>
      <c r="K15" s="1">
        <v>22.5460587</v>
      </c>
      <c r="L15" s="1">
        <v>31.883564</v>
      </c>
      <c r="M15" s="1">
        <v>37.3836479</v>
      </c>
      <c r="N15" s="1">
        <v>9.6943196999999994</v>
      </c>
      <c r="O15" s="1">
        <v>2.1352205</v>
      </c>
      <c r="P15" s="1">
        <v>5.2495536999999999</v>
      </c>
      <c r="Q15" s="1">
        <v>15.6708345</v>
      </c>
      <c r="R15" s="1">
        <v>78.417526199999998</v>
      </c>
      <c r="S15" s="1">
        <v>18.505680099999999</v>
      </c>
      <c r="T15" s="1">
        <v>80.908538800000002</v>
      </c>
      <c r="U15" s="1">
        <v>1.2819929999999999</v>
      </c>
      <c r="V15" s="1">
        <v>0.36135810000000002</v>
      </c>
      <c r="W15" s="1">
        <v>2.9166460000000001</v>
      </c>
      <c r="X15" s="1">
        <v>0.35615649999999999</v>
      </c>
      <c r="Y15" s="1">
        <v>6.3684912000000002</v>
      </c>
      <c r="Z15" s="1">
        <v>6.7009420000000004</v>
      </c>
      <c r="AA15" s="1">
        <v>3.7280837999999998</v>
      </c>
    </row>
    <row r="16" spans="1:27" x14ac:dyDescent="0.25">
      <c r="A16" s="1">
        <v>20</v>
      </c>
      <c r="B16" s="1" t="s">
        <v>307</v>
      </c>
      <c r="C16" s="1" t="s">
        <v>310</v>
      </c>
      <c r="E16" s="1">
        <v>2019</v>
      </c>
      <c r="F16" s="1">
        <v>3</v>
      </c>
      <c r="G16" s="1">
        <v>2</v>
      </c>
      <c r="H16" s="1">
        <v>61</v>
      </c>
      <c r="I16" s="1">
        <v>6</v>
      </c>
      <c r="J16" s="1">
        <v>94.025031999999996</v>
      </c>
      <c r="K16" s="1">
        <v>21.010234799999999</v>
      </c>
      <c r="L16" s="1">
        <v>31.966768299999998</v>
      </c>
      <c r="M16" s="1">
        <v>38.2797737</v>
      </c>
      <c r="N16" s="1">
        <v>9.2571429999999992</v>
      </c>
      <c r="O16" s="1">
        <v>1.9008862</v>
      </c>
      <c r="P16" s="1">
        <v>5.3729595999999997</v>
      </c>
      <c r="Q16" s="1">
        <v>15.177959400000001</v>
      </c>
      <c r="R16" s="1">
        <v>77.410339399999998</v>
      </c>
      <c r="S16" s="1">
        <v>18.321332900000002</v>
      </c>
      <c r="T16" s="1">
        <v>79.778503400000005</v>
      </c>
      <c r="U16" s="1">
        <v>1.2792726999999999</v>
      </c>
      <c r="V16" s="1">
        <v>0.34104139999999999</v>
      </c>
      <c r="W16" s="1">
        <v>2.8607588000000002</v>
      </c>
      <c r="X16" s="1">
        <v>0.33185160000000002</v>
      </c>
      <c r="Y16" s="1">
        <v>6.4334220999999996</v>
      </c>
      <c r="Z16" s="1">
        <v>7.0544175999999998</v>
      </c>
      <c r="AA16" s="1">
        <v>4.8658738000000001</v>
      </c>
    </row>
    <row r="17" spans="1:27" x14ac:dyDescent="0.25">
      <c r="A17" s="1">
        <v>37</v>
      </c>
      <c r="B17" s="1" t="s">
        <v>307</v>
      </c>
      <c r="C17" s="1" t="s">
        <v>309</v>
      </c>
      <c r="E17" s="1">
        <v>2019</v>
      </c>
      <c r="F17" s="1">
        <v>3</v>
      </c>
      <c r="G17" s="1">
        <v>3</v>
      </c>
      <c r="H17" s="1">
        <v>112</v>
      </c>
      <c r="I17" s="1">
        <v>1</v>
      </c>
      <c r="J17" s="1">
        <v>94.0991669</v>
      </c>
      <c r="K17" s="1">
        <v>20.402172100000001</v>
      </c>
      <c r="L17" s="1">
        <v>30.696077299999999</v>
      </c>
      <c r="M17" s="1">
        <v>35.583995799999997</v>
      </c>
      <c r="N17" s="1">
        <v>9.7197627999999998</v>
      </c>
      <c r="O17" s="1">
        <v>2.2488793999999999</v>
      </c>
      <c r="P17" s="1">
        <v>4.9481415999999996</v>
      </c>
      <c r="Q17" s="1">
        <v>14.5142326</v>
      </c>
      <c r="R17" s="1">
        <v>79.334052999999997</v>
      </c>
      <c r="S17" s="1">
        <v>17.585935599999999</v>
      </c>
      <c r="T17" s="1">
        <v>81.463645900000003</v>
      </c>
      <c r="U17" s="1">
        <v>1.2184714999999999</v>
      </c>
      <c r="V17" s="1">
        <v>0.33530009999999999</v>
      </c>
      <c r="W17" s="1">
        <v>3.1321249</v>
      </c>
      <c r="X17" s="1">
        <v>0.3120098</v>
      </c>
      <c r="Y17" s="1">
        <v>6.3883400000000004</v>
      </c>
      <c r="Z17" s="1">
        <v>7.2755780000000003</v>
      </c>
      <c r="AA17" s="1">
        <v>4.6269840999999996</v>
      </c>
    </row>
    <row r="18" spans="1:27" x14ac:dyDescent="0.25">
      <c r="A18" s="3"/>
      <c r="B18" s="3"/>
      <c r="C18" s="3" t="s">
        <v>316</v>
      </c>
      <c r="D18" s="3"/>
      <c r="E18" s="3">
        <v>2019</v>
      </c>
      <c r="F18" s="3">
        <v>3</v>
      </c>
      <c r="G18" s="3">
        <v>3</v>
      </c>
      <c r="H18" s="3">
        <v>201</v>
      </c>
      <c r="I18" s="3">
        <v>2</v>
      </c>
      <c r="J18" s="3">
        <v>95.210055272727274</v>
      </c>
      <c r="K18" s="3">
        <v>19.474349645454549</v>
      </c>
      <c r="L18" s="3">
        <v>33.535552463636364</v>
      </c>
      <c r="M18" s="3">
        <v>39.683206381818181</v>
      </c>
      <c r="N18" s="3">
        <v>9.3967886727272738</v>
      </c>
      <c r="O18" s="3">
        <v>1.9813210181818184</v>
      </c>
      <c r="P18" s="3">
        <v>5.6303062454545447</v>
      </c>
      <c r="Q18" s="3">
        <v>16.185798909090909</v>
      </c>
      <c r="R18" s="3">
        <v>76.286803518181827</v>
      </c>
      <c r="S18" s="3">
        <v>19.328286600000002</v>
      </c>
      <c r="T18" s="3">
        <v>79.05679529999999</v>
      </c>
      <c r="U18" s="3">
        <v>1.1593923909090911</v>
      </c>
      <c r="V18" s="3">
        <v>0.32415193636363637</v>
      </c>
      <c r="W18" s="3">
        <v>3.072348827272728</v>
      </c>
      <c r="X18" s="3">
        <v>0.28090715454545451</v>
      </c>
      <c r="Y18" s="3">
        <v>6.4934640818181828</v>
      </c>
      <c r="Z18" s="3">
        <v>7.1597656272727273</v>
      </c>
      <c r="AA18" s="3">
        <v>3.889066554545455</v>
      </c>
    </row>
    <row r="19" spans="1:27" x14ac:dyDescent="0.25">
      <c r="A19" s="1">
        <v>41</v>
      </c>
      <c r="B19" s="1" t="s">
        <v>307</v>
      </c>
      <c r="C19" s="1" t="s">
        <v>304</v>
      </c>
      <c r="E19" s="1">
        <v>2019</v>
      </c>
      <c r="F19" s="1">
        <v>3</v>
      </c>
      <c r="G19" s="1">
        <v>3</v>
      </c>
      <c r="H19" s="1">
        <v>144</v>
      </c>
      <c r="I19" s="1">
        <v>3</v>
      </c>
      <c r="J19" s="1">
        <v>95.764976500000003</v>
      </c>
      <c r="K19" s="1">
        <v>19.027757600000001</v>
      </c>
      <c r="L19" s="1">
        <v>33.530605299999998</v>
      </c>
      <c r="M19" s="1">
        <v>39.505603800000003</v>
      </c>
      <c r="N19" s="1">
        <v>8.6966304999999995</v>
      </c>
      <c r="O19" s="1">
        <v>1.8854553000000001</v>
      </c>
      <c r="P19" s="1">
        <v>5.6163525999999999</v>
      </c>
      <c r="Q19" s="1">
        <v>15.574741400000001</v>
      </c>
      <c r="R19" s="1">
        <v>76.128807100000003</v>
      </c>
      <c r="S19" s="1">
        <v>18.938152299999999</v>
      </c>
      <c r="T19" s="1">
        <v>78.574424699999994</v>
      </c>
      <c r="U19" s="1">
        <v>1.0892440000000001</v>
      </c>
      <c r="V19" s="1">
        <v>0.3066007</v>
      </c>
      <c r="W19" s="1">
        <v>2.8943235999999999</v>
      </c>
      <c r="X19" s="1">
        <v>0.26738289999999998</v>
      </c>
      <c r="Y19" s="1">
        <v>7.1114993000000002</v>
      </c>
      <c r="Z19" s="1">
        <v>7.4031238999999998</v>
      </c>
      <c r="AA19" s="1">
        <v>4.4346094000000003</v>
      </c>
    </row>
    <row r="20" spans="1:27" x14ac:dyDescent="0.25">
      <c r="A20" s="1">
        <v>48</v>
      </c>
      <c r="B20" s="1" t="s">
        <v>307</v>
      </c>
      <c r="C20" s="1" t="s">
        <v>306</v>
      </c>
      <c r="E20" s="1">
        <v>2019</v>
      </c>
      <c r="F20" s="1">
        <v>3</v>
      </c>
      <c r="G20" s="1">
        <v>3</v>
      </c>
      <c r="H20" s="1">
        <v>44</v>
      </c>
      <c r="I20" s="1">
        <v>4</v>
      </c>
      <c r="J20" s="1">
        <v>94.430015600000004</v>
      </c>
      <c r="K20" s="1">
        <v>19.888406799999998</v>
      </c>
      <c r="L20" s="1">
        <v>34.681556700000002</v>
      </c>
      <c r="M20" s="1">
        <v>39.763790100000001</v>
      </c>
      <c r="N20" s="1">
        <v>9.1696854000000005</v>
      </c>
      <c r="O20" s="1">
        <v>2.0093662999999999</v>
      </c>
      <c r="P20" s="1">
        <v>5.9294561999999997</v>
      </c>
      <c r="Q20" s="1">
        <v>15.5079241</v>
      </c>
      <c r="R20" s="1">
        <v>75.380538900000005</v>
      </c>
      <c r="S20" s="1">
        <v>18.398979199999999</v>
      </c>
      <c r="T20" s="1">
        <v>78.011901899999998</v>
      </c>
      <c r="U20" s="1">
        <v>1.1640307000000001</v>
      </c>
      <c r="V20" s="1">
        <v>0.32996229999999999</v>
      </c>
      <c r="W20" s="1">
        <v>3.0423681999999999</v>
      </c>
      <c r="X20" s="1">
        <v>0.2876939</v>
      </c>
      <c r="Y20" s="1">
        <v>6.6265893</v>
      </c>
      <c r="Z20" s="1">
        <v>6.9910560000000004</v>
      </c>
      <c r="AA20" s="1">
        <v>3.6184362999999999</v>
      </c>
    </row>
    <row r="21" spans="1:27" x14ac:dyDescent="0.25">
      <c r="A21" s="1">
        <v>39</v>
      </c>
      <c r="B21" s="1" t="s">
        <v>307</v>
      </c>
      <c r="C21" s="1" t="s">
        <v>308</v>
      </c>
      <c r="E21" s="1">
        <v>2019</v>
      </c>
      <c r="F21" s="1">
        <v>3</v>
      </c>
      <c r="G21" s="1">
        <v>3</v>
      </c>
      <c r="H21" s="1">
        <v>104</v>
      </c>
      <c r="I21" s="1">
        <v>5</v>
      </c>
      <c r="J21" s="1">
        <v>95.659339900000006</v>
      </c>
      <c r="K21" s="1">
        <v>20.432022100000001</v>
      </c>
      <c r="L21" s="1">
        <v>32.945087399999998</v>
      </c>
      <c r="M21" s="1">
        <v>38.700634000000001</v>
      </c>
      <c r="N21" s="1">
        <v>9.5561837999999995</v>
      </c>
      <c r="O21" s="1">
        <v>1.9775212</v>
      </c>
      <c r="P21" s="1">
        <v>5.5913548000000004</v>
      </c>
      <c r="Q21" s="1">
        <v>15.3215685</v>
      </c>
      <c r="R21" s="1">
        <v>76.075950599999999</v>
      </c>
      <c r="S21" s="1">
        <v>18.445634800000001</v>
      </c>
      <c r="T21" s="1">
        <v>78.632911699999994</v>
      </c>
      <c r="U21" s="1">
        <v>1.2279419</v>
      </c>
      <c r="V21" s="1">
        <v>0.31596030000000003</v>
      </c>
      <c r="W21" s="1">
        <v>2.8435959999999998</v>
      </c>
      <c r="X21" s="1">
        <v>0.31281959999999998</v>
      </c>
      <c r="Y21" s="1">
        <v>7.0666456000000002</v>
      </c>
      <c r="Z21" s="1">
        <v>7.3588991000000004</v>
      </c>
      <c r="AA21" s="1">
        <v>3.7049501</v>
      </c>
    </row>
    <row r="22" spans="1:27" s="4" customFormat="1" x14ac:dyDescent="0.25">
      <c r="A22" s="1">
        <v>40</v>
      </c>
      <c r="B22" s="1" t="s">
        <v>307</v>
      </c>
      <c r="C22" s="1" t="s">
        <v>310</v>
      </c>
      <c r="D22" s="1"/>
      <c r="E22" s="1">
        <v>2019</v>
      </c>
      <c r="F22" s="1">
        <v>3</v>
      </c>
      <c r="G22" s="1">
        <v>3</v>
      </c>
      <c r="H22" s="1">
        <v>61</v>
      </c>
      <c r="I22" s="1">
        <v>6</v>
      </c>
      <c r="J22" s="1">
        <v>96.008407599999998</v>
      </c>
      <c r="K22" s="1">
        <v>19.674037899999998</v>
      </c>
      <c r="L22" s="1">
        <v>32.4164429</v>
      </c>
      <c r="M22" s="1">
        <v>38.7604027</v>
      </c>
      <c r="N22" s="1">
        <v>9.3033905000000008</v>
      </c>
      <c r="O22" s="1">
        <v>1.8505404000000001</v>
      </c>
      <c r="P22" s="1">
        <v>5.5308637999999997</v>
      </c>
      <c r="Q22" s="1">
        <v>14.975562999999999</v>
      </c>
      <c r="R22" s="1">
        <v>75.925994900000006</v>
      </c>
      <c r="S22" s="1">
        <v>18.139381400000001</v>
      </c>
      <c r="T22" s="1">
        <v>78.440277100000003</v>
      </c>
      <c r="U22" s="1">
        <v>1.3410156</v>
      </c>
      <c r="V22" s="1">
        <v>0.29616579999999998</v>
      </c>
      <c r="W22" s="1">
        <v>2.5649446999999999</v>
      </c>
      <c r="X22" s="1">
        <v>0.3034596</v>
      </c>
      <c r="Y22" s="1">
        <v>7.3951777999999999</v>
      </c>
      <c r="Z22" s="1">
        <v>7.8943415000000003</v>
      </c>
      <c r="AA22" s="1">
        <v>4.470758</v>
      </c>
    </row>
    <row r="23" spans="1:27" x14ac:dyDescent="0.25">
      <c r="A23" s="1">
        <v>61</v>
      </c>
      <c r="B23" s="1" t="s">
        <v>311</v>
      </c>
      <c r="C23" s="1" t="s">
        <v>309</v>
      </c>
      <c r="E23" s="1">
        <v>2019</v>
      </c>
      <c r="F23" s="1">
        <v>3</v>
      </c>
      <c r="G23" s="1">
        <v>4</v>
      </c>
      <c r="H23" s="1">
        <v>112</v>
      </c>
      <c r="I23" s="1">
        <v>1</v>
      </c>
      <c r="J23" s="1">
        <v>96.227470400000001</v>
      </c>
      <c r="K23" s="1">
        <v>24.452739699999999</v>
      </c>
      <c r="L23" s="1">
        <v>25.215465500000001</v>
      </c>
      <c r="M23" s="1">
        <v>28.6631432</v>
      </c>
      <c r="N23" s="1">
        <v>9.5049343000000004</v>
      </c>
      <c r="O23" s="1">
        <v>2.3067076000000002</v>
      </c>
      <c r="P23" s="1">
        <v>4.1944485</v>
      </c>
      <c r="Q23" s="1">
        <v>12.8955784</v>
      </c>
      <c r="R23" s="1">
        <v>84.374282800000003</v>
      </c>
      <c r="S23" s="1">
        <v>16.5858116</v>
      </c>
      <c r="T23" s="1">
        <v>85.351219200000003</v>
      </c>
      <c r="U23" s="1">
        <v>1.2931429000000001</v>
      </c>
      <c r="V23" s="1">
        <v>0.34833199999999997</v>
      </c>
      <c r="W23" s="1">
        <v>2.7671418000000001</v>
      </c>
      <c r="X23" s="1">
        <v>0.34226909999999999</v>
      </c>
      <c r="Y23" s="1">
        <v>8.6067637999999995</v>
      </c>
      <c r="Z23" s="1">
        <v>9.0706854000000003</v>
      </c>
      <c r="AA23" s="1">
        <v>3.9642366999999998</v>
      </c>
    </row>
    <row r="24" spans="1:27" x14ac:dyDescent="0.25">
      <c r="A24" s="3"/>
      <c r="B24" s="3"/>
      <c r="C24" s="3" t="s">
        <v>316</v>
      </c>
      <c r="D24" s="3"/>
      <c r="E24" s="3">
        <v>2019</v>
      </c>
      <c r="F24" s="3">
        <v>3</v>
      </c>
      <c r="G24" s="3">
        <v>4</v>
      </c>
      <c r="H24" s="3">
        <v>201</v>
      </c>
      <c r="I24" s="3">
        <v>2</v>
      </c>
      <c r="J24" s="3">
        <v>96.485438945454547</v>
      </c>
      <c r="K24" s="3">
        <v>21.189045990909094</v>
      </c>
      <c r="L24" s="3">
        <v>27.971730509090904</v>
      </c>
      <c r="M24" s="3">
        <v>33.10640161818182</v>
      </c>
      <c r="N24" s="3">
        <v>8.8323159272727274</v>
      </c>
      <c r="O24" s="3">
        <v>2.2301262545454543</v>
      </c>
      <c r="P24" s="3">
        <v>4.6828881999999998</v>
      </c>
      <c r="Q24" s="3">
        <v>13.80255248181818</v>
      </c>
      <c r="R24" s="3">
        <v>81.169944763636352</v>
      </c>
      <c r="S24" s="3">
        <v>18.073126536363635</v>
      </c>
      <c r="T24" s="3">
        <v>82.758925700000006</v>
      </c>
      <c r="U24" s="3">
        <v>1.1757578999999998</v>
      </c>
      <c r="V24" s="3">
        <v>0.32037405454545459</v>
      </c>
      <c r="W24" s="3">
        <v>2.7191069545454543</v>
      </c>
      <c r="X24" s="3">
        <v>0.28510655454545453</v>
      </c>
      <c r="Y24" s="3">
        <v>8.0889322272727284</v>
      </c>
      <c r="Z24" s="3">
        <v>8.5232945818181811</v>
      </c>
      <c r="AA24" s="3">
        <v>4.8364874818181827</v>
      </c>
    </row>
    <row r="25" spans="1:27" x14ac:dyDescent="0.25">
      <c r="A25" s="1">
        <v>74</v>
      </c>
      <c r="B25" s="1" t="s">
        <v>311</v>
      </c>
      <c r="C25" s="1" t="s">
        <v>304</v>
      </c>
      <c r="E25" s="1">
        <v>2019</v>
      </c>
      <c r="F25" s="1">
        <v>3</v>
      </c>
      <c r="G25" s="1">
        <v>4</v>
      </c>
      <c r="H25" s="1">
        <v>144</v>
      </c>
      <c r="I25" s="1">
        <v>3</v>
      </c>
      <c r="J25" s="1">
        <v>96.426315299999999</v>
      </c>
      <c r="K25" s="1">
        <v>21.310670900000002</v>
      </c>
      <c r="L25" s="1">
        <v>30.174922899999999</v>
      </c>
      <c r="M25" s="1">
        <v>35.833679199999999</v>
      </c>
      <c r="N25" s="1">
        <v>8.5949249000000005</v>
      </c>
      <c r="O25" s="1">
        <v>2.1167169000000001</v>
      </c>
      <c r="P25" s="1">
        <v>5.2479506000000002</v>
      </c>
      <c r="Q25" s="1">
        <v>14.081781400000001</v>
      </c>
      <c r="R25" s="1">
        <v>78.547447199999993</v>
      </c>
      <c r="S25" s="1">
        <v>17.8601952</v>
      </c>
      <c r="T25" s="1">
        <v>80.4375687</v>
      </c>
      <c r="U25" s="1">
        <v>1.2207087000000001</v>
      </c>
      <c r="V25" s="1">
        <v>0.3152218</v>
      </c>
      <c r="W25" s="1">
        <v>2.5353246</v>
      </c>
      <c r="X25" s="1">
        <v>0.28755900000000001</v>
      </c>
      <c r="Y25" s="1">
        <v>7.9541310999999997</v>
      </c>
      <c r="Z25" s="1">
        <v>8.2809638999999997</v>
      </c>
      <c r="AA25" s="1">
        <v>4.1829704999999997</v>
      </c>
    </row>
    <row r="26" spans="1:27" x14ac:dyDescent="0.25">
      <c r="A26" s="1">
        <v>79</v>
      </c>
      <c r="B26" s="1" t="s">
        <v>311</v>
      </c>
      <c r="C26" s="1" t="s">
        <v>306</v>
      </c>
      <c r="E26" s="1">
        <v>2019</v>
      </c>
      <c r="F26" s="1">
        <v>3</v>
      </c>
      <c r="G26" s="1">
        <v>4</v>
      </c>
      <c r="H26" s="1">
        <v>44</v>
      </c>
      <c r="I26" s="1">
        <v>4</v>
      </c>
      <c r="J26" s="1">
        <v>97.016570999999999</v>
      </c>
      <c r="K26" s="1">
        <v>20.523338299999999</v>
      </c>
      <c r="L26" s="1">
        <v>29.4389553</v>
      </c>
      <c r="M26" s="1">
        <v>34.646740000000001</v>
      </c>
      <c r="N26" s="1">
        <v>9.1394129</v>
      </c>
      <c r="O26" s="1">
        <v>2.0058493999999998</v>
      </c>
      <c r="P26" s="1">
        <v>4.8768411</v>
      </c>
      <c r="Q26" s="1">
        <v>13.799544300000001</v>
      </c>
      <c r="R26" s="1">
        <v>79.264770499999997</v>
      </c>
      <c r="S26" s="1">
        <v>17.6681423</v>
      </c>
      <c r="T26" s="1">
        <v>80.672622700000005</v>
      </c>
      <c r="U26" s="1">
        <v>1.1639141</v>
      </c>
      <c r="V26" s="1">
        <v>0.30982120000000002</v>
      </c>
      <c r="W26" s="1">
        <v>2.7797665999999999</v>
      </c>
      <c r="X26" s="1">
        <v>0.268818</v>
      </c>
      <c r="Y26" s="1">
        <v>8.5218658000000005</v>
      </c>
      <c r="Z26" s="1">
        <v>8.6577435000000005</v>
      </c>
      <c r="AA26" s="1">
        <v>4.7924910000000001</v>
      </c>
    </row>
    <row r="27" spans="1:27" x14ac:dyDescent="0.25">
      <c r="A27" s="1">
        <v>70</v>
      </c>
      <c r="B27" s="1" t="s">
        <v>311</v>
      </c>
      <c r="C27" s="1" t="s">
        <v>308</v>
      </c>
      <c r="E27" s="1">
        <v>2019</v>
      </c>
      <c r="F27" s="1">
        <v>3</v>
      </c>
      <c r="G27" s="1">
        <v>4</v>
      </c>
      <c r="H27" s="1">
        <v>104</v>
      </c>
      <c r="I27" s="1">
        <v>5</v>
      </c>
      <c r="J27" s="1">
        <v>96.539634699999993</v>
      </c>
      <c r="K27" s="1">
        <v>22.006053900000001</v>
      </c>
      <c r="L27" s="1">
        <v>28.653915399999999</v>
      </c>
      <c r="M27" s="1">
        <v>34.172298400000003</v>
      </c>
      <c r="N27" s="1">
        <v>9.0266237</v>
      </c>
      <c r="O27" s="1">
        <v>2.3065603000000001</v>
      </c>
      <c r="P27" s="1">
        <v>4.7721453</v>
      </c>
      <c r="Q27" s="1">
        <v>13.8933096</v>
      </c>
      <c r="R27" s="1">
        <v>80.478782699999996</v>
      </c>
      <c r="S27" s="1">
        <v>18.3619308</v>
      </c>
      <c r="T27" s="1">
        <v>82.069412200000002</v>
      </c>
      <c r="U27" s="1">
        <v>1.2302926000000001</v>
      </c>
      <c r="V27" s="1">
        <v>0.32801900000000001</v>
      </c>
      <c r="W27" s="1">
        <v>2.7252431000000001</v>
      </c>
      <c r="X27" s="1">
        <v>0.29321720000000001</v>
      </c>
      <c r="Y27" s="1">
        <v>7.6336918000000002</v>
      </c>
      <c r="Z27" s="1">
        <v>7.7081251000000002</v>
      </c>
      <c r="AA27" s="1">
        <v>4.9751371999999998</v>
      </c>
    </row>
    <row r="28" spans="1:27" s="4" customFormat="1" x14ac:dyDescent="0.25">
      <c r="A28" s="1">
        <v>80</v>
      </c>
      <c r="B28" s="1" t="s">
        <v>311</v>
      </c>
      <c r="C28" s="1" t="s">
        <v>310</v>
      </c>
      <c r="D28" s="1"/>
      <c r="E28" s="1">
        <v>2019</v>
      </c>
      <c r="F28" s="1">
        <v>3</v>
      </c>
      <c r="G28" s="1">
        <v>4</v>
      </c>
      <c r="H28" s="1">
        <v>61</v>
      </c>
      <c r="I28" s="1">
        <v>6</v>
      </c>
      <c r="J28" s="1">
        <v>96.442291299999994</v>
      </c>
      <c r="K28" s="1">
        <v>20.749057799999999</v>
      </c>
      <c r="L28" s="1">
        <v>27.702362099999998</v>
      </c>
      <c r="M28" s="1">
        <v>34.210842100000001</v>
      </c>
      <c r="N28" s="1">
        <v>8.1701355000000007</v>
      </c>
      <c r="O28" s="1">
        <v>2.1453096999999999</v>
      </c>
      <c r="P28" s="1">
        <v>4.8106007999999996</v>
      </c>
      <c r="Q28" s="1">
        <v>12.983753200000001</v>
      </c>
      <c r="R28" s="1">
        <v>80.345115699999994</v>
      </c>
      <c r="S28" s="1">
        <v>17.349441500000001</v>
      </c>
      <c r="T28" s="1">
        <v>81.299888600000003</v>
      </c>
      <c r="U28" s="1">
        <v>1.2857211</v>
      </c>
      <c r="V28" s="1">
        <v>0.3015987</v>
      </c>
      <c r="W28" s="1">
        <v>2.2265377000000002</v>
      </c>
      <c r="X28" s="1">
        <v>0.30116500000000002</v>
      </c>
      <c r="Y28" s="1">
        <v>8.3652802000000008</v>
      </c>
      <c r="Z28" s="1">
        <v>8.46556</v>
      </c>
      <c r="AA28" s="1">
        <v>6.3077902999999997</v>
      </c>
    </row>
    <row r="29" spans="1:27" s="1" customFormat="1" x14ac:dyDescent="0.25">
      <c r="A29" s="1">
        <v>30414</v>
      </c>
      <c r="B29" s="1" t="s">
        <v>312</v>
      </c>
      <c r="C29" s="1" t="s">
        <v>313</v>
      </c>
      <c r="E29" s="1">
        <v>2020</v>
      </c>
      <c r="F29" s="1">
        <v>3</v>
      </c>
      <c r="G29" s="1">
        <v>2</v>
      </c>
      <c r="H29" s="1">
        <v>112</v>
      </c>
      <c r="I29" s="1">
        <v>1</v>
      </c>
      <c r="J29">
        <v>94.3140717</v>
      </c>
      <c r="K29">
        <v>23.3256245</v>
      </c>
      <c r="L29">
        <v>29.462041899999999</v>
      </c>
      <c r="M29">
        <v>34.544559499999998</v>
      </c>
      <c r="N29">
        <v>9.3240376000000005</v>
      </c>
      <c r="O29">
        <v>2.0828788</v>
      </c>
      <c r="P29">
        <v>5.4474144000000004</v>
      </c>
      <c r="Q29">
        <v>15.1928082</v>
      </c>
      <c r="R29">
        <v>78.611450199999993</v>
      </c>
      <c r="S29">
        <v>17.444868100000001</v>
      </c>
      <c r="T29">
        <v>82.2012711</v>
      </c>
      <c r="U29">
        <v>1.2870344</v>
      </c>
      <c r="V29">
        <v>0.35006730000000003</v>
      </c>
      <c r="W29">
        <v>2.2555546999999998</v>
      </c>
      <c r="X29">
        <v>0.4290968</v>
      </c>
      <c r="Y29">
        <v>6.3515991999999999</v>
      </c>
      <c r="Z29">
        <v>8.6725817000000003</v>
      </c>
      <c r="AA29">
        <v>2.4934504</v>
      </c>
    </row>
    <row r="30" spans="1:27" ht="13.5" customHeight="1" x14ac:dyDescent="0.25">
      <c r="A30" s="3"/>
      <c r="B30" s="3"/>
      <c r="C30" s="3" t="s">
        <v>316</v>
      </c>
      <c r="D30" s="3"/>
      <c r="E30" s="3">
        <v>2020</v>
      </c>
      <c r="F30" s="3">
        <v>3</v>
      </c>
      <c r="G30" s="3">
        <v>2</v>
      </c>
      <c r="H30" s="3">
        <v>201</v>
      </c>
      <c r="I30" s="3">
        <v>2</v>
      </c>
      <c r="J30" s="4">
        <v>94.355193409090916</v>
      </c>
      <c r="K30" s="4">
        <v>21.909901536363634</v>
      </c>
      <c r="L30" s="4">
        <v>30.980009100000007</v>
      </c>
      <c r="M30" s="4">
        <v>36.211381736363641</v>
      </c>
      <c r="N30" s="4">
        <v>9.4400635727272721</v>
      </c>
      <c r="O30" s="4">
        <v>1.8370780000000004</v>
      </c>
      <c r="P30" s="4">
        <v>5.6662389454545448</v>
      </c>
      <c r="Q30" s="4">
        <v>16.084496672727273</v>
      </c>
      <c r="R30" s="4">
        <v>78.294544572727276</v>
      </c>
      <c r="S30" s="4">
        <v>18.409492127272724</v>
      </c>
      <c r="T30" s="4">
        <v>81.884294690909087</v>
      </c>
      <c r="U30" s="4">
        <v>1.2024020454545452</v>
      </c>
      <c r="V30" s="4">
        <v>0.3393050090909091</v>
      </c>
      <c r="W30" s="4">
        <v>2.6378471999999999</v>
      </c>
      <c r="X30" s="4">
        <v>0.37107779090909082</v>
      </c>
      <c r="Y30" s="4">
        <v>6.0849564727272734</v>
      </c>
      <c r="Z30" s="4">
        <v>8.6206256272727266</v>
      </c>
      <c r="AA30" s="4">
        <v>2.0892348454545453</v>
      </c>
    </row>
    <row r="31" spans="1:27" x14ac:dyDescent="0.25">
      <c r="A31" s="1">
        <v>30311</v>
      </c>
      <c r="B31" s="1" t="s">
        <v>312</v>
      </c>
      <c r="C31" s="1" t="s">
        <v>313</v>
      </c>
      <c r="E31" s="1">
        <v>2020</v>
      </c>
      <c r="F31" s="1">
        <v>3</v>
      </c>
      <c r="G31" s="1">
        <v>2</v>
      </c>
      <c r="H31" s="1">
        <v>144</v>
      </c>
      <c r="I31" s="1">
        <v>3</v>
      </c>
      <c r="J31">
        <v>94.311485300000001</v>
      </c>
      <c r="K31">
        <v>21.9322777</v>
      </c>
      <c r="L31">
        <v>32.4648781</v>
      </c>
      <c r="M31">
        <v>38.258674599999999</v>
      </c>
      <c r="N31">
        <v>8.3145237000000005</v>
      </c>
      <c r="O31">
        <v>1.6690372</v>
      </c>
      <c r="P31">
        <v>6.1650248000000003</v>
      </c>
      <c r="Q31">
        <v>15.5810347</v>
      </c>
      <c r="R31">
        <v>75.7118301</v>
      </c>
      <c r="S31">
        <v>17.633521999999999</v>
      </c>
      <c r="T31">
        <v>79.472435000000004</v>
      </c>
      <c r="U31">
        <v>1.3011455999999999</v>
      </c>
      <c r="V31">
        <v>0.31406469999999997</v>
      </c>
      <c r="W31">
        <v>2.0111515999999998</v>
      </c>
      <c r="X31">
        <v>0.40664670000000003</v>
      </c>
      <c r="Y31">
        <v>6.2250791000000003</v>
      </c>
      <c r="Z31">
        <v>8.6377124999999992</v>
      </c>
      <c r="AA31">
        <v>1.7813627000000001</v>
      </c>
    </row>
    <row r="32" spans="1:27" x14ac:dyDescent="0.25">
      <c r="A32" s="1">
        <v>30410</v>
      </c>
      <c r="B32" s="1" t="s">
        <v>312</v>
      </c>
      <c r="C32" s="1" t="s">
        <v>313</v>
      </c>
      <c r="E32" s="1">
        <v>2020</v>
      </c>
      <c r="F32" s="1">
        <v>3</v>
      </c>
      <c r="G32" s="1">
        <v>2</v>
      </c>
      <c r="H32" s="1">
        <v>44</v>
      </c>
      <c r="I32" s="1">
        <v>4</v>
      </c>
      <c r="J32">
        <v>94.382286100000002</v>
      </c>
      <c r="K32">
        <v>22.621488599999999</v>
      </c>
      <c r="L32">
        <v>27.741613399999999</v>
      </c>
      <c r="M32">
        <v>32.041923500000003</v>
      </c>
      <c r="N32">
        <v>9.8683996</v>
      </c>
      <c r="O32">
        <v>1.8532010000000001</v>
      </c>
      <c r="P32">
        <v>5.0867256999999997</v>
      </c>
      <c r="Q32">
        <v>14.173589700000001</v>
      </c>
      <c r="R32">
        <v>79.954482999999996</v>
      </c>
      <c r="S32">
        <v>16.379190399999999</v>
      </c>
      <c r="T32">
        <v>83.541122400000006</v>
      </c>
      <c r="U32">
        <v>1.2359636000000001</v>
      </c>
      <c r="V32">
        <v>0.33356619999999998</v>
      </c>
      <c r="W32">
        <v>2.4172620999999999</v>
      </c>
      <c r="X32">
        <v>0.39728520000000001</v>
      </c>
      <c r="Y32">
        <v>7.0804252999999999</v>
      </c>
      <c r="Z32">
        <v>9.6046905999999996</v>
      </c>
      <c r="AA32">
        <v>2.8789696999999999</v>
      </c>
    </row>
    <row r="33" spans="1:27" x14ac:dyDescent="0.25">
      <c r="A33" s="1">
        <v>30317</v>
      </c>
      <c r="B33" s="1" t="s">
        <v>312</v>
      </c>
      <c r="C33" s="1" t="s">
        <v>313</v>
      </c>
      <c r="E33" s="1">
        <v>2020</v>
      </c>
      <c r="F33" s="1">
        <v>3</v>
      </c>
      <c r="G33" s="1">
        <v>2</v>
      </c>
      <c r="H33" s="1">
        <v>104</v>
      </c>
      <c r="I33" s="1">
        <v>5</v>
      </c>
      <c r="J33">
        <v>94.488296500000004</v>
      </c>
      <c r="K33">
        <v>22.201332099999998</v>
      </c>
      <c r="L33">
        <v>30.3057728</v>
      </c>
      <c r="M33">
        <v>35.4734306</v>
      </c>
      <c r="N33">
        <v>8.7498169000000008</v>
      </c>
      <c r="O33">
        <v>1.8289770999999999</v>
      </c>
      <c r="P33">
        <v>5.6482600999999999</v>
      </c>
      <c r="Q33">
        <v>15.103941900000001</v>
      </c>
      <c r="R33">
        <v>78.063629199999994</v>
      </c>
      <c r="S33">
        <v>17.217187899999999</v>
      </c>
      <c r="T33">
        <v>81.482231100000007</v>
      </c>
      <c r="U33">
        <v>1.3127918000000001</v>
      </c>
      <c r="V33">
        <v>0.31893890000000003</v>
      </c>
      <c r="W33">
        <v>2.0810466000000001</v>
      </c>
      <c r="X33">
        <v>0.40685529999999998</v>
      </c>
      <c r="Y33">
        <v>6.6283484000000001</v>
      </c>
      <c r="Z33">
        <v>9.0473289000000001</v>
      </c>
      <c r="AA33">
        <v>2.2365780000000002</v>
      </c>
    </row>
    <row r="34" spans="1:27" x14ac:dyDescent="0.25">
      <c r="A34" s="1">
        <v>30819</v>
      </c>
      <c r="B34" s="1" t="s">
        <v>312</v>
      </c>
      <c r="C34" s="1" t="s">
        <v>313</v>
      </c>
      <c r="E34" s="1">
        <v>2020</v>
      </c>
      <c r="F34" s="1">
        <v>3</v>
      </c>
      <c r="G34" s="1">
        <v>2</v>
      </c>
      <c r="H34" s="1">
        <v>61</v>
      </c>
      <c r="I34" s="1">
        <v>6</v>
      </c>
      <c r="J34">
        <v>94.272338899999994</v>
      </c>
      <c r="K34">
        <v>23.615129499999998</v>
      </c>
      <c r="L34">
        <v>26.437915799999999</v>
      </c>
      <c r="M34">
        <v>31.845033600000001</v>
      </c>
      <c r="N34">
        <v>9.3518038000000008</v>
      </c>
      <c r="O34">
        <v>1.8659002</v>
      </c>
      <c r="P34">
        <v>5.0870395000000004</v>
      </c>
      <c r="Q34">
        <v>13.302065799999999</v>
      </c>
      <c r="R34">
        <v>79.454597500000006</v>
      </c>
      <c r="S34">
        <v>15.699425700000001</v>
      </c>
      <c r="T34">
        <v>83.525474500000001</v>
      </c>
      <c r="U34">
        <v>1.415181</v>
      </c>
      <c r="V34">
        <v>0.3191196</v>
      </c>
      <c r="W34">
        <v>2.0194519</v>
      </c>
      <c r="X34">
        <v>0.43688369999999999</v>
      </c>
      <c r="Y34">
        <v>7.3394890000000004</v>
      </c>
      <c r="Z34">
        <v>9.6403751</v>
      </c>
      <c r="AA34">
        <v>3.1501670000000002</v>
      </c>
    </row>
    <row r="35" spans="1:27" x14ac:dyDescent="0.25">
      <c r="A35" s="1">
        <v>30414</v>
      </c>
      <c r="B35" s="1" t="s">
        <v>312</v>
      </c>
      <c r="C35" s="1" t="s">
        <v>314</v>
      </c>
      <c r="E35" s="1">
        <v>2020</v>
      </c>
      <c r="F35" s="1">
        <v>3</v>
      </c>
      <c r="G35" s="1">
        <v>3</v>
      </c>
      <c r="H35" s="1">
        <v>112</v>
      </c>
      <c r="I35" s="1">
        <v>1</v>
      </c>
      <c r="J35">
        <v>94.467040999999995</v>
      </c>
      <c r="K35">
        <v>24.5044155</v>
      </c>
      <c r="L35">
        <v>31.021873500000002</v>
      </c>
      <c r="M35">
        <v>36.009189599999999</v>
      </c>
      <c r="N35">
        <v>9.8244257000000008</v>
      </c>
      <c r="O35">
        <v>1.9130096000000001</v>
      </c>
      <c r="P35">
        <v>5.9113755000000001</v>
      </c>
      <c r="Q35">
        <v>15.500140200000001</v>
      </c>
      <c r="R35">
        <v>77.209075900000002</v>
      </c>
      <c r="S35">
        <v>17.794143699999999</v>
      </c>
      <c r="T35">
        <v>80.745048499999996</v>
      </c>
      <c r="U35">
        <v>1.1556299999999999</v>
      </c>
      <c r="V35">
        <v>0.37215880000000001</v>
      </c>
      <c r="W35">
        <v>2.6926052999999999</v>
      </c>
      <c r="X35">
        <v>0.38380619999999999</v>
      </c>
      <c r="Y35">
        <v>4.3898849000000002</v>
      </c>
      <c r="Z35">
        <v>6.8217239000000003</v>
      </c>
      <c r="AA35">
        <v>2.3202666999999999</v>
      </c>
    </row>
    <row r="36" spans="1:27" x14ac:dyDescent="0.25">
      <c r="A36" s="3"/>
      <c r="B36" s="3"/>
      <c r="C36" s="3" t="s">
        <v>316</v>
      </c>
      <c r="D36" s="3"/>
      <c r="E36" s="3">
        <v>2020</v>
      </c>
      <c r="F36" s="3">
        <v>3</v>
      </c>
      <c r="G36" s="3">
        <v>3</v>
      </c>
      <c r="H36" s="3">
        <v>201</v>
      </c>
      <c r="I36" s="3">
        <v>2</v>
      </c>
      <c r="J36" s="4">
        <v>94.41092986000001</v>
      </c>
      <c r="K36" s="4">
        <v>21.83205281</v>
      </c>
      <c r="L36" s="4">
        <v>33.572673420000001</v>
      </c>
      <c r="M36" s="4">
        <v>38.376126860000007</v>
      </c>
      <c r="N36" s="4">
        <v>9.3976935499999996</v>
      </c>
      <c r="O36" s="4">
        <v>1.7389514000000001</v>
      </c>
      <c r="P36" s="4">
        <v>6.3441787600000001</v>
      </c>
      <c r="Q36" s="4">
        <v>16.500724420000001</v>
      </c>
      <c r="R36" s="4">
        <v>76.580072769999987</v>
      </c>
      <c r="S36" s="4">
        <v>18.360875880000002</v>
      </c>
      <c r="T36" s="4">
        <v>79.473814390000001</v>
      </c>
      <c r="U36" s="4">
        <v>1.1491722899999999</v>
      </c>
      <c r="V36" s="4">
        <v>0.34444748000000003</v>
      </c>
      <c r="W36" s="4">
        <v>2.6872900099999999</v>
      </c>
      <c r="X36" s="4">
        <v>0.34139151000000001</v>
      </c>
      <c r="Y36" s="4">
        <v>4.8980482600000004</v>
      </c>
      <c r="Z36" s="4">
        <v>7.4430143299999987</v>
      </c>
      <c r="AA36" s="4">
        <v>1.73834676</v>
      </c>
    </row>
    <row r="37" spans="1:27" x14ac:dyDescent="0.25">
      <c r="A37" s="1">
        <v>30311</v>
      </c>
      <c r="B37" s="1" t="s">
        <v>312</v>
      </c>
      <c r="C37" s="1" t="s">
        <v>314</v>
      </c>
      <c r="E37" s="1">
        <v>2020</v>
      </c>
      <c r="F37" s="1">
        <v>3</v>
      </c>
      <c r="G37" s="1">
        <v>3</v>
      </c>
      <c r="H37" s="1">
        <v>144</v>
      </c>
      <c r="I37" s="1">
        <v>3</v>
      </c>
      <c r="J37">
        <v>94.207038900000001</v>
      </c>
      <c r="K37">
        <v>21.823305099999999</v>
      </c>
      <c r="L37">
        <v>33.598564099999997</v>
      </c>
      <c r="M37">
        <v>38.615535700000002</v>
      </c>
      <c r="N37">
        <v>9.1652708000000001</v>
      </c>
      <c r="O37">
        <v>1.8233048000000001</v>
      </c>
      <c r="P37">
        <v>6.3938632000000002</v>
      </c>
      <c r="Q37">
        <v>15.653805699999999</v>
      </c>
      <c r="R37">
        <v>75.688522300000002</v>
      </c>
      <c r="S37">
        <v>17.578580899999999</v>
      </c>
      <c r="T37">
        <v>78.925346399999995</v>
      </c>
      <c r="U37">
        <v>1.1977424999999999</v>
      </c>
      <c r="V37">
        <v>0.3404008</v>
      </c>
      <c r="W37">
        <v>2.5310937999999998</v>
      </c>
      <c r="X37">
        <v>0.353495</v>
      </c>
      <c r="Y37">
        <v>4.9911108000000004</v>
      </c>
      <c r="Z37">
        <v>7.4319557999999999</v>
      </c>
      <c r="AA37">
        <v>1.9737271999999999</v>
      </c>
    </row>
    <row r="38" spans="1:27" x14ac:dyDescent="0.25">
      <c r="A38" s="1">
        <v>30410</v>
      </c>
      <c r="B38" s="1" t="s">
        <v>312</v>
      </c>
      <c r="C38" s="1" t="s">
        <v>314</v>
      </c>
      <c r="E38" s="1">
        <v>2020</v>
      </c>
      <c r="F38" s="1">
        <v>3</v>
      </c>
      <c r="G38" s="1">
        <v>3</v>
      </c>
      <c r="H38" s="1">
        <v>44</v>
      </c>
      <c r="I38" s="1">
        <v>4</v>
      </c>
      <c r="J38">
        <v>94.574752799999999</v>
      </c>
      <c r="K38">
        <v>24.0704441</v>
      </c>
      <c r="L38">
        <v>31.9592533</v>
      </c>
      <c r="M38">
        <v>36.713100400000002</v>
      </c>
      <c r="N38">
        <v>9.3280200999999998</v>
      </c>
      <c r="O38">
        <v>1.7979957</v>
      </c>
      <c r="P38">
        <v>6.0889205999999998</v>
      </c>
      <c r="Q38">
        <v>15.103715899999999</v>
      </c>
      <c r="R38">
        <v>76.485214200000001</v>
      </c>
      <c r="S38">
        <v>17.294977200000002</v>
      </c>
      <c r="T38">
        <v>80.034965499999998</v>
      </c>
      <c r="U38">
        <v>1.0918262999999999</v>
      </c>
      <c r="V38">
        <v>0.36624790000000002</v>
      </c>
      <c r="W38">
        <v>2.7650684999999999</v>
      </c>
      <c r="X38">
        <v>0.34159050000000002</v>
      </c>
      <c r="Y38">
        <v>4.6426610999999998</v>
      </c>
      <c r="Z38">
        <v>6.9440331000000004</v>
      </c>
      <c r="AA38">
        <v>1.8268689</v>
      </c>
    </row>
    <row r="39" spans="1:27" x14ac:dyDescent="0.25">
      <c r="A39" s="1">
        <v>30317</v>
      </c>
      <c r="B39" s="1" t="s">
        <v>312</v>
      </c>
      <c r="C39" s="1" t="s">
        <v>314</v>
      </c>
      <c r="E39" s="1">
        <v>2020</v>
      </c>
      <c r="F39" s="1">
        <v>3</v>
      </c>
      <c r="G39" s="1">
        <v>3</v>
      </c>
      <c r="H39" s="1">
        <v>104</v>
      </c>
      <c r="I39" s="1">
        <v>5</v>
      </c>
      <c r="J39">
        <v>94.462120100000007</v>
      </c>
      <c r="K39">
        <v>22.078908899999998</v>
      </c>
      <c r="L39">
        <v>31.9829407</v>
      </c>
      <c r="M39">
        <v>36.670108800000001</v>
      </c>
      <c r="N39">
        <v>8.8755989</v>
      </c>
      <c r="O39">
        <v>1.8347435000000001</v>
      </c>
      <c r="P39">
        <v>6.0774521999999997</v>
      </c>
      <c r="Q39">
        <v>15.465353</v>
      </c>
      <c r="R39">
        <v>76.625366200000002</v>
      </c>
      <c r="S39">
        <v>17.029071800000001</v>
      </c>
      <c r="T39">
        <v>79.9321518</v>
      </c>
      <c r="U39">
        <v>1.2792709</v>
      </c>
      <c r="V39">
        <v>0.32802360000000003</v>
      </c>
      <c r="W39">
        <v>2.3615805999999999</v>
      </c>
      <c r="X39">
        <v>0.3882814</v>
      </c>
      <c r="Y39">
        <v>5.6371378999999999</v>
      </c>
      <c r="Z39">
        <v>8.0211535000000005</v>
      </c>
      <c r="AA39">
        <v>2.0309102999999999</v>
      </c>
    </row>
    <row r="40" spans="1:27" x14ac:dyDescent="0.25">
      <c r="A40" s="1">
        <v>30819</v>
      </c>
      <c r="B40" s="1" t="s">
        <v>312</v>
      </c>
      <c r="C40" s="1" t="s">
        <v>314</v>
      </c>
      <c r="E40" s="1">
        <v>2020</v>
      </c>
      <c r="F40" s="1">
        <v>3</v>
      </c>
      <c r="G40" s="1">
        <v>3</v>
      </c>
      <c r="H40" s="1">
        <v>61</v>
      </c>
      <c r="I40" s="1">
        <v>6</v>
      </c>
      <c r="J40">
        <v>94.315895100000006</v>
      </c>
      <c r="K40">
        <v>21.4983234</v>
      </c>
      <c r="L40">
        <v>33.4724541</v>
      </c>
      <c r="M40">
        <v>39.079093899999997</v>
      </c>
      <c r="N40">
        <v>8.6174288000000008</v>
      </c>
      <c r="O40">
        <v>1.6838261000000001</v>
      </c>
      <c r="P40">
        <v>6.6043253000000002</v>
      </c>
      <c r="Q40">
        <v>14.516551</v>
      </c>
      <c r="R40">
        <v>74.465553299999996</v>
      </c>
      <c r="S40">
        <v>16.447601299999999</v>
      </c>
      <c r="T40">
        <v>77.772437999999994</v>
      </c>
      <c r="U40">
        <v>1.2163773</v>
      </c>
      <c r="V40">
        <v>0.31847439999999999</v>
      </c>
      <c r="W40">
        <v>2.2386621999999998</v>
      </c>
      <c r="X40">
        <v>0.35330810000000001</v>
      </c>
      <c r="Y40">
        <v>5.7610431000000002</v>
      </c>
      <c r="Z40">
        <v>7.9780044999999999</v>
      </c>
      <c r="AA40">
        <v>1.8034422000000001</v>
      </c>
    </row>
    <row r="41" spans="1:27" x14ac:dyDescent="0.25">
      <c r="A41" s="1">
        <v>30414</v>
      </c>
      <c r="B41" s="1" t="s">
        <v>312</v>
      </c>
      <c r="C41" s="1" t="s">
        <v>315</v>
      </c>
      <c r="E41" s="1">
        <v>2020</v>
      </c>
      <c r="F41" s="1">
        <v>3</v>
      </c>
      <c r="G41" s="1">
        <v>4</v>
      </c>
      <c r="H41" s="1">
        <v>112</v>
      </c>
      <c r="I41" s="1">
        <v>1</v>
      </c>
      <c r="J41">
        <v>94.039634699999993</v>
      </c>
      <c r="K41">
        <v>25.466850300000001</v>
      </c>
      <c r="L41">
        <v>21.998100300000001</v>
      </c>
      <c r="M41">
        <v>24.2395897</v>
      </c>
      <c r="N41">
        <v>10.2199898</v>
      </c>
      <c r="O41">
        <v>2.1820776</v>
      </c>
      <c r="P41">
        <v>4.6726127000000002</v>
      </c>
      <c r="Q41">
        <v>11.6406975</v>
      </c>
      <c r="R41">
        <v>83.846015899999998</v>
      </c>
      <c r="S41">
        <v>12.834384</v>
      </c>
      <c r="T41">
        <v>87.992225599999998</v>
      </c>
      <c r="U41">
        <v>1.4555134000000001</v>
      </c>
      <c r="V41">
        <v>0.34923530000000003</v>
      </c>
      <c r="W41">
        <v>2.5160925000000001</v>
      </c>
      <c r="X41">
        <v>0.41135110000000003</v>
      </c>
      <c r="Y41">
        <v>7.8560933999999998</v>
      </c>
      <c r="Z41">
        <v>10.5342951</v>
      </c>
      <c r="AA41">
        <v>2.3791479999999998</v>
      </c>
    </row>
    <row r="42" spans="1:27" x14ac:dyDescent="0.25">
      <c r="A42" s="3"/>
      <c r="B42" s="3"/>
      <c r="C42" s="3" t="s">
        <v>316</v>
      </c>
      <c r="D42" s="3"/>
      <c r="E42" s="3">
        <v>2020</v>
      </c>
      <c r="F42" s="3">
        <v>3</v>
      </c>
      <c r="G42" s="3">
        <v>4</v>
      </c>
      <c r="H42" s="3">
        <v>201</v>
      </c>
      <c r="I42" s="3">
        <v>2</v>
      </c>
      <c r="J42" s="4">
        <v>94.107914318181827</v>
      </c>
      <c r="K42" s="4">
        <v>22.471956063636359</v>
      </c>
      <c r="L42" s="4">
        <v>24.340352163636364</v>
      </c>
      <c r="M42" s="4">
        <v>28.546967600000002</v>
      </c>
      <c r="N42" s="4">
        <v>9.51415850909091</v>
      </c>
      <c r="O42" s="4">
        <v>2.0442772181818185</v>
      </c>
      <c r="P42" s="4">
        <v>5.0650294545454555</v>
      </c>
      <c r="Q42" s="4">
        <v>12.152027118181818</v>
      </c>
      <c r="R42" s="4">
        <v>82.020614627272721</v>
      </c>
      <c r="S42" s="4">
        <v>14.492348499999997</v>
      </c>
      <c r="T42" s="4">
        <v>86.033042909090909</v>
      </c>
      <c r="U42" s="4">
        <v>1.3922735363636367</v>
      </c>
      <c r="V42" s="4">
        <v>0.31568570909090909</v>
      </c>
      <c r="W42" s="4">
        <v>2.3137262000000001</v>
      </c>
      <c r="X42" s="4">
        <v>0.37929515454545459</v>
      </c>
      <c r="Y42" s="4">
        <v>7.9820762090909092</v>
      </c>
      <c r="Z42" s="4">
        <v>10.599270472727273</v>
      </c>
      <c r="AA42" s="4">
        <v>3.3146160909090909</v>
      </c>
    </row>
    <row r="43" spans="1:27" x14ac:dyDescent="0.25">
      <c r="A43" s="1">
        <v>30311</v>
      </c>
      <c r="B43" s="1" t="s">
        <v>312</v>
      </c>
      <c r="C43" s="1" t="s">
        <v>315</v>
      </c>
      <c r="E43" s="1">
        <v>2020</v>
      </c>
      <c r="F43" s="1">
        <v>3</v>
      </c>
      <c r="G43" s="1">
        <v>4</v>
      </c>
      <c r="H43" s="1">
        <v>144</v>
      </c>
      <c r="I43" s="1">
        <v>3</v>
      </c>
      <c r="J43">
        <v>94.278564500000002</v>
      </c>
      <c r="K43">
        <v>22.606735199999999</v>
      </c>
      <c r="L43">
        <v>25.323430999999999</v>
      </c>
      <c r="M43">
        <v>29.1803493</v>
      </c>
      <c r="N43">
        <v>9.4819984000000002</v>
      </c>
      <c r="O43">
        <v>2.0850284000000001</v>
      </c>
      <c r="P43">
        <v>5.3843217000000001</v>
      </c>
      <c r="Q43">
        <v>12.2002077</v>
      </c>
      <c r="R43">
        <v>81.472824099999997</v>
      </c>
      <c r="S43">
        <v>14.173367499999999</v>
      </c>
      <c r="T43">
        <v>85.393516500000004</v>
      </c>
      <c r="U43">
        <v>1.4686115</v>
      </c>
      <c r="V43">
        <v>0.31498150000000003</v>
      </c>
      <c r="W43">
        <v>2.4214766000000001</v>
      </c>
      <c r="X43">
        <v>0.37546380000000001</v>
      </c>
      <c r="Y43">
        <v>7.4218602000000002</v>
      </c>
      <c r="Z43">
        <v>10.061253499999999</v>
      </c>
      <c r="AA43">
        <v>2.9558097999999999</v>
      </c>
    </row>
    <row r="44" spans="1:27" x14ac:dyDescent="0.25">
      <c r="A44" s="1">
        <v>30410</v>
      </c>
      <c r="B44" s="1" t="s">
        <v>312</v>
      </c>
      <c r="C44" s="1" t="s">
        <v>315</v>
      </c>
      <c r="E44" s="1">
        <v>2020</v>
      </c>
      <c r="F44" s="1">
        <v>3</v>
      </c>
      <c r="G44" s="1">
        <v>4</v>
      </c>
      <c r="H44" s="1">
        <v>44</v>
      </c>
      <c r="I44" s="1">
        <v>4</v>
      </c>
      <c r="J44">
        <v>94.111175500000002</v>
      </c>
      <c r="K44">
        <v>23.056694</v>
      </c>
      <c r="L44">
        <v>22.808797800000001</v>
      </c>
      <c r="M44">
        <v>25.714275399999998</v>
      </c>
      <c r="N44">
        <v>10.119503</v>
      </c>
      <c r="O44">
        <v>2.1684451</v>
      </c>
      <c r="P44">
        <v>4.7617183000000001</v>
      </c>
      <c r="Q44">
        <v>10.8567123</v>
      </c>
      <c r="R44">
        <v>83.1633377</v>
      </c>
      <c r="S44">
        <v>12.702462199999999</v>
      </c>
      <c r="T44">
        <v>86.919990499999997</v>
      </c>
      <c r="U44">
        <v>1.4149973</v>
      </c>
      <c r="V44">
        <v>0.3277718</v>
      </c>
      <c r="W44">
        <v>2.4928653000000001</v>
      </c>
      <c r="X44">
        <v>0.3825423</v>
      </c>
      <c r="Y44">
        <v>8.3394098000000003</v>
      </c>
      <c r="Z44">
        <v>10.860858</v>
      </c>
      <c r="AA44">
        <v>3.7795472000000001</v>
      </c>
    </row>
    <row r="45" spans="1:27" x14ac:dyDescent="0.25">
      <c r="A45" s="1">
        <v>30317</v>
      </c>
      <c r="B45" s="1" t="s">
        <v>312</v>
      </c>
      <c r="C45" s="1" t="s">
        <v>315</v>
      </c>
      <c r="E45" s="1">
        <v>2020</v>
      </c>
      <c r="F45" s="1">
        <v>3</v>
      </c>
      <c r="G45" s="1">
        <v>4</v>
      </c>
      <c r="H45" s="1">
        <v>104</v>
      </c>
      <c r="I45" s="1">
        <v>5</v>
      </c>
      <c r="J45">
        <v>94.113334699999996</v>
      </c>
      <c r="K45">
        <v>21.808746299999999</v>
      </c>
      <c r="L45">
        <v>24.112722399999999</v>
      </c>
      <c r="M45">
        <v>28.723981899999998</v>
      </c>
      <c r="N45">
        <v>9.0544930000000008</v>
      </c>
      <c r="O45">
        <v>2.0736430000000001</v>
      </c>
      <c r="P45">
        <v>4.9893022</v>
      </c>
      <c r="Q45">
        <v>11.2490702</v>
      </c>
      <c r="R45">
        <v>81.889213600000005</v>
      </c>
      <c r="S45">
        <v>14.5276785</v>
      </c>
      <c r="T45">
        <v>85.749969500000006</v>
      </c>
      <c r="U45">
        <v>1.3552147000000001</v>
      </c>
      <c r="V45">
        <v>0.30965110000000001</v>
      </c>
      <c r="W45">
        <v>2.2620068</v>
      </c>
      <c r="X45">
        <v>0.37806790000000001</v>
      </c>
      <c r="Y45">
        <v>8.1322612999999997</v>
      </c>
      <c r="Z45">
        <v>10.578801199999999</v>
      </c>
      <c r="AA45">
        <v>4.5277390000000004</v>
      </c>
    </row>
    <row r="46" spans="1:27" x14ac:dyDescent="0.25">
      <c r="A46" s="1">
        <v>30819</v>
      </c>
      <c r="B46" s="1" t="s">
        <v>312</v>
      </c>
      <c r="C46" s="1" t="s">
        <v>315</v>
      </c>
      <c r="E46" s="1">
        <v>2020</v>
      </c>
      <c r="F46" s="1">
        <v>3</v>
      </c>
      <c r="G46" s="1">
        <v>4</v>
      </c>
      <c r="H46" s="1">
        <v>61</v>
      </c>
      <c r="I46" s="1">
        <v>6</v>
      </c>
      <c r="J46">
        <v>94.248504600000004</v>
      </c>
      <c r="K46">
        <v>22.4423046</v>
      </c>
      <c r="L46">
        <v>25.0990562</v>
      </c>
      <c r="M46">
        <v>29.6969013</v>
      </c>
      <c r="N46">
        <v>9.5561875999999994</v>
      </c>
      <c r="O46">
        <v>1.9810975</v>
      </c>
      <c r="P46">
        <v>5.1678977000000001</v>
      </c>
      <c r="Q46">
        <v>12.317868199999999</v>
      </c>
      <c r="R46">
        <v>80.708366400000003</v>
      </c>
      <c r="S46">
        <v>14.149364500000001</v>
      </c>
      <c r="T46">
        <v>84.635856599999997</v>
      </c>
      <c r="U46">
        <v>1.6184122999999999</v>
      </c>
      <c r="V46">
        <v>0.30159239999999998</v>
      </c>
      <c r="W46">
        <v>1.9458776</v>
      </c>
      <c r="X46">
        <v>0.41124169999999999</v>
      </c>
      <c r="Y46">
        <v>8.1455821999999998</v>
      </c>
      <c r="Z46">
        <v>10.7354784</v>
      </c>
      <c r="AA46">
        <v>3.4641704999999998</v>
      </c>
    </row>
  </sheetData>
  <sortState xmlns:xlrd2="http://schemas.microsoft.com/office/spreadsheetml/2017/richdata2" ref="A29:AA46">
    <sortCondition ref="G29:G46"/>
    <sortCondition ref="I29:I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 and 20 combined WA</vt:lpstr>
      <vt:lpstr>19 &amp; 20 ID combined</vt:lpstr>
      <vt:lpstr>OR Combined 20 &amp; 21</vt:lpstr>
      <vt:lpstr>ID 19 &amp; 20 WO HiGest</vt:lpstr>
      <vt:lpstr>WA 19 &amp; 20 WO Higest</vt:lpstr>
      <vt:lpstr>OR Combined 19 &amp; 20 WO Higest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Norberg</dc:creator>
  <cp:lastModifiedBy>Steve Norberg</cp:lastModifiedBy>
  <dcterms:created xsi:type="dcterms:W3CDTF">2022-10-24T18:03:04Z</dcterms:created>
  <dcterms:modified xsi:type="dcterms:W3CDTF">2023-02-22T00:50:25Z</dcterms:modified>
</cp:coreProperties>
</file>