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Norberg_2020/Raw_data/"/>
    </mc:Choice>
  </mc:AlternateContent>
  <xr:revisionPtr revIDLastSave="0" documentId="13_ncr:1_{8C0D3CA2-374E-1149-A8C8-CEBE9DA9BFCE}" xr6:coauthVersionLast="47" xr6:coauthVersionMax="47" xr10:uidLastSave="{00000000-0000-0000-0000-000000000000}"/>
  <bookViews>
    <workbookView xWindow="34140" yWindow="-1640" windowWidth="27640" windowHeight="16440" activeTab="5" xr2:uid="{F649E376-E710-7C45-895B-4F86F2785DFB}"/>
  </bookViews>
  <sheets>
    <sheet name="Sheet1" sheetId="3" r:id="rId1"/>
    <sheet name="Sheet2" sheetId="4" r:id="rId2"/>
    <sheet name="Sheet3" sheetId="5" r:id="rId3"/>
    <sheet name="Sheet4" sheetId="2" r:id="rId4"/>
    <sheet name="Sheet5" sheetId="6" r:id="rId5"/>
    <sheet name="Sheet6" sheetId="7" r:id="rId6"/>
  </sheets>
  <definedNames>
    <definedName name="_xlnm._FilterDatabase" localSheetId="3" hidden="1">Sheet4!$C$1:$C$221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5" l="1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B9" i="3"/>
  <c r="C9" i="3"/>
  <c r="D9" i="3"/>
  <c r="E9" i="3"/>
  <c r="F9" i="3"/>
  <c r="J9" i="3"/>
  <c r="K9" i="3"/>
  <c r="L9" i="3"/>
  <c r="M9" i="3"/>
  <c r="N9" i="3"/>
  <c r="R9" i="3"/>
  <c r="S9" i="3"/>
  <c r="T9" i="3"/>
  <c r="U9" i="3"/>
  <c r="V9" i="3"/>
  <c r="Z9" i="3"/>
  <c r="AA9" i="3"/>
  <c r="AB9" i="3"/>
  <c r="AC9" i="3"/>
  <c r="AD9" i="3"/>
  <c r="AH9" i="3"/>
  <c r="AI9" i="3"/>
  <c r="AJ9" i="3"/>
  <c r="AK9" i="3"/>
  <c r="AL9" i="3"/>
  <c r="AP9" i="3"/>
  <c r="AQ9" i="3"/>
  <c r="AR9" i="3"/>
  <c r="AS9" i="3"/>
  <c r="AT9" i="3"/>
  <c r="AX9" i="3"/>
  <c r="AY9" i="3"/>
  <c r="AZ9" i="3"/>
  <c r="BA9" i="3"/>
  <c r="BB9" i="3"/>
  <c r="BF9" i="3"/>
  <c r="BG9" i="3"/>
  <c r="BH9" i="3"/>
  <c r="BI9" i="3"/>
  <c r="BJ9" i="3"/>
  <c r="BN9" i="3"/>
  <c r="BO9" i="3"/>
  <c r="BP9" i="3"/>
  <c r="BQ9" i="3"/>
  <c r="BR9" i="3"/>
  <c r="BV9" i="3"/>
  <c r="BW9" i="3"/>
  <c r="BX9" i="3"/>
  <c r="BY9" i="3"/>
  <c r="BZ9" i="3"/>
  <c r="CD9" i="3"/>
  <c r="CE9" i="3"/>
  <c r="CF9" i="3"/>
  <c r="CG9" i="3"/>
  <c r="CH9" i="3"/>
  <c r="B18" i="3"/>
  <c r="C18" i="3"/>
  <c r="D18" i="3"/>
  <c r="E18" i="3"/>
  <c r="F18" i="3"/>
  <c r="J18" i="3"/>
  <c r="K18" i="3"/>
  <c r="L18" i="3"/>
  <c r="M18" i="3"/>
  <c r="N18" i="3"/>
  <c r="R18" i="3"/>
  <c r="S18" i="3"/>
  <c r="T18" i="3"/>
  <c r="U18" i="3"/>
  <c r="V18" i="3"/>
  <c r="Z18" i="3"/>
  <c r="AA18" i="3"/>
  <c r="AB18" i="3"/>
  <c r="AC18" i="3"/>
  <c r="AD18" i="3"/>
  <c r="AH18" i="3"/>
  <c r="AI18" i="3"/>
  <c r="AJ18" i="3"/>
  <c r="AK18" i="3"/>
  <c r="AL18" i="3"/>
  <c r="AP18" i="3"/>
  <c r="AQ18" i="3"/>
  <c r="AR18" i="3"/>
  <c r="AS18" i="3"/>
  <c r="AT18" i="3"/>
  <c r="AX18" i="3"/>
  <c r="AY18" i="3"/>
  <c r="AZ18" i="3"/>
  <c r="BA18" i="3"/>
  <c r="BB18" i="3"/>
  <c r="BF18" i="3"/>
  <c r="BG18" i="3"/>
  <c r="BH18" i="3"/>
  <c r="BI18" i="3"/>
  <c r="BJ18" i="3"/>
  <c r="BN18" i="3"/>
  <c r="BO18" i="3"/>
  <c r="BP18" i="3"/>
  <c r="BQ18" i="3"/>
  <c r="BR18" i="3"/>
  <c r="BV18" i="3"/>
  <c r="BW18" i="3"/>
  <c r="BX18" i="3"/>
  <c r="BY18" i="3"/>
  <c r="BZ18" i="3"/>
  <c r="CD18" i="3"/>
  <c r="CE18" i="3"/>
  <c r="CF18" i="3"/>
  <c r="CG18" i="3"/>
  <c r="CH18" i="3"/>
  <c r="B27" i="3"/>
  <c r="C27" i="3"/>
  <c r="D27" i="3"/>
  <c r="E27" i="3"/>
  <c r="F27" i="3"/>
  <c r="J27" i="3"/>
  <c r="K27" i="3"/>
  <c r="L27" i="3"/>
  <c r="M27" i="3"/>
  <c r="N27" i="3"/>
  <c r="R27" i="3"/>
  <c r="S27" i="3"/>
  <c r="T27" i="3"/>
  <c r="U27" i="3"/>
  <c r="V27" i="3"/>
  <c r="Z27" i="3"/>
  <c r="AA27" i="3"/>
  <c r="AB27" i="3"/>
  <c r="AC27" i="3"/>
  <c r="AD27" i="3"/>
  <c r="AH27" i="3"/>
  <c r="AI27" i="3"/>
  <c r="AJ27" i="3"/>
  <c r="AK27" i="3"/>
  <c r="AL27" i="3"/>
  <c r="AP27" i="3"/>
  <c r="AQ27" i="3"/>
  <c r="AR27" i="3"/>
  <c r="AS27" i="3"/>
  <c r="AT27" i="3"/>
  <c r="AX27" i="3"/>
  <c r="AY27" i="3"/>
  <c r="AZ27" i="3"/>
  <c r="BA27" i="3"/>
  <c r="BB27" i="3"/>
  <c r="BF27" i="3"/>
  <c r="BG27" i="3"/>
  <c r="BH27" i="3"/>
  <c r="BI27" i="3"/>
  <c r="BJ27" i="3"/>
  <c r="BN27" i="3"/>
  <c r="BO27" i="3"/>
  <c r="BP27" i="3"/>
  <c r="BQ27" i="3"/>
  <c r="BR27" i="3"/>
  <c r="BV27" i="3"/>
  <c r="BW27" i="3"/>
  <c r="BX27" i="3"/>
  <c r="BY27" i="3"/>
  <c r="BZ27" i="3"/>
  <c r="CD27" i="3"/>
  <c r="CE27" i="3"/>
  <c r="CF27" i="3"/>
  <c r="CG27" i="3"/>
  <c r="CH27" i="3"/>
  <c r="B36" i="3"/>
  <c r="C36" i="3"/>
  <c r="D36" i="3"/>
  <c r="E36" i="3"/>
  <c r="F36" i="3"/>
  <c r="J36" i="3"/>
  <c r="K36" i="3"/>
  <c r="L36" i="3"/>
  <c r="M36" i="3"/>
  <c r="N36" i="3"/>
  <c r="R36" i="3"/>
  <c r="S36" i="3"/>
  <c r="T36" i="3"/>
  <c r="U36" i="3"/>
  <c r="V36" i="3"/>
  <c r="Z36" i="3"/>
  <c r="AA36" i="3"/>
  <c r="AB36" i="3"/>
  <c r="AC36" i="3"/>
  <c r="AD36" i="3"/>
  <c r="AH36" i="3"/>
  <c r="AI36" i="3"/>
  <c r="AJ36" i="3"/>
  <c r="AK36" i="3"/>
  <c r="AL36" i="3"/>
  <c r="AP36" i="3"/>
  <c r="AQ36" i="3"/>
  <c r="AR36" i="3"/>
  <c r="AS36" i="3"/>
  <c r="AT36" i="3"/>
  <c r="AX36" i="3"/>
  <c r="AY36" i="3"/>
  <c r="AZ36" i="3"/>
  <c r="BA36" i="3"/>
  <c r="BB36" i="3"/>
  <c r="BF36" i="3"/>
  <c r="BG36" i="3"/>
  <c r="BH36" i="3"/>
  <c r="BI36" i="3"/>
  <c r="BJ36" i="3"/>
  <c r="BN36" i="3"/>
  <c r="BO36" i="3"/>
  <c r="BP36" i="3"/>
  <c r="BQ36" i="3"/>
  <c r="BR36" i="3"/>
  <c r="BV36" i="3"/>
  <c r="BW36" i="3"/>
  <c r="BX36" i="3"/>
  <c r="BY36" i="3"/>
  <c r="BZ36" i="3"/>
  <c r="CD36" i="3"/>
  <c r="CE36" i="3"/>
  <c r="CF36" i="3"/>
  <c r="CG36" i="3"/>
  <c r="CH36" i="3"/>
</calcChain>
</file>

<file path=xl/sharedStrings.xml><?xml version="1.0" encoding="utf-8"?>
<sst xmlns="http://schemas.openxmlformats.org/spreadsheetml/2006/main" count="747" uniqueCount="47">
  <si>
    <t>WA</t>
  </si>
  <si>
    <t>NA</t>
  </si>
  <si>
    <t>Cut</t>
  </si>
  <si>
    <t>Year</t>
  </si>
  <si>
    <t>FallDormancy_cm</t>
  </si>
  <si>
    <t>ID</t>
  </si>
  <si>
    <t>Location</t>
  </si>
  <si>
    <t>Average</t>
  </si>
  <si>
    <t xml:space="preserve">Block 11 </t>
  </si>
  <si>
    <t xml:space="preserve">Block 10 </t>
  </si>
  <si>
    <t>Block 9</t>
  </si>
  <si>
    <t>Block 8</t>
  </si>
  <si>
    <t>Block 7</t>
  </si>
  <si>
    <t>Block 6</t>
  </si>
  <si>
    <t xml:space="preserve">Block 5 </t>
  </si>
  <si>
    <t>Block 4</t>
  </si>
  <si>
    <t xml:space="preserve">Block 3 </t>
  </si>
  <si>
    <t>Block 2</t>
  </si>
  <si>
    <t xml:space="preserve">Block 1 </t>
  </si>
  <si>
    <t>Summary</t>
  </si>
  <si>
    <t>NOTE: Missing One Figure At The Highlighted Plot</t>
  </si>
  <si>
    <t>Weed</t>
  </si>
  <si>
    <t xml:space="preserve"> </t>
  </si>
  <si>
    <t xml:space="preserve">              </t>
  </si>
  <si>
    <t>N</t>
  </si>
  <si>
    <t>FALL DORMANCY HEIGHT</t>
  </si>
  <si>
    <t>Var</t>
  </si>
  <si>
    <t>gen</t>
  </si>
  <si>
    <t>Maverick</t>
  </si>
  <si>
    <t>Vernal</t>
  </si>
  <si>
    <t>Higest_360</t>
  </si>
  <si>
    <t>22277_5246</t>
  </si>
  <si>
    <t>Legend</t>
  </si>
  <si>
    <t>Archer</t>
  </si>
  <si>
    <t>ABI700</t>
  </si>
  <si>
    <t>FDC</t>
  </si>
  <si>
    <t>raw</t>
  </si>
  <si>
    <t>st1</t>
  </si>
  <si>
    <t>st2</t>
  </si>
  <si>
    <t>*****</t>
  </si>
  <si>
    <t>***</t>
  </si>
  <si>
    <t>*</t>
  </si>
  <si>
    <t>Damage | short CF</t>
  </si>
  <si>
    <t>Yi | cut earlier</t>
  </si>
  <si>
    <t>Dormant</t>
  </si>
  <si>
    <t>Semidormant</t>
  </si>
  <si>
    <t>Nondormant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</si>
</sst>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4"/>
      <color theme="1"/>
      <name val="Times New Roman"/>
      <family val="1"/>
    </font>
    <font>
      <b/>
      <sz val="24"/>
      <color theme="1"/>
      <name val="Times New Roman"/>
      <family val="1"/>
    </font>
    <font>
      <b/>
      <sz val="14"/>
      <color rgb="FF00B0F0"/>
      <name val="Times New Roman"/>
      <family val="1"/>
    </font>
    <font>
      <sz val="11"/>
      <color rgb="FFFF0000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Times New Roman"/>
      <family val="1"/>
    </font>
    <font>
      <sz val="14"/>
      <name val="Times New Roman"/>
      <family val="1"/>
    </font>
    <font>
      <sz val="16"/>
      <color rgb="FFFF0000"/>
      <name val="Times New Roman"/>
      <family val="1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7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6"/>
      <color theme="1"/>
      <name val="Courier New"/>
      <family val="1"/>
    </font>
    <font>
      <sz val="16"/>
      <color theme="1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6" fillId="0" borderId="0" xfId="1" applyFont="1"/>
    <xf numFmtId="0" fontId="7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10" fillId="2" borderId="1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8" fillId="0" borderId="18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2" fontId="13" fillId="2" borderId="2" xfId="1" applyNumberFormat="1" applyFont="1" applyFill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12" fillId="0" borderId="21" xfId="1" applyFont="1" applyBorder="1" applyAlignment="1">
      <alignment horizontal="center" vertical="center"/>
    </xf>
    <xf numFmtId="0" fontId="8" fillId="0" borderId="22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0" fontId="8" fillId="0" borderId="2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14" fillId="0" borderId="0" xfId="1" applyFont="1"/>
    <xf numFmtId="0" fontId="14" fillId="0" borderId="16" xfId="1" applyFont="1" applyBorder="1"/>
    <xf numFmtId="0" fontId="1" fillId="0" borderId="18" xfId="1" applyBorder="1"/>
    <xf numFmtId="0" fontId="1" fillId="0" borderId="19" xfId="1" applyBorder="1"/>
    <xf numFmtId="0" fontId="7" fillId="0" borderId="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5" fillId="0" borderId="0" xfId="1" applyFont="1"/>
    <xf numFmtId="14" fontId="1" fillId="0" borderId="0" xfId="1" applyNumberFormat="1"/>
    <xf numFmtId="0" fontId="16" fillId="0" borderId="0" xfId="1" applyFont="1"/>
    <xf numFmtId="0" fontId="17" fillId="0" borderId="0" xfId="1" applyFont="1"/>
    <xf numFmtId="0" fontId="4" fillId="0" borderId="7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0" borderId="26" xfId="0" applyFont="1" applyBorder="1" applyAlignment="1">
      <alignment horizontal="center"/>
    </xf>
    <xf numFmtId="0" fontId="0" fillId="0" borderId="27" xfId="0" applyBorder="1"/>
    <xf numFmtId="0" fontId="0" fillId="0" borderId="0" xfId="0" quotePrefix="1"/>
  </cellXfs>
  <cellStyles count="2">
    <cellStyle name="Normal" xfId="0" builtinId="0"/>
    <cellStyle name="Normal 2" xfId="1" xr:uid="{5E84719D-DEBE-1C4A-846C-C8E9B051C39E}"/>
  </cellStyles>
  <dxfs count="210"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639C7-BBE5-CF4C-91CB-904D5DDC28D1}">
  <dimension ref="A1:CH55"/>
  <sheetViews>
    <sheetView workbookViewId="0">
      <selection activeCell="A2" sqref="A2"/>
    </sheetView>
  </sheetViews>
  <sheetFormatPr baseColWidth="10" defaultColWidth="8.83203125" defaultRowHeight="15" x14ac:dyDescent="0.2"/>
  <cols>
    <col min="1" max="20" width="8.83203125" style="1"/>
    <col min="21" max="21" width="11.5" style="1" customWidth="1"/>
    <col min="22" max="22" width="13.1640625" style="1" customWidth="1"/>
    <col min="23" max="25" width="8.83203125" style="1"/>
    <col min="26" max="26" width="11.1640625" style="1" customWidth="1"/>
    <col min="27" max="27" width="11" style="1" customWidth="1"/>
    <col min="28" max="29" width="8.83203125" style="1"/>
    <col min="30" max="30" width="11.33203125" style="1" customWidth="1"/>
    <col min="31" max="35" width="8.83203125" style="1"/>
    <col min="36" max="36" width="10.5" style="1" customWidth="1"/>
    <col min="37" max="37" width="10.83203125" style="1" customWidth="1"/>
    <col min="38" max="38" width="12" style="1" customWidth="1"/>
    <col min="39" max="43" width="8.83203125" style="1"/>
    <col min="44" max="44" width="11.5" style="1" customWidth="1"/>
    <col min="45" max="45" width="10.83203125" style="1" customWidth="1"/>
    <col min="46" max="46" width="10.5" style="1" customWidth="1"/>
    <col min="47" max="49" width="8.83203125" style="1"/>
    <col min="50" max="50" width="11.5" style="1" customWidth="1"/>
    <col min="51" max="51" width="12.1640625" style="1" customWidth="1"/>
    <col min="52" max="52" width="11.6640625" style="1" customWidth="1"/>
    <col min="53" max="53" width="11.5" style="1" customWidth="1"/>
    <col min="54" max="54" width="12.83203125" style="1" customWidth="1"/>
    <col min="55" max="58" width="8.83203125" style="1"/>
    <col min="59" max="59" width="11" style="1" customWidth="1"/>
    <col min="60" max="60" width="10.6640625" style="1" customWidth="1"/>
    <col min="61" max="62" width="11.1640625" style="1" customWidth="1"/>
    <col min="63" max="65" width="8.83203125" style="1"/>
    <col min="66" max="66" width="10.5" style="1" customWidth="1"/>
    <col min="67" max="67" width="10.6640625" style="1" customWidth="1"/>
    <col min="68" max="74" width="8.83203125" style="1"/>
    <col min="75" max="75" width="10.5" style="1" customWidth="1"/>
    <col min="76" max="76" width="11.6640625" style="1" customWidth="1"/>
    <col min="77" max="82" width="8.83203125" style="1"/>
    <col min="83" max="83" width="10.5" style="1" customWidth="1"/>
    <col min="84" max="84" width="8.83203125" style="1"/>
    <col min="85" max="85" width="10.5" style="1" customWidth="1"/>
    <col min="86" max="86" width="11.1640625" style="1" customWidth="1"/>
    <col min="87" max="16384" width="8.83203125" style="1"/>
  </cols>
  <sheetData>
    <row r="1" spans="1:86" ht="92" x14ac:dyDescent="1">
      <c r="K1" s="63" t="s">
        <v>25</v>
      </c>
      <c r="BP1" s="62"/>
    </row>
    <row r="2" spans="1:86" ht="22" thickBot="1" x14ac:dyDescent="0.3">
      <c r="A2" s="61">
        <v>44130</v>
      </c>
      <c r="BK2" s="61"/>
      <c r="BP2" s="60" t="s">
        <v>24</v>
      </c>
      <c r="BX2" s="60" t="s">
        <v>24</v>
      </c>
      <c r="CF2" s="60" t="s">
        <v>24</v>
      </c>
    </row>
    <row r="3" spans="1:86" ht="31" thickBot="1" x14ac:dyDescent="0.25">
      <c r="A3" s="7"/>
      <c r="B3" s="64" t="s">
        <v>18</v>
      </c>
      <c r="C3" s="65"/>
      <c r="D3" s="65"/>
      <c r="E3" s="65"/>
      <c r="F3" s="66"/>
      <c r="I3" s="7"/>
      <c r="J3" s="64" t="s">
        <v>17</v>
      </c>
      <c r="K3" s="65"/>
      <c r="L3" s="65"/>
      <c r="M3" s="65"/>
      <c r="N3" s="66"/>
      <c r="Q3" s="7"/>
      <c r="R3" s="64" t="s">
        <v>16</v>
      </c>
      <c r="S3" s="65"/>
      <c r="T3" s="65"/>
      <c r="U3" s="65"/>
      <c r="V3" s="66"/>
      <c r="Y3" s="7"/>
      <c r="Z3" s="64" t="s">
        <v>15</v>
      </c>
      <c r="AA3" s="65"/>
      <c r="AB3" s="65"/>
      <c r="AC3" s="65"/>
      <c r="AD3" s="66"/>
      <c r="AG3" s="7"/>
      <c r="AH3" s="64" t="s">
        <v>14</v>
      </c>
      <c r="AI3" s="65"/>
      <c r="AJ3" s="65"/>
      <c r="AK3" s="65"/>
      <c r="AL3" s="66"/>
      <c r="AO3" s="7"/>
      <c r="AP3" s="64" t="s">
        <v>13</v>
      </c>
      <c r="AQ3" s="65"/>
      <c r="AR3" s="65"/>
      <c r="AS3" s="65"/>
      <c r="AT3" s="66"/>
      <c r="AW3" s="7"/>
      <c r="AX3" s="64" t="s">
        <v>12</v>
      </c>
      <c r="AY3" s="65"/>
      <c r="AZ3" s="65"/>
      <c r="BA3" s="65"/>
      <c r="BB3" s="66"/>
      <c r="BE3" s="7"/>
      <c r="BF3" s="64" t="s">
        <v>11</v>
      </c>
      <c r="BG3" s="65"/>
      <c r="BH3" s="65"/>
      <c r="BI3" s="65"/>
      <c r="BJ3" s="66"/>
      <c r="BM3" s="7"/>
      <c r="BN3" s="64" t="s">
        <v>10</v>
      </c>
      <c r="BO3" s="65"/>
      <c r="BP3" s="65"/>
      <c r="BQ3" s="65"/>
      <c r="BR3" s="66"/>
      <c r="BU3" s="7"/>
      <c r="BV3" s="64" t="s">
        <v>9</v>
      </c>
      <c r="BW3" s="65"/>
      <c r="BX3" s="65"/>
      <c r="BY3" s="65"/>
      <c r="BZ3" s="66"/>
      <c r="CC3" s="7"/>
      <c r="CD3" s="64" t="s">
        <v>8</v>
      </c>
      <c r="CE3" s="65"/>
      <c r="CF3" s="65"/>
      <c r="CG3" s="65"/>
      <c r="CH3" s="66"/>
    </row>
    <row r="4" spans="1:86" ht="21" thickBot="1" x14ac:dyDescent="0.25">
      <c r="A4" s="25"/>
      <c r="B4" s="59">
        <v>1.5</v>
      </c>
      <c r="C4" s="53">
        <v>1</v>
      </c>
      <c r="D4" s="53">
        <v>2.5</v>
      </c>
      <c r="E4" s="53">
        <v>3</v>
      </c>
      <c r="F4" s="23">
        <v>2</v>
      </c>
      <c r="I4" s="25"/>
      <c r="J4" s="59">
        <v>1</v>
      </c>
      <c r="K4" s="53">
        <v>6</v>
      </c>
      <c r="L4" s="53">
        <v>3</v>
      </c>
      <c r="M4" s="53">
        <v>5</v>
      </c>
      <c r="N4" s="23">
        <v>2</v>
      </c>
      <c r="Q4" s="25"/>
      <c r="R4" s="59">
        <v>3</v>
      </c>
      <c r="S4" s="53">
        <v>4.5</v>
      </c>
      <c r="T4" s="53">
        <v>3.5</v>
      </c>
      <c r="U4" s="53">
        <v>3</v>
      </c>
      <c r="V4" s="23">
        <v>2</v>
      </c>
      <c r="Y4" s="25"/>
      <c r="Z4" s="59">
        <v>2</v>
      </c>
      <c r="AA4" s="53" t="s">
        <v>21</v>
      </c>
      <c r="AB4" s="53">
        <v>4</v>
      </c>
      <c r="AC4" s="53">
        <v>5.5</v>
      </c>
      <c r="AD4" s="23">
        <v>5</v>
      </c>
      <c r="AG4" s="25"/>
      <c r="AH4" s="59">
        <v>2</v>
      </c>
      <c r="AI4" s="53">
        <v>2</v>
      </c>
      <c r="AJ4" s="53">
        <v>1</v>
      </c>
      <c r="AK4" s="53" t="s">
        <v>21</v>
      </c>
      <c r="AL4" s="23">
        <v>3</v>
      </c>
      <c r="AO4" s="25"/>
      <c r="AP4" s="59">
        <v>3</v>
      </c>
      <c r="AQ4" s="53">
        <v>2.5</v>
      </c>
      <c r="AR4" s="53">
        <v>1.5</v>
      </c>
      <c r="AS4" s="53">
        <v>5</v>
      </c>
      <c r="AT4" s="23">
        <v>2.5</v>
      </c>
      <c r="AW4" s="25"/>
      <c r="AX4" s="59">
        <v>2</v>
      </c>
      <c r="AY4" s="53">
        <v>1.5</v>
      </c>
      <c r="AZ4" s="53">
        <v>3.5</v>
      </c>
      <c r="BA4" s="53">
        <v>4.5</v>
      </c>
      <c r="BB4" s="23">
        <v>1.5</v>
      </c>
      <c r="BE4" s="25"/>
      <c r="BF4" s="59">
        <v>3.5</v>
      </c>
      <c r="BG4" s="53">
        <v>4.5</v>
      </c>
      <c r="BH4" s="53">
        <v>1</v>
      </c>
      <c r="BI4" s="53">
        <v>1.5</v>
      </c>
      <c r="BJ4" s="23">
        <v>2</v>
      </c>
      <c r="BM4" s="25"/>
      <c r="BN4" s="59">
        <v>4.5</v>
      </c>
      <c r="BO4" s="53">
        <v>1.5</v>
      </c>
      <c r="BP4" s="53">
        <v>1</v>
      </c>
      <c r="BQ4" s="53">
        <v>2.5</v>
      </c>
      <c r="BR4" s="23">
        <v>2</v>
      </c>
      <c r="BU4" s="25"/>
      <c r="BV4" s="59">
        <v>1</v>
      </c>
      <c r="BW4" s="53">
        <v>1</v>
      </c>
      <c r="BX4" s="53" t="s">
        <v>21</v>
      </c>
      <c r="BY4" s="53">
        <v>2</v>
      </c>
      <c r="BZ4" s="23">
        <v>2</v>
      </c>
      <c r="CC4" s="25"/>
      <c r="CD4" s="59">
        <v>1</v>
      </c>
      <c r="CE4" s="53">
        <v>1</v>
      </c>
      <c r="CF4" s="53">
        <v>3.5</v>
      </c>
      <c r="CG4" s="53" t="s">
        <v>21</v>
      </c>
      <c r="CH4" s="53" t="s">
        <v>21</v>
      </c>
    </row>
    <row r="5" spans="1:86" ht="21" thickBot="1" x14ac:dyDescent="0.25">
      <c r="A5" s="25"/>
      <c r="B5" s="58">
        <v>5.5</v>
      </c>
      <c r="C5" s="57">
        <v>2</v>
      </c>
      <c r="D5" s="57">
        <v>3</v>
      </c>
      <c r="E5" s="57">
        <v>4</v>
      </c>
      <c r="F5" s="17">
        <v>3</v>
      </c>
      <c r="I5" s="25"/>
      <c r="J5" s="58">
        <v>1.5</v>
      </c>
      <c r="K5" s="57">
        <v>7</v>
      </c>
      <c r="L5" s="57">
        <v>4.5</v>
      </c>
      <c r="M5" s="57">
        <v>6.5</v>
      </c>
      <c r="N5" s="17">
        <v>2.5</v>
      </c>
      <c r="Q5" s="25"/>
      <c r="R5" s="58">
        <v>4</v>
      </c>
      <c r="S5" s="57">
        <v>5</v>
      </c>
      <c r="T5" s="57">
        <v>4</v>
      </c>
      <c r="U5" s="57">
        <v>6</v>
      </c>
      <c r="V5" s="17">
        <v>3</v>
      </c>
      <c r="Y5" s="25"/>
      <c r="Z5" s="58">
        <v>2.5</v>
      </c>
      <c r="AA5" s="53" t="s">
        <v>21</v>
      </c>
      <c r="AB5" s="57">
        <v>5</v>
      </c>
      <c r="AC5" s="57">
        <v>6</v>
      </c>
      <c r="AD5" s="17">
        <v>5</v>
      </c>
      <c r="AG5" s="25"/>
      <c r="AH5" s="58">
        <v>3</v>
      </c>
      <c r="AI5" s="57">
        <v>2.5</v>
      </c>
      <c r="AJ5" s="57">
        <v>1.5</v>
      </c>
      <c r="AK5" s="53" t="s">
        <v>21</v>
      </c>
      <c r="AL5" s="17">
        <v>3</v>
      </c>
      <c r="AO5" s="25"/>
      <c r="AP5" s="58">
        <v>3</v>
      </c>
      <c r="AQ5" s="57">
        <v>3</v>
      </c>
      <c r="AR5" s="57">
        <v>2</v>
      </c>
      <c r="AS5" s="57">
        <v>6</v>
      </c>
      <c r="AT5" s="17">
        <v>2.5</v>
      </c>
      <c r="AW5" s="25"/>
      <c r="AX5" s="58">
        <v>2</v>
      </c>
      <c r="AY5" s="57">
        <v>2</v>
      </c>
      <c r="AZ5" s="57">
        <v>4</v>
      </c>
      <c r="BA5" s="57">
        <v>5</v>
      </c>
      <c r="BB5" s="17">
        <v>2</v>
      </c>
      <c r="BE5" s="25"/>
      <c r="BF5" s="58">
        <v>4</v>
      </c>
      <c r="BG5" s="57">
        <v>5</v>
      </c>
      <c r="BH5" s="57">
        <v>1.5</v>
      </c>
      <c r="BI5" s="57">
        <v>2</v>
      </c>
      <c r="BJ5" s="17">
        <v>2.5</v>
      </c>
      <c r="BM5" s="25"/>
      <c r="BN5" s="58">
        <v>5</v>
      </c>
      <c r="BO5" s="57">
        <v>1.5</v>
      </c>
      <c r="BP5" s="57">
        <v>1.5</v>
      </c>
      <c r="BQ5" s="57">
        <v>3</v>
      </c>
      <c r="BR5" s="17">
        <v>2</v>
      </c>
      <c r="BU5" s="25"/>
      <c r="BV5" s="58">
        <v>2</v>
      </c>
      <c r="BW5" s="57">
        <v>1.5</v>
      </c>
      <c r="BX5" s="53" t="s">
        <v>21</v>
      </c>
      <c r="BY5" s="57">
        <v>2</v>
      </c>
      <c r="BZ5" s="17">
        <v>2.5</v>
      </c>
      <c r="CC5" s="25"/>
      <c r="CD5" s="58">
        <v>1</v>
      </c>
      <c r="CE5" s="57">
        <v>1</v>
      </c>
      <c r="CF5" s="57">
        <v>4</v>
      </c>
      <c r="CG5" s="53" t="s">
        <v>21</v>
      </c>
      <c r="CH5" s="53" t="s">
        <v>21</v>
      </c>
    </row>
    <row r="6" spans="1:86" ht="21" thickBot="1" x14ac:dyDescent="0.25">
      <c r="A6" s="25"/>
      <c r="B6" s="58">
        <v>6</v>
      </c>
      <c r="C6" s="57">
        <v>2.5</v>
      </c>
      <c r="D6" s="57">
        <v>3</v>
      </c>
      <c r="E6" s="57">
        <v>5</v>
      </c>
      <c r="F6" s="17">
        <v>4</v>
      </c>
      <c r="I6" s="25"/>
      <c r="J6" s="58">
        <v>1.5</v>
      </c>
      <c r="K6" s="57">
        <v>7.5</v>
      </c>
      <c r="L6" s="57">
        <v>4.5</v>
      </c>
      <c r="M6" s="57">
        <v>7</v>
      </c>
      <c r="N6" s="17">
        <v>3</v>
      </c>
      <c r="Q6" s="25"/>
      <c r="R6" s="58">
        <v>4</v>
      </c>
      <c r="S6" s="57">
        <v>6</v>
      </c>
      <c r="T6" s="57">
        <v>4.5</v>
      </c>
      <c r="U6" s="57">
        <v>7</v>
      </c>
      <c r="V6" s="17">
        <v>3</v>
      </c>
      <c r="Y6" s="25"/>
      <c r="Z6" s="58">
        <v>3</v>
      </c>
      <c r="AA6" s="53" t="s">
        <v>21</v>
      </c>
      <c r="AB6" s="57">
        <v>6</v>
      </c>
      <c r="AC6" s="57">
        <v>6.5</v>
      </c>
      <c r="AD6" s="17">
        <v>5.5</v>
      </c>
      <c r="AG6" s="25"/>
      <c r="AH6" s="58">
        <v>3.5</v>
      </c>
      <c r="AI6" s="57">
        <v>3</v>
      </c>
      <c r="AJ6" s="57">
        <v>2</v>
      </c>
      <c r="AK6" s="53" t="s">
        <v>21</v>
      </c>
      <c r="AL6" s="17">
        <v>4</v>
      </c>
      <c r="AO6" s="25"/>
      <c r="AP6" s="58">
        <v>3</v>
      </c>
      <c r="AQ6" s="57">
        <v>3.5</v>
      </c>
      <c r="AR6" s="57">
        <v>2.5</v>
      </c>
      <c r="AS6" s="57">
        <v>8</v>
      </c>
      <c r="AT6" s="17">
        <v>3</v>
      </c>
      <c r="AW6" s="25"/>
      <c r="AX6" s="58">
        <v>4</v>
      </c>
      <c r="AY6" s="57">
        <v>2</v>
      </c>
      <c r="AZ6" s="57">
        <v>5.5</v>
      </c>
      <c r="BA6" s="57">
        <v>5.5</v>
      </c>
      <c r="BB6" s="17">
        <v>2</v>
      </c>
      <c r="BE6" s="25"/>
      <c r="BF6" s="58">
        <v>4.5</v>
      </c>
      <c r="BG6" s="57">
        <v>5</v>
      </c>
      <c r="BH6" s="57">
        <v>1.5</v>
      </c>
      <c r="BI6" s="57">
        <v>2</v>
      </c>
      <c r="BJ6" s="17">
        <v>3</v>
      </c>
      <c r="BM6" s="25"/>
      <c r="BN6" s="58">
        <v>5.5</v>
      </c>
      <c r="BO6" s="57">
        <v>2</v>
      </c>
      <c r="BP6" s="57">
        <v>2</v>
      </c>
      <c r="BQ6" s="57">
        <v>3</v>
      </c>
      <c r="BR6" s="17">
        <v>4</v>
      </c>
      <c r="BU6" s="25"/>
      <c r="BV6" s="58">
        <v>2</v>
      </c>
      <c r="BW6" s="57">
        <v>2</v>
      </c>
      <c r="BX6" s="53" t="s">
        <v>21</v>
      </c>
      <c r="BY6" s="57">
        <v>2.5</v>
      </c>
      <c r="BZ6" s="17">
        <v>3</v>
      </c>
      <c r="CC6" s="25"/>
      <c r="CD6" s="58">
        <v>2</v>
      </c>
      <c r="CE6" s="57">
        <v>1</v>
      </c>
      <c r="CF6" s="57">
        <v>4</v>
      </c>
      <c r="CG6" s="53" t="s">
        <v>21</v>
      </c>
      <c r="CH6" s="53" t="s">
        <v>21</v>
      </c>
    </row>
    <row r="7" spans="1:86" ht="21" thickBot="1" x14ac:dyDescent="0.25">
      <c r="A7" s="25"/>
      <c r="B7" s="58">
        <v>6</v>
      </c>
      <c r="C7" s="57">
        <v>3</v>
      </c>
      <c r="D7" s="57">
        <v>3</v>
      </c>
      <c r="E7" s="57">
        <v>7</v>
      </c>
      <c r="F7" s="17">
        <v>5</v>
      </c>
      <c r="I7" s="25"/>
      <c r="J7" s="58">
        <v>1.5</v>
      </c>
      <c r="K7" s="57">
        <v>8.5</v>
      </c>
      <c r="L7" s="57">
        <v>5</v>
      </c>
      <c r="M7" s="57">
        <v>8.5</v>
      </c>
      <c r="N7" s="17">
        <v>3</v>
      </c>
      <c r="Q7" s="25"/>
      <c r="R7" s="58">
        <v>5</v>
      </c>
      <c r="S7" s="57">
        <v>7</v>
      </c>
      <c r="T7" s="57">
        <v>5</v>
      </c>
      <c r="U7" s="57">
        <v>8</v>
      </c>
      <c r="V7" s="17">
        <v>4</v>
      </c>
      <c r="Y7" s="25"/>
      <c r="Z7" s="58">
        <v>4</v>
      </c>
      <c r="AA7" s="53" t="s">
        <v>21</v>
      </c>
      <c r="AB7" s="57">
        <v>6.5</v>
      </c>
      <c r="AC7" s="57">
        <v>7</v>
      </c>
      <c r="AD7" s="17">
        <v>6</v>
      </c>
      <c r="AG7" s="25"/>
      <c r="AH7" s="58">
        <v>4</v>
      </c>
      <c r="AI7" s="57">
        <v>3</v>
      </c>
      <c r="AJ7" s="57">
        <v>2</v>
      </c>
      <c r="AK7" s="53" t="s">
        <v>21</v>
      </c>
      <c r="AL7" s="17">
        <v>5</v>
      </c>
      <c r="AO7" s="25"/>
      <c r="AP7" s="58">
        <v>3.5</v>
      </c>
      <c r="AQ7" s="57">
        <v>4</v>
      </c>
      <c r="AR7" s="57">
        <v>3</v>
      </c>
      <c r="AS7" s="57">
        <v>8.5</v>
      </c>
      <c r="AT7" s="17">
        <v>3</v>
      </c>
      <c r="AW7" s="25"/>
      <c r="AX7" s="58">
        <v>4.5</v>
      </c>
      <c r="AY7" s="57">
        <v>4.5</v>
      </c>
      <c r="AZ7" s="57">
        <v>6.5</v>
      </c>
      <c r="BA7" s="57">
        <v>6</v>
      </c>
      <c r="BB7" s="17">
        <v>3.5</v>
      </c>
      <c r="BE7" s="25"/>
      <c r="BF7" s="58">
        <v>4.5</v>
      </c>
      <c r="BG7" s="57">
        <v>6</v>
      </c>
      <c r="BH7" s="57">
        <v>2</v>
      </c>
      <c r="BI7" s="57">
        <v>2</v>
      </c>
      <c r="BJ7" s="17">
        <v>3.5</v>
      </c>
      <c r="BM7" s="25"/>
      <c r="BN7" s="58">
        <v>6</v>
      </c>
      <c r="BO7" s="57">
        <v>2</v>
      </c>
      <c r="BP7" s="57">
        <v>2.5</v>
      </c>
      <c r="BQ7" s="57">
        <v>4</v>
      </c>
      <c r="BR7" s="17">
        <v>4.5</v>
      </c>
      <c r="BU7" s="25"/>
      <c r="BV7" s="58">
        <v>2</v>
      </c>
      <c r="BW7" s="57">
        <v>2</v>
      </c>
      <c r="BX7" s="53" t="s">
        <v>21</v>
      </c>
      <c r="BY7" s="57">
        <v>3</v>
      </c>
      <c r="BZ7" s="17">
        <v>3</v>
      </c>
      <c r="CC7" s="25"/>
      <c r="CD7" s="58">
        <v>2</v>
      </c>
      <c r="CE7" s="57">
        <v>1</v>
      </c>
      <c r="CF7" s="57">
        <v>5.5</v>
      </c>
      <c r="CG7" s="53" t="s">
        <v>21</v>
      </c>
      <c r="CH7" s="53" t="s">
        <v>21</v>
      </c>
    </row>
    <row r="8" spans="1:86" ht="21" thickBot="1" x14ac:dyDescent="0.25">
      <c r="A8" s="20"/>
      <c r="B8" s="55">
        <v>7</v>
      </c>
      <c r="C8" s="54">
        <v>3</v>
      </c>
      <c r="D8" s="54">
        <v>5</v>
      </c>
      <c r="E8" s="54">
        <v>8</v>
      </c>
      <c r="F8" s="56">
        <v>6</v>
      </c>
      <c r="I8" s="20"/>
      <c r="J8" s="55">
        <v>2</v>
      </c>
      <c r="K8" s="54">
        <v>9</v>
      </c>
      <c r="L8" s="54">
        <v>6</v>
      </c>
      <c r="M8" s="54">
        <v>9</v>
      </c>
      <c r="N8" s="56">
        <v>4.5</v>
      </c>
      <c r="Q8" s="20"/>
      <c r="R8" s="55">
        <v>6</v>
      </c>
      <c r="S8" s="54">
        <v>7.5</v>
      </c>
      <c r="T8" s="54">
        <v>7.5</v>
      </c>
      <c r="U8" s="54">
        <v>8</v>
      </c>
      <c r="V8" s="56">
        <v>5</v>
      </c>
      <c r="Y8" s="20"/>
      <c r="Z8" s="55">
        <v>5</v>
      </c>
      <c r="AA8" s="53" t="s">
        <v>21</v>
      </c>
      <c r="AB8" s="54">
        <v>7</v>
      </c>
      <c r="AC8" s="54">
        <v>7</v>
      </c>
      <c r="AD8" s="56">
        <v>7.5</v>
      </c>
      <c r="AG8" s="20"/>
      <c r="AH8" s="55">
        <v>5</v>
      </c>
      <c r="AI8" s="54">
        <v>5</v>
      </c>
      <c r="AJ8" s="54">
        <v>3</v>
      </c>
      <c r="AK8" s="53" t="s">
        <v>21</v>
      </c>
      <c r="AL8" s="56">
        <v>5.5</v>
      </c>
      <c r="AO8" s="20"/>
      <c r="AP8" s="55">
        <v>4.5</v>
      </c>
      <c r="AQ8" s="54">
        <v>6</v>
      </c>
      <c r="AR8" s="54">
        <v>4</v>
      </c>
      <c r="AS8" s="54">
        <v>10</v>
      </c>
      <c r="AT8" s="56">
        <v>4</v>
      </c>
      <c r="AW8" s="20"/>
      <c r="AX8" s="55">
        <v>4.5</v>
      </c>
      <c r="AY8" s="54">
        <v>5</v>
      </c>
      <c r="AZ8" s="54">
        <v>7.5</v>
      </c>
      <c r="BA8" s="54">
        <v>7</v>
      </c>
      <c r="BB8" s="56">
        <v>3.5</v>
      </c>
      <c r="BE8" s="20"/>
      <c r="BF8" s="55">
        <v>5</v>
      </c>
      <c r="BG8" s="54">
        <v>6.5</v>
      </c>
      <c r="BH8" s="54">
        <v>3</v>
      </c>
      <c r="BI8" s="54">
        <v>2.5</v>
      </c>
      <c r="BJ8" s="56">
        <v>4</v>
      </c>
      <c r="BM8" s="20"/>
      <c r="BN8" s="55">
        <v>7</v>
      </c>
      <c r="BO8" s="54">
        <v>2.5</v>
      </c>
      <c r="BP8" s="54">
        <v>2.5</v>
      </c>
      <c r="BQ8" s="54">
        <v>4.5</v>
      </c>
      <c r="BR8" s="56">
        <v>9.5</v>
      </c>
      <c r="BU8" s="20"/>
      <c r="BV8" s="55">
        <v>2.5</v>
      </c>
      <c r="BW8" s="54">
        <v>6.5</v>
      </c>
      <c r="BX8" s="53" t="s">
        <v>21</v>
      </c>
      <c r="BY8" s="54">
        <v>3.5</v>
      </c>
      <c r="BZ8" s="56">
        <v>3.5</v>
      </c>
      <c r="CC8" s="20"/>
      <c r="CD8" s="55">
        <v>2.5</v>
      </c>
      <c r="CE8" s="54">
        <v>1.5</v>
      </c>
      <c r="CF8" s="54">
        <v>7</v>
      </c>
      <c r="CG8" s="53" t="s">
        <v>21</v>
      </c>
      <c r="CH8" s="53" t="s">
        <v>21</v>
      </c>
    </row>
    <row r="9" spans="1:86" ht="18" x14ac:dyDescent="0.2">
      <c r="A9" s="52" t="s">
        <v>7</v>
      </c>
      <c r="B9" s="44">
        <f>AVERAGE(B3:B8)</f>
        <v>5.2</v>
      </c>
      <c r="C9" s="43">
        <f>AVERAGE(C3:C8)</f>
        <v>2.2999999999999998</v>
      </c>
      <c r="D9" s="43">
        <f>AVERAGE(D3:D8)</f>
        <v>3.3</v>
      </c>
      <c r="E9" s="43">
        <f>AVERAGE(E3:E8)</f>
        <v>5.4</v>
      </c>
      <c r="F9" s="34">
        <f>AVERAGE(F3:F8)</f>
        <v>4</v>
      </c>
      <c r="I9" s="52" t="s">
        <v>7</v>
      </c>
      <c r="J9" s="44">
        <f>AVERAGE(J3:J8)</f>
        <v>1.5</v>
      </c>
      <c r="K9" s="43">
        <f>AVERAGE(K3:K8)</f>
        <v>7.6</v>
      </c>
      <c r="L9" s="43">
        <f>AVERAGE(L3:L8)</f>
        <v>4.5999999999999996</v>
      </c>
      <c r="M9" s="43">
        <f>AVERAGE(M3:M8)</f>
        <v>7.2</v>
      </c>
      <c r="N9" s="34">
        <f>AVERAGE(N3:N8)</f>
        <v>3</v>
      </c>
      <c r="Q9" s="52" t="s">
        <v>7</v>
      </c>
      <c r="R9" s="44">
        <f>AVERAGE(R3:R8)</f>
        <v>4.4000000000000004</v>
      </c>
      <c r="S9" s="43">
        <f>AVERAGE(S3:S8)</f>
        <v>6</v>
      </c>
      <c r="T9" s="43">
        <f>AVERAGE(T3:T8)</f>
        <v>4.9000000000000004</v>
      </c>
      <c r="U9" s="43">
        <f>AVERAGE(U3:U8)</f>
        <v>6.4</v>
      </c>
      <c r="V9" s="34">
        <f>AVERAGE(V3:V8)</f>
        <v>3.4</v>
      </c>
      <c r="Y9" s="52" t="s">
        <v>7</v>
      </c>
      <c r="Z9" s="44">
        <f>AVERAGE(Z3:Z8)</f>
        <v>3.3</v>
      </c>
      <c r="AA9" s="43" t="e">
        <f>AVERAGE(AA3:AA8)</f>
        <v>#DIV/0!</v>
      </c>
      <c r="AB9" s="43">
        <f>AVERAGE(AB3:AB8)</f>
        <v>5.7</v>
      </c>
      <c r="AC9" s="43">
        <f>AVERAGE(AC3:AC8)</f>
        <v>6.4</v>
      </c>
      <c r="AD9" s="34">
        <f>AVERAGE(AD3:AD8)</f>
        <v>5.8</v>
      </c>
      <c r="AG9" s="52" t="s">
        <v>7</v>
      </c>
      <c r="AH9" s="44">
        <f>AVERAGE(AH3:AH8)</f>
        <v>3.5</v>
      </c>
      <c r="AI9" s="43">
        <f>AVERAGE(AI3:AI8)</f>
        <v>3.1</v>
      </c>
      <c r="AJ9" s="43">
        <f>AVERAGE(AJ3:AJ8)</f>
        <v>1.9</v>
      </c>
      <c r="AK9" s="43" t="e">
        <f>AVERAGE(AK3:AK8)</f>
        <v>#DIV/0!</v>
      </c>
      <c r="AL9" s="34">
        <f>AVERAGE(AL3:AL8)</f>
        <v>4.0999999999999996</v>
      </c>
      <c r="AO9" s="52" t="s">
        <v>7</v>
      </c>
      <c r="AP9" s="44">
        <f>AVERAGE(AP3:AP8)</f>
        <v>3.4</v>
      </c>
      <c r="AQ9" s="43">
        <f>AVERAGE(AQ3:AQ8)</f>
        <v>3.8</v>
      </c>
      <c r="AR9" s="43">
        <f>AVERAGE(AR3:AR8)</f>
        <v>2.6</v>
      </c>
      <c r="AS9" s="43">
        <f>AVERAGE(AS3:AS8)</f>
        <v>7.5</v>
      </c>
      <c r="AT9" s="34">
        <f>AVERAGE(AT3:AT8)</f>
        <v>3</v>
      </c>
      <c r="AW9" s="52" t="s">
        <v>7</v>
      </c>
      <c r="AX9" s="44">
        <f>AVERAGE(AX3:AX8)</f>
        <v>3.4</v>
      </c>
      <c r="AY9" s="43">
        <f>AVERAGE(AY3:AY8)</f>
        <v>3</v>
      </c>
      <c r="AZ9" s="43">
        <f>AVERAGE(AZ3:AZ8)</f>
        <v>5.4</v>
      </c>
      <c r="BA9" s="43">
        <f>AVERAGE(BA3:BA8)</f>
        <v>5.6</v>
      </c>
      <c r="BB9" s="34">
        <f>AVERAGE(BB3:BB8)</f>
        <v>2.5</v>
      </c>
      <c r="BE9" s="52" t="s">
        <v>7</v>
      </c>
      <c r="BF9" s="44">
        <f>AVERAGE(BF3:BF8)</f>
        <v>4.3</v>
      </c>
      <c r="BG9" s="43">
        <f>AVERAGE(BG3:BG8)</f>
        <v>5.4</v>
      </c>
      <c r="BH9" s="43">
        <f>AVERAGE(BH3:BH8)</f>
        <v>1.8</v>
      </c>
      <c r="BI9" s="43">
        <f>AVERAGE(BI3:BI8)</f>
        <v>2</v>
      </c>
      <c r="BJ9" s="34">
        <f>AVERAGE(BJ3:BJ8)</f>
        <v>3</v>
      </c>
      <c r="BM9" s="52" t="s">
        <v>7</v>
      </c>
      <c r="BN9" s="44">
        <f>AVERAGE(BN3:BN8)</f>
        <v>5.6</v>
      </c>
      <c r="BO9" s="43">
        <f>AVERAGE(BO3:BO8)</f>
        <v>1.9</v>
      </c>
      <c r="BP9" s="43">
        <f>AVERAGE(BP3:BP8)</f>
        <v>1.9</v>
      </c>
      <c r="BQ9" s="43">
        <f>AVERAGE(BQ3:BQ8)</f>
        <v>3.4</v>
      </c>
      <c r="BR9" s="34">
        <f>AVERAGE(BR3:BR8)</f>
        <v>4.4000000000000004</v>
      </c>
      <c r="BU9" s="52" t="s">
        <v>7</v>
      </c>
      <c r="BV9" s="44">
        <f>AVERAGE(BV3:BV8)</f>
        <v>1.9</v>
      </c>
      <c r="BW9" s="43">
        <f>AVERAGE(BW3:BW8)</f>
        <v>2.6</v>
      </c>
      <c r="BX9" s="43" t="e">
        <f>AVERAGE(BX3:BX8)</f>
        <v>#DIV/0!</v>
      </c>
      <c r="BY9" s="43">
        <f>AVERAGE(BY3:BY8)</f>
        <v>2.6</v>
      </c>
      <c r="BZ9" s="34">
        <f>AVERAGE(BZ3:BZ8)</f>
        <v>2.8</v>
      </c>
      <c r="CC9" s="52" t="s">
        <v>7</v>
      </c>
      <c r="CD9" s="44">
        <f>AVERAGE(CD3:CD8)</f>
        <v>1.7</v>
      </c>
      <c r="CE9" s="43">
        <f>AVERAGE(CE3:CE8)</f>
        <v>1.1000000000000001</v>
      </c>
      <c r="CF9" s="43">
        <f>AVERAGE(CF3:CF8)</f>
        <v>4.8</v>
      </c>
      <c r="CG9" s="51" t="e">
        <f>AVERAGE(CG3:CG8)</f>
        <v>#DIV/0!</v>
      </c>
      <c r="CH9" s="34" t="e">
        <f>AVERAGE(CH3:CH8)</f>
        <v>#DIV/0!</v>
      </c>
    </row>
    <row r="10" spans="1:86" ht="17.25" customHeight="1" thickBot="1" x14ac:dyDescent="0.25">
      <c r="A10" s="12" t="s">
        <v>5</v>
      </c>
      <c r="B10" s="50">
        <v>10104</v>
      </c>
      <c r="C10" s="49">
        <v>10108</v>
      </c>
      <c r="D10" s="49">
        <v>10112</v>
      </c>
      <c r="E10" s="49">
        <v>10116</v>
      </c>
      <c r="F10" s="9">
        <v>10120</v>
      </c>
      <c r="I10" s="12" t="s">
        <v>5</v>
      </c>
      <c r="J10" s="50">
        <v>10204</v>
      </c>
      <c r="K10" s="49">
        <v>10208</v>
      </c>
      <c r="L10" s="49">
        <v>10212</v>
      </c>
      <c r="M10" s="49">
        <v>10216</v>
      </c>
      <c r="N10" s="9">
        <v>10220</v>
      </c>
      <c r="Q10" s="12" t="s">
        <v>5</v>
      </c>
      <c r="R10" s="50">
        <v>10304</v>
      </c>
      <c r="S10" s="49">
        <v>10308</v>
      </c>
      <c r="T10" s="49">
        <v>10312</v>
      </c>
      <c r="U10" s="49">
        <v>10316</v>
      </c>
      <c r="V10" s="9">
        <v>10320</v>
      </c>
      <c r="Y10" s="12" t="s">
        <v>5</v>
      </c>
      <c r="Z10" s="50">
        <v>10404</v>
      </c>
      <c r="AA10" s="49">
        <v>10408</v>
      </c>
      <c r="AB10" s="49">
        <v>10412</v>
      </c>
      <c r="AC10" s="49">
        <v>10416</v>
      </c>
      <c r="AD10" s="9">
        <v>10420</v>
      </c>
      <c r="AG10" s="12" t="s">
        <v>5</v>
      </c>
      <c r="AH10" s="50">
        <v>10504</v>
      </c>
      <c r="AI10" s="49">
        <v>10508</v>
      </c>
      <c r="AJ10" s="49">
        <v>10512</v>
      </c>
      <c r="AK10" s="49">
        <v>10516</v>
      </c>
      <c r="AL10" s="9">
        <v>10520</v>
      </c>
      <c r="AO10" s="12" t="s">
        <v>5</v>
      </c>
      <c r="AP10" s="50">
        <v>10604</v>
      </c>
      <c r="AQ10" s="49">
        <v>10608</v>
      </c>
      <c r="AR10" s="49">
        <v>10612</v>
      </c>
      <c r="AS10" s="49">
        <v>10616</v>
      </c>
      <c r="AT10" s="9">
        <v>10620</v>
      </c>
      <c r="AW10" s="12" t="s">
        <v>5</v>
      </c>
      <c r="AX10" s="50">
        <v>10704</v>
      </c>
      <c r="AY10" s="49">
        <v>10708</v>
      </c>
      <c r="AZ10" s="49">
        <v>10712</v>
      </c>
      <c r="BA10" s="49">
        <v>10716</v>
      </c>
      <c r="BB10" s="9">
        <v>10720</v>
      </c>
      <c r="BE10" s="12" t="s">
        <v>5</v>
      </c>
      <c r="BF10" s="50">
        <v>10804</v>
      </c>
      <c r="BG10" s="49">
        <v>10808</v>
      </c>
      <c r="BH10" s="49">
        <v>10812</v>
      </c>
      <c r="BI10" s="49">
        <v>10816</v>
      </c>
      <c r="BJ10" s="9">
        <v>10820</v>
      </c>
      <c r="BM10" s="12" t="s">
        <v>5</v>
      </c>
      <c r="BN10" s="50">
        <v>10904</v>
      </c>
      <c r="BO10" s="49">
        <v>10908</v>
      </c>
      <c r="BP10" s="49">
        <v>10912</v>
      </c>
      <c r="BQ10" s="49">
        <v>10916</v>
      </c>
      <c r="BR10" s="9">
        <v>10920</v>
      </c>
      <c r="BU10" s="12" t="s">
        <v>5</v>
      </c>
      <c r="BV10" s="50">
        <v>11004</v>
      </c>
      <c r="BW10" s="49">
        <v>11008</v>
      </c>
      <c r="BX10" s="49">
        <v>11012</v>
      </c>
      <c r="BY10" s="49">
        <v>11016</v>
      </c>
      <c r="BZ10" s="9">
        <v>11020</v>
      </c>
      <c r="CC10" s="12" t="s">
        <v>5</v>
      </c>
      <c r="CD10" s="50">
        <v>11104</v>
      </c>
      <c r="CE10" s="49">
        <v>11108</v>
      </c>
      <c r="CF10" s="49">
        <v>11112</v>
      </c>
      <c r="CG10" s="49">
        <v>11116</v>
      </c>
      <c r="CH10" s="9">
        <v>11120</v>
      </c>
    </row>
    <row r="11" spans="1:86" ht="19" hidden="1" thickBot="1" x14ac:dyDescent="0.25">
      <c r="A11" s="12"/>
      <c r="B11" s="48"/>
      <c r="C11" s="47"/>
      <c r="D11" s="47"/>
      <c r="E11" s="47"/>
      <c r="F11" s="31"/>
      <c r="I11" s="12"/>
      <c r="J11" s="48"/>
      <c r="K11" s="47"/>
      <c r="L11" s="47"/>
      <c r="M11" s="47"/>
      <c r="N11" s="31"/>
      <c r="Q11" s="12"/>
      <c r="R11" s="48"/>
      <c r="S11" s="47"/>
      <c r="T11" s="47"/>
      <c r="U11" s="47"/>
      <c r="V11" s="31"/>
      <c r="Y11" s="12"/>
      <c r="Z11" s="48"/>
      <c r="AA11" s="47"/>
      <c r="AB11" s="47"/>
      <c r="AC11" s="47"/>
      <c r="AD11" s="31"/>
      <c r="AG11" s="12"/>
      <c r="AH11" s="48"/>
      <c r="AI11" s="47"/>
      <c r="AJ11" s="47"/>
      <c r="AK11" s="47"/>
      <c r="AL11" s="31"/>
      <c r="AO11" s="12"/>
      <c r="AP11" s="48"/>
      <c r="AQ11" s="47"/>
      <c r="AR11" s="47"/>
      <c r="AS11" s="47"/>
      <c r="AT11" s="31"/>
      <c r="AW11" s="12"/>
      <c r="AX11" s="48"/>
      <c r="AY11" s="47"/>
      <c r="AZ11" s="47"/>
      <c r="BA11" s="47"/>
      <c r="BB11" s="31"/>
      <c r="BE11" s="12"/>
      <c r="BF11" s="48"/>
      <c r="BG11" s="47"/>
      <c r="BH11" s="47"/>
      <c r="BI11" s="47"/>
      <c r="BJ11" s="31"/>
      <c r="BM11" s="12"/>
      <c r="BN11" s="48"/>
      <c r="BO11" s="47"/>
      <c r="BP11" s="47"/>
      <c r="BQ11" s="47"/>
      <c r="BR11" s="31"/>
      <c r="BU11" s="12"/>
      <c r="BV11" s="48"/>
      <c r="BW11" s="47"/>
      <c r="BX11" s="47"/>
      <c r="BY11" s="47"/>
      <c r="BZ11" s="31"/>
      <c r="CC11" s="12"/>
      <c r="CD11" s="48"/>
      <c r="CE11" s="47"/>
      <c r="CF11" s="47"/>
      <c r="CG11" s="47"/>
      <c r="CH11" s="31"/>
    </row>
    <row r="12" spans="1:86" ht="26.25" customHeight="1" thickBot="1" x14ac:dyDescent="0.4">
      <c r="A12" s="30"/>
      <c r="B12" s="46" t="s">
        <v>23</v>
      </c>
      <c r="C12" s="45"/>
      <c r="F12" s="26"/>
      <c r="I12" s="30"/>
      <c r="J12" s="46"/>
      <c r="K12" s="45"/>
      <c r="N12" s="26"/>
      <c r="Q12" s="30"/>
      <c r="R12" s="46" t="s">
        <v>23</v>
      </c>
      <c r="S12" s="45"/>
      <c r="V12" s="26"/>
      <c r="Y12" s="30"/>
      <c r="Z12" s="46" t="s">
        <v>23</v>
      </c>
      <c r="AA12" s="45"/>
      <c r="AD12" s="26"/>
      <c r="AG12" s="30"/>
      <c r="AH12" s="46" t="s">
        <v>23</v>
      </c>
      <c r="AI12" s="45"/>
      <c r="AL12" s="26"/>
      <c r="AO12" s="30"/>
      <c r="AP12" s="46" t="s">
        <v>23</v>
      </c>
      <c r="AQ12" s="45"/>
      <c r="AT12" s="26"/>
      <c r="AW12" s="30"/>
      <c r="AX12" s="46" t="s">
        <v>23</v>
      </c>
      <c r="AY12" s="45"/>
      <c r="BB12" s="26"/>
      <c r="BE12" s="30"/>
      <c r="BF12" s="46" t="s">
        <v>23</v>
      </c>
      <c r="BG12" s="45"/>
      <c r="BJ12" s="26"/>
      <c r="BM12" s="30"/>
      <c r="BN12" s="46" t="s">
        <v>23</v>
      </c>
      <c r="BO12" s="45"/>
      <c r="BR12" s="26"/>
      <c r="BU12" s="30"/>
      <c r="BV12" s="46" t="s">
        <v>23</v>
      </c>
      <c r="BW12" s="45"/>
      <c r="BZ12" s="26"/>
      <c r="CC12" s="30"/>
      <c r="CD12" s="46" t="s">
        <v>23</v>
      </c>
      <c r="CE12" s="45"/>
      <c r="CH12" s="26"/>
    </row>
    <row r="13" spans="1:86" ht="21" thickBot="1" x14ac:dyDescent="0.25">
      <c r="A13" s="25"/>
      <c r="B13" s="22">
        <v>6</v>
      </c>
      <c r="C13" s="21">
        <v>6</v>
      </c>
      <c r="D13" s="21">
        <v>3</v>
      </c>
      <c r="E13" s="21">
        <v>2</v>
      </c>
      <c r="F13" s="23">
        <v>1</v>
      </c>
      <c r="I13" s="25"/>
      <c r="J13" s="22">
        <v>1</v>
      </c>
      <c r="K13" s="21">
        <v>3</v>
      </c>
      <c r="L13" s="21">
        <v>3</v>
      </c>
      <c r="M13" s="21">
        <v>6.5</v>
      </c>
      <c r="N13" s="23">
        <v>3</v>
      </c>
      <c r="Q13" s="25"/>
      <c r="R13" s="22">
        <v>3</v>
      </c>
      <c r="S13" s="21">
        <v>4.5</v>
      </c>
      <c r="T13" s="21">
        <v>2</v>
      </c>
      <c r="U13" s="21">
        <v>4</v>
      </c>
      <c r="V13" s="23">
        <v>1</v>
      </c>
      <c r="Y13" s="25"/>
      <c r="Z13" s="22">
        <v>1</v>
      </c>
      <c r="AA13" s="21">
        <v>5</v>
      </c>
      <c r="AB13" s="21">
        <v>3</v>
      </c>
      <c r="AC13" s="21">
        <v>3</v>
      </c>
      <c r="AD13" s="23">
        <v>6.5</v>
      </c>
      <c r="AG13" s="25"/>
      <c r="AH13" s="22">
        <v>2</v>
      </c>
      <c r="AI13" s="21">
        <v>2</v>
      </c>
      <c r="AJ13" s="21">
        <v>2</v>
      </c>
      <c r="AK13" s="21">
        <v>1.5</v>
      </c>
      <c r="AL13" s="23">
        <v>3</v>
      </c>
      <c r="AO13" s="25"/>
      <c r="AP13" s="22">
        <v>3</v>
      </c>
      <c r="AQ13" s="21">
        <v>2</v>
      </c>
      <c r="AR13" s="21">
        <v>1</v>
      </c>
      <c r="AS13" s="21">
        <v>1</v>
      </c>
      <c r="AT13" s="23">
        <v>2</v>
      </c>
      <c r="AW13" s="25"/>
      <c r="AX13" s="22">
        <v>3</v>
      </c>
      <c r="AY13" s="21">
        <v>1</v>
      </c>
      <c r="AZ13" s="21">
        <v>1.5</v>
      </c>
      <c r="BA13" s="21">
        <v>1</v>
      </c>
      <c r="BB13" s="23">
        <v>1</v>
      </c>
      <c r="BE13" s="25"/>
      <c r="BF13" s="22">
        <v>1</v>
      </c>
      <c r="BG13" s="21">
        <v>1</v>
      </c>
      <c r="BH13" s="21">
        <v>1.5</v>
      </c>
      <c r="BI13" s="21">
        <v>1</v>
      </c>
      <c r="BJ13" s="23">
        <v>1</v>
      </c>
      <c r="BM13" s="25"/>
      <c r="BN13" s="22">
        <v>1</v>
      </c>
      <c r="BO13" s="21">
        <v>1</v>
      </c>
      <c r="BP13" s="21">
        <v>1</v>
      </c>
      <c r="BQ13" s="21">
        <v>1.5</v>
      </c>
      <c r="BR13" s="23">
        <v>1.5</v>
      </c>
      <c r="BU13" s="25"/>
      <c r="BV13" s="22">
        <v>2</v>
      </c>
      <c r="BW13" s="21">
        <v>2</v>
      </c>
      <c r="BX13" s="21">
        <v>1</v>
      </c>
      <c r="BY13" s="21">
        <v>2</v>
      </c>
      <c r="BZ13" s="23">
        <v>1</v>
      </c>
      <c r="CC13" s="25"/>
      <c r="CD13" s="22">
        <v>1</v>
      </c>
      <c r="CE13" s="21" t="s">
        <v>21</v>
      </c>
      <c r="CF13" s="21">
        <v>4</v>
      </c>
      <c r="CG13" s="21" t="s">
        <v>21</v>
      </c>
      <c r="CH13" s="21" t="s">
        <v>21</v>
      </c>
    </row>
    <row r="14" spans="1:86" ht="21" thickBot="1" x14ac:dyDescent="0.25">
      <c r="A14" s="25"/>
      <c r="B14" s="19">
        <v>7</v>
      </c>
      <c r="C14" s="18">
        <v>6</v>
      </c>
      <c r="D14" s="18">
        <v>3</v>
      </c>
      <c r="E14" s="18">
        <v>2.5</v>
      </c>
      <c r="F14" s="17">
        <v>1.5</v>
      </c>
      <c r="I14" s="25"/>
      <c r="J14" s="19">
        <v>1</v>
      </c>
      <c r="K14" s="18">
        <v>4.5</v>
      </c>
      <c r="L14" s="18">
        <v>3.5</v>
      </c>
      <c r="M14" s="18">
        <v>7</v>
      </c>
      <c r="N14" s="17">
        <v>4</v>
      </c>
      <c r="Q14" s="25"/>
      <c r="R14" s="19">
        <v>3.5</v>
      </c>
      <c r="S14" s="18">
        <v>4.5</v>
      </c>
      <c r="T14" s="18">
        <v>3</v>
      </c>
      <c r="U14" s="18">
        <v>5</v>
      </c>
      <c r="V14" s="17">
        <v>1</v>
      </c>
      <c r="Y14" s="25"/>
      <c r="Z14" s="19">
        <v>1.5</v>
      </c>
      <c r="AA14" s="18">
        <v>5.5</v>
      </c>
      <c r="AB14" s="18">
        <v>3</v>
      </c>
      <c r="AC14" s="18">
        <v>3</v>
      </c>
      <c r="AD14" s="17">
        <v>7</v>
      </c>
      <c r="AG14" s="25"/>
      <c r="AH14" s="19">
        <v>2</v>
      </c>
      <c r="AI14" s="18">
        <v>2</v>
      </c>
      <c r="AJ14" s="18">
        <v>3</v>
      </c>
      <c r="AK14" s="18">
        <v>2</v>
      </c>
      <c r="AL14" s="17">
        <v>4.5</v>
      </c>
      <c r="AO14" s="25"/>
      <c r="AP14" s="19">
        <v>3.5</v>
      </c>
      <c r="AQ14" s="18">
        <v>2.5</v>
      </c>
      <c r="AR14" s="18">
        <v>1</v>
      </c>
      <c r="AS14" s="18">
        <v>2</v>
      </c>
      <c r="AT14" s="17">
        <v>2</v>
      </c>
      <c r="AW14" s="25"/>
      <c r="AX14" s="19">
        <v>3.5</v>
      </c>
      <c r="AY14" s="18">
        <v>1</v>
      </c>
      <c r="AZ14" s="18">
        <v>2</v>
      </c>
      <c r="BA14" s="18">
        <v>1.5</v>
      </c>
      <c r="BB14" s="17">
        <v>3.5</v>
      </c>
      <c r="BE14" s="25"/>
      <c r="BF14" s="19">
        <v>1</v>
      </c>
      <c r="BG14" s="18">
        <v>1</v>
      </c>
      <c r="BH14" s="18">
        <v>1.5</v>
      </c>
      <c r="BI14" s="18">
        <v>1</v>
      </c>
      <c r="BJ14" s="17">
        <v>1.5</v>
      </c>
      <c r="BM14" s="25"/>
      <c r="BN14" s="19">
        <v>1.5</v>
      </c>
      <c r="BO14" s="18">
        <v>1.5</v>
      </c>
      <c r="BP14" s="18">
        <v>2</v>
      </c>
      <c r="BQ14" s="18">
        <v>2</v>
      </c>
      <c r="BR14" s="17">
        <v>2</v>
      </c>
      <c r="BU14" s="25"/>
      <c r="BV14" s="19">
        <v>2.5</v>
      </c>
      <c r="BW14" s="18">
        <v>2.5</v>
      </c>
      <c r="BX14" s="18">
        <v>1</v>
      </c>
      <c r="BY14" s="18">
        <v>2</v>
      </c>
      <c r="BZ14" s="17">
        <v>1</v>
      </c>
      <c r="CC14" s="25"/>
      <c r="CD14" s="19">
        <v>1.5</v>
      </c>
      <c r="CE14" s="21" t="s">
        <v>21</v>
      </c>
      <c r="CF14" s="18">
        <v>4</v>
      </c>
      <c r="CG14" s="21" t="s">
        <v>21</v>
      </c>
      <c r="CH14" s="21" t="s">
        <v>21</v>
      </c>
    </row>
    <row r="15" spans="1:86" ht="21" thickBot="1" x14ac:dyDescent="0.25">
      <c r="A15" s="25"/>
      <c r="B15" s="19">
        <v>8</v>
      </c>
      <c r="C15" s="18">
        <v>7</v>
      </c>
      <c r="D15" s="18">
        <v>4</v>
      </c>
      <c r="E15" s="18">
        <v>3</v>
      </c>
      <c r="F15" s="17">
        <v>2</v>
      </c>
      <c r="I15" s="25"/>
      <c r="J15" s="19">
        <v>1.5</v>
      </c>
      <c r="K15" s="18">
        <v>5</v>
      </c>
      <c r="L15" s="18">
        <v>4</v>
      </c>
      <c r="M15" s="18">
        <v>9.5</v>
      </c>
      <c r="N15" s="17">
        <v>5</v>
      </c>
      <c r="Q15" s="25"/>
      <c r="R15" s="19">
        <v>4</v>
      </c>
      <c r="S15" s="18">
        <v>5</v>
      </c>
      <c r="T15" s="18">
        <v>3.5</v>
      </c>
      <c r="U15" s="18">
        <v>7</v>
      </c>
      <c r="V15" s="17">
        <v>1.5</v>
      </c>
      <c r="Y15" s="25"/>
      <c r="Z15" s="19">
        <v>1.5</v>
      </c>
      <c r="AA15" s="18">
        <v>6</v>
      </c>
      <c r="AB15" s="18">
        <v>3.5</v>
      </c>
      <c r="AC15" s="18">
        <v>3.5</v>
      </c>
      <c r="AD15" s="17">
        <v>7</v>
      </c>
      <c r="AG15" s="25"/>
      <c r="AH15" s="19">
        <v>3</v>
      </c>
      <c r="AI15" s="18">
        <v>3</v>
      </c>
      <c r="AJ15" s="18">
        <v>3</v>
      </c>
      <c r="AK15" s="18">
        <v>2</v>
      </c>
      <c r="AL15" s="17">
        <v>5</v>
      </c>
      <c r="AO15" s="25"/>
      <c r="AP15" s="19">
        <v>4</v>
      </c>
      <c r="AQ15" s="18">
        <v>3</v>
      </c>
      <c r="AR15" s="18">
        <v>1.5</v>
      </c>
      <c r="AS15" s="18">
        <v>3</v>
      </c>
      <c r="AT15" s="17">
        <v>3</v>
      </c>
      <c r="AW15" s="25"/>
      <c r="AX15" s="19">
        <v>4</v>
      </c>
      <c r="AY15" s="18">
        <v>1</v>
      </c>
      <c r="AZ15" s="18">
        <v>2</v>
      </c>
      <c r="BA15" s="18">
        <v>2</v>
      </c>
      <c r="BB15" s="17">
        <v>4</v>
      </c>
      <c r="BE15" s="25"/>
      <c r="BF15" s="19">
        <v>1</v>
      </c>
      <c r="BG15" s="18">
        <v>1.5</v>
      </c>
      <c r="BH15" s="18">
        <v>2</v>
      </c>
      <c r="BI15" s="18">
        <v>1</v>
      </c>
      <c r="BJ15" s="17">
        <v>2</v>
      </c>
      <c r="BM15" s="25"/>
      <c r="BN15" s="19">
        <v>2</v>
      </c>
      <c r="BO15" s="18">
        <v>1.5</v>
      </c>
      <c r="BP15" s="18">
        <v>2.5</v>
      </c>
      <c r="BQ15" s="18">
        <v>2</v>
      </c>
      <c r="BR15" s="17">
        <v>2</v>
      </c>
      <c r="BU15" s="25"/>
      <c r="BV15" s="19">
        <v>3</v>
      </c>
      <c r="BW15" s="18">
        <v>4.5</v>
      </c>
      <c r="BX15" s="18">
        <v>1.5</v>
      </c>
      <c r="BY15" s="18">
        <v>2</v>
      </c>
      <c r="BZ15" s="17">
        <v>2</v>
      </c>
      <c r="CC15" s="25"/>
      <c r="CD15" s="19">
        <v>2</v>
      </c>
      <c r="CE15" s="21" t="s">
        <v>21</v>
      </c>
      <c r="CF15" s="18">
        <v>4</v>
      </c>
      <c r="CG15" s="21" t="s">
        <v>21</v>
      </c>
      <c r="CH15" s="21" t="s">
        <v>21</v>
      </c>
    </row>
    <row r="16" spans="1:86" ht="21" thickBot="1" x14ac:dyDescent="0.25">
      <c r="A16" s="25"/>
      <c r="B16" s="19">
        <v>9</v>
      </c>
      <c r="C16" s="18">
        <v>7</v>
      </c>
      <c r="D16" s="18">
        <v>4.5</v>
      </c>
      <c r="E16" s="18">
        <v>4</v>
      </c>
      <c r="F16" s="17">
        <v>2.2000000000000002</v>
      </c>
      <c r="I16" s="25"/>
      <c r="J16" s="19">
        <v>1.5</v>
      </c>
      <c r="K16" s="18">
        <v>7</v>
      </c>
      <c r="L16" s="18">
        <v>4</v>
      </c>
      <c r="M16" s="18">
        <v>10.5</v>
      </c>
      <c r="N16" s="17">
        <v>6</v>
      </c>
      <c r="Q16" s="25"/>
      <c r="R16" s="19">
        <v>4.5</v>
      </c>
      <c r="S16" s="18">
        <v>5</v>
      </c>
      <c r="T16" s="18">
        <v>4.5</v>
      </c>
      <c r="U16" s="18">
        <v>7.5</v>
      </c>
      <c r="V16" s="17">
        <v>2</v>
      </c>
      <c r="Y16" s="25"/>
      <c r="Z16" s="19">
        <v>2</v>
      </c>
      <c r="AA16" s="18">
        <v>7</v>
      </c>
      <c r="AB16" s="18">
        <v>4.5</v>
      </c>
      <c r="AC16" s="18">
        <v>5.5</v>
      </c>
      <c r="AD16" s="17">
        <v>8</v>
      </c>
      <c r="AG16" s="25"/>
      <c r="AH16" s="19">
        <v>4</v>
      </c>
      <c r="AI16" s="18">
        <v>3</v>
      </c>
      <c r="AJ16" s="18">
        <v>4</v>
      </c>
      <c r="AK16" s="18">
        <v>3</v>
      </c>
      <c r="AL16" s="17">
        <v>5</v>
      </c>
      <c r="AO16" s="25"/>
      <c r="AP16" s="19">
        <v>4</v>
      </c>
      <c r="AQ16" s="18">
        <v>3</v>
      </c>
      <c r="AR16" s="18">
        <v>1.5</v>
      </c>
      <c r="AS16" s="18">
        <v>3</v>
      </c>
      <c r="AT16" s="17">
        <v>3.5</v>
      </c>
      <c r="AW16" s="25"/>
      <c r="AX16" s="19">
        <v>5</v>
      </c>
      <c r="AY16" s="18">
        <v>1.5</v>
      </c>
      <c r="AZ16" s="18">
        <v>2.5</v>
      </c>
      <c r="BA16" s="18">
        <v>2</v>
      </c>
      <c r="BB16" s="17">
        <v>4.5</v>
      </c>
      <c r="BE16" s="25"/>
      <c r="BF16" s="19">
        <v>1.5</v>
      </c>
      <c r="BG16" s="18">
        <v>2</v>
      </c>
      <c r="BH16" s="18">
        <v>2</v>
      </c>
      <c r="BI16" s="18">
        <v>1</v>
      </c>
      <c r="BJ16" s="17">
        <v>2</v>
      </c>
      <c r="BM16" s="25"/>
      <c r="BN16" s="19">
        <v>2.5</v>
      </c>
      <c r="BO16" s="18">
        <v>2</v>
      </c>
      <c r="BP16" s="18">
        <v>3</v>
      </c>
      <c r="BQ16" s="18">
        <v>2.5</v>
      </c>
      <c r="BR16" s="17">
        <v>2</v>
      </c>
      <c r="BU16" s="25"/>
      <c r="BV16" s="19">
        <v>3</v>
      </c>
      <c r="BW16" s="18">
        <v>5.5</v>
      </c>
      <c r="BX16" s="18">
        <v>2</v>
      </c>
      <c r="BY16" s="18">
        <v>2.5</v>
      </c>
      <c r="BZ16" s="17">
        <v>2</v>
      </c>
      <c r="CC16" s="25"/>
      <c r="CD16" s="19">
        <v>2.5</v>
      </c>
      <c r="CE16" s="21" t="s">
        <v>21</v>
      </c>
      <c r="CF16" s="18">
        <v>5.5</v>
      </c>
      <c r="CG16" s="21" t="s">
        <v>21</v>
      </c>
      <c r="CH16" s="21" t="s">
        <v>21</v>
      </c>
    </row>
    <row r="17" spans="1:86" ht="20" x14ac:dyDescent="0.2">
      <c r="A17" s="20"/>
      <c r="B17" s="19">
        <v>9</v>
      </c>
      <c r="C17" s="18">
        <v>7.5</v>
      </c>
      <c r="D17" s="18">
        <v>5</v>
      </c>
      <c r="E17" s="18">
        <v>5</v>
      </c>
      <c r="F17" s="17">
        <v>3</v>
      </c>
      <c r="I17" s="20"/>
      <c r="J17" s="19">
        <v>1.5</v>
      </c>
      <c r="K17" s="18">
        <v>7.5</v>
      </c>
      <c r="L17" s="18">
        <v>5.5</v>
      </c>
      <c r="M17" s="18">
        <v>11</v>
      </c>
      <c r="N17" s="17">
        <v>6.5</v>
      </c>
      <c r="Q17" s="20"/>
      <c r="R17" s="19">
        <v>5</v>
      </c>
      <c r="S17" s="18">
        <v>6</v>
      </c>
      <c r="T17" s="18">
        <v>5</v>
      </c>
      <c r="U17" s="18">
        <v>9</v>
      </c>
      <c r="V17" s="17">
        <v>2</v>
      </c>
      <c r="Y17" s="20"/>
      <c r="Z17" s="19">
        <v>2</v>
      </c>
      <c r="AA17" s="18">
        <v>7.5</v>
      </c>
      <c r="AB17" s="18">
        <v>5</v>
      </c>
      <c r="AC17" s="18">
        <v>6</v>
      </c>
      <c r="AD17" s="17">
        <v>9.5</v>
      </c>
      <c r="AG17" s="20"/>
      <c r="AH17" s="19">
        <v>5</v>
      </c>
      <c r="AI17" s="18">
        <v>4.5</v>
      </c>
      <c r="AJ17" s="18">
        <v>5</v>
      </c>
      <c r="AK17" s="18">
        <v>5</v>
      </c>
      <c r="AL17" s="17">
        <v>7</v>
      </c>
      <c r="AO17" s="20"/>
      <c r="AP17" s="19">
        <v>5</v>
      </c>
      <c r="AQ17" s="18">
        <v>3.5</v>
      </c>
      <c r="AR17" s="18">
        <v>2</v>
      </c>
      <c r="AS17" s="18">
        <v>3.5</v>
      </c>
      <c r="AT17" s="17">
        <v>3.5</v>
      </c>
      <c r="AW17" s="20"/>
      <c r="AX17" s="19">
        <v>6.5</v>
      </c>
      <c r="AY17" s="18">
        <v>1.5</v>
      </c>
      <c r="AZ17" s="18">
        <v>3</v>
      </c>
      <c r="BA17" s="18">
        <v>3.5</v>
      </c>
      <c r="BB17" s="17">
        <v>5</v>
      </c>
      <c r="BE17" s="20"/>
      <c r="BF17" s="19">
        <v>1.5</v>
      </c>
      <c r="BG17" s="18">
        <v>2.5</v>
      </c>
      <c r="BH17" s="18">
        <v>2.5</v>
      </c>
      <c r="BI17" s="18">
        <v>1.5</v>
      </c>
      <c r="BJ17" s="17">
        <v>2.5</v>
      </c>
      <c r="BM17" s="20"/>
      <c r="BN17" s="19">
        <v>3</v>
      </c>
      <c r="BO17" s="18">
        <v>2</v>
      </c>
      <c r="BP17" s="18">
        <v>3.5</v>
      </c>
      <c r="BQ17" s="18">
        <v>2.5</v>
      </c>
      <c r="BR17" s="17">
        <v>2.5</v>
      </c>
      <c r="BU17" s="20"/>
      <c r="BV17" s="19">
        <v>4</v>
      </c>
      <c r="BW17" s="18">
        <v>7</v>
      </c>
      <c r="BX17" s="18">
        <v>2.5</v>
      </c>
      <c r="BY17" s="18">
        <v>3</v>
      </c>
      <c r="BZ17" s="17">
        <v>2.5</v>
      </c>
      <c r="CC17" s="20"/>
      <c r="CD17" s="19">
        <v>3</v>
      </c>
      <c r="CE17" s="21" t="s">
        <v>21</v>
      </c>
      <c r="CF17" s="18">
        <v>6</v>
      </c>
      <c r="CG17" s="21" t="s">
        <v>21</v>
      </c>
      <c r="CH17" s="21" t="s">
        <v>21</v>
      </c>
    </row>
    <row r="18" spans="1:86" ht="19" x14ac:dyDescent="0.2">
      <c r="A18" s="16" t="s">
        <v>7</v>
      </c>
      <c r="B18" s="44">
        <f>AVERAGE(B12:B17)</f>
        <v>7.8</v>
      </c>
      <c r="C18" s="14">
        <f>AVERAGE(C12:C17)</f>
        <v>6.7</v>
      </c>
      <c r="D18" s="14">
        <f>AVERAGE(D12:D17)</f>
        <v>3.9</v>
      </c>
      <c r="E18" s="43">
        <f>AVERAGE(E12:E17)</f>
        <v>3.3</v>
      </c>
      <c r="F18" s="34">
        <f>AVERAGE(F12:F17)</f>
        <v>1.94</v>
      </c>
      <c r="I18" s="16" t="s">
        <v>7</v>
      </c>
      <c r="J18" s="44">
        <f>AVERAGE(J12:J17)</f>
        <v>1.3</v>
      </c>
      <c r="K18" s="14">
        <f>AVERAGE(K12:K17)</f>
        <v>5.4</v>
      </c>
      <c r="L18" s="14">
        <f>AVERAGE(L12:L17)</f>
        <v>4</v>
      </c>
      <c r="M18" s="43">
        <f>AVERAGE(M12:M17)</f>
        <v>8.9</v>
      </c>
      <c r="N18" s="34">
        <f>AVERAGE(N12:N17)</f>
        <v>4.9000000000000004</v>
      </c>
      <c r="Q18" s="16" t="s">
        <v>7</v>
      </c>
      <c r="R18" s="44">
        <f>AVERAGE(R12:R17)</f>
        <v>4</v>
      </c>
      <c r="S18" s="14">
        <f>AVERAGE(S12:S17)</f>
        <v>5</v>
      </c>
      <c r="T18" s="14">
        <f>AVERAGE(T12:T17)</f>
        <v>3.6</v>
      </c>
      <c r="U18" s="43">
        <f>AVERAGE(U12:U17)</f>
        <v>6.5</v>
      </c>
      <c r="V18" s="34">
        <f>AVERAGE(V12:V17)</f>
        <v>1.5</v>
      </c>
      <c r="Y18" s="16" t="s">
        <v>7</v>
      </c>
      <c r="Z18" s="44">
        <f>AVERAGE(Z12:Z17)</f>
        <v>1.6</v>
      </c>
      <c r="AA18" s="14">
        <f>AVERAGE(AA12:AA17)</f>
        <v>6.2</v>
      </c>
      <c r="AB18" s="14">
        <f>AVERAGE(AB12:AB17)</f>
        <v>3.8</v>
      </c>
      <c r="AC18" s="43">
        <f>AVERAGE(AC12:AC17)</f>
        <v>4.2</v>
      </c>
      <c r="AD18" s="34">
        <f>AVERAGE(AD12:AD17)</f>
        <v>7.6</v>
      </c>
      <c r="AG18" s="16" t="s">
        <v>7</v>
      </c>
      <c r="AH18" s="44">
        <f>AVERAGE(AH12:AH17)</f>
        <v>3.2</v>
      </c>
      <c r="AI18" s="14">
        <f>AVERAGE(AI12:AI17)</f>
        <v>2.9</v>
      </c>
      <c r="AJ18" s="14">
        <f>AVERAGE(AJ12:AJ17)</f>
        <v>3.4</v>
      </c>
      <c r="AK18" s="43">
        <f>AVERAGE(AK12:AK17)</f>
        <v>2.7</v>
      </c>
      <c r="AL18" s="34">
        <f>AVERAGE(AL12:AL17)</f>
        <v>4.9000000000000004</v>
      </c>
      <c r="AO18" s="16" t="s">
        <v>7</v>
      </c>
      <c r="AP18" s="44">
        <f>AVERAGE(AP12:AP17)</f>
        <v>3.9</v>
      </c>
      <c r="AQ18" s="14">
        <f>AVERAGE(AQ12:AQ17)</f>
        <v>2.8</v>
      </c>
      <c r="AR18" s="14">
        <f>AVERAGE(AR12:AR17)</f>
        <v>1.4</v>
      </c>
      <c r="AS18" s="43">
        <f>AVERAGE(AS12:AS17)</f>
        <v>2.5</v>
      </c>
      <c r="AT18" s="34">
        <f>AVERAGE(AT12:AT17)</f>
        <v>2.8</v>
      </c>
      <c r="AW18" s="16" t="s">
        <v>7</v>
      </c>
      <c r="AX18" s="44">
        <f>AVERAGE(AX12:AX17)</f>
        <v>4.4000000000000004</v>
      </c>
      <c r="AY18" s="14">
        <f>AVERAGE(AY12:AY17)</f>
        <v>1.2</v>
      </c>
      <c r="AZ18" s="14">
        <f>AVERAGE(AZ12:AZ17)</f>
        <v>2.2000000000000002</v>
      </c>
      <c r="BA18" s="43">
        <f>AVERAGE(BA12:BA17)</f>
        <v>2</v>
      </c>
      <c r="BB18" s="34">
        <f>AVERAGE(BB12:BB17)</f>
        <v>3.6</v>
      </c>
      <c r="BE18" s="16" t="s">
        <v>7</v>
      </c>
      <c r="BF18" s="44">
        <f>AVERAGE(BF12:BF17)</f>
        <v>1.2</v>
      </c>
      <c r="BG18" s="14">
        <f>AVERAGE(BG12:BG17)</f>
        <v>1.6</v>
      </c>
      <c r="BH18" s="14">
        <f>AVERAGE(BH12:BH17)</f>
        <v>1.9</v>
      </c>
      <c r="BI18" s="43">
        <f>AVERAGE(BI12:BI17)</f>
        <v>1.1000000000000001</v>
      </c>
      <c r="BJ18" s="34">
        <f>AVERAGE(BJ12:BJ17)</f>
        <v>1.8</v>
      </c>
      <c r="BM18" s="16" t="s">
        <v>7</v>
      </c>
      <c r="BN18" s="44">
        <f>AVERAGE(BN12:BN17)</f>
        <v>2</v>
      </c>
      <c r="BO18" s="14">
        <f>AVERAGE(BO12:BO17)</f>
        <v>1.6</v>
      </c>
      <c r="BP18" s="14">
        <f>AVERAGE(BP12:BP17)</f>
        <v>2.4</v>
      </c>
      <c r="BQ18" s="43">
        <f>AVERAGE(BQ12:BQ17)</f>
        <v>2.1</v>
      </c>
      <c r="BR18" s="34">
        <f>AVERAGE(BR12:BR17)</f>
        <v>2</v>
      </c>
      <c r="BU18" s="16" t="s">
        <v>7</v>
      </c>
      <c r="BV18" s="44">
        <f>AVERAGE(BV12:BV17)</f>
        <v>2.9</v>
      </c>
      <c r="BW18" s="14">
        <f>AVERAGE(BW12:BW17)</f>
        <v>4.3</v>
      </c>
      <c r="BX18" s="14">
        <f>AVERAGE(BX12:BX17)</f>
        <v>1.6</v>
      </c>
      <c r="BY18" s="43">
        <f>AVERAGE(BY12:BY17)</f>
        <v>2.2999999999999998</v>
      </c>
      <c r="BZ18" s="34">
        <f>AVERAGE(BZ12:BZ17)</f>
        <v>1.7</v>
      </c>
      <c r="CC18" s="16" t="s">
        <v>7</v>
      </c>
      <c r="CD18" s="44">
        <f>AVERAGE(CD12:CD17)</f>
        <v>2</v>
      </c>
      <c r="CE18" s="14" t="e">
        <f>AVERAGE(CE12:CE17)</f>
        <v>#DIV/0!</v>
      </c>
      <c r="CF18" s="14">
        <f>AVERAGE(CF12:CF17)</f>
        <v>4.7</v>
      </c>
      <c r="CG18" s="43" t="e">
        <f>AVERAGE(CG12:CG17)</f>
        <v>#DIV/0!</v>
      </c>
      <c r="CH18" s="34" t="e">
        <f>AVERAGE(CH12:CH17)</f>
        <v>#DIV/0!</v>
      </c>
    </row>
    <row r="19" spans="1:86" ht="18" customHeight="1" thickBot="1" x14ac:dyDescent="0.25">
      <c r="A19" s="12" t="s">
        <v>5</v>
      </c>
      <c r="B19" s="11">
        <v>10103</v>
      </c>
      <c r="C19" s="10">
        <v>10107</v>
      </c>
      <c r="D19" s="10">
        <v>10111</v>
      </c>
      <c r="E19" s="10">
        <v>10115</v>
      </c>
      <c r="F19" s="9">
        <v>10119</v>
      </c>
      <c r="I19" s="12" t="s">
        <v>5</v>
      </c>
      <c r="J19" s="11">
        <v>10203</v>
      </c>
      <c r="K19" s="10">
        <v>10207</v>
      </c>
      <c r="L19" s="10">
        <v>10211</v>
      </c>
      <c r="M19" s="10">
        <v>10215</v>
      </c>
      <c r="N19" s="9">
        <v>10219</v>
      </c>
      <c r="Q19" s="12" t="s">
        <v>5</v>
      </c>
      <c r="R19" s="11">
        <v>10303</v>
      </c>
      <c r="S19" s="10">
        <v>10307</v>
      </c>
      <c r="T19" s="10">
        <v>10311</v>
      </c>
      <c r="U19" s="10">
        <v>10315</v>
      </c>
      <c r="V19" s="9">
        <v>10319</v>
      </c>
      <c r="Y19" s="12" t="s">
        <v>5</v>
      </c>
      <c r="Z19" s="11">
        <v>10403</v>
      </c>
      <c r="AA19" s="10">
        <v>10407</v>
      </c>
      <c r="AB19" s="10">
        <v>10411</v>
      </c>
      <c r="AC19" s="10">
        <v>10415</v>
      </c>
      <c r="AD19" s="9">
        <v>10419</v>
      </c>
      <c r="AG19" s="12" t="s">
        <v>5</v>
      </c>
      <c r="AH19" s="11">
        <v>10503</v>
      </c>
      <c r="AI19" s="10">
        <v>10507</v>
      </c>
      <c r="AJ19" s="10">
        <v>10511</v>
      </c>
      <c r="AK19" s="10">
        <v>10515</v>
      </c>
      <c r="AL19" s="9">
        <v>10519</v>
      </c>
      <c r="AO19" s="12" t="s">
        <v>5</v>
      </c>
      <c r="AP19" s="11">
        <v>10603</v>
      </c>
      <c r="AQ19" s="10">
        <v>10607</v>
      </c>
      <c r="AR19" s="10">
        <v>10611</v>
      </c>
      <c r="AS19" s="10">
        <v>10615</v>
      </c>
      <c r="AT19" s="9">
        <v>10619</v>
      </c>
      <c r="AW19" s="12" t="s">
        <v>5</v>
      </c>
      <c r="AX19" s="11">
        <v>10703</v>
      </c>
      <c r="AY19" s="10">
        <v>10707</v>
      </c>
      <c r="AZ19" s="10">
        <v>10711</v>
      </c>
      <c r="BA19" s="10">
        <v>10715</v>
      </c>
      <c r="BB19" s="9">
        <v>10719</v>
      </c>
      <c r="BE19" s="12" t="s">
        <v>5</v>
      </c>
      <c r="BF19" s="11">
        <v>10803</v>
      </c>
      <c r="BG19" s="10">
        <v>10807</v>
      </c>
      <c r="BH19" s="10">
        <v>10811</v>
      </c>
      <c r="BI19" s="10">
        <v>10815</v>
      </c>
      <c r="BJ19" s="9">
        <v>10819</v>
      </c>
      <c r="BM19" s="12" t="s">
        <v>5</v>
      </c>
      <c r="BN19" s="11">
        <v>10903</v>
      </c>
      <c r="BO19" s="10">
        <v>10907</v>
      </c>
      <c r="BP19" s="10">
        <v>10911</v>
      </c>
      <c r="BQ19" s="10">
        <v>10915</v>
      </c>
      <c r="BR19" s="9">
        <v>10919</v>
      </c>
      <c r="BU19" s="12" t="s">
        <v>5</v>
      </c>
      <c r="BV19" s="11">
        <v>11003</v>
      </c>
      <c r="BW19" s="10">
        <v>11007</v>
      </c>
      <c r="BX19" s="10">
        <v>11011</v>
      </c>
      <c r="BY19" s="10">
        <v>11015</v>
      </c>
      <c r="BZ19" s="9">
        <v>11019</v>
      </c>
      <c r="CC19" s="12" t="s">
        <v>5</v>
      </c>
      <c r="CD19" s="11">
        <v>11103</v>
      </c>
      <c r="CE19" s="10">
        <v>11107</v>
      </c>
      <c r="CF19" s="10">
        <v>11111</v>
      </c>
      <c r="CG19" s="10">
        <v>11115</v>
      </c>
      <c r="CH19" s="9">
        <v>11119</v>
      </c>
    </row>
    <row r="20" spans="1:86" ht="20" hidden="1" thickBot="1" x14ac:dyDescent="0.25">
      <c r="A20" s="12"/>
      <c r="B20" s="42"/>
      <c r="C20" s="41"/>
      <c r="D20" s="41"/>
      <c r="E20" s="41"/>
      <c r="F20" s="40"/>
      <c r="I20" s="12"/>
      <c r="J20" s="42"/>
      <c r="K20" s="41"/>
      <c r="L20" s="41"/>
      <c r="M20" s="41"/>
      <c r="N20" s="40"/>
      <c r="Q20" s="12"/>
      <c r="R20" s="42"/>
      <c r="S20" s="41"/>
      <c r="T20" s="41"/>
      <c r="U20" s="41"/>
      <c r="V20" s="40"/>
      <c r="Y20" s="12"/>
      <c r="Z20" s="42"/>
      <c r="AA20" s="41"/>
      <c r="AB20" s="41"/>
      <c r="AC20" s="41"/>
      <c r="AD20" s="40"/>
      <c r="AG20" s="12"/>
      <c r="AH20" s="42"/>
      <c r="AI20" s="41"/>
      <c r="AJ20" s="41"/>
      <c r="AK20" s="41"/>
      <c r="AL20" s="40"/>
      <c r="AO20" s="12"/>
      <c r="AP20" s="42"/>
      <c r="AQ20" s="41"/>
      <c r="AR20" s="41"/>
      <c r="AS20" s="41"/>
      <c r="AT20" s="40"/>
      <c r="AW20" s="12"/>
      <c r="AX20" s="42"/>
      <c r="AY20" s="41"/>
      <c r="AZ20" s="41"/>
      <c r="BA20" s="41"/>
      <c r="BB20" s="40"/>
      <c r="BE20" s="12"/>
      <c r="BF20" s="42"/>
      <c r="BG20" s="41"/>
      <c r="BH20" s="41"/>
      <c r="BI20" s="41"/>
      <c r="BJ20" s="40"/>
      <c r="BM20" s="12"/>
      <c r="BN20" s="42"/>
      <c r="BO20" s="41"/>
      <c r="BP20" s="41"/>
      <c r="BQ20" s="41"/>
      <c r="BR20" s="40"/>
      <c r="BU20" s="12"/>
      <c r="BV20" s="42"/>
      <c r="BW20" s="41"/>
      <c r="BX20" s="41"/>
      <c r="BY20" s="41"/>
      <c r="BZ20" s="40"/>
      <c r="CC20" s="12"/>
      <c r="CD20" s="42"/>
      <c r="CE20" s="41"/>
      <c r="CF20" s="41"/>
      <c r="CG20" s="41"/>
      <c r="CH20" s="40"/>
    </row>
    <row r="21" spans="1:86" ht="27.75" customHeight="1" thickBot="1" x14ac:dyDescent="0.25">
      <c r="A21" s="30"/>
      <c r="B21" s="39"/>
      <c r="C21" s="38" t="s">
        <v>22</v>
      </c>
      <c r="D21" s="37"/>
      <c r="E21" s="37"/>
      <c r="F21" s="36"/>
      <c r="I21" s="30"/>
      <c r="J21" s="39"/>
      <c r="K21" s="38" t="s">
        <v>22</v>
      </c>
      <c r="L21" s="37"/>
      <c r="M21" s="37"/>
      <c r="N21" s="36"/>
      <c r="Q21" s="30"/>
      <c r="R21" s="39"/>
      <c r="S21" s="38" t="s">
        <v>22</v>
      </c>
      <c r="T21" s="37"/>
      <c r="U21" s="37"/>
      <c r="V21" s="36"/>
      <c r="Y21" s="30"/>
      <c r="Z21" s="39"/>
      <c r="AA21" s="38" t="s">
        <v>22</v>
      </c>
      <c r="AB21" s="37"/>
      <c r="AC21" s="37"/>
      <c r="AD21" s="36"/>
      <c r="AG21" s="30"/>
      <c r="AH21" s="39"/>
      <c r="AI21" s="38" t="s">
        <v>22</v>
      </c>
      <c r="AJ21" s="37"/>
      <c r="AK21" s="37"/>
      <c r="AL21" s="36"/>
      <c r="AO21" s="30"/>
      <c r="AP21" s="39"/>
      <c r="AQ21" s="38" t="s">
        <v>22</v>
      </c>
      <c r="AR21" s="37"/>
      <c r="AS21" s="37"/>
      <c r="AT21" s="36"/>
      <c r="AW21" s="30"/>
      <c r="AX21" s="39"/>
      <c r="AY21" s="38" t="s">
        <v>22</v>
      </c>
      <c r="AZ21" s="37"/>
      <c r="BA21" s="37"/>
      <c r="BB21" s="36"/>
      <c r="BE21" s="30"/>
      <c r="BF21" s="39"/>
      <c r="BG21" s="38" t="s">
        <v>22</v>
      </c>
      <c r="BH21" s="37"/>
      <c r="BI21" s="37"/>
      <c r="BJ21" s="36"/>
      <c r="BM21" s="30"/>
      <c r="BN21" s="39"/>
      <c r="BO21" s="38" t="s">
        <v>22</v>
      </c>
      <c r="BP21" s="37"/>
      <c r="BQ21" s="37"/>
      <c r="BR21" s="36"/>
      <c r="BU21" s="30"/>
      <c r="BV21" s="39"/>
      <c r="BW21" s="38" t="s">
        <v>22</v>
      </c>
      <c r="BX21" s="37"/>
      <c r="BY21" s="37"/>
      <c r="BZ21" s="36"/>
      <c r="CC21" s="30"/>
      <c r="CD21" s="39"/>
      <c r="CE21" s="38" t="s">
        <v>22</v>
      </c>
      <c r="CF21" s="37"/>
      <c r="CG21" s="37"/>
      <c r="CH21" s="36"/>
    </row>
    <row r="22" spans="1:86" ht="21" thickBot="1" x14ac:dyDescent="0.25">
      <c r="A22" s="25"/>
      <c r="B22" s="22">
        <v>1</v>
      </c>
      <c r="C22" s="21">
        <v>4.5</v>
      </c>
      <c r="D22" s="21">
        <v>3</v>
      </c>
      <c r="E22" s="21">
        <v>1</v>
      </c>
      <c r="F22" s="23">
        <v>2</v>
      </c>
      <c r="I22" s="25"/>
      <c r="J22" s="22">
        <v>6</v>
      </c>
      <c r="K22" s="21">
        <v>5</v>
      </c>
      <c r="L22" s="21">
        <v>5</v>
      </c>
      <c r="M22" s="21">
        <v>1</v>
      </c>
      <c r="N22" s="23">
        <v>1.5</v>
      </c>
      <c r="Q22" s="25"/>
      <c r="R22" s="22">
        <v>3</v>
      </c>
      <c r="S22" s="21">
        <v>4</v>
      </c>
      <c r="T22" s="21">
        <v>2</v>
      </c>
      <c r="U22" s="21" t="s">
        <v>21</v>
      </c>
      <c r="V22" s="23">
        <v>3</v>
      </c>
      <c r="Y22" s="25"/>
      <c r="Z22" s="22">
        <v>1</v>
      </c>
      <c r="AA22" s="21">
        <v>4</v>
      </c>
      <c r="AB22" s="21">
        <v>3</v>
      </c>
      <c r="AC22" s="21">
        <v>3</v>
      </c>
      <c r="AD22" s="23">
        <v>1</v>
      </c>
      <c r="AG22" s="25"/>
      <c r="AH22" s="22">
        <v>3</v>
      </c>
      <c r="AI22" s="21">
        <v>2.5</v>
      </c>
      <c r="AJ22" s="21" t="s">
        <v>21</v>
      </c>
      <c r="AK22" s="21">
        <v>3</v>
      </c>
      <c r="AL22" s="23">
        <v>2</v>
      </c>
      <c r="AO22" s="25"/>
      <c r="AP22" s="22">
        <v>3</v>
      </c>
      <c r="AQ22" s="21">
        <v>1</v>
      </c>
      <c r="AR22" s="21">
        <v>1.5</v>
      </c>
      <c r="AS22" s="21">
        <v>1</v>
      </c>
      <c r="AT22" s="23">
        <v>1</v>
      </c>
      <c r="AW22" s="25"/>
      <c r="AX22" s="22">
        <v>2</v>
      </c>
      <c r="AY22" s="21">
        <v>1</v>
      </c>
      <c r="AZ22" s="21" t="s">
        <v>21</v>
      </c>
      <c r="BA22" s="21" t="s">
        <v>21</v>
      </c>
      <c r="BB22" s="21" t="s">
        <v>21</v>
      </c>
      <c r="BE22" s="25"/>
      <c r="BF22" s="22">
        <v>1</v>
      </c>
      <c r="BG22" s="21">
        <v>2</v>
      </c>
      <c r="BH22" s="21">
        <v>2</v>
      </c>
      <c r="BI22" s="21" t="s">
        <v>21</v>
      </c>
      <c r="BJ22" s="21" t="s">
        <v>21</v>
      </c>
      <c r="BM22" s="25"/>
      <c r="BN22" s="22" t="s">
        <v>21</v>
      </c>
      <c r="BO22" s="21" t="s">
        <v>21</v>
      </c>
      <c r="BP22" s="21">
        <v>2</v>
      </c>
      <c r="BQ22" s="21">
        <v>1</v>
      </c>
      <c r="BR22" s="23">
        <v>1</v>
      </c>
      <c r="BU22" s="25"/>
      <c r="BV22" s="22">
        <v>1</v>
      </c>
      <c r="BW22" s="21">
        <v>1</v>
      </c>
      <c r="BX22" s="21">
        <v>1.5</v>
      </c>
      <c r="BY22" s="21">
        <v>1</v>
      </c>
      <c r="BZ22" s="23">
        <v>2</v>
      </c>
      <c r="CC22" s="25"/>
      <c r="CD22" s="22">
        <v>2</v>
      </c>
      <c r="CE22" s="21">
        <v>1</v>
      </c>
      <c r="CF22" s="21">
        <v>2</v>
      </c>
      <c r="CG22" s="21">
        <v>3</v>
      </c>
      <c r="CH22" s="23">
        <v>2</v>
      </c>
    </row>
    <row r="23" spans="1:86" ht="21" thickBot="1" x14ac:dyDescent="0.25">
      <c r="A23" s="25"/>
      <c r="B23" s="19">
        <v>1.5</v>
      </c>
      <c r="C23" s="18">
        <v>6</v>
      </c>
      <c r="D23" s="18">
        <v>3</v>
      </c>
      <c r="E23" s="18">
        <v>2</v>
      </c>
      <c r="F23" s="17">
        <v>3</v>
      </c>
      <c r="I23" s="25"/>
      <c r="J23" s="19">
        <v>7</v>
      </c>
      <c r="K23" s="18">
        <v>5</v>
      </c>
      <c r="L23" s="18">
        <v>5.5</v>
      </c>
      <c r="M23" s="18">
        <v>1.5</v>
      </c>
      <c r="N23" s="17">
        <v>2</v>
      </c>
      <c r="Q23" s="25"/>
      <c r="R23" s="19">
        <v>3.5</v>
      </c>
      <c r="S23" s="18">
        <v>5</v>
      </c>
      <c r="T23" s="18">
        <v>3</v>
      </c>
      <c r="U23" s="21" t="s">
        <v>21</v>
      </c>
      <c r="V23" s="17">
        <v>3.5</v>
      </c>
      <c r="Y23" s="25"/>
      <c r="Z23" s="19">
        <v>1.5</v>
      </c>
      <c r="AA23" s="18">
        <v>5</v>
      </c>
      <c r="AB23" s="18">
        <v>3</v>
      </c>
      <c r="AC23" s="18">
        <v>4</v>
      </c>
      <c r="AD23" s="17">
        <v>1</v>
      </c>
      <c r="AG23" s="25"/>
      <c r="AH23" s="19">
        <v>4</v>
      </c>
      <c r="AI23" s="18">
        <v>3</v>
      </c>
      <c r="AJ23" s="21" t="s">
        <v>21</v>
      </c>
      <c r="AK23" s="18">
        <v>4</v>
      </c>
      <c r="AL23" s="17">
        <v>2</v>
      </c>
      <c r="AO23" s="25"/>
      <c r="AP23" s="19">
        <v>3.5</v>
      </c>
      <c r="AQ23" s="18">
        <v>1.5</v>
      </c>
      <c r="AR23" s="18">
        <v>2</v>
      </c>
      <c r="AS23" s="18">
        <v>1</v>
      </c>
      <c r="AT23" s="17">
        <v>1</v>
      </c>
      <c r="AW23" s="25"/>
      <c r="AX23" s="19">
        <v>2</v>
      </c>
      <c r="AY23" s="18">
        <v>1</v>
      </c>
      <c r="AZ23" s="21" t="s">
        <v>21</v>
      </c>
      <c r="BA23" s="21" t="s">
        <v>21</v>
      </c>
      <c r="BB23" s="21" t="s">
        <v>21</v>
      </c>
      <c r="BE23" s="25"/>
      <c r="BF23" s="19">
        <v>1.5</v>
      </c>
      <c r="BG23" s="18">
        <v>2.5</v>
      </c>
      <c r="BH23" s="18">
        <v>3</v>
      </c>
      <c r="BI23" s="21" t="s">
        <v>21</v>
      </c>
      <c r="BJ23" s="21" t="s">
        <v>21</v>
      </c>
      <c r="BM23" s="25"/>
      <c r="BN23" s="22" t="s">
        <v>21</v>
      </c>
      <c r="BO23" s="21" t="s">
        <v>21</v>
      </c>
      <c r="BP23" s="18">
        <v>2</v>
      </c>
      <c r="BQ23" s="18">
        <v>1</v>
      </c>
      <c r="BR23" s="17">
        <v>1</v>
      </c>
      <c r="BU23" s="25"/>
      <c r="BV23" s="19">
        <v>1</v>
      </c>
      <c r="BW23" s="18">
        <v>1.5</v>
      </c>
      <c r="BX23" s="18">
        <v>1.5</v>
      </c>
      <c r="BY23" s="18">
        <v>1</v>
      </c>
      <c r="BZ23" s="17">
        <v>2</v>
      </c>
      <c r="CC23" s="25"/>
      <c r="CD23" s="19">
        <v>2</v>
      </c>
      <c r="CE23" s="18">
        <v>1</v>
      </c>
      <c r="CF23" s="18">
        <v>2</v>
      </c>
      <c r="CG23" s="18">
        <v>3.5</v>
      </c>
      <c r="CH23" s="17">
        <v>2</v>
      </c>
    </row>
    <row r="24" spans="1:86" ht="21" thickBot="1" x14ac:dyDescent="0.25">
      <c r="A24" s="25"/>
      <c r="B24" s="19">
        <v>2</v>
      </c>
      <c r="C24" s="18">
        <v>7</v>
      </c>
      <c r="D24" s="18">
        <v>3.5</v>
      </c>
      <c r="E24" s="18">
        <v>2.5</v>
      </c>
      <c r="F24" s="17">
        <v>3.5</v>
      </c>
      <c r="I24" s="25"/>
      <c r="J24" s="19">
        <v>7.5</v>
      </c>
      <c r="K24" s="18">
        <v>6</v>
      </c>
      <c r="L24" s="18">
        <v>7</v>
      </c>
      <c r="M24" s="18">
        <v>1.5</v>
      </c>
      <c r="N24" s="17">
        <v>2</v>
      </c>
      <c r="Q24" s="25"/>
      <c r="R24" s="19">
        <v>4</v>
      </c>
      <c r="S24" s="18">
        <v>5.5</v>
      </c>
      <c r="T24" s="18">
        <v>3</v>
      </c>
      <c r="U24" s="21" t="s">
        <v>21</v>
      </c>
      <c r="V24" s="17">
        <v>4</v>
      </c>
      <c r="Y24" s="25"/>
      <c r="Z24" s="19">
        <v>2</v>
      </c>
      <c r="AA24" s="18">
        <v>6</v>
      </c>
      <c r="AB24" s="18">
        <v>3.5</v>
      </c>
      <c r="AC24" s="18">
        <v>5</v>
      </c>
      <c r="AD24" s="17">
        <v>1.5</v>
      </c>
      <c r="AG24" s="25"/>
      <c r="AH24" s="19">
        <v>4.5</v>
      </c>
      <c r="AI24" s="18">
        <v>3</v>
      </c>
      <c r="AJ24" s="21" t="s">
        <v>21</v>
      </c>
      <c r="AK24" s="18">
        <v>4</v>
      </c>
      <c r="AL24" s="17">
        <v>3</v>
      </c>
      <c r="AO24" s="25"/>
      <c r="AP24" s="19">
        <v>4</v>
      </c>
      <c r="AQ24" s="18">
        <v>1.5</v>
      </c>
      <c r="AR24" s="18">
        <v>3</v>
      </c>
      <c r="AS24" s="18">
        <v>1</v>
      </c>
      <c r="AT24" s="17">
        <v>1</v>
      </c>
      <c r="AW24" s="25"/>
      <c r="AX24" s="19">
        <v>3</v>
      </c>
      <c r="AY24" s="18">
        <v>1</v>
      </c>
      <c r="AZ24" s="21" t="s">
        <v>21</v>
      </c>
      <c r="BA24" s="21" t="s">
        <v>21</v>
      </c>
      <c r="BB24" s="21" t="s">
        <v>21</v>
      </c>
      <c r="BE24" s="25"/>
      <c r="BF24" s="19">
        <v>1.5</v>
      </c>
      <c r="BG24" s="18">
        <v>3</v>
      </c>
      <c r="BH24" s="18">
        <v>3</v>
      </c>
      <c r="BI24" s="21" t="s">
        <v>21</v>
      </c>
      <c r="BJ24" s="21" t="s">
        <v>21</v>
      </c>
      <c r="BM24" s="25"/>
      <c r="BN24" s="22" t="s">
        <v>21</v>
      </c>
      <c r="BO24" s="21" t="s">
        <v>21</v>
      </c>
      <c r="BP24" s="18">
        <v>3</v>
      </c>
      <c r="BQ24" s="18">
        <v>1.5</v>
      </c>
      <c r="BR24" s="17">
        <v>1</v>
      </c>
      <c r="BU24" s="25"/>
      <c r="BV24" s="19">
        <v>1.5</v>
      </c>
      <c r="BW24" s="18">
        <v>1.5</v>
      </c>
      <c r="BX24" s="18">
        <v>2</v>
      </c>
      <c r="BY24" s="18">
        <v>1.5</v>
      </c>
      <c r="BZ24" s="17">
        <v>2.5</v>
      </c>
      <c r="CC24" s="25"/>
      <c r="CD24" s="19">
        <v>2</v>
      </c>
      <c r="CE24" s="18">
        <v>1.5</v>
      </c>
      <c r="CF24" s="18">
        <v>3</v>
      </c>
      <c r="CG24" s="18">
        <v>3.5</v>
      </c>
      <c r="CH24" s="17">
        <v>2</v>
      </c>
    </row>
    <row r="25" spans="1:86" ht="21" thickBot="1" x14ac:dyDescent="0.25">
      <c r="A25" s="25"/>
      <c r="B25" s="19">
        <v>2</v>
      </c>
      <c r="C25" s="18">
        <v>7</v>
      </c>
      <c r="D25" s="18">
        <v>5</v>
      </c>
      <c r="E25" s="18">
        <v>3</v>
      </c>
      <c r="F25" s="17">
        <v>3.5</v>
      </c>
      <c r="I25" s="25"/>
      <c r="J25" s="19">
        <v>8</v>
      </c>
      <c r="K25" s="18">
        <v>7</v>
      </c>
      <c r="L25" s="18">
        <v>8</v>
      </c>
      <c r="M25" s="18">
        <v>2</v>
      </c>
      <c r="N25" s="17">
        <v>3</v>
      </c>
      <c r="Q25" s="25"/>
      <c r="R25" s="19">
        <v>5</v>
      </c>
      <c r="S25" s="18">
        <v>6</v>
      </c>
      <c r="T25" s="18">
        <v>4</v>
      </c>
      <c r="U25" s="21" t="s">
        <v>21</v>
      </c>
      <c r="V25" s="17">
        <v>4.5</v>
      </c>
      <c r="Y25" s="25"/>
      <c r="Z25" s="19">
        <v>3</v>
      </c>
      <c r="AA25" s="18">
        <v>7</v>
      </c>
      <c r="AB25" s="18">
        <v>4</v>
      </c>
      <c r="AC25" s="18">
        <v>5</v>
      </c>
      <c r="AD25" s="17">
        <v>2</v>
      </c>
      <c r="AG25" s="25"/>
      <c r="AH25" s="19">
        <v>5</v>
      </c>
      <c r="AI25" s="18">
        <v>4</v>
      </c>
      <c r="AJ25" s="21" t="s">
        <v>21</v>
      </c>
      <c r="AK25" s="18">
        <v>4.5</v>
      </c>
      <c r="AL25" s="17">
        <v>3.5</v>
      </c>
      <c r="AO25" s="25"/>
      <c r="AP25" s="19">
        <v>5</v>
      </c>
      <c r="AQ25" s="18">
        <v>2</v>
      </c>
      <c r="AR25" s="18">
        <v>3</v>
      </c>
      <c r="AS25" s="18">
        <v>1</v>
      </c>
      <c r="AT25" s="17">
        <v>2</v>
      </c>
      <c r="AW25" s="25"/>
      <c r="AX25" s="19">
        <v>3.5</v>
      </c>
      <c r="AY25" s="18">
        <v>1.5</v>
      </c>
      <c r="AZ25" s="21" t="s">
        <v>21</v>
      </c>
      <c r="BA25" s="21" t="s">
        <v>21</v>
      </c>
      <c r="BB25" s="21" t="s">
        <v>21</v>
      </c>
      <c r="BE25" s="25"/>
      <c r="BF25" s="19">
        <v>2</v>
      </c>
      <c r="BG25" s="18">
        <v>3</v>
      </c>
      <c r="BH25" s="18">
        <v>3.5</v>
      </c>
      <c r="BI25" s="21" t="s">
        <v>21</v>
      </c>
      <c r="BJ25" s="21" t="s">
        <v>21</v>
      </c>
      <c r="BM25" s="25"/>
      <c r="BN25" s="22" t="s">
        <v>21</v>
      </c>
      <c r="BO25" s="21" t="s">
        <v>21</v>
      </c>
      <c r="BP25" s="18">
        <v>4.5</v>
      </c>
      <c r="BQ25" s="18">
        <v>2</v>
      </c>
      <c r="BR25" s="17">
        <v>1.5</v>
      </c>
      <c r="BU25" s="25"/>
      <c r="BV25" s="19">
        <v>2</v>
      </c>
      <c r="BW25" s="18">
        <v>2</v>
      </c>
      <c r="BX25" s="18">
        <v>2</v>
      </c>
      <c r="BY25" s="18">
        <v>2</v>
      </c>
      <c r="BZ25" s="17">
        <v>3</v>
      </c>
      <c r="CC25" s="25"/>
      <c r="CD25" s="19">
        <v>2</v>
      </c>
      <c r="CE25" s="18">
        <v>2</v>
      </c>
      <c r="CF25" s="18">
        <v>3</v>
      </c>
      <c r="CG25" s="18">
        <v>4</v>
      </c>
      <c r="CH25" s="17">
        <v>2</v>
      </c>
    </row>
    <row r="26" spans="1:86" ht="20" x14ac:dyDescent="0.2">
      <c r="A26" s="20"/>
      <c r="B26" s="19">
        <v>10</v>
      </c>
      <c r="C26" s="18">
        <v>8</v>
      </c>
      <c r="D26" s="18">
        <v>10</v>
      </c>
      <c r="E26" s="18">
        <v>4</v>
      </c>
      <c r="F26" s="17">
        <v>4</v>
      </c>
      <c r="I26" s="20"/>
      <c r="J26" s="19">
        <v>8.5</v>
      </c>
      <c r="K26" s="18">
        <v>7.5</v>
      </c>
      <c r="L26" s="18">
        <v>8.5</v>
      </c>
      <c r="M26" s="18">
        <v>3</v>
      </c>
      <c r="N26" s="17">
        <v>3</v>
      </c>
      <c r="Q26" s="20"/>
      <c r="R26" s="19">
        <v>5.5</v>
      </c>
      <c r="S26" s="18">
        <v>7</v>
      </c>
      <c r="T26" s="18">
        <v>6.5</v>
      </c>
      <c r="U26" s="21" t="s">
        <v>21</v>
      </c>
      <c r="V26" s="17">
        <v>5</v>
      </c>
      <c r="Y26" s="20"/>
      <c r="Z26" s="19">
        <v>3.5</v>
      </c>
      <c r="AA26" s="18">
        <v>7.5</v>
      </c>
      <c r="AB26" s="18">
        <v>5</v>
      </c>
      <c r="AC26" s="18">
        <v>6</v>
      </c>
      <c r="AD26" s="17">
        <v>3</v>
      </c>
      <c r="AG26" s="20"/>
      <c r="AH26" s="19">
        <v>5</v>
      </c>
      <c r="AI26" s="18">
        <v>4</v>
      </c>
      <c r="AJ26" s="21" t="s">
        <v>21</v>
      </c>
      <c r="AK26" s="18">
        <v>5</v>
      </c>
      <c r="AL26" s="17">
        <v>5</v>
      </c>
      <c r="AO26" s="20"/>
      <c r="AP26" s="19">
        <v>7</v>
      </c>
      <c r="AQ26" s="18">
        <v>2</v>
      </c>
      <c r="AR26" s="18">
        <v>3.5</v>
      </c>
      <c r="AS26" s="18">
        <v>2</v>
      </c>
      <c r="AT26" s="17">
        <v>2</v>
      </c>
      <c r="AW26" s="20"/>
      <c r="AX26" s="19">
        <v>3.5</v>
      </c>
      <c r="AY26" s="18">
        <v>2</v>
      </c>
      <c r="AZ26" s="21" t="s">
        <v>21</v>
      </c>
      <c r="BA26" s="21" t="s">
        <v>21</v>
      </c>
      <c r="BB26" s="21" t="s">
        <v>21</v>
      </c>
      <c r="BE26" s="20"/>
      <c r="BF26" s="19">
        <v>2</v>
      </c>
      <c r="BG26" s="18">
        <v>3</v>
      </c>
      <c r="BH26" s="18">
        <v>4</v>
      </c>
      <c r="BI26" s="21" t="s">
        <v>21</v>
      </c>
      <c r="BJ26" s="21" t="s">
        <v>21</v>
      </c>
      <c r="BM26" s="20"/>
      <c r="BN26" s="22" t="s">
        <v>21</v>
      </c>
      <c r="BO26" s="21" t="s">
        <v>21</v>
      </c>
      <c r="BP26" s="18">
        <v>7</v>
      </c>
      <c r="BQ26" s="18">
        <v>2.5</v>
      </c>
      <c r="BR26" s="17">
        <v>3</v>
      </c>
      <c r="BU26" s="20"/>
      <c r="BV26" s="19">
        <v>3</v>
      </c>
      <c r="BW26" s="18">
        <v>3.5</v>
      </c>
      <c r="BX26" s="18">
        <v>3</v>
      </c>
      <c r="BY26" s="18">
        <v>2.5</v>
      </c>
      <c r="BZ26" s="17">
        <v>4</v>
      </c>
      <c r="CC26" s="20"/>
      <c r="CD26" s="19">
        <v>6</v>
      </c>
      <c r="CE26" s="18">
        <v>2</v>
      </c>
      <c r="CF26" s="18">
        <v>4.5</v>
      </c>
      <c r="CG26" s="18">
        <v>4</v>
      </c>
      <c r="CH26" s="17">
        <v>4</v>
      </c>
    </row>
    <row r="27" spans="1:86" ht="19" x14ac:dyDescent="0.2">
      <c r="A27" s="16" t="s">
        <v>7</v>
      </c>
      <c r="B27" s="15">
        <f>AVERAGE(B21:B26)</f>
        <v>3.3</v>
      </c>
      <c r="C27" s="14">
        <f>AVERAGE(C21:C26)</f>
        <v>6.5</v>
      </c>
      <c r="D27" s="14">
        <f>AVERAGE(D21:D26)</f>
        <v>4.9000000000000004</v>
      </c>
      <c r="E27" s="14">
        <f>AVERAGE(E21:E26)</f>
        <v>2.5</v>
      </c>
      <c r="F27" s="34">
        <f>AVERAGE(F21:F26)</f>
        <v>3.2</v>
      </c>
      <c r="I27" s="16" t="s">
        <v>7</v>
      </c>
      <c r="J27" s="15">
        <f>AVERAGE(J21:J26)</f>
        <v>7.4</v>
      </c>
      <c r="K27" s="14">
        <f>AVERAGE(K21:K26)</f>
        <v>6.1</v>
      </c>
      <c r="L27" s="14">
        <f>AVERAGE(L21:L26)</f>
        <v>6.8</v>
      </c>
      <c r="M27" s="14">
        <f>AVERAGE(M21:M26)</f>
        <v>1.8</v>
      </c>
      <c r="N27" s="34">
        <f>AVERAGE(N21:N26)</f>
        <v>2.2999999999999998</v>
      </c>
      <c r="Q27" s="16" t="s">
        <v>7</v>
      </c>
      <c r="R27" s="15">
        <f>AVERAGE(R21:R26)</f>
        <v>4.2</v>
      </c>
      <c r="S27" s="14">
        <f>AVERAGE(S21:S26)</f>
        <v>5.5</v>
      </c>
      <c r="T27" s="14">
        <f>AVERAGE(T21:T26)</f>
        <v>3.7</v>
      </c>
      <c r="U27" s="14" t="e">
        <f>AVERAGE(U21:U26)</f>
        <v>#DIV/0!</v>
      </c>
      <c r="V27" s="34">
        <f>AVERAGE(V21:V26)</f>
        <v>4</v>
      </c>
      <c r="Y27" s="16" t="s">
        <v>7</v>
      </c>
      <c r="Z27" s="15">
        <f>AVERAGE(Z21:Z26)</f>
        <v>2.2000000000000002</v>
      </c>
      <c r="AA27" s="14">
        <f>AVERAGE(AA21:AA26)</f>
        <v>5.9</v>
      </c>
      <c r="AB27" s="14">
        <f>AVERAGE(AB21:AB26)</f>
        <v>3.7</v>
      </c>
      <c r="AC27" s="14">
        <f>AVERAGE(AC21:AC26)</f>
        <v>4.5999999999999996</v>
      </c>
      <c r="AD27" s="34">
        <f>AVERAGE(AD21:AD26)</f>
        <v>1.7</v>
      </c>
      <c r="AG27" s="16" t="s">
        <v>7</v>
      </c>
      <c r="AH27" s="15">
        <f>AVERAGE(AH21:AH26)</f>
        <v>4.3</v>
      </c>
      <c r="AI27" s="14">
        <f>AVERAGE(AI21:AI26)</f>
        <v>3.3</v>
      </c>
      <c r="AJ27" s="14" t="e">
        <f>AVERAGE(AJ21:AJ26)</f>
        <v>#DIV/0!</v>
      </c>
      <c r="AK27" s="14">
        <f>AVERAGE(AK21:AK26)</f>
        <v>4.0999999999999996</v>
      </c>
      <c r="AL27" s="34">
        <f>AVERAGE(AL21:AL26)</f>
        <v>3.1</v>
      </c>
      <c r="AO27" s="16" t="s">
        <v>7</v>
      </c>
      <c r="AP27" s="15">
        <f>AVERAGE(AP21:AP26)</f>
        <v>4.5</v>
      </c>
      <c r="AQ27" s="14">
        <f>AVERAGE(AQ21:AQ26)</f>
        <v>1.6</v>
      </c>
      <c r="AR27" s="14">
        <f>AVERAGE(AR21:AR26)</f>
        <v>2.6</v>
      </c>
      <c r="AS27" s="14">
        <f>AVERAGE(AS21:AS26)</f>
        <v>1.2</v>
      </c>
      <c r="AT27" s="34">
        <f>AVERAGE(AT21:AT26)</f>
        <v>1.4</v>
      </c>
      <c r="AW27" s="16" t="s">
        <v>7</v>
      </c>
      <c r="AX27" s="15">
        <f>AVERAGE(AX21:AX26)</f>
        <v>2.8</v>
      </c>
      <c r="AY27" s="14">
        <f>AVERAGE(AY21:AY26)</f>
        <v>1.3</v>
      </c>
      <c r="AZ27" s="14" t="e">
        <f>AVERAGE(AZ21:AZ26)</f>
        <v>#DIV/0!</v>
      </c>
      <c r="BA27" s="14" t="e">
        <f>AVERAGE(BA21:BA26)</f>
        <v>#DIV/0!</v>
      </c>
      <c r="BB27" s="35" t="e">
        <f>AVERAGE(BB21:BB26)</f>
        <v>#DIV/0!</v>
      </c>
      <c r="BE27" s="16" t="s">
        <v>7</v>
      </c>
      <c r="BF27" s="15">
        <f>AVERAGE(BF21:BF26)</f>
        <v>1.6</v>
      </c>
      <c r="BG27" s="14">
        <f>AVERAGE(BG21:BG26)</f>
        <v>2.7</v>
      </c>
      <c r="BH27" s="14">
        <f>AVERAGE(BH21:BH26)</f>
        <v>3.1</v>
      </c>
      <c r="BI27" s="14" t="e">
        <f>AVERAGE(BI21:BI26)</f>
        <v>#DIV/0!</v>
      </c>
      <c r="BJ27" s="34" t="e">
        <f>AVERAGE(BJ21:BJ26)</f>
        <v>#DIV/0!</v>
      </c>
      <c r="BM27" s="16" t="s">
        <v>7</v>
      </c>
      <c r="BN27" s="15" t="e">
        <f>AVERAGE(BN21:BN26)</f>
        <v>#DIV/0!</v>
      </c>
      <c r="BO27" s="14" t="e">
        <f>AVERAGE(BO21:BO26)</f>
        <v>#DIV/0!</v>
      </c>
      <c r="BP27" s="14">
        <f>AVERAGE(BP21:BP26)</f>
        <v>3.7</v>
      </c>
      <c r="BQ27" s="14">
        <f>AVERAGE(BQ21:BQ26)</f>
        <v>1.6</v>
      </c>
      <c r="BR27" s="34">
        <f>AVERAGE(BR21:BR26)</f>
        <v>1.5</v>
      </c>
      <c r="BU27" s="16" t="s">
        <v>7</v>
      </c>
      <c r="BV27" s="15">
        <f>AVERAGE(BV21:BV26)</f>
        <v>1.7</v>
      </c>
      <c r="BW27" s="14">
        <f>AVERAGE(BW21:BW26)</f>
        <v>1.9</v>
      </c>
      <c r="BX27" s="14">
        <f>AVERAGE(BX21:BX26)</f>
        <v>2</v>
      </c>
      <c r="BY27" s="14">
        <f>AVERAGE(BY21:BY26)</f>
        <v>1.6</v>
      </c>
      <c r="BZ27" s="34">
        <f>AVERAGE(BZ21:BZ26)</f>
        <v>2.7</v>
      </c>
      <c r="CC27" s="16" t="s">
        <v>7</v>
      </c>
      <c r="CD27" s="15">
        <f>AVERAGE(CD21:CD26)</f>
        <v>2.8</v>
      </c>
      <c r="CE27" s="14">
        <f>AVERAGE(CE21:CE26)</f>
        <v>1.5</v>
      </c>
      <c r="CF27" s="14">
        <f>AVERAGE(CF21:CF26)</f>
        <v>2.9</v>
      </c>
      <c r="CG27" s="14">
        <f>AVERAGE(CG21:CG26)</f>
        <v>3.6</v>
      </c>
      <c r="CH27" s="34">
        <f>AVERAGE(CH21:CH26)</f>
        <v>2.4</v>
      </c>
    </row>
    <row r="28" spans="1:86" ht="18.75" customHeight="1" thickBot="1" x14ac:dyDescent="0.25">
      <c r="A28" s="12" t="s">
        <v>5</v>
      </c>
      <c r="B28" s="11">
        <v>10102</v>
      </c>
      <c r="C28" s="10">
        <v>10106</v>
      </c>
      <c r="D28" s="10">
        <v>10110</v>
      </c>
      <c r="E28" s="10">
        <v>10114</v>
      </c>
      <c r="F28" s="9">
        <v>10118</v>
      </c>
      <c r="I28" s="12" t="s">
        <v>5</v>
      </c>
      <c r="J28" s="11">
        <v>10202</v>
      </c>
      <c r="K28" s="10">
        <v>10206</v>
      </c>
      <c r="L28" s="10">
        <v>10210</v>
      </c>
      <c r="M28" s="10">
        <v>10214</v>
      </c>
      <c r="N28" s="9">
        <v>10218</v>
      </c>
      <c r="Q28" s="12" t="s">
        <v>5</v>
      </c>
      <c r="R28" s="11">
        <v>10302</v>
      </c>
      <c r="S28" s="10">
        <v>10306</v>
      </c>
      <c r="T28" s="10">
        <v>10310</v>
      </c>
      <c r="U28" s="10">
        <v>10314</v>
      </c>
      <c r="V28" s="9">
        <v>10318</v>
      </c>
      <c r="Y28" s="12" t="s">
        <v>5</v>
      </c>
      <c r="Z28" s="11">
        <v>10402</v>
      </c>
      <c r="AA28" s="10">
        <v>10406</v>
      </c>
      <c r="AB28" s="10">
        <v>10410</v>
      </c>
      <c r="AC28" s="10">
        <v>10414</v>
      </c>
      <c r="AD28" s="9">
        <v>10418</v>
      </c>
      <c r="AG28" s="12" t="s">
        <v>5</v>
      </c>
      <c r="AH28" s="11">
        <v>10502</v>
      </c>
      <c r="AI28" s="10">
        <v>10506</v>
      </c>
      <c r="AJ28" s="10">
        <v>10510</v>
      </c>
      <c r="AK28" s="10">
        <v>10514</v>
      </c>
      <c r="AL28" s="9">
        <v>10518</v>
      </c>
      <c r="AO28" s="12" t="s">
        <v>5</v>
      </c>
      <c r="AP28" s="11">
        <v>10602</v>
      </c>
      <c r="AQ28" s="10">
        <v>10606</v>
      </c>
      <c r="AR28" s="10">
        <v>10610</v>
      </c>
      <c r="AS28" s="10">
        <v>10614</v>
      </c>
      <c r="AT28" s="9">
        <v>10618</v>
      </c>
      <c r="AW28" s="12" t="s">
        <v>5</v>
      </c>
      <c r="AX28" s="11">
        <v>10702</v>
      </c>
      <c r="AY28" s="10">
        <v>10706</v>
      </c>
      <c r="AZ28" s="10">
        <v>10710</v>
      </c>
      <c r="BA28" s="10">
        <v>10714</v>
      </c>
      <c r="BB28" s="9">
        <v>10718</v>
      </c>
      <c r="BE28" s="12" t="s">
        <v>5</v>
      </c>
      <c r="BF28" s="11">
        <v>10802</v>
      </c>
      <c r="BG28" s="10">
        <v>10806</v>
      </c>
      <c r="BH28" s="10">
        <v>10810</v>
      </c>
      <c r="BI28" s="10">
        <v>10814</v>
      </c>
      <c r="BJ28" s="9">
        <v>10818</v>
      </c>
      <c r="BM28" s="12" t="s">
        <v>5</v>
      </c>
      <c r="BN28" s="11">
        <v>10902</v>
      </c>
      <c r="BO28" s="10">
        <v>10906</v>
      </c>
      <c r="BP28" s="10">
        <v>10910</v>
      </c>
      <c r="BQ28" s="10">
        <v>10914</v>
      </c>
      <c r="BR28" s="9">
        <v>10918</v>
      </c>
      <c r="BU28" s="12" t="s">
        <v>5</v>
      </c>
      <c r="BV28" s="11">
        <v>11002</v>
      </c>
      <c r="BW28" s="10">
        <v>11006</v>
      </c>
      <c r="BX28" s="10">
        <v>11010</v>
      </c>
      <c r="BY28" s="10">
        <v>11014</v>
      </c>
      <c r="BZ28" s="9">
        <v>11018</v>
      </c>
      <c r="CC28" s="12" t="s">
        <v>5</v>
      </c>
      <c r="CD28" s="11">
        <v>11102</v>
      </c>
      <c r="CE28" s="10">
        <v>11106</v>
      </c>
      <c r="CF28" s="10">
        <v>11110</v>
      </c>
      <c r="CG28" s="10">
        <v>11114</v>
      </c>
      <c r="CH28" s="9">
        <v>11118</v>
      </c>
    </row>
    <row r="29" spans="1:86" ht="20" hidden="1" thickBot="1" x14ac:dyDescent="0.25">
      <c r="A29" s="12"/>
      <c r="B29" s="33"/>
      <c r="C29" s="32"/>
      <c r="D29" s="32"/>
      <c r="E29" s="32"/>
      <c r="F29" s="31"/>
      <c r="I29" s="12"/>
      <c r="J29" s="33"/>
      <c r="K29" s="32"/>
      <c r="L29" s="32"/>
      <c r="M29" s="32"/>
      <c r="N29" s="31"/>
      <c r="Q29" s="12"/>
      <c r="R29" s="33"/>
      <c r="S29" s="32"/>
      <c r="T29" s="32"/>
      <c r="U29" s="32"/>
      <c r="V29" s="31"/>
      <c r="Y29" s="12"/>
      <c r="Z29" s="33"/>
      <c r="AA29" s="32"/>
      <c r="AB29" s="32"/>
      <c r="AC29" s="32"/>
      <c r="AD29" s="31"/>
      <c r="AG29" s="12"/>
      <c r="AH29" s="33"/>
      <c r="AI29" s="32"/>
      <c r="AJ29" s="32"/>
      <c r="AK29" s="32"/>
      <c r="AL29" s="31"/>
      <c r="AO29" s="12"/>
      <c r="AP29" s="33"/>
      <c r="AQ29" s="32"/>
      <c r="AR29" s="32"/>
      <c r="AS29" s="32"/>
      <c r="AT29" s="31"/>
      <c r="AW29" s="12"/>
      <c r="AX29" s="33"/>
      <c r="AY29" s="32"/>
      <c r="AZ29" s="32"/>
      <c r="BA29" s="32"/>
      <c r="BB29" s="31"/>
      <c r="BE29" s="12"/>
      <c r="BF29" s="33"/>
      <c r="BG29" s="32"/>
      <c r="BH29" s="32"/>
      <c r="BI29" s="32"/>
      <c r="BJ29" s="31"/>
      <c r="BM29" s="12"/>
      <c r="BN29" s="33"/>
      <c r="BO29" s="32"/>
      <c r="BP29" s="32"/>
      <c r="BQ29" s="32"/>
      <c r="BR29" s="31"/>
      <c r="BU29" s="12"/>
      <c r="BV29" s="33"/>
      <c r="BW29" s="32"/>
      <c r="BX29" s="32"/>
      <c r="BY29" s="32"/>
      <c r="BZ29" s="31"/>
      <c r="CC29" s="12"/>
      <c r="CD29" s="33"/>
      <c r="CE29" s="32"/>
      <c r="CF29" s="32"/>
      <c r="CG29" s="32"/>
      <c r="CH29" s="31"/>
    </row>
    <row r="30" spans="1:86" ht="27" customHeight="1" thickBot="1" x14ac:dyDescent="0.25">
      <c r="A30" s="30"/>
      <c r="B30" s="29"/>
      <c r="C30" s="28"/>
      <c r="D30" s="27"/>
      <c r="E30" s="27"/>
      <c r="F30" s="26"/>
      <c r="I30" s="30"/>
      <c r="J30" s="29"/>
      <c r="K30" s="28"/>
      <c r="L30" s="27"/>
      <c r="M30" s="27"/>
      <c r="N30" s="26"/>
      <c r="Q30" s="30"/>
      <c r="R30" s="29"/>
      <c r="S30" s="28"/>
      <c r="T30" s="27"/>
      <c r="U30" s="27"/>
      <c r="V30" s="26"/>
      <c r="Y30" s="30"/>
      <c r="Z30" s="29"/>
      <c r="AA30" s="28"/>
      <c r="AB30" s="27"/>
      <c r="AC30" s="27"/>
      <c r="AD30" s="26"/>
      <c r="AG30" s="30"/>
      <c r="AH30" s="29"/>
      <c r="AI30" s="28"/>
      <c r="AJ30" s="27"/>
      <c r="AK30" s="27"/>
      <c r="AL30" s="26"/>
      <c r="AO30" s="30"/>
      <c r="AP30" s="29"/>
      <c r="AQ30" s="28"/>
      <c r="AR30" s="27"/>
      <c r="AS30" s="27"/>
      <c r="AT30" s="26"/>
      <c r="AW30" s="30"/>
      <c r="AX30" s="29"/>
      <c r="AY30" s="28"/>
      <c r="AZ30" s="27"/>
      <c r="BA30" s="27"/>
      <c r="BB30" s="26"/>
      <c r="BE30" s="30"/>
      <c r="BF30" s="29"/>
      <c r="BG30" s="28"/>
      <c r="BH30" s="27"/>
      <c r="BI30" s="27"/>
      <c r="BJ30" s="26"/>
      <c r="BM30" s="30"/>
      <c r="BN30" s="29"/>
      <c r="BO30" s="28"/>
      <c r="BP30" s="27"/>
      <c r="BQ30" s="27"/>
      <c r="BR30" s="26"/>
      <c r="BU30" s="30"/>
      <c r="BV30" s="29"/>
      <c r="BW30" s="28"/>
      <c r="BX30" s="27"/>
      <c r="BY30" s="27"/>
      <c r="BZ30" s="26"/>
      <c r="CC30" s="30"/>
      <c r="CD30" s="29"/>
      <c r="CE30" s="28"/>
      <c r="CF30" s="27"/>
      <c r="CG30" s="27"/>
      <c r="CH30" s="26"/>
    </row>
    <row r="31" spans="1:86" ht="21" thickBot="1" x14ac:dyDescent="0.25">
      <c r="A31" s="25"/>
      <c r="B31" s="22">
        <v>3</v>
      </c>
      <c r="C31" s="21">
        <v>3</v>
      </c>
      <c r="D31" s="21">
        <v>1</v>
      </c>
      <c r="E31" s="21">
        <v>2</v>
      </c>
      <c r="F31" s="23">
        <v>1</v>
      </c>
      <c r="I31" s="25"/>
      <c r="J31" s="22">
        <v>4</v>
      </c>
      <c r="K31" s="21">
        <v>2</v>
      </c>
      <c r="L31" s="21">
        <v>5</v>
      </c>
      <c r="M31" s="21">
        <v>1</v>
      </c>
      <c r="N31" s="23">
        <v>1</v>
      </c>
      <c r="Q31" s="25"/>
      <c r="R31" s="22">
        <v>6</v>
      </c>
      <c r="S31" s="21">
        <v>3</v>
      </c>
      <c r="T31" s="21">
        <v>2</v>
      </c>
      <c r="U31" s="21">
        <v>3</v>
      </c>
      <c r="V31" s="23">
        <v>4</v>
      </c>
      <c r="Y31" s="25"/>
      <c r="Z31" s="22">
        <v>3</v>
      </c>
      <c r="AA31" s="21">
        <v>3</v>
      </c>
      <c r="AB31" s="21">
        <v>3</v>
      </c>
      <c r="AC31" s="21">
        <v>1</v>
      </c>
      <c r="AD31" s="23" t="s">
        <v>21</v>
      </c>
      <c r="AG31" s="25"/>
      <c r="AH31" s="22">
        <v>3</v>
      </c>
      <c r="AI31" s="21">
        <v>3</v>
      </c>
      <c r="AJ31" s="21">
        <v>2</v>
      </c>
      <c r="AK31" s="21">
        <v>3</v>
      </c>
      <c r="AL31" s="23" t="s">
        <v>21</v>
      </c>
      <c r="AO31" s="25"/>
      <c r="AP31" s="22">
        <v>3</v>
      </c>
      <c r="AQ31" s="21">
        <v>1.5</v>
      </c>
      <c r="AR31" s="21" t="s">
        <v>21</v>
      </c>
      <c r="AS31" s="21" t="s">
        <v>21</v>
      </c>
      <c r="AT31" s="23">
        <v>1</v>
      </c>
      <c r="AW31" s="25"/>
      <c r="AX31" s="22" t="s">
        <v>21</v>
      </c>
      <c r="AY31" s="22" t="s">
        <v>21</v>
      </c>
      <c r="AZ31" s="22" t="s">
        <v>21</v>
      </c>
      <c r="BA31" s="22" t="s">
        <v>21</v>
      </c>
      <c r="BB31" s="22" t="s">
        <v>21</v>
      </c>
      <c r="BE31" s="25"/>
      <c r="BF31" s="22">
        <v>3</v>
      </c>
      <c r="BG31" s="21">
        <v>2.5</v>
      </c>
      <c r="BH31" s="21">
        <v>3</v>
      </c>
      <c r="BI31" s="21" t="s">
        <v>21</v>
      </c>
      <c r="BJ31" s="23">
        <v>3</v>
      </c>
      <c r="BM31" s="25"/>
      <c r="BN31" s="22" t="s">
        <v>21</v>
      </c>
      <c r="BO31" s="21">
        <v>2</v>
      </c>
      <c r="BP31" s="21">
        <v>1</v>
      </c>
      <c r="BQ31" s="21">
        <v>1</v>
      </c>
      <c r="BR31" s="23">
        <v>1</v>
      </c>
      <c r="BU31" s="25"/>
      <c r="BV31" s="22">
        <v>1</v>
      </c>
      <c r="BW31" s="21" t="s">
        <v>21</v>
      </c>
      <c r="BX31" s="21">
        <v>1.5</v>
      </c>
      <c r="BY31" s="21">
        <v>1</v>
      </c>
      <c r="BZ31" s="23">
        <v>1</v>
      </c>
      <c r="CC31" s="25"/>
      <c r="CD31" s="22">
        <v>2</v>
      </c>
      <c r="CE31" s="21">
        <v>1</v>
      </c>
      <c r="CF31" s="21">
        <v>1</v>
      </c>
      <c r="CG31" s="21">
        <v>2</v>
      </c>
      <c r="CH31" s="23">
        <v>1</v>
      </c>
    </row>
    <row r="32" spans="1:86" ht="21" thickBot="1" x14ac:dyDescent="0.25">
      <c r="A32" s="25"/>
      <c r="B32" s="19">
        <v>4</v>
      </c>
      <c r="C32" s="18">
        <v>3</v>
      </c>
      <c r="D32" s="18">
        <v>1.5</v>
      </c>
      <c r="E32" s="18">
        <v>2</v>
      </c>
      <c r="F32" s="17">
        <v>1.5</v>
      </c>
      <c r="I32" s="25"/>
      <c r="J32" s="19">
        <v>5</v>
      </c>
      <c r="K32" s="18">
        <v>3</v>
      </c>
      <c r="L32" s="18">
        <v>6</v>
      </c>
      <c r="M32" s="18">
        <v>1</v>
      </c>
      <c r="N32" s="17">
        <v>1</v>
      </c>
      <c r="Q32" s="25"/>
      <c r="R32" s="19">
        <v>7</v>
      </c>
      <c r="S32" s="18">
        <v>3</v>
      </c>
      <c r="T32" s="18">
        <v>3</v>
      </c>
      <c r="U32" s="18">
        <v>3.5</v>
      </c>
      <c r="V32" s="17">
        <v>5</v>
      </c>
      <c r="Y32" s="25"/>
      <c r="Z32" s="19">
        <v>3.5</v>
      </c>
      <c r="AA32" s="18">
        <v>4</v>
      </c>
      <c r="AB32" s="18">
        <v>3</v>
      </c>
      <c r="AC32" s="18">
        <v>2</v>
      </c>
      <c r="AD32" s="23" t="s">
        <v>21</v>
      </c>
      <c r="AG32" s="25"/>
      <c r="AH32" s="19">
        <v>3</v>
      </c>
      <c r="AI32" s="18">
        <v>4</v>
      </c>
      <c r="AJ32" s="18">
        <v>3</v>
      </c>
      <c r="AK32" s="18">
        <v>3</v>
      </c>
      <c r="AL32" s="23" t="s">
        <v>21</v>
      </c>
      <c r="AO32" s="25"/>
      <c r="AP32" s="19">
        <v>4</v>
      </c>
      <c r="AQ32" s="18">
        <v>2</v>
      </c>
      <c r="AR32" s="21" t="s">
        <v>21</v>
      </c>
      <c r="AS32" s="21" t="s">
        <v>21</v>
      </c>
      <c r="AT32" s="17">
        <v>1</v>
      </c>
      <c r="AW32" s="25"/>
      <c r="AX32" s="22" t="s">
        <v>21</v>
      </c>
      <c r="AY32" s="22" t="s">
        <v>21</v>
      </c>
      <c r="AZ32" s="22" t="s">
        <v>21</v>
      </c>
      <c r="BA32" s="22" t="s">
        <v>21</v>
      </c>
      <c r="BB32" s="22" t="s">
        <v>21</v>
      </c>
      <c r="BE32" s="25"/>
      <c r="BF32" s="19">
        <v>3.5</v>
      </c>
      <c r="BG32" s="18">
        <v>3</v>
      </c>
      <c r="BH32" s="18">
        <v>3</v>
      </c>
      <c r="BI32" s="21" t="s">
        <v>21</v>
      </c>
      <c r="BJ32" s="17">
        <v>4.5</v>
      </c>
      <c r="BM32" s="25"/>
      <c r="BN32" s="22" t="s">
        <v>21</v>
      </c>
      <c r="BO32" s="18">
        <v>2</v>
      </c>
      <c r="BP32" s="18">
        <v>1.5</v>
      </c>
      <c r="BQ32" s="18">
        <v>1</v>
      </c>
      <c r="BR32" s="17">
        <v>1</v>
      </c>
      <c r="BU32" s="25"/>
      <c r="BV32" s="19">
        <v>1</v>
      </c>
      <c r="BW32" s="21" t="s">
        <v>21</v>
      </c>
      <c r="BX32" s="18">
        <v>2</v>
      </c>
      <c r="BY32" s="18">
        <v>1</v>
      </c>
      <c r="BZ32" s="17">
        <v>1</v>
      </c>
      <c r="CC32" s="25"/>
      <c r="CD32" s="19">
        <v>3</v>
      </c>
      <c r="CE32" s="18">
        <v>1.5</v>
      </c>
      <c r="CF32" s="18">
        <v>1</v>
      </c>
      <c r="CG32" s="18">
        <v>2</v>
      </c>
      <c r="CH32" s="17">
        <v>1</v>
      </c>
    </row>
    <row r="33" spans="1:86" ht="21" thickBot="1" x14ac:dyDescent="0.25">
      <c r="A33" s="25"/>
      <c r="B33" s="19">
        <v>5</v>
      </c>
      <c r="C33" s="18">
        <v>3</v>
      </c>
      <c r="D33" s="18">
        <v>2</v>
      </c>
      <c r="E33" s="18">
        <v>3</v>
      </c>
      <c r="F33" s="17">
        <v>1.5</v>
      </c>
      <c r="I33" s="25"/>
      <c r="J33" s="19">
        <v>8</v>
      </c>
      <c r="K33" s="18">
        <v>3.5</v>
      </c>
      <c r="L33" s="18">
        <v>6.5</v>
      </c>
      <c r="M33" s="18">
        <v>1</v>
      </c>
      <c r="N33" s="17">
        <v>1.5</v>
      </c>
      <c r="Q33" s="25"/>
      <c r="R33" s="19">
        <v>7.5</v>
      </c>
      <c r="S33" s="18">
        <v>3.5</v>
      </c>
      <c r="T33" s="18">
        <v>3</v>
      </c>
      <c r="U33" s="18">
        <v>4</v>
      </c>
      <c r="V33" s="17">
        <v>6</v>
      </c>
      <c r="Y33" s="25"/>
      <c r="Z33" s="19">
        <v>4</v>
      </c>
      <c r="AA33" s="18">
        <v>5</v>
      </c>
      <c r="AB33" s="18">
        <v>3</v>
      </c>
      <c r="AC33" s="18">
        <v>3</v>
      </c>
      <c r="AD33" s="23" t="s">
        <v>21</v>
      </c>
      <c r="AG33" s="25"/>
      <c r="AH33" s="19">
        <v>3</v>
      </c>
      <c r="AI33" s="18">
        <v>5</v>
      </c>
      <c r="AJ33" s="18">
        <v>3</v>
      </c>
      <c r="AK33" s="18">
        <v>4</v>
      </c>
      <c r="AL33" s="23" t="s">
        <v>21</v>
      </c>
      <c r="AO33" s="25"/>
      <c r="AP33" s="19">
        <v>4.5</v>
      </c>
      <c r="AQ33" s="18">
        <v>2</v>
      </c>
      <c r="AR33" s="21" t="s">
        <v>21</v>
      </c>
      <c r="AS33" s="21" t="s">
        <v>21</v>
      </c>
      <c r="AT33" s="17">
        <v>1</v>
      </c>
      <c r="AW33" s="25"/>
      <c r="AX33" s="22" t="s">
        <v>21</v>
      </c>
      <c r="AY33" s="22" t="s">
        <v>21</v>
      </c>
      <c r="AZ33" s="22" t="s">
        <v>21</v>
      </c>
      <c r="BA33" s="22" t="s">
        <v>21</v>
      </c>
      <c r="BB33" s="22" t="s">
        <v>21</v>
      </c>
      <c r="BE33" s="25"/>
      <c r="BF33" s="19">
        <v>5</v>
      </c>
      <c r="BG33" s="18">
        <v>3</v>
      </c>
      <c r="BH33" s="18">
        <v>3</v>
      </c>
      <c r="BI33" s="21" t="s">
        <v>21</v>
      </c>
      <c r="BJ33" s="17">
        <v>4.5</v>
      </c>
      <c r="BM33" s="25"/>
      <c r="BN33" s="22" t="s">
        <v>21</v>
      </c>
      <c r="BO33" s="18">
        <v>2</v>
      </c>
      <c r="BP33" s="18">
        <v>2</v>
      </c>
      <c r="BQ33" s="18">
        <v>1.5</v>
      </c>
      <c r="BR33" s="17">
        <v>1.5</v>
      </c>
      <c r="BU33" s="25"/>
      <c r="BV33" s="19">
        <v>1.5</v>
      </c>
      <c r="BW33" s="21" t="s">
        <v>21</v>
      </c>
      <c r="BX33" s="18">
        <v>3</v>
      </c>
      <c r="BY33" s="18">
        <v>1</v>
      </c>
      <c r="BZ33" s="17">
        <v>2</v>
      </c>
      <c r="CC33" s="25"/>
      <c r="CD33" s="19">
        <v>3</v>
      </c>
      <c r="CE33" s="18">
        <v>2</v>
      </c>
      <c r="CF33" s="18">
        <v>1</v>
      </c>
      <c r="CG33" s="18">
        <v>2</v>
      </c>
      <c r="CH33" s="17">
        <v>1.5</v>
      </c>
    </row>
    <row r="34" spans="1:86" ht="21" thickBot="1" x14ac:dyDescent="0.25">
      <c r="A34" s="25"/>
      <c r="B34" s="19">
        <v>5.5</v>
      </c>
      <c r="C34" s="18">
        <v>5</v>
      </c>
      <c r="D34" s="18">
        <v>2</v>
      </c>
      <c r="E34" s="18">
        <v>4</v>
      </c>
      <c r="F34" s="17">
        <v>1.5</v>
      </c>
      <c r="I34" s="25"/>
      <c r="J34" s="19">
        <v>9</v>
      </c>
      <c r="K34" s="18">
        <v>4.5</v>
      </c>
      <c r="L34" s="18">
        <v>7</v>
      </c>
      <c r="M34" s="18">
        <v>1.5</v>
      </c>
      <c r="N34" s="17">
        <v>2</v>
      </c>
      <c r="Q34" s="25"/>
      <c r="R34" s="19">
        <v>8</v>
      </c>
      <c r="S34" s="18">
        <v>4</v>
      </c>
      <c r="T34" s="18">
        <v>3.5</v>
      </c>
      <c r="U34" s="18">
        <v>6</v>
      </c>
      <c r="V34" s="17">
        <v>7</v>
      </c>
      <c r="Y34" s="25"/>
      <c r="Z34" s="19">
        <v>4.5</v>
      </c>
      <c r="AA34" s="18">
        <v>6</v>
      </c>
      <c r="AB34" s="18">
        <v>3.5</v>
      </c>
      <c r="AC34" s="18">
        <v>3</v>
      </c>
      <c r="AD34" s="23" t="s">
        <v>21</v>
      </c>
      <c r="AG34" s="25"/>
      <c r="AH34" s="19">
        <v>3</v>
      </c>
      <c r="AI34" s="18">
        <v>5</v>
      </c>
      <c r="AJ34" s="18">
        <v>3.5</v>
      </c>
      <c r="AK34" s="18">
        <v>4.5</v>
      </c>
      <c r="AL34" s="23" t="s">
        <v>21</v>
      </c>
      <c r="AO34" s="25"/>
      <c r="AP34" s="19">
        <v>5</v>
      </c>
      <c r="AQ34" s="18">
        <v>2.5</v>
      </c>
      <c r="AR34" s="21" t="s">
        <v>21</v>
      </c>
      <c r="AS34" s="21" t="s">
        <v>21</v>
      </c>
      <c r="AT34" s="17">
        <v>1</v>
      </c>
      <c r="AW34" s="25"/>
      <c r="AX34" s="22" t="s">
        <v>21</v>
      </c>
      <c r="AY34" s="22" t="s">
        <v>21</v>
      </c>
      <c r="AZ34" s="22" t="s">
        <v>21</v>
      </c>
      <c r="BA34" s="22" t="s">
        <v>21</v>
      </c>
      <c r="BB34" s="22" t="s">
        <v>21</v>
      </c>
      <c r="BE34" s="25"/>
      <c r="BF34" s="19">
        <v>6.5</v>
      </c>
      <c r="BG34" s="18">
        <v>4</v>
      </c>
      <c r="BH34" s="18">
        <v>3.5</v>
      </c>
      <c r="BI34" s="21" t="s">
        <v>21</v>
      </c>
      <c r="BJ34" s="17">
        <v>5</v>
      </c>
      <c r="BM34" s="25"/>
      <c r="BN34" s="22" t="s">
        <v>21</v>
      </c>
      <c r="BO34" s="18">
        <v>3</v>
      </c>
      <c r="BP34" s="18">
        <v>2.5</v>
      </c>
      <c r="BQ34" s="18">
        <v>2</v>
      </c>
      <c r="BR34" s="17">
        <v>2</v>
      </c>
      <c r="BU34" s="25"/>
      <c r="BV34" s="19">
        <v>2</v>
      </c>
      <c r="BW34" s="21" t="s">
        <v>21</v>
      </c>
      <c r="BX34" s="18">
        <v>5</v>
      </c>
      <c r="BY34" s="18">
        <v>1</v>
      </c>
      <c r="BZ34" s="17">
        <v>3.5</v>
      </c>
      <c r="CC34" s="25"/>
      <c r="CD34" s="19">
        <v>3</v>
      </c>
      <c r="CE34" s="18">
        <v>2</v>
      </c>
      <c r="CF34" s="18">
        <v>1</v>
      </c>
      <c r="CG34" s="18">
        <v>2.5</v>
      </c>
      <c r="CH34" s="17">
        <v>1.5</v>
      </c>
    </row>
    <row r="35" spans="1:86" ht="20" x14ac:dyDescent="0.2">
      <c r="A35" s="20"/>
      <c r="B35" s="19">
        <v>6</v>
      </c>
      <c r="C35" s="18">
        <v>6</v>
      </c>
      <c r="D35" s="18">
        <v>5.5</v>
      </c>
      <c r="E35" s="18">
        <v>6</v>
      </c>
      <c r="F35" s="17">
        <v>2</v>
      </c>
      <c r="I35" s="20"/>
      <c r="J35" s="19">
        <v>9</v>
      </c>
      <c r="K35" s="18">
        <v>5</v>
      </c>
      <c r="L35" s="18">
        <v>8</v>
      </c>
      <c r="M35" s="18">
        <v>2</v>
      </c>
      <c r="N35" s="17">
        <v>3</v>
      </c>
      <c r="Q35" s="20"/>
      <c r="R35" s="19">
        <v>9</v>
      </c>
      <c r="S35" s="18">
        <v>6</v>
      </c>
      <c r="T35" s="18">
        <v>4</v>
      </c>
      <c r="U35" s="18">
        <v>7</v>
      </c>
      <c r="V35" s="17">
        <v>8.5</v>
      </c>
      <c r="Y35" s="20"/>
      <c r="Z35" s="19">
        <v>5</v>
      </c>
      <c r="AA35" s="18">
        <v>7</v>
      </c>
      <c r="AB35" s="18">
        <v>4.5</v>
      </c>
      <c r="AC35" s="18">
        <v>4</v>
      </c>
      <c r="AD35" s="23" t="s">
        <v>21</v>
      </c>
      <c r="AG35" s="20"/>
      <c r="AH35" s="19">
        <v>3.5</v>
      </c>
      <c r="AI35" s="24"/>
      <c r="AJ35" s="18">
        <v>4</v>
      </c>
      <c r="AK35" s="18">
        <v>5</v>
      </c>
      <c r="AL35" s="23" t="s">
        <v>21</v>
      </c>
      <c r="AO35" s="20"/>
      <c r="AP35" s="19">
        <v>6</v>
      </c>
      <c r="AQ35" s="18">
        <v>3</v>
      </c>
      <c r="AR35" s="21" t="s">
        <v>21</v>
      </c>
      <c r="AS35" s="21" t="s">
        <v>21</v>
      </c>
      <c r="AT35" s="17">
        <v>2</v>
      </c>
      <c r="AW35" s="20"/>
      <c r="AX35" s="22" t="s">
        <v>21</v>
      </c>
      <c r="AY35" s="22" t="s">
        <v>21</v>
      </c>
      <c r="AZ35" s="22" t="s">
        <v>21</v>
      </c>
      <c r="BA35" s="22" t="s">
        <v>21</v>
      </c>
      <c r="BB35" s="22" t="s">
        <v>21</v>
      </c>
      <c r="BE35" s="20"/>
      <c r="BF35" s="19">
        <v>7</v>
      </c>
      <c r="BG35" s="18">
        <v>5.5</v>
      </c>
      <c r="BH35" s="18">
        <v>4.5</v>
      </c>
      <c r="BI35" s="21" t="s">
        <v>21</v>
      </c>
      <c r="BJ35" s="17">
        <v>5</v>
      </c>
      <c r="BM35" s="20"/>
      <c r="BN35" s="22" t="s">
        <v>21</v>
      </c>
      <c r="BO35" s="18">
        <v>5</v>
      </c>
      <c r="BP35" s="18">
        <v>3</v>
      </c>
      <c r="BQ35" s="18">
        <v>2.5</v>
      </c>
      <c r="BR35" s="17">
        <v>2</v>
      </c>
      <c r="BU35" s="20"/>
      <c r="BV35" s="19">
        <v>2</v>
      </c>
      <c r="BW35" s="21" t="s">
        <v>21</v>
      </c>
      <c r="BX35" s="18">
        <v>6</v>
      </c>
      <c r="BY35" s="18">
        <v>2</v>
      </c>
      <c r="BZ35" s="17">
        <v>5.5</v>
      </c>
      <c r="CC35" s="20"/>
      <c r="CD35" s="19">
        <v>5</v>
      </c>
      <c r="CE35" s="18">
        <v>2.5</v>
      </c>
      <c r="CF35" s="18">
        <v>1.5</v>
      </c>
      <c r="CG35" s="18">
        <v>3</v>
      </c>
      <c r="CH35" s="17">
        <v>2</v>
      </c>
    </row>
    <row r="36" spans="1:86" ht="19" x14ac:dyDescent="0.2">
      <c r="A36" s="16" t="s">
        <v>7</v>
      </c>
      <c r="B36" s="15">
        <f>AVERAGE(B30:B35)</f>
        <v>4.7</v>
      </c>
      <c r="C36" s="14">
        <f>AVERAGE(C30:C35)</f>
        <v>4</v>
      </c>
      <c r="D36" s="14">
        <f>AVERAGE(D30:D35)</f>
        <v>2.4</v>
      </c>
      <c r="E36" s="14">
        <f>AVERAGE(E30:E35)</f>
        <v>3.4</v>
      </c>
      <c r="F36" s="13">
        <f>AVERAGE(F30:F35)</f>
        <v>1.5</v>
      </c>
      <c r="I36" s="16" t="s">
        <v>7</v>
      </c>
      <c r="J36" s="15">
        <f>AVERAGE(J30:J35)</f>
        <v>7</v>
      </c>
      <c r="K36" s="14">
        <f>AVERAGE(K30:K35)</f>
        <v>3.6</v>
      </c>
      <c r="L36" s="14">
        <f>AVERAGE(L30:L35)</f>
        <v>6.5</v>
      </c>
      <c r="M36" s="14">
        <f>AVERAGE(M30:M35)</f>
        <v>1.3</v>
      </c>
      <c r="N36" s="13">
        <f>AVERAGE(N30:N35)</f>
        <v>1.7</v>
      </c>
      <c r="Q36" s="16" t="s">
        <v>7</v>
      </c>
      <c r="R36" s="15">
        <f>AVERAGE(R30:R35)</f>
        <v>7.5</v>
      </c>
      <c r="S36" s="14">
        <f>AVERAGE(S30:S35)</f>
        <v>3.9</v>
      </c>
      <c r="T36" s="14">
        <f>AVERAGE(T30:T35)</f>
        <v>3.1</v>
      </c>
      <c r="U36" s="14">
        <f>AVERAGE(U30:U35)</f>
        <v>4.7</v>
      </c>
      <c r="V36" s="13">
        <f>AVERAGE(V30:V35)</f>
        <v>6.1</v>
      </c>
      <c r="Y36" s="16" t="s">
        <v>7</v>
      </c>
      <c r="Z36" s="15">
        <f>AVERAGE(Z30:Z35)</f>
        <v>4</v>
      </c>
      <c r="AA36" s="14">
        <f>AVERAGE(AA30:AA35)</f>
        <v>5</v>
      </c>
      <c r="AB36" s="14">
        <f>AVERAGE(AB30:AB35)</f>
        <v>3.4</v>
      </c>
      <c r="AC36" s="14">
        <f>AVERAGE(AC30:AC35)</f>
        <v>2.6</v>
      </c>
      <c r="AD36" s="13" t="e">
        <f>AVERAGE(AD30:AD35)</f>
        <v>#DIV/0!</v>
      </c>
      <c r="AG36" s="16" t="s">
        <v>7</v>
      </c>
      <c r="AH36" s="15">
        <f>AVERAGE(AH30:AH35)</f>
        <v>3.1</v>
      </c>
      <c r="AI36" s="14">
        <f>AVERAGE(AI30:AI35)</f>
        <v>4.25</v>
      </c>
      <c r="AJ36" s="14">
        <f>AVERAGE(AJ30:AJ35)</f>
        <v>3.1</v>
      </c>
      <c r="AK36" s="14">
        <f>AVERAGE(AK30:AK35)</f>
        <v>3.9</v>
      </c>
      <c r="AL36" s="13" t="e">
        <f>AVERAGE(AL30:AL35)</f>
        <v>#DIV/0!</v>
      </c>
      <c r="AO36" s="16" t="s">
        <v>7</v>
      </c>
      <c r="AP36" s="15">
        <f>AVERAGE(AP30:AP35)</f>
        <v>4.5</v>
      </c>
      <c r="AQ36" s="14">
        <f>AVERAGE(AQ30:AQ35)</f>
        <v>2.2000000000000002</v>
      </c>
      <c r="AR36" s="14" t="e">
        <f>AVERAGE(AR30:AR35)</f>
        <v>#DIV/0!</v>
      </c>
      <c r="AS36" s="14" t="e">
        <f>AVERAGE(AS30:AS35)</f>
        <v>#DIV/0!</v>
      </c>
      <c r="AT36" s="13">
        <f>AVERAGE(AT30:AT35)</f>
        <v>1.2</v>
      </c>
      <c r="AW36" s="16" t="s">
        <v>7</v>
      </c>
      <c r="AX36" s="15" t="e">
        <f>AVERAGE(AX30:AX35)</f>
        <v>#DIV/0!</v>
      </c>
      <c r="AY36" s="14" t="e">
        <f>AVERAGE(AY30:AY35)</f>
        <v>#DIV/0!</v>
      </c>
      <c r="AZ36" s="14" t="e">
        <f>AVERAGE(AZ30:AZ35)</f>
        <v>#DIV/0!</v>
      </c>
      <c r="BA36" s="14" t="e">
        <f>AVERAGE(BA30:BA35)</f>
        <v>#DIV/0!</v>
      </c>
      <c r="BB36" s="13" t="e">
        <f>AVERAGE(BB30:BB35)</f>
        <v>#DIV/0!</v>
      </c>
      <c r="BE36" s="16" t="s">
        <v>7</v>
      </c>
      <c r="BF36" s="15">
        <f>AVERAGE(BF30:BF35)</f>
        <v>5</v>
      </c>
      <c r="BG36" s="14">
        <f>AVERAGE(BG30:BG35)</f>
        <v>3.6</v>
      </c>
      <c r="BH36" s="14">
        <f>AVERAGE(BH30:BH35)</f>
        <v>3.4</v>
      </c>
      <c r="BI36" s="14" t="e">
        <f>AVERAGE(BI30:BI35)</f>
        <v>#DIV/0!</v>
      </c>
      <c r="BJ36" s="13">
        <f>AVERAGE(BJ30:BJ35)</f>
        <v>4.4000000000000004</v>
      </c>
      <c r="BM36" s="16" t="s">
        <v>7</v>
      </c>
      <c r="BN36" s="15" t="e">
        <f>AVERAGE(BN30:BN35)</f>
        <v>#DIV/0!</v>
      </c>
      <c r="BO36" s="14">
        <f>AVERAGE(BO30:BO35)</f>
        <v>2.8</v>
      </c>
      <c r="BP36" s="14">
        <f>AVERAGE(BP30:BP35)</f>
        <v>2</v>
      </c>
      <c r="BQ36" s="14">
        <f>AVERAGE(BQ30:BQ35)</f>
        <v>1.6</v>
      </c>
      <c r="BR36" s="13">
        <f>AVERAGE(BR30:BR35)</f>
        <v>1.5</v>
      </c>
      <c r="BU36" s="16" t="s">
        <v>7</v>
      </c>
      <c r="BV36" s="15">
        <f>AVERAGE(BV30:BV35)</f>
        <v>1.5</v>
      </c>
      <c r="BW36" s="14" t="e">
        <f>AVERAGE(BW30:BW35)</f>
        <v>#DIV/0!</v>
      </c>
      <c r="BX36" s="14">
        <f>AVERAGE(BX30:BX35)</f>
        <v>3.5</v>
      </c>
      <c r="BY36" s="14">
        <f>AVERAGE(BY30:BY35)</f>
        <v>1.2</v>
      </c>
      <c r="BZ36" s="13">
        <f>AVERAGE(BZ30:BZ35)</f>
        <v>2.6</v>
      </c>
      <c r="CC36" s="16" t="s">
        <v>7</v>
      </c>
      <c r="CD36" s="15">
        <f>AVERAGE(CD30:CD35)</f>
        <v>3.2</v>
      </c>
      <c r="CE36" s="14">
        <f>AVERAGE(CE30:CE35)</f>
        <v>1.8</v>
      </c>
      <c r="CF36" s="14">
        <f>AVERAGE(CF30:CF35)</f>
        <v>1.1000000000000001</v>
      </c>
      <c r="CG36" s="14">
        <f>AVERAGE(CG30:CG35)</f>
        <v>2.2999999999999998</v>
      </c>
      <c r="CH36" s="13">
        <f>AVERAGE(CH30:CH35)</f>
        <v>1.4</v>
      </c>
    </row>
    <row r="37" spans="1:86" ht="20" thickBot="1" x14ac:dyDescent="0.25">
      <c r="A37" s="12" t="s">
        <v>5</v>
      </c>
      <c r="B37" s="11">
        <v>10101</v>
      </c>
      <c r="C37" s="10">
        <v>10105</v>
      </c>
      <c r="D37" s="10">
        <v>10109</v>
      </c>
      <c r="E37" s="10">
        <v>10113</v>
      </c>
      <c r="F37" s="9">
        <v>10117</v>
      </c>
      <c r="I37" s="12" t="s">
        <v>5</v>
      </c>
      <c r="J37" s="11">
        <v>10201</v>
      </c>
      <c r="K37" s="10">
        <v>10205</v>
      </c>
      <c r="L37" s="10">
        <v>10209</v>
      </c>
      <c r="M37" s="10">
        <v>10213</v>
      </c>
      <c r="N37" s="9">
        <v>10217</v>
      </c>
      <c r="Q37" s="12" t="s">
        <v>5</v>
      </c>
      <c r="R37" s="11">
        <v>10301</v>
      </c>
      <c r="S37" s="10">
        <v>10305</v>
      </c>
      <c r="T37" s="10">
        <v>10309</v>
      </c>
      <c r="U37" s="10">
        <v>10313</v>
      </c>
      <c r="V37" s="9">
        <v>10317</v>
      </c>
      <c r="Y37" s="12" t="s">
        <v>5</v>
      </c>
      <c r="Z37" s="11">
        <v>10401</v>
      </c>
      <c r="AA37" s="10">
        <v>10405</v>
      </c>
      <c r="AB37" s="10">
        <v>10409</v>
      </c>
      <c r="AC37" s="10">
        <v>10413</v>
      </c>
      <c r="AD37" s="9">
        <v>10417</v>
      </c>
      <c r="AG37" s="12" t="s">
        <v>5</v>
      </c>
      <c r="AH37" s="11">
        <v>10501</v>
      </c>
      <c r="AI37" s="10">
        <v>10505</v>
      </c>
      <c r="AJ37" s="10">
        <v>10509</v>
      </c>
      <c r="AK37" s="10">
        <v>10513</v>
      </c>
      <c r="AL37" s="9">
        <v>10517</v>
      </c>
      <c r="AO37" s="12" t="s">
        <v>5</v>
      </c>
      <c r="AP37" s="11">
        <v>10601</v>
      </c>
      <c r="AQ37" s="10">
        <v>10605</v>
      </c>
      <c r="AR37" s="10">
        <v>10609</v>
      </c>
      <c r="AS37" s="10">
        <v>10613</v>
      </c>
      <c r="AT37" s="9">
        <v>10617</v>
      </c>
      <c r="AW37" s="12" t="s">
        <v>5</v>
      </c>
      <c r="AX37" s="11">
        <v>10701</v>
      </c>
      <c r="AY37" s="10">
        <v>10705</v>
      </c>
      <c r="AZ37" s="10">
        <v>10709</v>
      </c>
      <c r="BA37" s="10">
        <v>10713</v>
      </c>
      <c r="BB37" s="9">
        <v>10717</v>
      </c>
      <c r="BE37" s="12" t="s">
        <v>5</v>
      </c>
      <c r="BF37" s="11">
        <v>10801</v>
      </c>
      <c r="BG37" s="10">
        <v>10805</v>
      </c>
      <c r="BH37" s="10">
        <v>10809</v>
      </c>
      <c r="BI37" s="10">
        <v>10813</v>
      </c>
      <c r="BJ37" s="9">
        <v>10817</v>
      </c>
      <c r="BM37" s="12" t="s">
        <v>5</v>
      </c>
      <c r="BN37" s="11">
        <v>10901</v>
      </c>
      <c r="BO37" s="10">
        <v>10905</v>
      </c>
      <c r="BP37" s="10">
        <v>10909</v>
      </c>
      <c r="BQ37" s="10">
        <v>10913</v>
      </c>
      <c r="BR37" s="9">
        <v>10917</v>
      </c>
      <c r="BU37" s="12" t="s">
        <v>5</v>
      </c>
      <c r="BV37" s="11">
        <v>11001</v>
      </c>
      <c r="BW37" s="10">
        <v>11005</v>
      </c>
      <c r="BX37" s="10">
        <v>11009</v>
      </c>
      <c r="BY37" s="10">
        <v>11013</v>
      </c>
      <c r="BZ37" s="9">
        <v>11017</v>
      </c>
      <c r="CC37" s="12" t="s">
        <v>5</v>
      </c>
      <c r="CD37" s="11">
        <v>11101</v>
      </c>
      <c r="CE37" s="10">
        <v>11105</v>
      </c>
      <c r="CF37" s="10">
        <v>11109</v>
      </c>
      <c r="CG37" s="10">
        <v>11113</v>
      </c>
      <c r="CH37" s="9">
        <v>11117</v>
      </c>
    </row>
    <row r="39" spans="1:86" x14ac:dyDescent="0.2">
      <c r="AG39" s="8" t="s">
        <v>20</v>
      </c>
    </row>
    <row r="42" spans="1:86" x14ac:dyDescent="0.2">
      <c r="A42" s="1" t="s">
        <v>19</v>
      </c>
    </row>
    <row r="43" spans="1:86" ht="16" thickBot="1" x14ac:dyDescent="0.25"/>
    <row r="44" spans="1:86" ht="30" x14ac:dyDescent="0.2">
      <c r="A44" s="7"/>
      <c r="B44" s="64" t="s">
        <v>18</v>
      </c>
      <c r="C44" s="65"/>
      <c r="D44" s="65"/>
      <c r="E44" s="65"/>
      <c r="F44" s="66"/>
      <c r="I44" s="7"/>
      <c r="J44" s="64" t="s">
        <v>17</v>
      </c>
      <c r="K44" s="65"/>
      <c r="L44" s="65"/>
      <c r="M44" s="65"/>
      <c r="N44" s="66"/>
      <c r="Q44" s="7"/>
      <c r="R44" s="64" t="s">
        <v>16</v>
      </c>
      <c r="S44" s="65"/>
      <c r="T44" s="65"/>
      <c r="U44" s="65"/>
      <c r="V44" s="66"/>
      <c r="Y44" s="7"/>
      <c r="Z44" s="64" t="s">
        <v>15</v>
      </c>
      <c r="AA44" s="65"/>
      <c r="AB44" s="65"/>
      <c r="AC44" s="65"/>
      <c r="AD44" s="66"/>
      <c r="AG44" s="7"/>
      <c r="AH44" s="64" t="s">
        <v>14</v>
      </c>
      <c r="AI44" s="65"/>
      <c r="AJ44" s="65"/>
      <c r="AK44" s="65"/>
      <c r="AL44" s="66"/>
      <c r="AO44" s="7"/>
      <c r="AP44" s="64" t="s">
        <v>13</v>
      </c>
      <c r="AQ44" s="65"/>
      <c r="AR44" s="65"/>
      <c r="AS44" s="65"/>
      <c r="AT44" s="66"/>
      <c r="AW44" s="7"/>
      <c r="AX44" s="64" t="s">
        <v>12</v>
      </c>
      <c r="AY44" s="65"/>
      <c r="AZ44" s="65"/>
      <c r="BA44" s="65"/>
      <c r="BB44" s="66"/>
      <c r="BE44" s="7"/>
      <c r="BF44" s="64" t="s">
        <v>11</v>
      </c>
      <c r="BG44" s="65"/>
      <c r="BH44" s="65"/>
      <c r="BI44" s="65"/>
      <c r="BJ44" s="66"/>
      <c r="BM44" s="7"/>
      <c r="BN44" s="64" t="s">
        <v>10</v>
      </c>
      <c r="BO44" s="65"/>
      <c r="BP44" s="65"/>
      <c r="BQ44" s="65"/>
      <c r="BR44" s="66"/>
      <c r="BU44" s="7"/>
      <c r="BV44" s="64" t="s">
        <v>9</v>
      </c>
      <c r="BW44" s="65"/>
      <c r="BX44" s="65"/>
      <c r="BY44" s="65"/>
      <c r="BZ44" s="66"/>
      <c r="CC44" s="7"/>
      <c r="CD44" s="64" t="s">
        <v>8</v>
      </c>
      <c r="CE44" s="65"/>
      <c r="CF44" s="65"/>
      <c r="CG44" s="65"/>
      <c r="CH44" s="66"/>
    </row>
    <row r="46" spans="1:86" x14ac:dyDescent="0.2">
      <c r="A46" s="6" t="s">
        <v>7</v>
      </c>
      <c r="B46" s="5">
        <v>5.2</v>
      </c>
      <c r="C46" s="4">
        <v>2.2999999999999998</v>
      </c>
      <c r="D46" s="4">
        <v>3.3</v>
      </c>
      <c r="E46" s="4">
        <v>5.4</v>
      </c>
      <c r="F46" s="3">
        <v>4</v>
      </c>
      <c r="G46" s="2"/>
      <c r="H46" s="2"/>
      <c r="I46" s="6" t="s">
        <v>7</v>
      </c>
      <c r="J46" s="5">
        <v>1.5</v>
      </c>
      <c r="K46" s="4">
        <v>7.6</v>
      </c>
      <c r="L46" s="4">
        <v>4.5999999999999996</v>
      </c>
      <c r="M46" s="4">
        <v>7.2</v>
      </c>
      <c r="N46" s="3">
        <v>3</v>
      </c>
      <c r="O46" s="2"/>
      <c r="P46" s="2"/>
      <c r="Q46" s="6" t="s">
        <v>7</v>
      </c>
      <c r="R46" s="5">
        <v>4.4000000000000004</v>
      </c>
      <c r="S46" s="4">
        <v>6</v>
      </c>
      <c r="T46" s="4">
        <v>4.9000000000000004</v>
      </c>
      <c r="U46" s="4">
        <v>6.4</v>
      </c>
      <c r="V46" s="3">
        <v>3.4</v>
      </c>
      <c r="W46" s="2"/>
      <c r="X46" s="2"/>
      <c r="Y46" s="6" t="s">
        <v>7</v>
      </c>
      <c r="Z46" s="5">
        <v>3.3</v>
      </c>
      <c r="AA46" s="4" t="e">
        <v>#DIV/0!</v>
      </c>
      <c r="AB46" s="4">
        <v>5.7</v>
      </c>
      <c r="AC46" s="4">
        <v>6.4</v>
      </c>
      <c r="AD46" s="3">
        <v>5.8</v>
      </c>
      <c r="AE46" s="2"/>
      <c r="AF46" s="2"/>
      <c r="AG46" s="6" t="s">
        <v>7</v>
      </c>
      <c r="AH46" s="5">
        <v>3.5</v>
      </c>
      <c r="AI46" s="4">
        <v>3.1</v>
      </c>
      <c r="AJ46" s="4">
        <v>1.9</v>
      </c>
      <c r="AK46" s="4" t="e">
        <v>#DIV/0!</v>
      </c>
      <c r="AL46" s="3">
        <v>4.0999999999999996</v>
      </c>
      <c r="AM46" s="2"/>
      <c r="AN46" s="2"/>
      <c r="AO46" s="6" t="s">
        <v>7</v>
      </c>
      <c r="AP46" s="5">
        <v>3.4</v>
      </c>
      <c r="AQ46" s="4">
        <v>3.8</v>
      </c>
      <c r="AR46" s="4">
        <v>2.6</v>
      </c>
      <c r="AS46" s="4">
        <v>7.5</v>
      </c>
      <c r="AT46" s="3">
        <v>3</v>
      </c>
      <c r="AU46" s="2"/>
      <c r="AV46" s="2"/>
      <c r="AW46" s="6" t="s">
        <v>7</v>
      </c>
      <c r="AX46" s="5">
        <v>3.4</v>
      </c>
      <c r="AY46" s="4">
        <v>3</v>
      </c>
      <c r="AZ46" s="4">
        <v>5.4</v>
      </c>
      <c r="BA46" s="4">
        <v>5.6</v>
      </c>
      <c r="BB46" s="3">
        <v>2.5</v>
      </c>
      <c r="BC46" s="2"/>
      <c r="BD46" s="2"/>
      <c r="BE46" s="6" t="s">
        <v>7</v>
      </c>
      <c r="BF46" s="5">
        <v>4.3</v>
      </c>
      <c r="BG46" s="4">
        <v>5.4</v>
      </c>
      <c r="BH46" s="4">
        <v>1.8</v>
      </c>
      <c r="BI46" s="4">
        <v>2</v>
      </c>
      <c r="BJ46" s="3">
        <v>3</v>
      </c>
      <c r="BK46" s="2"/>
      <c r="BL46" s="2"/>
      <c r="BM46" s="6" t="s">
        <v>7</v>
      </c>
      <c r="BN46" s="5">
        <v>5.6</v>
      </c>
      <c r="BO46" s="4">
        <v>1.9</v>
      </c>
      <c r="BP46" s="4">
        <v>1.9</v>
      </c>
      <c r="BQ46" s="4">
        <v>3.4</v>
      </c>
      <c r="BR46" s="3">
        <v>4.4000000000000004</v>
      </c>
      <c r="BS46" s="2"/>
      <c r="BT46" s="2"/>
      <c r="BU46" s="6" t="s">
        <v>7</v>
      </c>
      <c r="BV46" s="5">
        <v>1.9</v>
      </c>
      <c r="BW46" s="4">
        <v>2.6</v>
      </c>
      <c r="BX46" s="4" t="e">
        <v>#DIV/0!</v>
      </c>
      <c r="BY46" s="4">
        <v>2.6</v>
      </c>
      <c r="BZ46" s="3">
        <v>2.8</v>
      </c>
      <c r="CA46" s="2"/>
      <c r="CB46" s="2"/>
      <c r="CC46" s="2" t="s">
        <v>7</v>
      </c>
      <c r="CD46" s="2">
        <v>1.7</v>
      </c>
      <c r="CE46" s="2">
        <v>1.1000000000000001</v>
      </c>
      <c r="CF46" s="2">
        <v>4.8</v>
      </c>
      <c r="CG46" s="2" t="e">
        <v>#DIV/0!</v>
      </c>
      <c r="CH46" s="2" t="e">
        <v>#DIV/0!</v>
      </c>
    </row>
    <row r="47" spans="1:86" x14ac:dyDescent="0.2">
      <c r="A47" s="2" t="s">
        <v>7</v>
      </c>
      <c r="B47" s="2">
        <v>7.8</v>
      </c>
      <c r="C47" s="2">
        <v>6.7</v>
      </c>
      <c r="D47" s="2">
        <v>3.9</v>
      </c>
      <c r="E47" s="2">
        <v>3.3</v>
      </c>
      <c r="F47" s="2">
        <v>1.94</v>
      </c>
      <c r="G47" s="2"/>
      <c r="H47" s="2"/>
      <c r="I47" s="2" t="s">
        <v>7</v>
      </c>
      <c r="J47" s="2">
        <v>1.3</v>
      </c>
      <c r="K47" s="2">
        <v>5.4</v>
      </c>
      <c r="L47" s="2">
        <v>4</v>
      </c>
      <c r="M47" s="2">
        <v>8.9</v>
      </c>
      <c r="N47" s="2">
        <v>4.9000000000000004</v>
      </c>
      <c r="O47" s="2"/>
      <c r="P47" s="2"/>
      <c r="Q47" s="2" t="s">
        <v>7</v>
      </c>
      <c r="R47" s="2">
        <v>4</v>
      </c>
      <c r="S47" s="2">
        <v>5</v>
      </c>
      <c r="T47" s="2">
        <v>3.6</v>
      </c>
      <c r="U47" s="2">
        <v>6.5</v>
      </c>
      <c r="V47" s="2">
        <v>1.5</v>
      </c>
      <c r="W47" s="2"/>
      <c r="X47" s="2"/>
      <c r="Y47" s="2" t="s">
        <v>7</v>
      </c>
      <c r="Z47" s="2">
        <v>1.6</v>
      </c>
      <c r="AA47" s="2">
        <v>6.2</v>
      </c>
      <c r="AB47" s="2">
        <v>3.8</v>
      </c>
      <c r="AC47" s="2">
        <v>4.2</v>
      </c>
      <c r="AD47" s="2">
        <v>7.6</v>
      </c>
      <c r="AE47" s="2"/>
      <c r="AF47" s="2"/>
      <c r="AG47" s="2" t="s">
        <v>7</v>
      </c>
      <c r="AH47" s="2">
        <v>3.2</v>
      </c>
      <c r="AI47" s="2">
        <v>2.9</v>
      </c>
      <c r="AJ47" s="2">
        <v>3.4</v>
      </c>
      <c r="AK47" s="2">
        <v>2.7</v>
      </c>
      <c r="AL47" s="2">
        <v>4.9000000000000004</v>
      </c>
      <c r="AM47" s="2"/>
      <c r="AN47" s="2"/>
      <c r="AO47" s="2" t="s">
        <v>7</v>
      </c>
      <c r="AP47" s="2">
        <v>3.9</v>
      </c>
      <c r="AQ47" s="2">
        <v>2.8</v>
      </c>
      <c r="AR47" s="2">
        <v>1.4</v>
      </c>
      <c r="AS47" s="2">
        <v>2.5</v>
      </c>
      <c r="AT47" s="2">
        <v>2.8</v>
      </c>
      <c r="AU47" s="2"/>
      <c r="AV47" s="2"/>
      <c r="AW47" s="2" t="s">
        <v>7</v>
      </c>
      <c r="AX47" s="2">
        <v>4.4000000000000004</v>
      </c>
      <c r="AY47" s="2">
        <v>1.2</v>
      </c>
      <c r="AZ47" s="2">
        <v>2.2000000000000002</v>
      </c>
      <c r="BA47" s="2">
        <v>2</v>
      </c>
      <c r="BB47" s="2">
        <v>3.6</v>
      </c>
      <c r="BC47" s="2"/>
      <c r="BD47" s="2"/>
      <c r="BE47" s="2" t="s">
        <v>7</v>
      </c>
      <c r="BF47" s="2">
        <v>1.2</v>
      </c>
      <c r="BG47" s="2">
        <v>1.6</v>
      </c>
      <c r="BH47" s="2">
        <v>1.9</v>
      </c>
      <c r="BI47" s="2">
        <v>1.1000000000000001</v>
      </c>
      <c r="BJ47" s="2">
        <v>1.8</v>
      </c>
      <c r="BK47" s="2"/>
      <c r="BL47" s="2"/>
      <c r="BM47" s="2" t="s">
        <v>7</v>
      </c>
      <c r="BN47" s="2">
        <v>2</v>
      </c>
      <c r="BO47" s="2">
        <v>1.6</v>
      </c>
      <c r="BP47" s="2">
        <v>2.4</v>
      </c>
      <c r="BQ47" s="2">
        <v>2.1</v>
      </c>
      <c r="BR47" s="2">
        <v>2</v>
      </c>
      <c r="BS47" s="2"/>
      <c r="BT47" s="2"/>
      <c r="BU47" s="2" t="s">
        <v>7</v>
      </c>
      <c r="BV47" s="2">
        <v>2.9</v>
      </c>
      <c r="BW47" s="2">
        <v>4.3</v>
      </c>
      <c r="BX47" s="2">
        <v>1.6</v>
      </c>
      <c r="BY47" s="2">
        <v>2.2999999999999998</v>
      </c>
      <c r="BZ47" s="2">
        <v>1.7</v>
      </c>
      <c r="CA47" s="2"/>
      <c r="CB47" s="2"/>
      <c r="CC47" s="2" t="s">
        <v>7</v>
      </c>
      <c r="CD47" s="2">
        <v>2</v>
      </c>
      <c r="CE47" s="2" t="e">
        <v>#DIV/0!</v>
      </c>
      <c r="CF47" s="2">
        <v>4.7</v>
      </c>
      <c r="CG47" s="2" t="e">
        <v>#DIV/0!</v>
      </c>
      <c r="CH47" s="2" t="e">
        <v>#DIV/0!</v>
      </c>
    </row>
    <row r="48" spans="1:86" x14ac:dyDescent="0.2">
      <c r="A48" s="2" t="s">
        <v>7</v>
      </c>
      <c r="B48" s="2">
        <v>3.3</v>
      </c>
      <c r="C48" s="2">
        <v>6.5</v>
      </c>
      <c r="D48" s="2">
        <v>4.9000000000000004</v>
      </c>
      <c r="E48" s="2">
        <v>2.5</v>
      </c>
      <c r="F48" s="2">
        <v>3.2</v>
      </c>
      <c r="G48" s="2"/>
      <c r="H48" s="2"/>
      <c r="I48" s="2" t="s">
        <v>7</v>
      </c>
      <c r="J48" s="2">
        <v>7.4</v>
      </c>
      <c r="K48" s="2">
        <v>6.1</v>
      </c>
      <c r="L48" s="2">
        <v>6.8</v>
      </c>
      <c r="M48" s="2">
        <v>1.8</v>
      </c>
      <c r="N48" s="2">
        <v>2.2999999999999998</v>
      </c>
      <c r="O48" s="2"/>
      <c r="P48" s="2"/>
      <c r="Q48" s="2" t="s">
        <v>7</v>
      </c>
      <c r="R48" s="2">
        <v>4.2</v>
      </c>
      <c r="S48" s="2">
        <v>5.5</v>
      </c>
      <c r="T48" s="2">
        <v>3.7</v>
      </c>
      <c r="U48" s="2" t="e">
        <v>#DIV/0!</v>
      </c>
      <c r="V48" s="2">
        <v>4</v>
      </c>
      <c r="W48" s="2"/>
      <c r="X48" s="2"/>
      <c r="Y48" s="2" t="s">
        <v>7</v>
      </c>
      <c r="Z48" s="2">
        <v>2.2000000000000002</v>
      </c>
      <c r="AA48" s="2">
        <v>5.9</v>
      </c>
      <c r="AB48" s="2">
        <v>3.7</v>
      </c>
      <c r="AC48" s="2">
        <v>4.5999999999999996</v>
      </c>
      <c r="AD48" s="2">
        <v>1.7</v>
      </c>
      <c r="AE48" s="2"/>
      <c r="AF48" s="2"/>
      <c r="AG48" s="2" t="s">
        <v>7</v>
      </c>
      <c r="AH48" s="2">
        <v>4.3</v>
      </c>
      <c r="AI48" s="2">
        <v>3.3</v>
      </c>
      <c r="AJ48" s="2" t="e">
        <v>#DIV/0!</v>
      </c>
      <c r="AK48" s="2">
        <v>4.0999999999999996</v>
      </c>
      <c r="AL48" s="2">
        <v>3.1</v>
      </c>
      <c r="AM48" s="2"/>
      <c r="AN48" s="2"/>
      <c r="AO48" s="2" t="s">
        <v>7</v>
      </c>
      <c r="AP48" s="2">
        <v>4.5</v>
      </c>
      <c r="AQ48" s="2">
        <v>1.6</v>
      </c>
      <c r="AR48" s="2">
        <v>2.6</v>
      </c>
      <c r="AS48" s="2">
        <v>1.2</v>
      </c>
      <c r="AT48" s="2">
        <v>1.4</v>
      </c>
      <c r="AU48" s="2"/>
      <c r="AV48" s="2"/>
      <c r="AW48" s="2" t="s">
        <v>7</v>
      </c>
      <c r="AX48" s="2">
        <v>2.8</v>
      </c>
      <c r="AY48" s="2">
        <v>1.3</v>
      </c>
      <c r="AZ48" s="2" t="e">
        <v>#DIV/0!</v>
      </c>
      <c r="BA48" s="2" t="e">
        <v>#DIV/0!</v>
      </c>
      <c r="BB48" s="2" t="e">
        <v>#DIV/0!</v>
      </c>
      <c r="BC48" s="2"/>
      <c r="BD48" s="2"/>
      <c r="BE48" s="2" t="s">
        <v>7</v>
      </c>
      <c r="BF48" s="2">
        <v>1.6</v>
      </c>
      <c r="BG48" s="2">
        <v>2.7</v>
      </c>
      <c r="BH48" s="2">
        <v>3.1</v>
      </c>
      <c r="BI48" s="2" t="e">
        <v>#DIV/0!</v>
      </c>
      <c r="BJ48" s="2" t="e">
        <v>#DIV/0!</v>
      </c>
      <c r="BK48" s="2"/>
      <c r="BL48" s="2"/>
      <c r="BM48" s="2" t="s">
        <v>7</v>
      </c>
      <c r="BN48" s="2" t="e">
        <v>#DIV/0!</v>
      </c>
      <c r="BO48" s="2" t="e">
        <v>#DIV/0!</v>
      </c>
      <c r="BP48" s="2">
        <v>3.7</v>
      </c>
      <c r="BQ48" s="2">
        <v>1.6</v>
      </c>
      <c r="BR48" s="2">
        <v>1.5</v>
      </c>
      <c r="BS48" s="2"/>
      <c r="BT48" s="2"/>
      <c r="BU48" s="2" t="s">
        <v>7</v>
      </c>
      <c r="BV48" s="2">
        <v>1.7</v>
      </c>
      <c r="BW48" s="2">
        <v>1.9</v>
      </c>
      <c r="BX48" s="2">
        <v>2</v>
      </c>
      <c r="BY48" s="2">
        <v>1.6</v>
      </c>
      <c r="BZ48" s="2">
        <v>2.7</v>
      </c>
      <c r="CA48" s="2"/>
      <c r="CB48" s="2"/>
      <c r="CC48" s="2" t="s">
        <v>7</v>
      </c>
      <c r="CD48" s="2">
        <v>2.8</v>
      </c>
      <c r="CE48" s="2">
        <v>1.5</v>
      </c>
      <c r="CF48" s="2">
        <v>2.9</v>
      </c>
      <c r="CG48" s="2">
        <v>3.6</v>
      </c>
      <c r="CH48" s="2">
        <v>2.4</v>
      </c>
    </row>
    <row r="49" spans="1:86" x14ac:dyDescent="0.2">
      <c r="A49" s="2" t="s">
        <v>7</v>
      </c>
      <c r="B49" s="2">
        <v>4.7</v>
      </c>
      <c r="C49" s="2">
        <v>4</v>
      </c>
      <c r="D49" s="2">
        <v>2.4</v>
      </c>
      <c r="E49" s="2">
        <v>3.4</v>
      </c>
      <c r="F49" s="2">
        <v>1.5</v>
      </c>
      <c r="G49" s="2"/>
      <c r="H49" s="2"/>
      <c r="I49" s="2" t="s">
        <v>7</v>
      </c>
      <c r="J49" s="2">
        <v>7</v>
      </c>
      <c r="K49" s="2">
        <v>3.6</v>
      </c>
      <c r="L49" s="2">
        <v>6.5</v>
      </c>
      <c r="M49" s="2">
        <v>1.3</v>
      </c>
      <c r="N49" s="2">
        <v>1.7</v>
      </c>
      <c r="O49" s="2"/>
      <c r="P49" s="2"/>
      <c r="Q49" s="2" t="s">
        <v>7</v>
      </c>
      <c r="R49" s="2">
        <v>7.5</v>
      </c>
      <c r="S49" s="2">
        <v>3.9</v>
      </c>
      <c r="T49" s="2">
        <v>3.1</v>
      </c>
      <c r="U49" s="2">
        <v>4.7</v>
      </c>
      <c r="V49" s="2">
        <v>6.1</v>
      </c>
      <c r="W49" s="2"/>
      <c r="X49" s="2"/>
      <c r="Y49" s="2" t="s">
        <v>7</v>
      </c>
      <c r="Z49" s="2">
        <v>4</v>
      </c>
      <c r="AA49" s="2">
        <v>5</v>
      </c>
      <c r="AB49" s="2">
        <v>3.4</v>
      </c>
      <c r="AC49" s="2">
        <v>2.6</v>
      </c>
      <c r="AD49" s="2" t="e">
        <v>#DIV/0!</v>
      </c>
      <c r="AE49" s="2"/>
      <c r="AF49" s="2"/>
      <c r="AG49" s="2" t="s">
        <v>7</v>
      </c>
      <c r="AH49" s="2">
        <v>3.1</v>
      </c>
      <c r="AI49" s="2">
        <v>4.25</v>
      </c>
      <c r="AJ49" s="2">
        <v>3.1</v>
      </c>
      <c r="AK49" s="2">
        <v>3.9</v>
      </c>
      <c r="AL49" s="2" t="e">
        <v>#DIV/0!</v>
      </c>
      <c r="AM49" s="2"/>
      <c r="AN49" s="2"/>
      <c r="AO49" s="2" t="s">
        <v>7</v>
      </c>
      <c r="AP49" s="2">
        <v>4.5</v>
      </c>
      <c r="AQ49" s="2">
        <v>2.2000000000000002</v>
      </c>
      <c r="AR49" s="2" t="e">
        <v>#DIV/0!</v>
      </c>
      <c r="AS49" s="2" t="e">
        <v>#DIV/0!</v>
      </c>
      <c r="AT49" s="2">
        <v>1.2</v>
      </c>
      <c r="AU49" s="2"/>
      <c r="AV49" s="2"/>
      <c r="AW49" s="2" t="s">
        <v>7</v>
      </c>
      <c r="AX49" s="2" t="e">
        <v>#DIV/0!</v>
      </c>
      <c r="AY49" s="2" t="e">
        <v>#DIV/0!</v>
      </c>
      <c r="AZ49" s="2" t="e">
        <v>#DIV/0!</v>
      </c>
      <c r="BA49" s="2" t="e">
        <v>#DIV/0!</v>
      </c>
      <c r="BB49" s="2" t="e">
        <v>#DIV/0!</v>
      </c>
      <c r="BC49" s="2"/>
      <c r="BD49" s="2"/>
      <c r="BE49" s="2" t="s">
        <v>7</v>
      </c>
      <c r="BF49" s="2">
        <v>5</v>
      </c>
      <c r="BG49" s="2">
        <v>3.6</v>
      </c>
      <c r="BH49" s="2">
        <v>3.4</v>
      </c>
      <c r="BI49" s="2" t="e">
        <v>#DIV/0!</v>
      </c>
      <c r="BJ49" s="2">
        <v>4.4000000000000004</v>
      </c>
      <c r="BK49" s="2"/>
      <c r="BL49" s="2"/>
      <c r="BM49" s="2" t="s">
        <v>7</v>
      </c>
      <c r="BN49" s="2" t="e">
        <v>#DIV/0!</v>
      </c>
      <c r="BO49" s="2">
        <v>2.8</v>
      </c>
      <c r="BP49" s="2">
        <v>2</v>
      </c>
      <c r="BQ49" s="2">
        <v>1.6</v>
      </c>
      <c r="BR49" s="2">
        <v>1.5</v>
      </c>
      <c r="BS49" s="2"/>
      <c r="BT49" s="2"/>
      <c r="BU49" s="2" t="s">
        <v>7</v>
      </c>
      <c r="BV49" s="2">
        <v>1.5</v>
      </c>
      <c r="BW49" s="2" t="e">
        <v>#DIV/0!</v>
      </c>
      <c r="BX49" s="2">
        <v>3.5</v>
      </c>
      <c r="BY49" s="2">
        <v>1.2</v>
      </c>
      <c r="BZ49" s="2">
        <v>2.6</v>
      </c>
      <c r="CA49" s="2"/>
      <c r="CB49" s="2"/>
      <c r="CC49" s="2" t="s">
        <v>7</v>
      </c>
      <c r="CD49" s="2">
        <v>3.2</v>
      </c>
      <c r="CE49" s="2">
        <v>1.8</v>
      </c>
      <c r="CF49" s="2">
        <v>1.1000000000000001</v>
      </c>
      <c r="CG49" s="2">
        <v>2.2999999999999998</v>
      </c>
      <c r="CH49" s="2">
        <v>1.4</v>
      </c>
    </row>
    <row r="52" spans="1:86" x14ac:dyDescent="0.2">
      <c r="A52" s="1" t="s">
        <v>5</v>
      </c>
      <c r="B52" s="1">
        <v>10104</v>
      </c>
      <c r="C52" s="1">
        <v>10108</v>
      </c>
      <c r="D52" s="1">
        <v>10112</v>
      </c>
      <c r="E52" s="1">
        <v>10116</v>
      </c>
      <c r="F52" s="1">
        <v>10120</v>
      </c>
      <c r="I52" s="1" t="s">
        <v>5</v>
      </c>
      <c r="J52" s="1">
        <v>10204</v>
      </c>
      <c r="K52" s="1">
        <v>10208</v>
      </c>
      <c r="L52" s="1">
        <v>10212</v>
      </c>
      <c r="M52" s="1">
        <v>10216</v>
      </c>
      <c r="N52" s="1">
        <v>10220</v>
      </c>
      <c r="Q52" s="1" t="s">
        <v>5</v>
      </c>
      <c r="R52" s="1">
        <v>10304</v>
      </c>
      <c r="S52" s="1">
        <v>10308</v>
      </c>
      <c r="T52" s="1">
        <v>10312</v>
      </c>
      <c r="U52" s="1">
        <v>10316</v>
      </c>
      <c r="V52" s="1">
        <v>10320</v>
      </c>
      <c r="Y52" s="1" t="s">
        <v>5</v>
      </c>
      <c r="Z52" s="1">
        <v>10404</v>
      </c>
      <c r="AA52" s="1">
        <v>10408</v>
      </c>
      <c r="AB52" s="1">
        <v>10412</v>
      </c>
      <c r="AC52" s="1">
        <v>10416</v>
      </c>
      <c r="AD52" s="1">
        <v>10420</v>
      </c>
      <c r="AG52" s="1" t="s">
        <v>5</v>
      </c>
      <c r="AH52" s="1">
        <v>10504</v>
      </c>
      <c r="AI52" s="1">
        <v>10508</v>
      </c>
      <c r="AJ52" s="1">
        <v>10512</v>
      </c>
      <c r="AK52" s="1">
        <v>10516</v>
      </c>
      <c r="AL52" s="1">
        <v>10520</v>
      </c>
      <c r="AO52" s="1" t="s">
        <v>5</v>
      </c>
      <c r="AP52" s="1">
        <v>10604</v>
      </c>
      <c r="AQ52" s="1">
        <v>10608</v>
      </c>
      <c r="AR52" s="1">
        <v>10612</v>
      </c>
      <c r="AS52" s="1">
        <v>10616</v>
      </c>
      <c r="AT52" s="1">
        <v>10620</v>
      </c>
      <c r="AW52" s="1" t="s">
        <v>5</v>
      </c>
      <c r="AX52" s="1">
        <v>10704</v>
      </c>
      <c r="AY52" s="1">
        <v>10708</v>
      </c>
      <c r="AZ52" s="1">
        <v>10712</v>
      </c>
      <c r="BA52" s="1">
        <v>10716</v>
      </c>
      <c r="BB52" s="1">
        <v>10720</v>
      </c>
      <c r="BE52" s="1" t="s">
        <v>5</v>
      </c>
      <c r="BF52" s="1">
        <v>10804</v>
      </c>
      <c r="BG52" s="1">
        <v>10808</v>
      </c>
      <c r="BH52" s="1">
        <v>10812</v>
      </c>
      <c r="BI52" s="1">
        <v>10816</v>
      </c>
      <c r="BJ52" s="1">
        <v>10820</v>
      </c>
      <c r="BM52" s="1" t="s">
        <v>5</v>
      </c>
      <c r="BN52" s="1">
        <v>10904</v>
      </c>
      <c r="BO52" s="1">
        <v>10908</v>
      </c>
      <c r="BP52" s="1">
        <v>10912</v>
      </c>
      <c r="BQ52" s="1">
        <v>10916</v>
      </c>
      <c r="BR52" s="1">
        <v>10920</v>
      </c>
      <c r="BU52" s="1" t="s">
        <v>5</v>
      </c>
      <c r="BV52" s="1">
        <v>11004</v>
      </c>
      <c r="BW52" s="1">
        <v>11008</v>
      </c>
      <c r="BX52" s="1">
        <v>11012</v>
      </c>
      <c r="BY52" s="1">
        <v>11016</v>
      </c>
      <c r="BZ52" s="1">
        <v>11020</v>
      </c>
      <c r="CC52" s="1" t="s">
        <v>5</v>
      </c>
      <c r="CD52" s="1">
        <v>11104</v>
      </c>
      <c r="CE52" s="1">
        <v>11108</v>
      </c>
      <c r="CF52" s="1">
        <v>11112</v>
      </c>
      <c r="CG52" s="1">
        <v>11116</v>
      </c>
      <c r="CH52" s="1">
        <v>11120</v>
      </c>
    </row>
    <row r="53" spans="1:86" x14ac:dyDescent="0.2">
      <c r="A53" s="1" t="s">
        <v>5</v>
      </c>
      <c r="B53" s="1">
        <v>10103</v>
      </c>
      <c r="C53" s="1">
        <v>10107</v>
      </c>
      <c r="D53" s="1">
        <v>10111</v>
      </c>
      <c r="E53" s="1">
        <v>10115</v>
      </c>
      <c r="F53" s="1">
        <v>10119</v>
      </c>
      <c r="I53" s="1" t="s">
        <v>5</v>
      </c>
      <c r="J53" s="1">
        <v>10203</v>
      </c>
      <c r="K53" s="1">
        <v>10207</v>
      </c>
      <c r="L53" s="1">
        <v>10211</v>
      </c>
      <c r="M53" s="1">
        <v>10215</v>
      </c>
      <c r="N53" s="1">
        <v>10219</v>
      </c>
      <c r="Q53" s="1" t="s">
        <v>5</v>
      </c>
      <c r="R53" s="1">
        <v>10303</v>
      </c>
      <c r="S53" s="1">
        <v>10307</v>
      </c>
      <c r="T53" s="1">
        <v>10311</v>
      </c>
      <c r="U53" s="1">
        <v>10315</v>
      </c>
      <c r="V53" s="1">
        <v>10319</v>
      </c>
      <c r="Y53" s="1" t="s">
        <v>5</v>
      </c>
      <c r="Z53" s="1">
        <v>10403</v>
      </c>
      <c r="AA53" s="1">
        <v>10407</v>
      </c>
      <c r="AB53" s="1">
        <v>10411</v>
      </c>
      <c r="AC53" s="1">
        <v>10415</v>
      </c>
      <c r="AD53" s="1">
        <v>10419</v>
      </c>
      <c r="AG53" s="1" t="s">
        <v>5</v>
      </c>
      <c r="AH53" s="1">
        <v>10503</v>
      </c>
      <c r="AI53" s="1">
        <v>10507</v>
      </c>
      <c r="AJ53" s="1">
        <v>10511</v>
      </c>
      <c r="AK53" s="1">
        <v>10515</v>
      </c>
      <c r="AL53" s="1">
        <v>10519</v>
      </c>
      <c r="AO53" s="1" t="s">
        <v>5</v>
      </c>
      <c r="AP53" s="1">
        <v>10603</v>
      </c>
      <c r="AQ53" s="1">
        <v>10607</v>
      </c>
      <c r="AR53" s="1">
        <v>10611</v>
      </c>
      <c r="AS53" s="1">
        <v>10615</v>
      </c>
      <c r="AT53" s="1">
        <v>10619</v>
      </c>
      <c r="AW53" s="1" t="s">
        <v>5</v>
      </c>
      <c r="AX53" s="1">
        <v>10703</v>
      </c>
      <c r="AY53" s="1">
        <v>10707</v>
      </c>
      <c r="AZ53" s="1">
        <v>10711</v>
      </c>
      <c r="BA53" s="1">
        <v>10715</v>
      </c>
      <c r="BB53" s="1">
        <v>10719</v>
      </c>
      <c r="BE53" s="1" t="s">
        <v>5</v>
      </c>
      <c r="BF53" s="1">
        <v>10803</v>
      </c>
      <c r="BG53" s="1">
        <v>10807</v>
      </c>
      <c r="BH53" s="1">
        <v>10811</v>
      </c>
      <c r="BI53" s="1">
        <v>10815</v>
      </c>
      <c r="BJ53" s="1">
        <v>10819</v>
      </c>
      <c r="BM53" s="1" t="s">
        <v>5</v>
      </c>
      <c r="BN53" s="1">
        <v>10903</v>
      </c>
      <c r="BO53" s="1">
        <v>10907</v>
      </c>
      <c r="BP53" s="1">
        <v>10911</v>
      </c>
      <c r="BQ53" s="1">
        <v>10915</v>
      </c>
      <c r="BR53" s="1">
        <v>10919</v>
      </c>
      <c r="BU53" s="1" t="s">
        <v>5</v>
      </c>
      <c r="BV53" s="1">
        <v>11003</v>
      </c>
      <c r="BW53" s="1">
        <v>11007</v>
      </c>
      <c r="BX53" s="1">
        <v>11011</v>
      </c>
      <c r="BY53" s="1">
        <v>11015</v>
      </c>
      <c r="BZ53" s="1">
        <v>11019</v>
      </c>
      <c r="CC53" s="1" t="s">
        <v>5</v>
      </c>
      <c r="CD53" s="1">
        <v>11103</v>
      </c>
      <c r="CE53" s="1">
        <v>11107</v>
      </c>
      <c r="CF53" s="1">
        <v>11111</v>
      </c>
      <c r="CG53" s="1">
        <v>11115</v>
      </c>
      <c r="CH53" s="1">
        <v>11119</v>
      </c>
    </row>
    <row r="54" spans="1:86" x14ac:dyDescent="0.2">
      <c r="A54" s="1" t="s">
        <v>5</v>
      </c>
      <c r="B54" s="1">
        <v>10102</v>
      </c>
      <c r="C54" s="1">
        <v>10106</v>
      </c>
      <c r="D54" s="1">
        <v>10110</v>
      </c>
      <c r="E54" s="1">
        <v>10114</v>
      </c>
      <c r="F54" s="1">
        <v>10118</v>
      </c>
      <c r="I54" s="1" t="s">
        <v>5</v>
      </c>
      <c r="J54" s="1">
        <v>10202</v>
      </c>
      <c r="K54" s="1">
        <v>10206</v>
      </c>
      <c r="L54" s="1">
        <v>10210</v>
      </c>
      <c r="M54" s="1">
        <v>10214</v>
      </c>
      <c r="N54" s="1">
        <v>10218</v>
      </c>
      <c r="Q54" s="1" t="s">
        <v>5</v>
      </c>
      <c r="R54" s="1">
        <v>10302</v>
      </c>
      <c r="S54" s="1">
        <v>10306</v>
      </c>
      <c r="T54" s="1">
        <v>10310</v>
      </c>
      <c r="U54" s="1">
        <v>10314</v>
      </c>
      <c r="V54" s="1">
        <v>10318</v>
      </c>
      <c r="Y54" s="1" t="s">
        <v>5</v>
      </c>
      <c r="Z54" s="1">
        <v>10402</v>
      </c>
      <c r="AA54" s="1">
        <v>10406</v>
      </c>
      <c r="AB54" s="1">
        <v>10410</v>
      </c>
      <c r="AC54" s="1">
        <v>10414</v>
      </c>
      <c r="AD54" s="1">
        <v>10418</v>
      </c>
      <c r="AG54" s="1" t="s">
        <v>5</v>
      </c>
      <c r="AH54" s="1">
        <v>10502</v>
      </c>
      <c r="AI54" s="1">
        <v>10506</v>
      </c>
      <c r="AJ54" s="1">
        <v>10510</v>
      </c>
      <c r="AK54" s="1">
        <v>10514</v>
      </c>
      <c r="AL54" s="1">
        <v>10518</v>
      </c>
      <c r="AO54" s="1" t="s">
        <v>5</v>
      </c>
      <c r="AP54" s="1">
        <v>10602</v>
      </c>
      <c r="AQ54" s="1">
        <v>10606</v>
      </c>
      <c r="AR54" s="1">
        <v>10610</v>
      </c>
      <c r="AS54" s="1">
        <v>10614</v>
      </c>
      <c r="AT54" s="1">
        <v>10618</v>
      </c>
      <c r="AW54" s="1" t="s">
        <v>5</v>
      </c>
      <c r="AX54" s="1">
        <v>10702</v>
      </c>
      <c r="AY54" s="1">
        <v>10706</v>
      </c>
      <c r="AZ54" s="1">
        <v>10710</v>
      </c>
      <c r="BA54" s="1">
        <v>10714</v>
      </c>
      <c r="BB54" s="1">
        <v>10718</v>
      </c>
      <c r="BE54" s="1" t="s">
        <v>5</v>
      </c>
      <c r="BF54" s="1">
        <v>10802</v>
      </c>
      <c r="BG54" s="1">
        <v>10806</v>
      </c>
      <c r="BH54" s="1">
        <v>10810</v>
      </c>
      <c r="BI54" s="1">
        <v>10814</v>
      </c>
      <c r="BJ54" s="1">
        <v>10818</v>
      </c>
      <c r="BM54" s="1" t="s">
        <v>5</v>
      </c>
      <c r="BN54" s="1">
        <v>10902</v>
      </c>
      <c r="BO54" s="1">
        <v>10906</v>
      </c>
      <c r="BP54" s="1">
        <v>10910</v>
      </c>
      <c r="BQ54" s="1">
        <v>10914</v>
      </c>
      <c r="BR54" s="1">
        <v>10918</v>
      </c>
      <c r="BU54" s="1" t="s">
        <v>5</v>
      </c>
      <c r="BV54" s="1">
        <v>11002</v>
      </c>
      <c r="BW54" s="1">
        <v>11006</v>
      </c>
      <c r="BX54" s="1">
        <v>11010</v>
      </c>
      <c r="BY54" s="1">
        <v>11014</v>
      </c>
      <c r="BZ54" s="1">
        <v>11018</v>
      </c>
      <c r="CC54" s="1" t="s">
        <v>5</v>
      </c>
      <c r="CD54" s="1">
        <v>11102</v>
      </c>
      <c r="CE54" s="1">
        <v>11106</v>
      </c>
      <c r="CF54" s="1">
        <v>11110</v>
      </c>
      <c r="CG54" s="1">
        <v>11114</v>
      </c>
      <c r="CH54" s="1">
        <v>11118</v>
      </c>
    </row>
    <row r="55" spans="1:86" x14ac:dyDescent="0.2">
      <c r="A55" s="1" t="s">
        <v>5</v>
      </c>
      <c r="B55" s="1">
        <v>10101</v>
      </c>
      <c r="C55" s="1">
        <v>10105</v>
      </c>
      <c r="D55" s="1">
        <v>10109</v>
      </c>
      <c r="E55" s="1">
        <v>10113</v>
      </c>
      <c r="F55" s="1">
        <v>10117</v>
      </c>
      <c r="I55" s="1" t="s">
        <v>5</v>
      </c>
      <c r="J55" s="1">
        <v>10201</v>
      </c>
      <c r="K55" s="1">
        <v>10205</v>
      </c>
      <c r="L55" s="1">
        <v>10209</v>
      </c>
      <c r="M55" s="1">
        <v>10213</v>
      </c>
      <c r="N55" s="1">
        <v>10217</v>
      </c>
      <c r="Q55" s="1" t="s">
        <v>5</v>
      </c>
      <c r="R55" s="1">
        <v>10301</v>
      </c>
      <c r="S55" s="1">
        <v>10305</v>
      </c>
      <c r="T55" s="1">
        <v>10309</v>
      </c>
      <c r="U55" s="1">
        <v>10313</v>
      </c>
      <c r="V55" s="1">
        <v>10317</v>
      </c>
      <c r="Y55" s="1" t="s">
        <v>5</v>
      </c>
      <c r="Z55" s="1">
        <v>10401</v>
      </c>
      <c r="AA55" s="1">
        <v>10405</v>
      </c>
      <c r="AB55" s="1">
        <v>10409</v>
      </c>
      <c r="AC55" s="1">
        <v>10413</v>
      </c>
      <c r="AD55" s="1">
        <v>10417</v>
      </c>
      <c r="AG55" s="1" t="s">
        <v>5</v>
      </c>
      <c r="AH55" s="1">
        <v>10501</v>
      </c>
      <c r="AI55" s="1">
        <v>10505</v>
      </c>
      <c r="AJ55" s="1">
        <v>10509</v>
      </c>
      <c r="AK55" s="1">
        <v>10513</v>
      </c>
      <c r="AL55" s="1">
        <v>10517</v>
      </c>
      <c r="AO55" s="1" t="s">
        <v>5</v>
      </c>
      <c r="AP55" s="1">
        <v>10601</v>
      </c>
      <c r="AQ55" s="1">
        <v>10605</v>
      </c>
      <c r="AR55" s="1">
        <v>10609</v>
      </c>
      <c r="AS55" s="1">
        <v>10613</v>
      </c>
      <c r="AT55" s="1">
        <v>10617</v>
      </c>
      <c r="AW55" s="1" t="s">
        <v>5</v>
      </c>
      <c r="AX55" s="1">
        <v>10701</v>
      </c>
      <c r="AY55" s="1">
        <v>10705</v>
      </c>
      <c r="AZ55" s="1">
        <v>10709</v>
      </c>
      <c r="BA55" s="1">
        <v>10713</v>
      </c>
      <c r="BB55" s="1">
        <v>10717</v>
      </c>
      <c r="BE55" s="1" t="s">
        <v>5</v>
      </c>
      <c r="BF55" s="1">
        <v>10801</v>
      </c>
      <c r="BG55" s="1">
        <v>10805</v>
      </c>
      <c r="BH55" s="1">
        <v>10809</v>
      </c>
      <c r="BI55" s="1">
        <v>10813</v>
      </c>
      <c r="BJ55" s="1">
        <v>10817</v>
      </c>
      <c r="BM55" s="1" t="s">
        <v>5</v>
      </c>
      <c r="BN55" s="1">
        <v>10901</v>
      </c>
      <c r="BO55" s="1">
        <v>10905</v>
      </c>
      <c r="BP55" s="1">
        <v>10909</v>
      </c>
      <c r="BQ55" s="1">
        <v>10913</v>
      </c>
      <c r="BR55" s="1">
        <v>10917</v>
      </c>
      <c r="BU55" s="1" t="s">
        <v>5</v>
      </c>
      <c r="BV55" s="1">
        <v>11001</v>
      </c>
      <c r="BW55" s="1">
        <v>11005</v>
      </c>
      <c r="BX55" s="1">
        <v>11009</v>
      </c>
      <c r="BY55" s="1">
        <v>11013</v>
      </c>
      <c r="BZ55" s="1">
        <v>11017</v>
      </c>
      <c r="CC55" s="1" t="s">
        <v>5</v>
      </c>
      <c r="CD55" s="1">
        <v>11101</v>
      </c>
      <c r="CE55" s="1">
        <v>11105</v>
      </c>
      <c r="CF55" s="1">
        <v>11109</v>
      </c>
      <c r="CG55" s="1">
        <v>11113</v>
      </c>
      <c r="CH55" s="1">
        <v>11117</v>
      </c>
    </row>
  </sheetData>
  <mergeCells count="22">
    <mergeCell ref="CD44:CH44"/>
    <mergeCell ref="AP3:AT3"/>
    <mergeCell ref="B3:F3"/>
    <mergeCell ref="J3:N3"/>
    <mergeCell ref="R3:V3"/>
    <mergeCell ref="Z3:AD3"/>
    <mergeCell ref="AH3:AL3"/>
    <mergeCell ref="B44:F44"/>
    <mergeCell ref="J44:N44"/>
    <mergeCell ref="R44:V44"/>
    <mergeCell ref="Z44:AD44"/>
    <mergeCell ref="AH44:AL44"/>
    <mergeCell ref="AP44:AT44"/>
    <mergeCell ref="AX44:BB44"/>
    <mergeCell ref="BF44:BJ44"/>
    <mergeCell ref="BN44:BR44"/>
    <mergeCell ref="BV44:BZ44"/>
    <mergeCell ref="AX3:BB3"/>
    <mergeCell ref="BF3:BJ3"/>
    <mergeCell ref="BN3:BR3"/>
    <mergeCell ref="BV3:BZ3"/>
    <mergeCell ref="CD3:CH3"/>
  </mergeCells>
  <conditionalFormatting sqref="A3:F3 A4:D5 A6:F10 A11:A12 F11:F37 A18:A21 A27:A30 A36:A37">
    <cfRule type="containsText" dxfId="209" priority="209" operator="containsText" text="Vernal">
      <formula>NOT(ISERROR(SEARCH("Vernal",A3)))</formula>
    </cfRule>
    <cfRule type="containsText" dxfId="208" priority="210" operator="containsText" text="Gest">
      <formula>NOT(ISERROR(SEARCH("Gest",A3)))</formula>
    </cfRule>
  </conditionalFormatting>
  <conditionalFormatting sqref="E4:F5">
    <cfRule type="containsText" dxfId="207" priority="207" operator="containsText" text="Vernal">
      <formula>NOT(ISERROR(SEARCH("Vernal",E4)))</formula>
    </cfRule>
    <cfRule type="containsText" dxfId="206" priority="208" operator="containsText" text="Gest">
      <formula>NOT(ISERROR(SEARCH("Gest",E4)))</formula>
    </cfRule>
  </conditionalFormatting>
  <conditionalFormatting sqref="A13:A17">
    <cfRule type="containsText" dxfId="205" priority="205" operator="containsText" text="Vernal">
      <formula>NOT(ISERROR(SEARCH("Vernal",A13)))</formula>
    </cfRule>
    <cfRule type="containsText" dxfId="204" priority="206" operator="containsText" text="Gest">
      <formula>NOT(ISERROR(SEARCH("Gest",A13)))</formula>
    </cfRule>
  </conditionalFormatting>
  <conditionalFormatting sqref="A22:A26">
    <cfRule type="containsText" dxfId="203" priority="203" operator="containsText" text="Vernal">
      <formula>NOT(ISERROR(SEARCH("Vernal",A22)))</formula>
    </cfRule>
    <cfRule type="containsText" dxfId="202" priority="204" operator="containsText" text="Gest">
      <formula>NOT(ISERROR(SEARCH("Gest",A22)))</formula>
    </cfRule>
  </conditionalFormatting>
  <conditionalFormatting sqref="A31:A35">
    <cfRule type="containsText" dxfId="201" priority="201" operator="containsText" text="Vernal">
      <formula>NOT(ISERROR(SEARCH("Vernal",A31)))</formula>
    </cfRule>
    <cfRule type="containsText" dxfId="200" priority="202" operator="containsText" text="Gest">
      <formula>NOT(ISERROR(SEARCH("Gest",A31)))</formula>
    </cfRule>
  </conditionalFormatting>
  <conditionalFormatting sqref="B18">
    <cfRule type="containsText" dxfId="199" priority="199" operator="containsText" text="Vernal">
      <formula>NOT(ISERROR(SEARCH("Vernal",B18)))</formula>
    </cfRule>
    <cfRule type="containsText" dxfId="198" priority="200" operator="containsText" text="Gest">
      <formula>NOT(ISERROR(SEARCH("Gest",B18)))</formula>
    </cfRule>
  </conditionalFormatting>
  <conditionalFormatting sqref="E18">
    <cfRule type="containsText" dxfId="197" priority="197" operator="containsText" text="Vernal">
      <formula>NOT(ISERROR(SEARCH("Vernal",E18)))</formula>
    </cfRule>
    <cfRule type="containsText" dxfId="196" priority="198" operator="containsText" text="Gest">
      <formula>NOT(ISERROR(SEARCH("Gest",E18)))</formula>
    </cfRule>
  </conditionalFormatting>
  <conditionalFormatting sqref="I3:N3 I10:N10 I11:I12 N11:N12 I18:I21 I27:I30 I36:I37 I4:I9 N19:N21 N28:N30 N37">
    <cfRule type="containsText" dxfId="195" priority="195" operator="containsText" text="Vernal">
      <formula>NOT(ISERROR(SEARCH("Vernal",I3)))</formula>
    </cfRule>
    <cfRule type="containsText" dxfId="194" priority="196" operator="containsText" text="Gest">
      <formula>NOT(ISERROR(SEARCH("Gest",I3)))</formula>
    </cfRule>
  </conditionalFormatting>
  <conditionalFormatting sqref="I13:I17">
    <cfRule type="containsText" dxfId="193" priority="193" operator="containsText" text="Vernal">
      <formula>NOT(ISERROR(SEARCH("Vernal",I13)))</formula>
    </cfRule>
    <cfRule type="containsText" dxfId="192" priority="194" operator="containsText" text="Gest">
      <formula>NOT(ISERROR(SEARCH("Gest",I13)))</formula>
    </cfRule>
  </conditionalFormatting>
  <conditionalFormatting sqref="I22:I26">
    <cfRule type="containsText" dxfId="191" priority="191" operator="containsText" text="Vernal">
      <formula>NOT(ISERROR(SEARCH("Vernal",I22)))</formula>
    </cfRule>
    <cfRule type="containsText" dxfId="190" priority="192" operator="containsText" text="Gest">
      <formula>NOT(ISERROR(SEARCH("Gest",I22)))</formula>
    </cfRule>
  </conditionalFormatting>
  <conditionalFormatting sqref="I31:I35">
    <cfRule type="containsText" dxfId="189" priority="189" operator="containsText" text="Vernal">
      <formula>NOT(ISERROR(SEARCH("Vernal",I31)))</formula>
    </cfRule>
    <cfRule type="containsText" dxfId="188" priority="190" operator="containsText" text="Gest">
      <formula>NOT(ISERROR(SEARCH("Gest",I31)))</formula>
    </cfRule>
  </conditionalFormatting>
  <conditionalFormatting sqref="Q3:V3 Q10:V10 Q11:Q12 V11:V37 Q18:Q21 Q27:Q30 Q36:Q37 Q4:Q9">
    <cfRule type="containsText" dxfId="187" priority="187" operator="containsText" text="Vernal">
      <formula>NOT(ISERROR(SEARCH("Vernal",Q3)))</formula>
    </cfRule>
    <cfRule type="containsText" dxfId="186" priority="188" operator="containsText" text="Gest">
      <formula>NOT(ISERROR(SEARCH("Gest",Q3)))</formula>
    </cfRule>
  </conditionalFormatting>
  <conditionalFormatting sqref="Q13:Q17">
    <cfRule type="containsText" dxfId="185" priority="185" operator="containsText" text="Vernal">
      <formula>NOT(ISERROR(SEARCH("Vernal",Q13)))</formula>
    </cfRule>
    <cfRule type="containsText" dxfId="184" priority="186" operator="containsText" text="Gest">
      <formula>NOT(ISERROR(SEARCH("Gest",Q13)))</formula>
    </cfRule>
  </conditionalFormatting>
  <conditionalFormatting sqref="Q22:Q26">
    <cfRule type="containsText" dxfId="183" priority="183" operator="containsText" text="Vernal">
      <formula>NOT(ISERROR(SEARCH("Vernal",Q22)))</formula>
    </cfRule>
    <cfRule type="containsText" dxfId="182" priority="184" operator="containsText" text="Gest">
      <formula>NOT(ISERROR(SEARCH("Gest",Q22)))</formula>
    </cfRule>
  </conditionalFormatting>
  <conditionalFormatting sqref="Q31:Q35">
    <cfRule type="containsText" dxfId="181" priority="181" operator="containsText" text="Vernal">
      <formula>NOT(ISERROR(SEARCH("Vernal",Q31)))</formula>
    </cfRule>
    <cfRule type="containsText" dxfId="180" priority="182" operator="containsText" text="Gest">
      <formula>NOT(ISERROR(SEARCH("Gest",Q31)))</formula>
    </cfRule>
  </conditionalFormatting>
  <conditionalFormatting sqref="R18">
    <cfRule type="containsText" dxfId="179" priority="179" operator="containsText" text="Vernal">
      <formula>NOT(ISERROR(SEARCH("Vernal",R18)))</formula>
    </cfRule>
    <cfRule type="containsText" dxfId="178" priority="180" operator="containsText" text="Gest">
      <formula>NOT(ISERROR(SEARCH("Gest",R18)))</formula>
    </cfRule>
  </conditionalFormatting>
  <conditionalFormatting sqref="U18">
    <cfRule type="containsText" dxfId="177" priority="177" operator="containsText" text="Vernal">
      <formula>NOT(ISERROR(SEARCH("Vernal",U18)))</formula>
    </cfRule>
    <cfRule type="containsText" dxfId="176" priority="178" operator="containsText" text="Gest">
      <formula>NOT(ISERROR(SEARCH("Gest",U18)))</formula>
    </cfRule>
  </conditionalFormatting>
  <conditionalFormatting sqref="Y3:AD3 Y4:AB4 Y9:AD10 Y11:Y12 Y18:Y21 Y27:Y30 Y36:Y37 AB6:AD8 AB5 Y5:AA8 AD11:AD37">
    <cfRule type="containsText" dxfId="175" priority="175" operator="containsText" text="Vernal">
      <formula>NOT(ISERROR(SEARCH("Vernal",Y3)))</formula>
    </cfRule>
    <cfRule type="containsText" dxfId="174" priority="176" operator="containsText" text="Gest">
      <formula>NOT(ISERROR(SEARCH("Gest",Y3)))</formula>
    </cfRule>
  </conditionalFormatting>
  <conditionalFormatting sqref="AC4:AD5">
    <cfRule type="containsText" dxfId="173" priority="173" operator="containsText" text="Vernal">
      <formula>NOT(ISERROR(SEARCH("Vernal",AC4)))</formula>
    </cfRule>
    <cfRule type="containsText" dxfId="172" priority="174" operator="containsText" text="Gest">
      <formula>NOT(ISERROR(SEARCH("Gest",AC4)))</formula>
    </cfRule>
  </conditionalFormatting>
  <conditionalFormatting sqref="Y13:Y17">
    <cfRule type="containsText" dxfId="171" priority="171" operator="containsText" text="Vernal">
      <formula>NOT(ISERROR(SEARCH("Vernal",Y13)))</formula>
    </cfRule>
    <cfRule type="containsText" dxfId="170" priority="172" operator="containsText" text="Gest">
      <formula>NOT(ISERROR(SEARCH("Gest",Y13)))</formula>
    </cfRule>
  </conditionalFormatting>
  <conditionalFormatting sqref="Y22:Y26">
    <cfRule type="containsText" dxfId="169" priority="169" operator="containsText" text="Vernal">
      <formula>NOT(ISERROR(SEARCH("Vernal",Y22)))</formula>
    </cfRule>
    <cfRule type="containsText" dxfId="168" priority="170" operator="containsText" text="Gest">
      <formula>NOT(ISERROR(SEARCH("Gest",Y22)))</formula>
    </cfRule>
  </conditionalFormatting>
  <conditionalFormatting sqref="Y31:Y35">
    <cfRule type="containsText" dxfId="167" priority="167" operator="containsText" text="Vernal">
      <formula>NOT(ISERROR(SEARCH("Vernal",Y31)))</formula>
    </cfRule>
    <cfRule type="containsText" dxfId="166" priority="168" operator="containsText" text="Gest">
      <formula>NOT(ISERROR(SEARCH("Gest",Y31)))</formula>
    </cfRule>
  </conditionalFormatting>
  <conditionalFormatting sqref="Z18">
    <cfRule type="containsText" dxfId="165" priority="165" operator="containsText" text="Vernal">
      <formula>NOT(ISERROR(SEARCH("Vernal",Z18)))</formula>
    </cfRule>
    <cfRule type="containsText" dxfId="164" priority="166" operator="containsText" text="Gest">
      <formula>NOT(ISERROR(SEARCH("Gest",Z18)))</formula>
    </cfRule>
  </conditionalFormatting>
  <conditionalFormatting sqref="AC18">
    <cfRule type="containsText" dxfId="163" priority="163" operator="containsText" text="Vernal">
      <formula>NOT(ISERROR(SEARCH("Vernal",AC18)))</formula>
    </cfRule>
    <cfRule type="containsText" dxfId="162" priority="164" operator="containsText" text="Gest">
      <formula>NOT(ISERROR(SEARCH("Gest",AC18)))</formula>
    </cfRule>
  </conditionalFormatting>
  <conditionalFormatting sqref="AG3:AL3 AG9:AL10 AG11:AG12 AG18:AG21 AG27:AG30 AG36:AG37 AG4:AJ8 AL6:AL8 AL11:AL37">
    <cfRule type="containsText" dxfId="161" priority="161" operator="containsText" text="Vernal">
      <formula>NOT(ISERROR(SEARCH("Vernal",AG3)))</formula>
    </cfRule>
    <cfRule type="containsText" dxfId="160" priority="162" operator="containsText" text="Gest">
      <formula>NOT(ISERROR(SEARCH("Gest",AG3)))</formula>
    </cfRule>
  </conditionalFormatting>
  <conditionalFormatting sqref="AK4:AL4 AL5 AK5:AK8">
    <cfRule type="containsText" dxfId="159" priority="159" operator="containsText" text="Vernal">
      <formula>NOT(ISERROR(SEARCH("Vernal",AK4)))</formula>
    </cfRule>
    <cfRule type="containsText" dxfId="158" priority="160" operator="containsText" text="Gest">
      <formula>NOT(ISERROR(SEARCH("Gest",AK4)))</formula>
    </cfRule>
  </conditionalFormatting>
  <conditionalFormatting sqref="AG13:AG17">
    <cfRule type="containsText" dxfId="157" priority="157" operator="containsText" text="Vernal">
      <formula>NOT(ISERROR(SEARCH("Vernal",AG13)))</formula>
    </cfRule>
    <cfRule type="containsText" dxfId="156" priority="158" operator="containsText" text="Gest">
      <formula>NOT(ISERROR(SEARCH("Gest",AG13)))</formula>
    </cfRule>
  </conditionalFormatting>
  <conditionalFormatting sqref="AG22:AG26">
    <cfRule type="containsText" dxfId="155" priority="155" operator="containsText" text="Vernal">
      <formula>NOT(ISERROR(SEARCH("Vernal",AG22)))</formula>
    </cfRule>
    <cfRule type="containsText" dxfId="154" priority="156" operator="containsText" text="Gest">
      <formula>NOT(ISERROR(SEARCH("Gest",AG22)))</formula>
    </cfRule>
  </conditionalFormatting>
  <conditionalFormatting sqref="AG31:AG35">
    <cfRule type="containsText" dxfId="153" priority="153" operator="containsText" text="Vernal">
      <formula>NOT(ISERROR(SEARCH("Vernal",AG31)))</formula>
    </cfRule>
    <cfRule type="containsText" dxfId="152" priority="154" operator="containsText" text="Gest">
      <formula>NOT(ISERROR(SEARCH("Gest",AG31)))</formula>
    </cfRule>
  </conditionalFormatting>
  <conditionalFormatting sqref="AH18">
    <cfRule type="containsText" dxfId="151" priority="151" operator="containsText" text="Vernal">
      <formula>NOT(ISERROR(SEARCH("Vernal",AH18)))</formula>
    </cfRule>
    <cfRule type="containsText" dxfId="150" priority="152" operator="containsText" text="Gest">
      <formula>NOT(ISERROR(SEARCH("Gest",AH18)))</formula>
    </cfRule>
  </conditionalFormatting>
  <conditionalFormatting sqref="AK18">
    <cfRule type="containsText" dxfId="149" priority="149" operator="containsText" text="Vernal">
      <formula>NOT(ISERROR(SEARCH("Vernal",AK18)))</formula>
    </cfRule>
    <cfRule type="containsText" dxfId="148" priority="150" operator="containsText" text="Gest">
      <formula>NOT(ISERROR(SEARCH("Gest",AK18)))</formula>
    </cfRule>
  </conditionalFormatting>
  <conditionalFormatting sqref="AO3:AT3 AO4:AR5 AO6:AT10 AO11:AO12 AT11:AT37 AO18:AO21 AO27:AO30 AO36:AO37">
    <cfRule type="containsText" dxfId="147" priority="147" operator="containsText" text="Vernal">
      <formula>NOT(ISERROR(SEARCH("Vernal",AO3)))</formula>
    </cfRule>
    <cfRule type="containsText" dxfId="146" priority="148" operator="containsText" text="Gest">
      <formula>NOT(ISERROR(SEARCH("Gest",AO3)))</formula>
    </cfRule>
  </conditionalFormatting>
  <conditionalFormatting sqref="AS4:AT5">
    <cfRule type="containsText" dxfId="145" priority="145" operator="containsText" text="Vernal">
      <formula>NOT(ISERROR(SEARCH("Vernal",AS4)))</formula>
    </cfRule>
    <cfRule type="containsText" dxfId="144" priority="146" operator="containsText" text="Gest">
      <formula>NOT(ISERROR(SEARCH("Gest",AS4)))</formula>
    </cfRule>
  </conditionalFormatting>
  <conditionalFormatting sqref="AO13:AO17">
    <cfRule type="containsText" dxfId="143" priority="143" operator="containsText" text="Vernal">
      <formula>NOT(ISERROR(SEARCH("Vernal",AO13)))</formula>
    </cfRule>
    <cfRule type="containsText" dxfId="142" priority="144" operator="containsText" text="Gest">
      <formula>NOT(ISERROR(SEARCH("Gest",AO13)))</formula>
    </cfRule>
  </conditionalFormatting>
  <conditionalFormatting sqref="AO22:AO26">
    <cfRule type="containsText" dxfId="141" priority="141" operator="containsText" text="Vernal">
      <formula>NOT(ISERROR(SEARCH("Vernal",AO22)))</formula>
    </cfRule>
    <cfRule type="containsText" dxfId="140" priority="142" operator="containsText" text="Gest">
      <formula>NOT(ISERROR(SEARCH("Gest",AO22)))</formula>
    </cfRule>
  </conditionalFormatting>
  <conditionalFormatting sqref="AO31:AO35">
    <cfRule type="containsText" dxfId="139" priority="139" operator="containsText" text="Vernal">
      <formula>NOT(ISERROR(SEARCH("Vernal",AO31)))</formula>
    </cfRule>
    <cfRule type="containsText" dxfId="138" priority="140" operator="containsText" text="Gest">
      <formula>NOT(ISERROR(SEARCH("Gest",AO31)))</formula>
    </cfRule>
  </conditionalFormatting>
  <conditionalFormatting sqref="AP18">
    <cfRule type="containsText" dxfId="137" priority="137" operator="containsText" text="Vernal">
      <formula>NOT(ISERROR(SEARCH("Vernal",AP18)))</formula>
    </cfRule>
    <cfRule type="containsText" dxfId="136" priority="138" operator="containsText" text="Gest">
      <formula>NOT(ISERROR(SEARCH("Gest",AP18)))</formula>
    </cfRule>
  </conditionalFormatting>
  <conditionalFormatting sqref="AS18">
    <cfRule type="containsText" dxfId="135" priority="135" operator="containsText" text="Vernal">
      <formula>NOT(ISERROR(SEARCH("Vernal",AS18)))</formula>
    </cfRule>
    <cfRule type="containsText" dxfId="134" priority="136" operator="containsText" text="Gest">
      <formula>NOT(ISERROR(SEARCH("Gest",AS18)))</formula>
    </cfRule>
  </conditionalFormatting>
  <conditionalFormatting sqref="AW3:BB3 AW4:AZ5 AW6:BB10 AW11:AW12 BB11:BB21 AW18:AW21 AW27:AW30 AW36:AW37 BB27:BB30 BB36:BB37">
    <cfRule type="containsText" dxfId="133" priority="133" operator="containsText" text="Vernal">
      <formula>NOT(ISERROR(SEARCH("Vernal",AW3)))</formula>
    </cfRule>
    <cfRule type="containsText" dxfId="132" priority="134" operator="containsText" text="Gest">
      <formula>NOT(ISERROR(SEARCH("Gest",AW3)))</formula>
    </cfRule>
  </conditionalFormatting>
  <conditionalFormatting sqref="BA4:BB5">
    <cfRule type="containsText" dxfId="131" priority="131" operator="containsText" text="Vernal">
      <formula>NOT(ISERROR(SEARCH("Vernal",BA4)))</formula>
    </cfRule>
    <cfRule type="containsText" dxfId="130" priority="132" operator="containsText" text="Gest">
      <formula>NOT(ISERROR(SEARCH("Gest",BA4)))</formula>
    </cfRule>
  </conditionalFormatting>
  <conditionalFormatting sqref="AW13:AW17">
    <cfRule type="containsText" dxfId="129" priority="129" operator="containsText" text="Vernal">
      <formula>NOT(ISERROR(SEARCH("Vernal",AW13)))</formula>
    </cfRule>
    <cfRule type="containsText" dxfId="128" priority="130" operator="containsText" text="Gest">
      <formula>NOT(ISERROR(SEARCH("Gest",AW13)))</formula>
    </cfRule>
  </conditionalFormatting>
  <conditionalFormatting sqref="AW22:AW26">
    <cfRule type="containsText" dxfId="127" priority="127" operator="containsText" text="Vernal">
      <formula>NOT(ISERROR(SEARCH("Vernal",AW22)))</formula>
    </cfRule>
    <cfRule type="containsText" dxfId="126" priority="128" operator="containsText" text="Gest">
      <formula>NOT(ISERROR(SEARCH("Gest",AW22)))</formula>
    </cfRule>
  </conditionalFormatting>
  <conditionalFormatting sqref="AW31:AW35">
    <cfRule type="containsText" dxfId="125" priority="125" operator="containsText" text="Vernal">
      <formula>NOT(ISERROR(SEARCH("Vernal",AW31)))</formula>
    </cfRule>
    <cfRule type="containsText" dxfId="124" priority="126" operator="containsText" text="Gest">
      <formula>NOT(ISERROR(SEARCH("Gest",AW31)))</formula>
    </cfRule>
  </conditionalFormatting>
  <conditionalFormatting sqref="AX18">
    <cfRule type="containsText" dxfId="123" priority="123" operator="containsText" text="Vernal">
      <formula>NOT(ISERROR(SEARCH("Vernal",AX18)))</formula>
    </cfRule>
    <cfRule type="containsText" dxfId="122" priority="124" operator="containsText" text="Gest">
      <formula>NOT(ISERROR(SEARCH("Gest",AX18)))</formula>
    </cfRule>
  </conditionalFormatting>
  <conditionalFormatting sqref="BA18">
    <cfRule type="containsText" dxfId="121" priority="121" operator="containsText" text="Vernal">
      <formula>NOT(ISERROR(SEARCH("Vernal",BA18)))</formula>
    </cfRule>
    <cfRule type="containsText" dxfId="120" priority="122" operator="containsText" text="Gest">
      <formula>NOT(ISERROR(SEARCH("Gest",BA18)))</formula>
    </cfRule>
  </conditionalFormatting>
  <conditionalFormatting sqref="BE3:BJ3 BE4:BH5 BE6:BJ10 BE11:BE12 BJ11:BJ21 BE18:BE21 BE27:BE30 BE36:BE37 BJ27:BJ37">
    <cfRule type="containsText" dxfId="119" priority="119" operator="containsText" text="Vernal">
      <formula>NOT(ISERROR(SEARCH("Vernal",BE3)))</formula>
    </cfRule>
    <cfRule type="containsText" dxfId="118" priority="120" operator="containsText" text="Gest">
      <formula>NOT(ISERROR(SEARCH("Gest",BE3)))</formula>
    </cfRule>
  </conditionalFormatting>
  <conditionalFormatting sqref="BI4:BJ5">
    <cfRule type="containsText" dxfId="117" priority="117" operator="containsText" text="Vernal">
      <formula>NOT(ISERROR(SEARCH("Vernal",BI4)))</formula>
    </cfRule>
    <cfRule type="containsText" dxfId="116" priority="118" operator="containsText" text="Gest">
      <formula>NOT(ISERROR(SEARCH("Gest",BI4)))</formula>
    </cfRule>
  </conditionalFormatting>
  <conditionalFormatting sqref="BE13:BE17">
    <cfRule type="containsText" dxfId="115" priority="115" operator="containsText" text="Vernal">
      <formula>NOT(ISERROR(SEARCH("Vernal",BE13)))</formula>
    </cfRule>
    <cfRule type="containsText" dxfId="114" priority="116" operator="containsText" text="Gest">
      <formula>NOT(ISERROR(SEARCH("Gest",BE13)))</formula>
    </cfRule>
  </conditionalFormatting>
  <conditionalFormatting sqref="BE22:BE26">
    <cfRule type="containsText" dxfId="113" priority="113" operator="containsText" text="Vernal">
      <formula>NOT(ISERROR(SEARCH("Vernal",BE22)))</formula>
    </cfRule>
    <cfRule type="containsText" dxfId="112" priority="114" operator="containsText" text="Gest">
      <formula>NOT(ISERROR(SEARCH("Gest",BE22)))</formula>
    </cfRule>
  </conditionalFormatting>
  <conditionalFormatting sqref="BE31:BE35">
    <cfRule type="containsText" dxfId="111" priority="111" operator="containsText" text="Vernal">
      <formula>NOT(ISERROR(SEARCH("Vernal",BE31)))</formula>
    </cfRule>
    <cfRule type="containsText" dxfId="110" priority="112" operator="containsText" text="Gest">
      <formula>NOT(ISERROR(SEARCH("Gest",BE31)))</formula>
    </cfRule>
  </conditionalFormatting>
  <conditionalFormatting sqref="BF18">
    <cfRule type="containsText" dxfId="109" priority="109" operator="containsText" text="Vernal">
      <formula>NOT(ISERROR(SEARCH("Vernal",BF18)))</formula>
    </cfRule>
    <cfRule type="containsText" dxfId="108" priority="110" operator="containsText" text="Gest">
      <formula>NOT(ISERROR(SEARCH("Gest",BF18)))</formula>
    </cfRule>
  </conditionalFormatting>
  <conditionalFormatting sqref="BI18">
    <cfRule type="containsText" dxfId="107" priority="107" operator="containsText" text="Vernal">
      <formula>NOT(ISERROR(SEARCH("Vernal",BI18)))</formula>
    </cfRule>
    <cfRule type="containsText" dxfId="106" priority="108" operator="containsText" text="Gest">
      <formula>NOT(ISERROR(SEARCH("Gest",BI18)))</formula>
    </cfRule>
  </conditionalFormatting>
  <conditionalFormatting sqref="BM3:BR3 BM4:BP5 BM6:BR10 BM11:BM12 BR11:BR37 BM18:BM21 BM27:BM30 BM36:BM37">
    <cfRule type="containsText" dxfId="105" priority="105" operator="containsText" text="Vernal">
      <formula>NOT(ISERROR(SEARCH("Vernal",BM3)))</formula>
    </cfRule>
    <cfRule type="containsText" dxfId="104" priority="106" operator="containsText" text="Gest">
      <formula>NOT(ISERROR(SEARCH("Gest",BM3)))</formula>
    </cfRule>
  </conditionalFormatting>
  <conditionalFormatting sqref="BQ4:BR5">
    <cfRule type="containsText" dxfId="103" priority="103" operator="containsText" text="Vernal">
      <formula>NOT(ISERROR(SEARCH("Vernal",BQ4)))</formula>
    </cfRule>
    <cfRule type="containsText" dxfId="102" priority="104" operator="containsText" text="Gest">
      <formula>NOT(ISERROR(SEARCH("Gest",BQ4)))</formula>
    </cfRule>
  </conditionalFormatting>
  <conditionalFormatting sqref="BM13:BM17">
    <cfRule type="containsText" dxfId="101" priority="101" operator="containsText" text="Vernal">
      <formula>NOT(ISERROR(SEARCH("Vernal",BM13)))</formula>
    </cfRule>
    <cfRule type="containsText" dxfId="100" priority="102" operator="containsText" text="Gest">
      <formula>NOT(ISERROR(SEARCH("Gest",BM13)))</formula>
    </cfRule>
  </conditionalFormatting>
  <conditionalFormatting sqref="BM22:BM26">
    <cfRule type="containsText" dxfId="99" priority="99" operator="containsText" text="Vernal">
      <formula>NOT(ISERROR(SEARCH("Vernal",BM22)))</formula>
    </cfRule>
    <cfRule type="containsText" dxfId="98" priority="100" operator="containsText" text="Gest">
      <formula>NOT(ISERROR(SEARCH("Gest",BM22)))</formula>
    </cfRule>
  </conditionalFormatting>
  <conditionalFormatting sqref="BM31:BM35">
    <cfRule type="containsText" dxfId="97" priority="97" operator="containsText" text="Vernal">
      <formula>NOT(ISERROR(SEARCH("Vernal",BM31)))</formula>
    </cfRule>
    <cfRule type="containsText" dxfId="96" priority="98" operator="containsText" text="Gest">
      <formula>NOT(ISERROR(SEARCH("Gest",BM31)))</formula>
    </cfRule>
  </conditionalFormatting>
  <conditionalFormatting sqref="BN18">
    <cfRule type="containsText" dxfId="95" priority="95" operator="containsText" text="Vernal">
      <formula>NOT(ISERROR(SEARCH("Vernal",BN18)))</formula>
    </cfRule>
    <cfRule type="containsText" dxfId="94" priority="96" operator="containsText" text="Gest">
      <formula>NOT(ISERROR(SEARCH("Gest",BN18)))</formula>
    </cfRule>
  </conditionalFormatting>
  <conditionalFormatting sqref="BQ18">
    <cfRule type="containsText" dxfId="93" priority="93" operator="containsText" text="Vernal">
      <formula>NOT(ISERROR(SEARCH("Vernal",BQ18)))</formula>
    </cfRule>
    <cfRule type="containsText" dxfId="92" priority="94" operator="containsText" text="Gest">
      <formula>NOT(ISERROR(SEARCH("Gest",BQ18)))</formula>
    </cfRule>
  </conditionalFormatting>
  <conditionalFormatting sqref="BU3:BZ3 BU9:BZ10 BU11:BU12 BZ11:BZ37 BU18:BU21 BU27:BU30 BU36:BU37 BY6:BZ8 BU4:BX8">
    <cfRule type="containsText" dxfId="91" priority="91" operator="containsText" text="Vernal">
      <formula>NOT(ISERROR(SEARCH("Vernal",BU3)))</formula>
    </cfRule>
    <cfRule type="containsText" dxfId="90" priority="92" operator="containsText" text="Gest">
      <formula>NOT(ISERROR(SEARCH("Gest",BU3)))</formula>
    </cfRule>
  </conditionalFormatting>
  <conditionalFormatting sqref="BY4:BZ5">
    <cfRule type="containsText" dxfId="89" priority="89" operator="containsText" text="Vernal">
      <formula>NOT(ISERROR(SEARCH("Vernal",BY4)))</formula>
    </cfRule>
    <cfRule type="containsText" dxfId="88" priority="90" operator="containsText" text="Gest">
      <formula>NOT(ISERROR(SEARCH("Gest",BY4)))</formula>
    </cfRule>
  </conditionalFormatting>
  <conditionalFormatting sqref="BU13:BU17">
    <cfRule type="containsText" dxfId="87" priority="87" operator="containsText" text="Vernal">
      <formula>NOT(ISERROR(SEARCH("Vernal",BU13)))</formula>
    </cfRule>
    <cfRule type="containsText" dxfId="86" priority="88" operator="containsText" text="Gest">
      <formula>NOT(ISERROR(SEARCH("Gest",BU13)))</formula>
    </cfRule>
  </conditionalFormatting>
  <conditionalFormatting sqref="BU22:BU26">
    <cfRule type="containsText" dxfId="85" priority="85" operator="containsText" text="Vernal">
      <formula>NOT(ISERROR(SEARCH("Vernal",BU22)))</formula>
    </cfRule>
    <cfRule type="containsText" dxfId="84" priority="86" operator="containsText" text="Gest">
      <formula>NOT(ISERROR(SEARCH("Gest",BU22)))</formula>
    </cfRule>
  </conditionalFormatting>
  <conditionalFormatting sqref="BU31:BU35">
    <cfRule type="containsText" dxfId="83" priority="83" operator="containsText" text="Vernal">
      <formula>NOT(ISERROR(SEARCH("Vernal",BU31)))</formula>
    </cfRule>
    <cfRule type="containsText" dxfId="82" priority="84" operator="containsText" text="Gest">
      <formula>NOT(ISERROR(SEARCH("Gest",BU31)))</formula>
    </cfRule>
  </conditionalFormatting>
  <conditionalFormatting sqref="BV18">
    <cfRule type="containsText" dxfId="81" priority="81" operator="containsText" text="Vernal">
      <formula>NOT(ISERROR(SEARCH("Vernal",BV18)))</formula>
    </cfRule>
    <cfRule type="containsText" dxfId="80" priority="82" operator="containsText" text="Gest">
      <formula>NOT(ISERROR(SEARCH("Gest",BV18)))</formula>
    </cfRule>
  </conditionalFormatting>
  <conditionalFormatting sqref="BY18">
    <cfRule type="containsText" dxfId="79" priority="79" operator="containsText" text="Vernal">
      <formula>NOT(ISERROR(SEARCH("Vernal",BY18)))</formula>
    </cfRule>
    <cfRule type="containsText" dxfId="78" priority="80" operator="containsText" text="Gest">
      <formula>NOT(ISERROR(SEARCH("Gest",BY18)))</formula>
    </cfRule>
  </conditionalFormatting>
  <conditionalFormatting sqref="CC3:CH3 CC10:CH10 CC11:CC12 CH11:CH12 CC18:CC21 CC27:CC30 CC36:CC37 CC4:CF9 CH9 CH18:CH37">
    <cfRule type="containsText" dxfId="77" priority="77" operator="containsText" text="Vernal">
      <formula>NOT(ISERROR(SEARCH("Vernal",CC3)))</formula>
    </cfRule>
    <cfRule type="containsText" dxfId="76" priority="78" operator="containsText" text="Gest">
      <formula>NOT(ISERROR(SEARCH("Gest",CC3)))</formula>
    </cfRule>
  </conditionalFormatting>
  <conditionalFormatting sqref="CG4:CH4 CG5:CG9 CH5:CH8">
    <cfRule type="containsText" dxfId="75" priority="75" operator="containsText" text="Vernal">
      <formula>NOT(ISERROR(SEARCH("Vernal",CG4)))</formula>
    </cfRule>
    <cfRule type="containsText" dxfId="74" priority="76" operator="containsText" text="Gest">
      <formula>NOT(ISERROR(SEARCH("Gest",CG4)))</formula>
    </cfRule>
  </conditionalFormatting>
  <conditionalFormatting sqref="CC13:CC17">
    <cfRule type="containsText" dxfId="73" priority="73" operator="containsText" text="Vernal">
      <formula>NOT(ISERROR(SEARCH("Vernal",CC13)))</formula>
    </cfRule>
    <cfRule type="containsText" dxfId="72" priority="74" operator="containsText" text="Gest">
      <formula>NOT(ISERROR(SEARCH("Gest",CC13)))</formula>
    </cfRule>
  </conditionalFormatting>
  <conditionalFormatting sqref="CC22:CC26">
    <cfRule type="containsText" dxfId="71" priority="71" operator="containsText" text="Vernal">
      <formula>NOT(ISERROR(SEARCH("Vernal",CC22)))</formula>
    </cfRule>
    <cfRule type="containsText" dxfId="70" priority="72" operator="containsText" text="Gest">
      <formula>NOT(ISERROR(SEARCH("Gest",CC22)))</formula>
    </cfRule>
  </conditionalFormatting>
  <conditionalFormatting sqref="CC31:CC35">
    <cfRule type="containsText" dxfId="69" priority="69" operator="containsText" text="Vernal">
      <formula>NOT(ISERROR(SEARCH("Vernal",CC31)))</formula>
    </cfRule>
    <cfRule type="containsText" dxfId="68" priority="70" operator="containsText" text="Gest">
      <formula>NOT(ISERROR(SEARCH("Gest",CC31)))</formula>
    </cfRule>
  </conditionalFormatting>
  <conditionalFormatting sqref="CD18">
    <cfRule type="containsText" dxfId="67" priority="67" operator="containsText" text="Vernal">
      <formula>NOT(ISERROR(SEARCH("Vernal",CD18)))</formula>
    </cfRule>
    <cfRule type="containsText" dxfId="66" priority="68" operator="containsText" text="Gest">
      <formula>NOT(ISERROR(SEARCH("Gest",CD18)))</formula>
    </cfRule>
  </conditionalFormatting>
  <conditionalFormatting sqref="CG18">
    <cfRule type="containsText" dxfId="65" priority="65" operator="containsText" text="Vernal">
      <formula>NOT(ISERROR(SEARCH("Vernal",CG18)))</formula>
    </cfRule>
    <cfRule type="containsText" dxfId="64" priority="66" operator="containsText" text="Gest">
      <formula>NOT(ISERROR(SEARCH("Gest",CG18)))</formula>
    </cfRule>
  </conditionalFormatting>
  <conditionalFormatting sqref="R4:T5 R6:V9">
    <cfRule type="containsText" dxfId="63" priority="63" operator="containsText" text="Vernal">
      <formula>NOT(ISERROR(SEARCH("Vernal",R4)))</formula>
    </cfRule>
    <cfRule type="containsText" dxfId="62" priority="64" operator="containsText" text="Gest">
      <formula>NOT(ISERROR(SEARCH("Gest",R4)))</formula>
    </cfRule>
  </conditionalFormatting>
  <conditionalFormatting sqref="U4:V5">
    <cfRule type="containsText" dxfId="61" priority="61" operator="containsText" text="Vernal">
      <formula>NOT(ISERROR(SEARCH("Vernal",U4)))</formula>
    </cfRule>
    <cfRule type="containsText" dxfId="60" priority="62" operator="containsText" text="Gest">
      <formula>NOT(ISERROR(SEARCH("Gest",U4)))</formula>
    </cfRule>
  </conditionalFormatting>
  <conditionalFormatting sqref="J4:L5 J6:N9">
    <cfRule type="containsText" dxfId="59" priority="59" operator="containsText" text="Vernal">
      <formula>NOT(ISERROR(SEARCH("Vernal",J4)))</formula>
    </cfRule>
    <cfRule type="containsText" dxfId="58" priority="60" operator="containsText" text="Gest">
      <formula>NOT(ISERROR(SEARCH("Gest",J4)))</formula>
    </cfRule>
  </conditionalFormatting>
  <conditionalFormatting sqref="M4:N5">
    <cfRule type="containsText" dxfId="57" priority="57" operator="containsText" text="Vernal">
      <formula>NOT(ISERROR(SEARCH("Vernal",M4)))</formula>
    </cfRule>
    <cfRule type="containsText" dxfId="56" priority="58" operator="containsText" text="Gest">
      <formula>NOT(ISERROR(SEARCH("Gest",M4)))</formula>
    </cfRule>
  </conditionalFormatting>
  <conditionalFormatting sqref="N13:N18">
    <cfRule type="containsText" dxfId="55" priority="55" operator="containsText" text="Vernal">
      <formula>NOT(ISERROR(SEARCH("Vernal",N13)))</formula>
    </cfRule>
    <cfRule type="containsText" dxfId="54" priority="56" operator="containsText" text="Gest">
      <formula>NOT(ISERROR(SEARCH("Gest",N13)))</formula>
    </cfRule>
  </conditionalFormatting>
  <conditionalFormatting sqref="J18">
    <cfRule type="containsText" dxfId="53" priority="53" operator="containsText" text="Vernal">
      <formula>NOT(ISERROR(SEARCH("Vernal",J18)))</formula>
    </cfRule>
    <cfRule type="containsText" dxfId="52" priority="54" operator="containsText" text="Gest">
      <formula>NOT(ISERROR(SEARCH("Gest",J18)))</formula>
    </cfRule>
  </conditionalFormatting>
  <conditionalFormatting sqref="M18">
    <cfRule type="containsText" dxfId="51" priority="51" operator="containsText" text="Vernal">
      <formula>NOT(ISERROR(SEARCH("Vernal",M18)))</formula>
    </cfRule>
    <cfRule type="containsText" dxfId="50" priority="52" operator="containsText" text="Gest">
      <formula>NOT(ISERROR(SEARCH("Gest",M18)))</formula>
    </cfRule>
  </conditionalFormatting>
  <conditionalFormatting sqref="N22:N27">
    <cfRule type="containsText" dxfId="49" priority="49" operator="containsText" text="Vernal">
      <formula>NOT(ISERROR(SEARCH("Vernal",N22)))</formula>
    </cfRule>
    <cfRule type="containsText" dxfId="48" priority="50" operator="containsText" text="Gest">
      <formula>NOT(ISERROR(SEARCH("Gest",N22)))</formula>
    </cfRule>
  </conditionalFormatting>
  <conditionalFormatting sqref="N31:N36">
    <cfRule type="containsText" dxfId="47" priority="47" operator="containsText" text="Vernal">
      <formula>NOT(ISERROR(SEARCH("Vernal",N31)))</formula>
    </cfRule>
    <cfRule type="containsText" dxfId="46" priority="48" operator="containsText" text="Gest">
      <formula>NOT(ISERROR(SEARCH("Gest",N31)))</formula>
    </cfRule>
  </conditionalFormatting>
  <conditionalFormatting sqref="A46:F46">
    <cfRule type="containsText" dxfId="45" priority="45" operator="containsText" text="Vernal">
      <formula>NOT(ISERROR(SEARCH("Vernal",A46)))</formula>
    </cfRule>
    <cfRule type="containsText" dxfId="44" priority="46" operator="containsText" text="Gest">
      <formula>NOT(ISERROR(SEARCH("Gest",A46)))</formula>
    </cfRule>
  </conditionalFormatting>
  <conditionalFormatting sqref="I46">
    <cfRule type="containsText" dxfId="43" priority="43" operator="containsText" text="Vernal">
      <formula>NOT(ISERROR(SEARCH("Vernal",I46)))</formula>
    </cfRule>
    <cfRule type="containsText" dxfId="42" priority="44" operator="containsText" text="Gest">
      <formula>NOT(ISERROR(SEARCH("Gest",I46)))</formula>
    </cfRule>
  </conditionalFormatting>
  <conditionalFormatting sqref="Q46">
    <cfRule type="containsText" dxfId="41" priority="41" operator="containsText" text="Vernal">
      <formula>NOT(ISERROR(SEARCH("Vernal",Q46)))</formula>
    </cfRule>
    <cfRule type="containsText" dxfId="40" priority="42" operator="containsText" text="Gest">
      <formula>NOT(ISERROR(SEARCH("Gest",Q46)))</formula>
    </cfRule>
  </conditionalFormatting>
  <conditionalFormatting sqref="Y46:AD46">
    <cfRule type="containsText" dxfId="39" priority="39" operator="containsText" text="Vernal">
      <formula>NOT(ISERROR(SEARCH("Vernal",Y46)))</formula>
    </cfRule>
    <cfRule type="containsText" dxfId="38" priority="40" operator="containsText" text="Gest">
      <formula>NOT(ISERROR(SEARCH("Gest",Y46)))</formula>
    </cfRule>
  </conditionalFormatting>
  <conditionalFormatting sqref="AG46:AL46">
    <cfRule type="containsText" dxfId="37" priority="37" operator="containsText" text="Vernal">
      <formula>NOT(ISERROR(SEARCH("Vernal",AG46)))</formula>
    </cfRule>
    <cfRule type="containsText" dxfId="36" priority="38" operator="containsText" text="Gest">
      <formula>NOT(ISERROR(SEARCH("Gest",AG46)))</formula>
    </cfRule>
  </conditionalFormatting>
  <conditionalFormatting sqref="AO46:AT46">
    <cfRule type="containsText" dxfId="35" priority="35" operator="containsText" text="Vernal">
      <formula>NOT(ISERROR(SEARCH("Vernal",AO46)))</formula>
    </cfRule>
    <cfRule type="containsText" dxfId="34" priority="36" operator="containsText" text="Gest">
      <formula>NOT(ISERROR(SEARCH("Gest",AO46)))</formula>
    </cfRule>
  </conditionalFormatting>
  <conditionalFormatting sqref="AW46:BB46">
    <cfRule type="containsText" dxfId="33" priority="33" operator="containsText" text="Vernal">
      <formula>NOT(ISERROR(SEARCH("Vernal",AW46)))</formula>
    </cfRule>
    <cfRule type="containsText" dxfId="32" priority="34" operator="containsText" text="Gest">
      <formula>NOT(ISERROR(SEARCH("Gest",AW46)))</formula>
    </cfRule>
  </conditionalFormatting>
  <conditionalFormatting sqref="BE46:BJ46">
    <cfRule type="containsText" dxfId="31" priority="31" operator="containsText" text="Vernal">
      <formula>NOT(ISERROR(SEARCH("Vernal",BE46)))</formula>
    </cfRule>
    <cfRule type="containsText" dxfId="30" priority="32" operator="containsText" text="Gest">
      <formula>NOT(ISERROR(SEARCH("Gest",BE46)))</formula>
    </cfRule>
  </conditionalFormatting>
  <conditionalFormatting sqref="BM46:BR46">
    <cfRule type="containsText" dxfId="29" priority="29" operator="containsText" text="Vernal">
      <formula>NOT(ISERROR(SEARCH("Vernal",BM46)))</formula>
    </cfRule>
    <cfRule type="containsText" dxfId="28" priority="30" operator="containsText" text="Gest">
      <formula>NOT(ISERROR(SEARCH("Gest",BM46)))</formula>
    </cfRule>
  </conditionalFormatting>
  <conditionalFormatting sqref="BU46:BZ46">
    <cfRule type="containsText" dxfId="27" priority="27" operator="containsText" text="Vernal">
      <formula>NOT(ISERROR(SEARCH("Vernal",BU46)))</formula>
    </cfRule>
    <cfRule type="containsText" dxfId="26" priority="28" operator="containsText" text="Gest">
      <formula>NOT(ISERROR(SEARCH("Gest",BU46)))</formula>
    </cfRule>
  </conditionalFormatting>
  <conditionalFormatting sqref="R46:V46">
    <cfRule type="containsText" dxfId="25" priority="25" operator="containsText" text="Vernal">
      <formula>NOT(ISERROR(SEARCH("Vernal",R46)))</formula>
    </cfRule>
    <cfRule type="containsText" dxfId="24" priority="26" operator="containsText" text="Gest">
      <formula>NOT(ISERROR(SEARCH("Gest",R46)))</formula>
    </cfRule>
  </conditionalFormatting>
  <conditionalFormatting sqref="J46:N46">
    <cfRule type="containsText" dxfId="23" priority="23" operator="containsText" text="Vernal">
      <formula>NOT(ISERROR(SEARCH("Vernal",J46)))</formula>
    </cfRule>
    <cfRule type="containsText" dxfId="22" priority="24" operator="containsText" text="Gest">
      <formula>NOT(ISERROR(SEARCH("Gest",J46)))</formula>
    </cfRule>
  </conditionalFormatting>
  <conditionalFormatting sqref="A44:F44">
    <cfRule type="containsText" dxfId="21" priority="21" operator="containsText" text="Vernal">
      <formula>NOT(ISERROR(SEARCH("Vernal",A44)))</formula>
    </cfRule>
    <cfRule type="containsText" dxfId="20" priority="22" operator="containsText" text="Gest">
      <formula>NOT(ISERROR(SEARCH("Gest",A44)))</formula>
    </cfRule>
  </conditionalFormatting>
  <conditionalFormatting sqref="I44:N44">
    <cfRule type="containsText" dxfId="19" priority="19" operator="containsText" text="Vernal">
      <formula>NOT(ISERROR(SEARCH("Vernal",I44)))</formula>
    </cfRule>
    <cfRule type="containsText" dxfId="18" priority="20" operator="containsText" text="Gest">
      <formula>NOT(ISERROR(SEARCH("Gest",I44)))</formula>
    </cfRule>
  </conditionalFormatting>
  <conditionalFormatting sqref="Q44:V44">
    <cfRule type="containsText" dxfId="17" priority="17" operator="containsText" text="Vernal">
      <formula>NOT(ISERROR(SEARCH("Vernal",Q44)))</formula>
    </cfRule>
    <cfRule type="containsText" dxfId="16" priority="18" operator="containsText" text="Gest">
      <formula>NOT(ISERROR(SEARCH("Gest",Q44)))</formula>
    </cfRule>
  </conditionalFormatting>
  <conditionalFormatting sqref="Y44:AD44">
    <cfRule type="containsText" dxfId="15" priority="15" operator="containsText" text="Vernal">
      <formula>NOT(ISERROR(SEARCH("Vernal",Y44)))</formula>
    </cfRule>
    <cfRule type="containsText" dxfId="14" priority="16" operator="containsText" text="Gest">
      <formula>NOT(ISERROR(SEARCH("Gest",Y44)))</formula>
    </cfRule>
  </conditionalFormatting>
  <conditionalFormatting sqref="AG44:AL44">
    <cfRule type="containsText" dxfId="13" priority="13" operator="containsText" text="Vernal">
      <formula>NOT(ISERROR(SEARCH("Vernal",AG44)))</formula>
    </cfRule>
    <cfRule type="containsText" dxfId="12" priority="14" operator="containsText" text="Gest">
      <formula>NOT(ISERROR(SEARCH("Gest",AG44)))</formula>
    </cfRule>
  </conditionalFormatting>
  <conditionalFormatting sqref="AO44:AT44">
    <cfRule type="containsText" dxfId="11" priority="11" operator="containsText" text="Vernal">
      <formula>NOT(ISERROR(SEARCH("Vernal",AO44)))</formula>
    </cfRule>
    <cfRule type="containsText" dxfId="10" priority="12" operator="containsText" text="Gest">
      <formula>NOT(ISERROR(SEARCH("Gest",AO44)))</formula>
    </cfRule>
  </conditionalFormatting>
  <conditionalFormatting sqref="AW44:BB44">
    <cfRule type="containsText" dxfId="9" priority="9" operator="containsText" text="Vernal">
      <formula>NOT(ISERROR(SEARCH("Vernal",AW44)))</formula>
    </cfRule>
    <cfRule type="containsText" dxfId="8" priority="10" operator="containsText" text="Gest">
      <formula>NOT(ISERROR(SEARCH("Gest",AW44)))</formula>
    </cfRule>
  </conditionalFormatting>
  <conditionalFormatting sqref="BE44:BJ44">
    <cfRule type="containsText" dxfId="7" priority="7" operator="containsText" text="Vernal">
      <formula>NOT(ISERROR(SEARCH("Vernal",BE44)))</formula>
    </cfRule>
    <cfRule type="containsText" dxfId="6" priority="8" operator="containsText" text="Gest">
      <formula>NOT(ISERROR(SEARCH("Gest",BE44)))</formula>
    </cfRule>
  </conditionalFormatting>
  <conditionalFormatting sqref="BM44:BR44">
    <cfRule type="containsText" dxfId="5" priority="5" operator="containsText" text="Vernal">
      <formula>NOT(ISERROR(SEARCH("Vernal",BM44)))</formula>
    </cfRule>
    <cfRule type="containsText" dxfId="4" priority="6" operator="containsText" text="Gest">
      <formula>NOT(ISERROR(SEARCH("Gest",BM44)))</formula>
    </cfRule>
  </conditionalFormatting>
  <conditionalFormatting sqref="BU44:BZ44">
    <cfRule type="containsText" dxfId="3" priority="3" operator="containsText" text="Vernal">
      <formula>NOT(ISERROR(SEARCH("Vernal",BU44)))</formula>
    </cfRule>
    <cfRule type="containsText" dxfId="2" priority="4" operator="containsText" text="Gest">
      <formula>NOT(ISERROR(SEARCH("Gest",BU44)))</formula>
    </cfRule>
  </conditionalFormatting>
  <conditionalFormatting sqref="CC44:CH44">
    <cfRule type="containsText" dxfId="1" priority="1" operator="containsText" text="Vernal">
      <formula>NOT(ISERROR(SEARCH("Vernal",CC44)))</formula>
    </cfRule>
    <cfRule type="containsText" dxfId="0" priority="2" operator="containsText" text="Gest">
      <formula>NOT(ISERROR(SEARCH("Gest",CC44)))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AA61A-CD08-AA42-82E4-5C5DC9748FF2}">
  <dimension ref="A1:CH12"/>
  <sheetViews>
    <sheetView topLeftCell="BV1" workbookViewId="0">
      <selection activeCell="CD3" sqref="CD3:CH12"/>
    </sheetView>
  </sheetViews>
  <sheetFormatPr baseColWidth="10" defaultRowHeight="15" x14ac:dyDescent="0.2"/>
  <cols>
    <col min="1" max="16384" width="10.83203125" style="1"/>
  </cols>
  <sheetData>
    <row r="1" spans="1:86" x14ac:dyDescent="0.2">
      <c r="B1" s="1" t="s">
        <v>18</v>
      </c>
      <c r="J1" s="1" t="s">
        <v>17</v>
      </c>
      <c r="R1" s="1" t="s">
        <v>16</v>
      </c>
      <c r="Z1" s="1" t="s">
        <v>15</v>
      </c>
      <c r="AH1" s="1" t="s">
        <v>14</v>
      </c>
      <c r="AP1" s="1" t="s">
        <v>13</v>
      </c>
      <c r="AX1" s="1" t="s">
        <v>12</v>
      </c>
      <c r="BF1" s="1" t="s">
        <v>11</v>
      </c>
      <c r="BN1" s="1" t="s">
        <v>10</v>
      </c>
      <c r="BV1" s="1" t="s">
        <v>9</v>
      </c>
      <c r="CD1" s="1" t="s">
        <v>8</v>
      </c>
    </row>
    <row r="3" spans="1:86" x14ac:dyDescent="0.2">
      <c r="A3" s="1" t="s">
        <v>7</v>
      </c>
      <c r="B3" s="1">
        <v>5.2</v>
      </c>
      <c r="C3" s="1">
        <v>2.2999999999999998</v>
      </c>
      <c r="D3" s="1">
        <v>3.3</v>
      </c>
      <c r="E3" s="1">
        <v>5.4</v>
      </c>
      <c r="F3" s="1">
        <v>4</v>
      </c>
      <c r="I3" s="1" t="s">
        <v>7</v>
      </c>
      <c r="J3" s="1">
        <v>1.5</v>
      </c>
      <c r="K3" s="1">
        <v>7.6</v>
      </c>
      <c r="L3" s="1">
        <v>4.5999999999999996</v>
      </c>
      <c r="M3" s="1">
        <v>7.2</v>
      </c>
      <c r="N3" s="1">
        <v>3</v>
      </c>
      <c r="Q3" s="1" t="s">
        <v>7</v>
      </c>
      <c r="R3" s="1">
        <v>4.4000000000000004</v>
      </c>
      <c r="S3" s="1">
        <v>6</v>
      </c>
      <c r="T3" s="1">
        <v>4.9000000000000004</v>
      </c>
      <c r="U3" s="1">
        <v>6.4</v>
      </c>
      <c r="V3" s="1">
        <v>3.4</v>
      </c>
      <c r="Y3" s="1" t="s">
        <v>7</v>
      </c>
      <c r="Z3" s="1">
        <v>3.3</v>
      </c>
      <c r="AA3" s="1" t="e">
        <v>#DIV/0!</v>
      </c>
      <c r="AB3" s="1">
        <v>5.7</v>
      </c>
      <c r="AC3" s="1">
        <v>6.4</v>
      </c>
      <c r="AD3" s="1">
        <v>5.8</v>
      </c>
      <c r="AG3" s="1" t="s">
        <v>7</v>
      </c>
      <c r="AH3" s="1">
        <v>3.5</v>
      </c>
      <c r="AI3" s="1">
        <v>3.1</v>
      </c>
      <c r="AJ3" s="1">
        <v>1.9</v>
      </c>
      <c r="AK3" s="1" t="e">
        <v>#DIV/0!</v>
      </c>
      <c r="AL3" s="1">
        <v>4.0999999999999996</v>
      </c>
      <c r="AO3" s="1" t="s">
        <v>7</v>
      </c>
      <c r="AP3" s="1">
        <v>3.4</v>
      </c>
      <c r="AQ3" s="1">
        <v>3.8</v>
      </c>
      <c r="AR3" s="1">
        <v>2.6</v>
      </c>
      <c r="AS3" s="1">
        <v>7.5</v>
      </c>
      <c r="AT3" s="1">
        <v>3</v>
      </c>
      <c r="AW3" s="1" t="s">
        <v>7</v>
      </c>
      <c r="AX3" s="1">
        <v>3.4</v>
      </c>
      <c r="AY3" s="1">
        <v>3</v>
      </c>
      <c r="AZ3" s="1">
        <v>5.4</v>
      </c>
      <c r="BA3" s="1">
        <v>5.6</v>
      </c>
      <c r="BB3" s="1">
        <v>2.5</v>
      </c>
      <c r="BE3" s="1" t="s">
        <v>7</v>
      </c>
      <c r="BF3" s="1">
        <v>4.3</v>
      </c>
      <c r="BG3" s="1">
        <v>5.4</v>
      </c>
      <c r="BH3" s="1">
        <v>1.8</v>
      </c>
      <c r="BI3" s="1">
        <v>2</v>
      </c>
      <c r="BJ3" s="1">
        <v>3</v>
      </c>
      <c r="BM3" s="1" t="s">
        <v>7</v>
      </c>
      <c r="BN3" s="1">
        <v>5.6</v>
      </c>
      <c r="BO3" s="1">
        <v>1.9</v>
      </c>
      <c r="BP3" s="1">
        <v>1.9</v>
      </c>
      <c r="BQ3" s="1">
        <v>3.4</v>
      </c>
      <c r="BR3" s="1">
        <v>4.4000000000000004</v>
      </c>
      <c r="BU3" s="1" t="s">
        <v>7</v>
      </c>
      <c r="BV3" s="1">
        <v>1.9</v>
      </c>
      <c r="BW3" s="1">
        <v>2.6</v>
      </c>
      <c r="BX3" s="1" t="e">
        <v>#DIV/0!</v>
      </c>
      <c r="BY3" s="1">
        <v>2.6</v>
      </c>
      <c r="BZ3" s="1">
        <v>2.8</v>
      </c>
      <c r="CC3" s="1" t="s">
        <v>7</v>
      </c>
      <c r="CD3" s="1">
        <v>1.7</v>
      </c>
      <c r="CE3" s="1">
        <v>1.1000000000000001</v>
      </c>
      <c r="CF3" s="1">
        <v>4.8</v>
      </c>
      <c r="CG3" s="1" t="e">
        <v>#DIV/0!</v>
      </c>
      <c r="CH3" s="1" t="e">
        <v>#DIV/0!</v>
      </c>
    </row>
    <row r="4" spans="1:86" x14ac:dyDescent="0.2">
      <c r="A4" s="1" t="s">
        <v>7</v>
      </c>
      <c r="B4" s="1">
        <v>7.8</v>
      </c>
      <c r="C4" s="1">
        <v>6.7</v>
      </c>
      <c r="D4" s="1">
        <v>3.9</v>
      </c>
      <c r="E4" s="1">
        <v>3.3</v>
      </c>
      <c r="F4" s="1">
        <v>1.94</v>
      </c>
      <c r="I4" s="1" t="s">
        <v>7</v>
      </c>
      <c r="J4" s="1">
        <v>1.3</v>
      </c>
      <c r="K4" s="1">
        <v>5.4</v>
      </c>
      <c r="L4" s="1">
        <v>4</v>
      </c>
      <c r="M4" s="1">
        <v>8.9</v>
      </c>
      <c r="N4" s="1">
        <v>4.9000000000000004</v>
      </c>
      <c r="Q4" s="1" t="s">
        <v>7</v>
      </c>
      <c r="R4" s="1">
        <v>4</v>
      </c>
      <c r="S4" s="1">
        <v>5</v>
      </c>
      <c r="T4" s="1">
        <v>3.6</v>
      </c>
      <c r="U4" s="1">
        <v>6.5</v>
      </c>
      <c r="V4" s="1">
        <v>1.5</v>
      </c>
      <c r="Y4" s="1" t="s">
        <v>7</v>
      </c>
      <c r="Z4" s="1">
        <v>1.6</v>
      </c>
      <c r="AA4" s="1">
        <v>6.2</v>
      </c>
      <c r="AB4" s="1">
        <v>3.8</v>
      </c>
      <c r="AC4" s="1">
        <v>4.2</v>
      </c>
      <c r="AD4" s="1">
        <v>7.6</v>
      </c>
      <c r="AG4" s="1" t="s">
        <v>7</v>
      </c>
      <c r="AH4" s="1">
        <v>3.2</v>
      </c>
      <c r="AI4" s="1">
        <v>2.9</v>
      </c>
      <c r="AJ4" s="1">
        <v>3.4</v>
      </c>
      <c r="AK4" s="1">
        <v>2.7</v>
      </c>
      <c r="AL4" s="1">
        <v>4.9000000000000004</v>
      </c>
      <c r="AO4" s="1" t="s">
        <v>7</v>
      </c>
      <c r="AP4" s="1">
        <v>3.9</v>
      </c>
      <c r="AQ4" s="1">
        <v>2.8</v>
      </c>
      <c r="AR4" s="1">
        <v>1.4</v>
      </c>
      <c r="AS4" s="1">
        <v>2.5</v>
      </c>
      <c r="AT4" s="1">
        <v>2.8</v>
      </c>
      <c r="AW4" s="1" t="s">
        <v>7</v>
      </c>
      <c r="AX4" s="1">
        <v>4.4000000000000004</v>
      </c>
      <c r="AY4" s="1">
        <v>1.2</v>
      </c>
      <c r="AZ4" s="1">
        <v>2.2000000000000002</v>
      </c>
      <c r="BA4" s="1">
        <v>2</v>
      </c>
      <c r="BB4" s="1">
        <v>3.6</v>
      </c>
      <c r="BE4" s="1" t="s">
        <v>7</v>
      </c>
      <c r="BF4" s="1">
        <v>1.2</v>
      </c>
      <c r="BG4" s="1">
        <v>1.6</v>
      </c>
      <c r="BH4" s="1">
        <v>1.9</v>
      </c>
      <c r="BI4" s="1">
        <v>1.1000000000000001</v>
      </c>
      <c r="BJ4" s="1">
        <v>1.8</v>
      </c>
      <c r="BM4" s="1" t="s">
        <v>7</v>
      </c>
      <c r="BN4" s="1">
        <v>2</v>
      </c>
      <c r="BO4" s="1">
        <v>1.6</v>
      </c>
      <c r="BP4" s="1">
        <v>2.4</v>
      </c>
      <c r="BQ4" s="1">
        <v>2.1</v>
      </c>
      <c r="BR4" s="1">
        <v>2</v>
      </c>
      <c r="BU4" s="1" t="s">
        <v>7</v>
      </c>
      <c r="BV4" s="1">
        <v>2.9</v>
      </c>
      <c r="BW4" s="1">
        <v>4.3</v>
      </c>
      <c r="BX4" s="1">
        <v>1.6</v>
      </c>
      <c r="BY4" s="1">
        <v>2.2999999999999998</v>
      </c>
      <c r="BZ4" s="1">
        <v>1.7</v>
      </c>
      <c r="CC4" s="1" t="s">
        <v>7</v>
      </c>
      <c r="CD4" s="1">
        <v>2</v>
      </c>
      <c r="CE4" s="1" t="e">
        <v>#DIV/0!</v>
      </c>
      <c r="CF4" s="1">
        <v>4.7</v>
      </c>
      <c r="CG4" s="1" t="e">
        <v>#DIV/0!</v>
      </c>
      <c r="CH4" s="1" t="e">
        <v>#DIV/0!</v>
      </c>
    </row>
    <row r="5" spans="1:86" x14ac:dyDescent="0.2">
      <c r="A5" s="1" t="s">
        <v>7</v>
      </c>
      <c r="B5" s="1">
        <v>3.3</v>
      </c>
      <c r="C5" s="1">
        <v>6.5</v>
      </c>
      <c r="D5" s="1">
        <v>4.9000000000000004</v>
      </c>
      <c r="E5" s="1">
        <v>2.5</v>
      </c>
      <c r="F5" s="1">
        <v>3.2</v>
      </c>
      <c r="I5" s="1" t="s">
        <v>7</v>
      </c>
      <c r="J5" s="1">
        <v>7.4</v>
      </c>
      <c r="K5" s="1">
        <v>6.1</v>
      </c>
      <c r="L5" s="1">
        <v>6.8</v>
      </c>
      <c r="M5" s="1">
        <v>1.8</v>
      </c>
      <c r="N5" s="1">
        <v>2.2999999999999998</v>
      </c>
      <c r="Q5" s="1" t="s">
        <v>7</v>
      </c>
      <c r="R5" s="1">
        <v>4.2</v>
      </c>
      <c r="S5" s="1">
        <v>5.5</v>
      </c>
      <c r="T5" s="1">
        <v>3.7</v>
      </c>
      <c r="U5" s="1" t="e">
        <v>#DIV/0!</v>
      </c>
      <c r="V5" s="1">
        <v>4</v>
      </c>
      <c r="Y5" s="1" t="s">
        <v>7</v>
      </c>
      <c r="Z5" s="1">
        <v>2.2000000000000002</v>
      </c>
      <c r="AA5" s="1">
        <v>5.9</v>
      </c>
      <c r="AB5" s="1">
        <v>3.7</v>
      </c>
      <c r="AC5" s="1">
        <v>4.5999999999999996</v>
      </c>
      <c r="AD5" s="1">
        <v>1.7</v>
      </c>
      <c r="AG5" s="1" t="s">
        <v>7</v>
      </c>
      <c r="AH5" s="1">
        <v>4.3</v>
      </c>
      <c r="AI5" s="1">
        <v>3.3</v>
      </c>
      <c r="AJ5" s="1" t="e">
        <v>#DIV/0!</v>
      </c>
      <c r="AK5" s="1">
        <v>4.0999999999999996</v>
      </c>
      <c r="AL5" s="1">
        <v>3.1</v>
      </c>
      <c r="AO5" s="1" t="s">
        <v>7</v>
      </c>
      <c r="AP5" s="1">
        <v>4.5</v>
      </c>
      <c r="AQ5" s="1">
        <v>1.6</v>
      </c>
      <c r="AR5" s="1">
        <v>2.6</v>
      </c>
      <c r="AS5" s="1">
        <v>1.2</v>
      </c>
      <c r="AT5" s="1">
        <v>1.4</v>
      </c>
      <c r="AW5" s="1" t="s">
        <v>7</v>
      </c>
      <c r="AX5" s="1">
        <v>2.8</v>
      </c>
      <c r="AY5" s="1">
        <v>1.3</v>
      </c>
      <c r="AZ5" s="1" t="e">
        <v>#DIV/0!</v>
      </c>
      <c r="BA5" s="1" t="e">
        <v>#DIV/0!</v>
      </c>
      <c r="BB5" s="1" t="e">
        <v>#DIV/0!</v>
      </c>
      <c r="BE5" s="1" t="s">
        <v>7</v>
      </c>
      <c r="BF5" s="1">
        <v>1.6</v>
      </c>
      <c r="BG5" s="1">
        <v>2.7</v>
      </c>
      <c r="BH5" s="1">
        <v>3.1</v>
      </c>
      <c r="BI5" s="1" t="e">
        <v>#DIV/0!</v>
      </c>
      <c r="BJ5" s="1" t="e">
        <v>#DIV/0!</v>
      </c>
      <c r="BM5" s="1" t="s">
        <v>7</v>
      </c>
      <c r="BN5" s="1" t="e">
        <v>#DIV/0!</v>
      </c>
      <c r="BO5" s="1" t="e">
        <v>#DIV/0!</v>
      </c>
      <c r="BP5" s="1">
        <v>3.7</v>
      </c>
      <c r="BQ5" s="1">
        <v>1.6</v>
      </c>
      <c r="BR5" s="1">
        <v>1.5</v>
      </c>
      <c r="BU5" s="1" t="s">
        <v>7</v>
      </c>
      <c r="BV5" s="1">
        <v>1.7</v>
      </c>
      <c r="BW5" s="1">
        <v>1.9</v>
      </c>
      <c r="BX5" s="1">
        <v>2</v>
      </c>
      <c r="BY5" s="1">
        <v>1.6</v>
      </c>
      <c r="BZ5" s="1">
        <v>2.7</v>
      </c>
      <c r="CC5" s="1" t="s">
        <v>7</v>
      </c>
      <c r="CD5" s="1">
        <v>2.8</v>
      </c>
      <c r="CE5" s="1">
        <v>1.5</v>
      </c>
      <c r="CF5" s="1">
        <v>2.9</v>
      </c>
      <c r="CG5" s="1">
        <v>3.6</v>
      </c>
      <c r="CH5" s="1">
        <v>2.4</v>
      </c>
    </row>
    <row r="6" spans="1:86" x14ac:dyDescent="0.2">
      <c r="A6" s="1" t="s">
        <v>7</v>
      </c>
      <c r="B6" s="1">
        <v>4.7</v>
      </c>
      <c r="C6" s="1">
        <v>4</v>
      </c>
      <c r="D6" s="1">
        <v>2.4</v>
      </c>
      <c r="E6" s="1">
        <v>3.4</v>
      </c>
      <c r="F6" s="1">
        <v>1.5</v>
      </c>
      <c r="I6" s="1" t="s">
        <v>7</v>
      </c>
      <c r="J6" s="1">
        <v>7</v>
      </c>
      <c r="K6" s="1">
        <v>3.6</v>
      </c>
      <c r="L6" s="1">
        <v>6.5</v>
      </c>
      <c r="M6" s="1">
        <v>1.3</v>
      </c>
      <c r="N6" s="1">
        <v>1.7</v>
      </c>
      <c r="Q6" s="1" t="s">
        <v>7</v>
      </c>
      <c r="R6" s="1">
        <v>7.5</v>
      </c>
      <c r="S6" s="1">
        <v>3.9</v>
      </c>
      <c r="T6" s="1">
        <v>3.1</v>
      </c>
      <c r="U6" s="1">
        <v>4.7</v>
      </c>
      <c r="V6" s="1">
        <v>6.1</v>
      </c>
      <c r="Y6" s="1" t="s">
        <v>7</v>
      </c>
      <c r="Z6" s="1">
        <v>4</v>
      </c>
      <c r="AA6" s="1">
        <v>5</v>
      </c>
      <c r="AB6" s="1">
        <v>3.4</v>
      </c>
      <c r="AC6" s="1">
        <v>2.6</v>
      </c>
      <c r="AD6" s="1" t="e">
        <v>#DIV/0!</v>
      </c>
      <c r="AG6" s="1" t="s">
        <v>7</v>
      </c>
      <c r="AH6" s="1">
        <v>3.1</v>
      </c>
      <c r="AI6" s="1">
        <v>4.25</v>
      </c>
      <c r="AJ6" s="1">
        <v>3.1</v>
      </c>
      <c r="AK6" s="1">
        <v>3.9</v>
      </c>
      <c r="AL6" s="1" t="e">
        <v>#DIV/0!</v>
      </c>
      <c r="AO6" s="1" t="s">
        <v>7</v>
      </c>
      <c r="AP6" s="1">
        <v>4.5</v>
      </c>
      <c r="AQ6" s="1">
        <v>2.2000000000000002</v>
      </c>
      <c r="AR6" s="1" t="e">
        <v>#DIV/0!</v>
      </c>
      <c r="AS6" s="1" t="e">
        <v>#DIV/0!</v>
      </c>
      <c r="AT6" s="1">
        <v>1.2</v>
      </c>
      <c r="AW6" s="1" t="s">
        <v>7</v>
      </c>
      <c r="AX6" s="1" t="e">
        <v>#DIV/0!</v>
      </c>
      <c r="AY6" s="1" t="e">
        <v>#DIV/0!</v>
      </c>
      <c r="AZ6" s="1" t="e">
        <v>#DIV/0!</v>
      </c>
      <c r="BA6" s="1" t="e">
        <v>#DIV/0!</v>
      </c>
      <c r="BB6" s="1" t="e">
        <v>#DIV/0!</v>
      </c>
      <c r="BE6" s="1" t="s">
        <v>7</v>
      </c>
      <c r="BF6" s="1">
        <v>5</v>
      </c>
      <c r="BG6" s="1">
        <v>3.6</v>
      </c>
      <c r="BH6" s="1">
        <v>3.4</v>
      </c>
      <c r="BI6" s="1" t="e">
        <v>#DIV/0!</v>
      </c>
      <c r="BJ6" s="1">
        <v>4.4000000000000004</v>
      </c>
      <c r="BM6" s="1" t="s">
        <v>7</v>
      </c>
      <c r="BN6" s="1" t="e">
        <v>#DIV/0!</v>
      </c>
      <c r="BO6" s="1">
        <v>2.8</v>
      </c>
      <c r="BP6" s="1">
        <v>2</v>
      </c>
      <c r="BQ6" s="1">
        <v>1.6</v>
      </c>
      <c r="BR6" s="1">
        <v>1.5</v>
      </c>
      <c r="BU6" s="1" t="s">
        <v>7</v>
      </c>
      <c r="BV6" s="1">
        <v>1.5</v>
      </c>
      <c r="BW6" s="1" t="e">
        <v>#DIV/0!</v>
      </c>
      <c r="BX6" s="1">
        <v>3.5</v>
      </c>
      <c r="BY6" s="1">
        <v>1.2</v>
      </c>
      <c r="BZ6" s="1">
        <v>2.6</v>
      </c>
      <c r="CC6" s="1" t="s">
        <v>7</v>
      </c>
      <c r="CD6" s="1">
        <v>3.2</v>
      </c>
      <c r="CE6" s="1">
        <v>1.8</v>
      </c>
      <c r="CF6" s="1">
        <v>1.1000000000000001</v>
      </c>
      <c r="CG6" s="1">
        <v>2.2999999999999998</v>
      </c>
      <c r="CH6" s="1">
        <v>1.4</v>
      </c>
    </row>
    <row r="9" spans="1:86" x14ac:dyDescent="0.2">
      <c r="A9" s="1" t="s">
        <v>5</v>
      </c>
      <c r="B9" s="1">
        <v>10104</v>
      </c>
      <c r="C9" s="1">
        <v>10108</v>
      </c>
      <c r="D9" s="1">
        <v>10112</v>
      </c>
      <c r="E9" s="1">
        <v>10116</v>
      </c>
      <c r="F9" s="1">
        <v>10120</v>
      </c>
      <c r="I9" s="1" t="s">
        <v>5</v>
      </c>
      <c r="J9" s="1">
        <v>10204</v>
      </c>
      <c r="K9" s="1">
        <v>10208</v>
      </c>
      <c r="L9" s="1">
        <v>10212</v>
      </c>
      <c r="M9" s="1">
        <v>10216</v>
      </c>
      <c r="N9" s="1">
        <v>10220</v>
      </c>
      <c r="Q9" s="1" t="s">
        <v>5</v>
      </c>
      <c r="R9" s="1">
        <v>10304</v>
      </c>
      <c r="S9" s="1">
        <v>10308</v>
      </c>
      <c r="T9" s="1">
        <v>10312</v>
      </c>
      <c r="U9" s="1">
        <v>10316</v>
      </c>
      <c r="V9" s="1">
        <v>10320</v>
      </c>
      <c r="Y9" s="1" t="s">
        <v>5</v>
      </c>
      <c r="Z9" s="1">
        <v>10404</v>
      </c>
      <c r="AA9" s="1">
        <v>10408</v>
      </c>
      <c r="AB9" s="1">
        <v>10412</v>
      </c>
      <c r="AC9" s="1">
        <v>10416</v>
      </c>
      <c r="AD9" s="1">
        <v>10420</v>
      </c>
      <c r="AG9" s="1" t="s">
        <v>5</v>
      </c>
      <c r="AH9" s="1">
        <v>10504</v>
      </c>
      <c r="AI9" s="1">
        <v>10508</v>
      </c>
      <c r="AJ9" s="1">
        <v>10512</v>
      </c>
      <c r="AK9" s="1">
        <v>10516</v>
      </c>
      <c r="AL9" s="1">
        <v>10520</v>
      </c>
      <c r="AO9" s="1" t="s">
        <v>5</v>
      </c>
      <c r="AP9" s="1">
        <v>10604</v>
      </c>
      <c r="AQ9" s="1">
        <v>10608</v>
      </c>
      <c r="AR9" s="1">
        <v>10612</v>
      </c>
      <c r="AS9" s="1">
        <v>10616</v>
      </c>
      <c r="AT9" s="1">
        <v>10620</v>
      </c>
      <c r="AW9" s="1" t="s">
        <v>5</v>
      </c>
      <c r="AX9" s="1">
        <v>10704</v>
      </c>
      <c r="AY9" s="1">
        <v>10708</v>
      </c>
      <c r="AZ9" s="1">
        <v>10712</v>
      </c>
      <c r="BA9" s="1">
        <v>10716</v>
      </c>
      <c r="BB9" s="1">
        <v>10720</v>
      </c>
      <c r="BE9" s="1" t="s">
        <v>5</v>
      </c>
      <c r="BF9" s="1">
        <v>10804</v>
      </c>
      <c r="BG9" s="1">
        <v>10808</v>
      </c>
      <c r="BH9" s="1">
        <v>10812</v>
      </c>
      <c r="BI9" s="1">
        <v>10816</v>
      </c>
      <c r="BJ9" s="1">
        <v>10820</v>
      </c>
      <c r="BM9" s="1" t="s">
        <v>5</v>
      </c>
      <c r="BN9" s="1">
        <v>10904</v>
      </c>
      <c r="BO9" s="1">
        <v>10908</v>
      </c>
      <c r="BP9" s="1">
        <v>10912</v>
      </c>
      <c r="BQ9" s="1">
        <v>10916</v>
      </c>
      <c r="BR9" s="1">
        <v>10920</v>
      </c>
      <c r="BU9" s="1" t="s">
        <v>5</v>
      </c>
      <c r="BV9" s="1">
        <v>11004</v>
      </c>
      <c r="BW9" s="1">
        <v>11008</v>
      </c>
      <c r="BX9" s="1">
        <v>11012</v>
      </c>
      <c r="BY9" s="1">
        <v>11016</v>
      </c>
      <c r="BZ9" s="1">
        <v>11020</v>
      </c>
      <c r="CC9" s="1" t="s">
        <v>5</v>
      </c>
      <c r="CD9" s="1">
        <v>11104</v>
      </c>
      <c r="CE9" s="1">
        <v>11108</v>
      </c>
      <c r="CF9" s="1">
        <v>11112</v>
      </c>
      <c r="CG9" s="1">
        <v>11116</v>
      </c>
      <c r="CH9" s="1">
        <v>11120</v>
      </c>
    </row>
    <row r="10" spans="1:86" x14ac:dyDescent="0.2">
      <c r="A10" s="1" t="s">
        <v>5</v>
      </c>
      <c r="B10" s="1">
        <v>10103</v>
      </c>
      <c r="C10" s="1">
        <v>10107</v>
      </c>
      <c r="D10" s="1">
        <v>10111</v>
      </c>
      <c r="E10" s="1">
        <v>10115</v>
      </c>
      <c r="F10" s="1">
        <v>10119</v>
      </c>
      <c r="I10" s="1" t="s">
        <v>5</v>
      </c>
      <c r="J10" s="1">
        <v>10203</v>
      </c>
      <c r="K10" s="1">
        <v>10207</v>
      </c>
      <c r="L10" s="1">
        <v>10211</v>
      </c>
      <c r="M10" s="1">
        <v>10215</v>
      </c>
      <c r="N10" s="1">
        <v>10219</v>
      </c>
      <c r="Q10" s="1" t="s">
        <v>5</v>
      </c>
      <c r="R10" s="1">
        <v>10303</v>
      </c>
      <c r="S10" s="1">
        <v>10307</v>
      </c>
      <c r="T10" s="1">
        <v>10311</v>
      </c>
      <c r="U10" s="1">
        <v>10315</v>
      </c>
      <c r="V10" s="1">
        <v>10319</v>
      </c>
      <c r="Y10" s="1" t="s">
        <v>5</v>
      </c>
      <c r="Z10" s="1">
        <v>10403</v>
      </c>
      <c r="AA10" s="1">
        <v>10407</v>
      </c>
      <c r="AB10" s="1">
        <v>10411</v>
      </c>
      <c r="AC10" s="1">
        <v>10415</v>
      </c>
      <c r="AD10" s="1">
        <v>10419</v>
      </c>
      <c r="AG10" s="1" t="s">
        <v>5</v>
      </c>
      <c r="AH10" s="1">
        <v>10503</v>
      </c>
      <c r="AI10" s="1">
        <v>10507</v>
      </c>
      <c r="AJ10" s="1">
        <v>10511</v>
      </c>
      <c r="AK10" s="1">
        <v>10515</v>
      </c>
      <c r="AL10" s="1">
        <v>10519</v>
      </c>
      <c r="AO10" s="1" t="s">
        <v>5</v>
      </c>
      <c r="AP10" s="1">
        <v>10603</v>
      </c>
      <c r="AQ10" s="1">
        <v>10607</v>
      </c>
      <c r="AR10" s="1">
        <v>10611</v>
      </c>
      <c r="AS10" s="1">
        <v>10615</v>
      </c>
      <c r="AT10" s="1">
        <v>10619</v>
      </c>
      <c r="AW10" s="1" t="s">
        <v>5</v>
      </c>
      <c r="AX10" s="1">
        <v>10703</v>
      </c>
      <c r="AY10" s="1">
        <v>10707</v>
      </c>
      <c r="AZ10" s="1">
        <v>10711</v>
      </c>
      <c r="BA10" s="1">
        <v>10715</v>
      </c>
      <c r="BB10" s="1">
        <v>10719</v>
      </c>
      <c r="BE10" s="1" t="s">
        <v>5</v>
      </c>
      <c r="BF10" s="1">
        <v>10803</v>
      </c>
      <c r="BG10" s="1">
        <v>10807</v>
      </c>
      <c r="BH10" s="1">
        <v>10811</v>
      </c>
      <c r="BI10" s="1">
        <v>10815</v>
      </c>
      <c r="BJ10" s="1">
        <v>10819</v>
      </c>
      <c r="BM10" s="1" t="s">
        <v>5</v>
      </c>
      <c r="BN10" s="1">
        <v>10903</v>
      </c>
      <c r="BO10" s="1">
        <v>10907</v>
      </c>
      <c r="BP10" s="1">
        <v>10911</v>
      </c>
      <c r="BQ10" s="1">
        <v>10915</v>
      </c>
      <c r="BR10" s="1">
        <v>10919</v>
      </c>
      <c r="BU10" s="1" t="s">
        <v>5</v>
      </c>
      <c r="BV10" s="1">
        <v>11003</v>
      </c>
      <c r="BW10" s="1">
        <v>11007</v>
      </c>
      <c r="BX10" s="1">
        <v>11011</v>
      </c>
      <c r="BY10" s="1">
        <v>11015</v>
      </c>
      <c r="BZ10" s="1">
        <v>11019</v>
      </c>
      <c r="CC10" s="1" t="s">
        <v>5</v>
      </c>
      <c r="CD10" s="1">
        <v>11103</v>
      </c>
      <c r="CE10" s="1">
        <v>11107</v>
      </c>
      <c r="CF10" s="1">
        <v>11111</v>
      </c>
      <c r="CG10" s="1">
        <v>11115</v>
      </c>
      <c r="CH10" s="1">
        <v>11119</v>
      </c>
    </row>
    <row r="11" spans="1:86" x14ac:dyDescent="0.2">
      <c r="A11" s="1" t="s">
        <v>5</v>
      </c>
      <c r="B11" s="1">
        <v>10102</v>
      </c>
      <c r="C11" s="1">
        <v>10106</v>
      </c>
      <c r="D11" s="1">
        <v>10110</v>
      </c>
      <c r="E11" s="1">
        <v>10114</v>
      </c>
      <c r="F11" s="1">
        <v>10118</v>
      </c>
      <c r="I11" s="1" t="s">
        <v>5</v>
      </c>
      <c r="J11" s="1">
        <v>10202</v>
      </c>
      <c r="K11" s="1">
        <v>10206</v>
      </c>
      <c r="L11" s="1">
        <v>10210</v>
      </c>
      <c r="M11" s="1">
        <v>10214</v>
      </c>
      <c r="N11" s="1">
        <v>10218</v>
      </c>
      <c r="Q11" s="1" t="s">
        <v>5</v>
      </c>
      <c r="R11" s="1">
        <v>10302</v>
      </c>
      <c r="S11" s="1">
        <v>10306</v>
      </c>
      <c r="T11" s="1">
        <v>10310</v>
      </c>
      <c r="U11" s="1">
        <v>10314</v>
      </c>
      <c r="V11" s="1">
        <v>10318</v>
      </c>
      <c r="Y11" s="1" t="s">
        <v>5</v>
      </c>
      <c r="Z11" s="1">
        <v>10402</v>
      </c>
      <c r="AA11" s="1">
        <v>10406</v>
      </c>
      <c r="AB11" s="1">
        <v>10410</v>
      </c>
      <c r="AC11" s="1">
        <v>10414</v>
      </c>
      <c r="AD11" s="1">
        <v>10418</v>
      </c>
      <c r="AG11" s="1" t="s">
        <v>5</v>
      </c>
      <c r="AH11" s="1">
        <v>10502</v>
      </c>
      <c r="AI11" s="1">
        <v>10506</v>
      </c>
      <c r="AJ11" s="1">
        <v>10510</v>
      </c>
      <c r="AK11" s="1">
        <v>10514</v>
      </c>
      <c r="AL11" s="1">
        <v>10518</v>
      </c>
      <c r="AO11" s="1" t="s">
        <v>5</v>
      </c>
      <c r="AP11" s="1">
        <v>10602</v>
      </c>
      <c r="AQ11" s="1">
        <v>10606</v>
      </c>
      <c r="AR11" s="1">
        <v>10610</v>
      </c>
      <c r="AS11" s="1">
        <v>10614</v>
      </c>
      <c r="AT11" s="1">
        <v>10618</v>
      </c>
      <c r="AW11" s="1" t="s">
        <v>5</v>
      </c>
      <c r="AX11" s="1">
        <v>10702</v>
      </c>
      <c r="AY11" s="1">
        <v>10706</v>
      </c>
      <c r="AZ11" s="1">
        <v>10710</v>
      </c>
      <c r="BA11" s="1">
        <v>10714</v>
      </c>
      <c r="BB11" s="1">
        <v>10718</v>
      </c>
      <c r="BE11" s="1" t="s">
        <v>5</v>
      </c>
      <c r="BF11" s="1">
        <v>10802</v>
      </c>
      <c r="BG11" s="1">
        <v>10806</v>
      </c>
      <c r="BH11" s="1">
        <v>10810</v>
      </c>
      <c r="BI11" s="1">
        <v>10814</v>
      </c>
      <c r="BJ11" s="1">
        <v>10818</v>
      </c>
      <c r="BM11" s="1" t="s">
        <v>5</v>
      </c>
      <c r="BN11" s="1">
        <v>10902</v>
      </c>
      <c r="BO11" s="1">
        <v>10906</v>
      </c>
      <c r="BP11" s="1">
        <v>10910</v>
      </c>
      <c r="BQ11" s="1">
        <v>10914</v>
      </c>
      <c r="BR11" s="1">
        <v>10918</v>
      </c>
      <c r="BU11" s="1" t="s">
        <v>5</v>
      </c>
      <c r="BV11" s="1">
        <v>11002</v>
      </c>
      <c r="BW11" s="1">
        <v>11006</v>
      </c>
      <c r="BX11" s="1">
        <v>11010</v>
      </c>
      <c r="BY11" s="1">
        <v>11014</v>
      </c>
      <c r="BZ11" s="1">
        <v>11018</v>
      </c>
      <c r="CC11" s="1" t="s">
        <v>5</v>
      </c>
      <c r="CD11" s="1">
        <v>11102</v>
      </c>
      <c r="CE11" s="1">
        <v>11106</v>
      </c>
      <c r="CF11" s="1">
        <v>11110</v>
      </c>
      <c r="CG11" s="1">
        <v>11114</v>
      </c>
      <c r="CH11" s="1">
        <v>11118</v>
      </c>
    </row>
    <row r="12" spans="1:86" x14ac:dyDescent="0.2">
      <c r="A12" s="1" t="s">
        <v>5</v>
      </c>
      <c r="B12" s="1">
        <v>10101</v>
      </c>
      <c r="C12" s="1">
        <v>10105</v>
      </c>
      <c r="D12" s="1">
        <v>10109</v>
      </c>
      <c r="E12" s="1">
        <v>10113</v>
      </c>
      <c r="F12" s="1">
        <v>10117</v>
      </c>
      <c r="I12" s="1" t="s">
        <v>5</v>
      </c>
      <c r="J12" s="1">
        <v>10201</v>
      </c>
      <c r="K12" s="1">
        <v>10205</v>
      </c>
      <c r="L12" s="1">
        <v>10209</v>
      </c>
      <c r="M12" s="1">
        <v>10213</v>
      </c>
      <c r="N12" s="1">
        <v>10217</v>
      </c>
      <c r="Q12" s="1" t="s">
        <v>5</v>
      </c>
      <c r="R12" s="1">
        <v>10301</v>
      </c>
      <c r="S12" s="1">
        <v>10305</v>
      </c>
      <c r="T12" s="1">
        <v>10309</v>
      </c>
      <c r="U12" s="1">
        <v>10313</v>
      </c>
      <c r="V12" s="1">
        <v>10317</v>
      </c>
      <c r="Y12" s="1" t="s">
        <v>5</v>
      </c>
      <c r="Z12" s="1">
        <v>10401</v>
      </c>
      <c r="AA12" s="1">
        <v>10405</v>
      </c>
      <c r="AB12" s="1">
        <v>10409</v>
      </c>
      <c r="AC12" s="1">
        <v>10413</v>
      </c>
      <c r="AD12" s="1">
        <v>10417</v>
      </c>
      <c r="AG12" s="1" t="s">
        <v>5</v>
      </c>
      <c r="AH12" s="1">
        <v>10501</v>
      </c>
      <c r="AI12" s="1">
        <v>10505</v>
      </c>
      <c r="AJ12" s="1">
        <v>10509</v>
      </c>
      <c r="AK12" s="1">
        <v>10513</v>
      </c>
      <c r="AL12" s="1">
        <v>10517</v>
      </c>
      <c r="AO12" s="1" t="s">
        <v>5</v>
      </c>
      <c r="AP12" s="1">
        <v>10601</v>
      </c>
      <c r="AQ12" s="1">
        <v>10605</v>
      </c>
      <c r="AR12" s="1">
        <v>10609</v>
      </c>
      <c r="AS12" s="1">
        <v>10613</v>
      </c>
      <c r="AT12" s="1">
        <v>10617</v>
      </c>
      <c r="AW12" s="1" t="s">
        <v>5</v>
      </c>
      <c r="AX12" s="1">
        <v>10701</v>
      </c>
      <c r="AY12" s="1">
        <v>10705</v>
      </c>
      <c r="AZ12" s="1">
        <v>10709</v>
      </c>
      <c r="BA12" s="1">
        <v>10713</v>
      </c>
      <c r="BB12" s="1">
        <v>10717</v>
      </c>
      <c r="BE12" s="1" t="s">
        <v>5</v>
      </c>
      <c r="BF12" s="1">
        <v>10801</v>
      </c>
      <c r="BG12" s="1">
        <v>10805</v>
      </c>
      <c r="BH12" s="1">
        <v>10809</v>
      </c>
      <c r="BI12" s="1">
        <v>10813</v>
      </c>
      <c r="BJ12" s="1">
        <v>10817</v>
      </c>
      <c r="BM12" s="1" t="s">
        <v>5</v>
      </c>
      <c r="BN12" s="1">
        <v>10901</v>
      </c>
      <c r="BO12" s="1">
        <v>10905</v>
      </c>
      <c r="BP12" s="1">
        <v>10909</v>
      </c>
      <c r="BQ12" s="1">
        <v>10913</v>
      </c>
      <c r="BR12" s="1">
        <v>10917</v>
      </c>
      <c r="BU12" s="1" t="s">
        <v>5</v>
      </c>
      <c r="BV12" s="1">
        <v>11001</v>
      </c>
      <c r="BW12" s="1">
        <v>11005</v>
      </c>
      <c r="BX12" s="1">
        <v>11009</v>
      </c>
      <c r="BY12" s="1">
        <v>11013</v>
      </c>
      <c r="BZ12" s="1">
        <v>11017</v>
      </c>
      <c r="CC12" s="1" t="s">
        <v>5</v>
      </c>
      <c r="CD12" s="1">
        <v>11101</v>
      </c>
      <c r="CE12" s="1">
        <v>11105</v>
      </c>
      <c r="CF12" s="1">
        <v>11109</v>
      </c>
      <c r="CG12" s="1">
        <v>11113</v>
      </c>
      <c r="CH12" s="1">
        <v>11117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FF73-F4D7-F04E-8F6C-E9797299BA86}">
  <dimension ref="A1:E31"/>
  <sheetViews>
    <sheetView workbookViewId="0">
      <selection activeCell="A12" sqref="A12:B31"/>
    </sheetView>
  </sheetViews>
  <sheetFormatPr baseColWidth="10" defaultRowHeight="15" x14ac:dyDescent="0.2"/>
  <cols>
    <col min="1" max="16384" width="10.83203125" style="1"/>
  </cols>
  <sheetData>
    <row r="1" spans="1:5" x14ac:dyDescent="0.2">
      <c r="A1" s="1">
        <v>1.7</v>
      </c>
      <c r="B1" s="1">
        <v>1.1000000000000001</v>
      </c>
      <c r="C1" s="1">
        <v>4.8</v>
      </c>
      <c r="D1" s="1" t="e">
        <v>#DIV/0!</v>
      </c>
      <c r="E1" s="1" t="e">
        <v>#DIV/0!</v>
      </c>
    </row>
    <row r="2" spans="1:5" x14ac:dyDescent="0.2">
      <c r="A2" s="1">
        <v>2</v>
      </c>
      <c r="B2" s="1" t="e">
        <v>#DIV/0!</v>
      </c>
      <c r="C2" s="1">
        <v>4.7</v>
      </c>
      <c r="D2" s="1" t="e">
        <v>#DIV/0!</v>
      </c>
      <c r="E2" s="1" t="e">
        <v>#DIV/0!</v>
      </c>
    </row>
    <row r="3" spans="1:5" x14ac:dyDescent="0.2">
      <c r="A3" s="1">
        <v>2.8</v>
      </c>
      <c r="B3" s="1">
        <v>1.5</v>
      </c>
      <c r="C3" s="1">
        <v>2.9</v>
      </c>
      <c r="D3" s="1">
        <v>3.6</v>
      </c>
      <c r="E3" s="1">
        <v>2.4</v>
      </c>
    </row>
    <row r="4" spans="1:5" x14ac:dyDescent="0.2">
      <c r="A4" s="1">
        <v>3.2</v>
      </c>
      <c r="B4" s="1">
        <v>1.8</v>
      </c>
      <c r="C4" s="1">
        <v>1.1000000000000001</v>
      </c>
      <c r="D4" s="1">
        <v>2.2999999999999998</v>
      </c>
      <c r="E4" s="1">
        <v>1.4</v>
      </c>
    </row>
    <row r="7" spans="1:5" x14ac:dyDescent="0.2">
      <c r="A7" s="1">
        <v>11104</v>
      </c>
      <c r="B7" s="1">
        <v>11108</v>
      </c>
      <c r="C7" s="1">
        <v>11112</v>
      </c>
      <c r="D7" s="1">
        <v>11116</v>
      </c>
      <c r="E7" s="1">
        <v>11120</v>
      </c>
    </row>
    <row r="8" spans="1:5" x14ac:dyDescent="0.2">
      <c r="A8" s="1">
        <v>11103</v>
      </c>
      <c r="B8" s="1">
        <v>11107</v>
      </c>
      <c r="C8" s="1">
        <v>11111</v>
      </c>
      <c r="D8" s="1">
        <v>11115</v>
      </c>
      <c r="E8" s="1">
        <v>11119</v>
      </c>
    </row>
    <row r="9" spans="1:5" x14ac:dyDescent="0.2">
      <c r="A9" s="1">
        <v>11102</v>
      </c>
      <c r="B9" s="1">
        <v>11106</v>
      </c>
      <c r="C9" s="1">
        <v>11110</v>
      </c>
      <c r="D9" s="1">
        <v>11114</v>
      </c>
      <c r="E9" s="1">
        <v>11118</v>
      </c>
    </row>
    <row r="10" spans="1:5" x14ac:dyDescent="0.2">
      <c r="A10" s="1">
        <v>11101</v>
      </c>
      <c r="B10" s="1">
        <v>11105</v>
      </c>
      <c r="C10" s="1">
        <v>11109</v>
      </c>
      <c r="D10" s="1">
        <v>11113</v>
      </c>
      <c r="E10" s="1">
        <v>11117</v>
      </c>
    </row>
    <row r="12" spans="1:5" x14ac:dyDescent="0.2">
      <c r="A12" s="1">
        <f>A7</f>
        <v>11104</v>
      </c>
      <c r="B12" s="1">
        <f>A1</f>
        <v>1.7</v>
      </c>
    </row>
    <row r="13" spans="1:5" x14ac:dyDescent="0.2">
      <c r="A13" s="1">
        <f>A8</f>
        <v>11103</v>
      </c>
      <c r="B13" s="1">
        <f>A2</f>
        <v>2</v>
      </c>
    </row>
    <row r="14" spans="1:5" x14ac:dyDescent="0.2">
      <c r="A14" s="1">
        <f>A9</f>
        <v>11102</v>
      </c>
      <c r="B14" s="1">
        <f>A3</f>
        <v>2.8</v>
      </c>
    </row>
    <row r="15" spans="1:5" x14ac:dyDescent="0.2">
      <c r="A15" s="1">
        <f>A10</f>
        <v>11101</v>
      </c>
      <c r="B15" s="1">
        <f>A4</f>
        <v>3.2</v>
      </c>
    </row>
    <row r="16" spans="1:5" x14ac:dyDescent="0.2">
      <c r="A16" s="1">
        <f>B7</f>
        <v>11108</v>
      </c>
      <c r="B16" s="1">
        <f>B1</f>
        <v>1.1000000000000001</v>
      </c>
    </row>
    <row r="17" spans="1:2" x14ac:dyDescent="0.2">
      <c r="A17" s="1">
        <f>B8</f>
        <v>11107</v>
      </c>
      <c r="B17" s="1" t="e">
        <f>B2</f>
        <v>#DIV/0!</v>
      </c>
    </row>
    <row r="18" spans="1:2" x14ac:dyDescent="0.2">
      <c r="A18" s="1">
        <f>B9</f>
        <v>11106</v>
      </c>
      <c r="B18" s="1">
        <f>B3</f>
        <v>1.5</v>
      </c>
    </row>
    <row r="19" spans="1:2" x14ac:dyDescent="0.2">
      <c r="A19" s="1">
        <f>B10</f>
        <v>11105</v>
      </c>
      <c r="B19" s="1">
        <f>B4</f>
        <v>1.8</v>
      </c>
    </row>
    <row r="20" spans="1:2" x14ac:dyDescent="0.2">
      <c r="A20" s="1">
        <f>C7</f>
        <v>11112</v>
      </c>
      <c r="B20" s="1">
        <f>C1</f>
        <v>4.8</v>
      </c>
    </row>
    <row r="21" spans="1:2" x14ac:dyDescent="0.2">
      <c r="A21" s="1">
        <f>C8</f>
        <v>11111</v>
      </c>
      <c r="B21" s="1">
        <f>C2</f>
        <v>4.7</v>
      </c>
    </row>
    <row r="22" spans="1:2" x14ac:dyDescent="0.2">
      <c r="A22" s="1">
        <f>C9</f>
        <v>11110</v>
      </c>
      <c r="B22" s="1">
        <f>C3</f>
        <v>2.9</v>
      </c>
    </row>
    <row r="23" spans="1:2" x14ac:dyDescent="0.2">
      <c r="A23" s="1">
        <f>C10</f>
        <v>11109</v>
      </c>
      <c r="B23" s="1">
        <f>C4</f>
        <v>1.1000000000000001</v>
      </c>
    </row>
    <row r="24" spans="1:2" x14ac:dyDescent="0.2">
      <c r="A24" s="1">
        <f>D7</f>
        <v>11116</v>
      </c>
      <c r="B24" s="1" t="e">
        <f>D1</f>
        <v>#DIV/0!</v>
      </c>
    </row>
    <row r="25" spans="1:2" x14ac:dyDescent="0.2">
      <c r="A25" s="1">
        <f>D8</f>
        <v>11115</v>
      </c>
      <c r="B25" s="1" t="e">
        <f>D2</f>
        <v>#DIV/0!</v>
      </c>
    </row>
    <row r="26" spans="1:2" x14ac:dyDescent="0.2">
      <c r="A26" s="1">
        <f>D9</f>
        <v>11114</v>
      </c>
      <c r="B26" s="1">
        <f>D3</f>
        <v>3.6</v>
      </c>
    </row>
    <row r="27" spans="1:2" x14ac:dyDescent="0.2">
      <c r="A27" s="1">
        <f>D10</f>
        <v>11113</v>
      </c>
      <c r="B27" s="1">
        <f>D4</f>
        <v>2.2999999999999998</v>
      </c>
    </row>
    <row r="28" spans="1:2" x14ac:dyDescent="0.2">
      <c r="A28" s="1">
        <f>E7</f>
        <v>11120</v>
      </c>
      <c r="B28" s="1" t="e">
        <f>E1</f>
        <v>#DIV/0!</v>
      </c>
    </row>
    <row r="29" spans="1:2" x14ac:dyDescent="0.2">
      <c r="A29" s="1">
        <f>E8</f>
        <v>11119</v>
      </c>
      <c r="B29" s="1" t="e">
        <f>E2</f>
        <v>#DIV/0!</v>
      </c>
    </row>
    <row r="30" spans="1:2" x14ac:dyDescent="0.2">
      <c r="A30" s="1">
        <f>E9</f>
        <v>11118</v>
      </c>
      <c r="B30" s="1">
        <f>E3</f>
        <v>2.4</v>
      </c>
    </row>
    <row r="31" spans="1:2" x14ac:dyDescent="0.2">
      <c r="A31" s="1">
        <f>E10</f>
        <v>11117</v>
      </c>
      <c r="B31" s="1">
        <f>E4</f>
        <v>1.4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B008-3F2E-4645-AB3B-60E6520DBCA6}">
  <dimension ref="A1:E221"/>
  <sheetViews>
    <sheetView zoomScale="125" workbookViewId="0">
      <selection activeCell="C3" sqref="C3"/>
    </sheetView>
  </sheetViews>
  <sheetFormatPr baseColWidth="10" defaultRowHeight="15" x14ac:dyDescent="0.2"/>
  <cols>
    <col min="1" max="16384" width="10.83203125" style="1"/>
  </cols>
  <sheetData>
    <row r="1" spans="1:5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2">
      <c r="A2" s="1" t="s">
        <v>0</v>
      </c>
      <c r="B2" s="1">
        <v>10104</v>
      </c>
      <c r="C2" s="1">
        <v>5.2</v>
      </c>
      <c r="D2" s="1">
        <v>2020</v>
      </c>
      <c r="E2" s="1">
        <v>5</v>
      </c>
    </row>
    <row r="3" spans="1:5" x14ac:dyDescent="0.2">
      <c r="A3" s="1" t="s">
        <v>0</v>
      </c>
      <c r="B3" s="1">
        <v>10103</v>
      </c>
      <c r="C3" s="1">
        <v>7.8</v>
      </c>
      <c r="D3" s="1">
        <v>2020</v>
      </c>
      <c r="E3" s="1">
        <v>5</v>
      </c>
    </row>
    <row r="4" spans="1:5" x14ac:dyDescent="0.2">
      <c r="A4" s="1" t="s">
        <v>0</v>
      </c>
      <c r="B4" s="1">
        <v>10102</v>
      </c>
      <c r="C4" s="1">
        <v>3.3</v>
      </c>
      <c r="D4" s="1">
        <v>2020</v>
      </c>
      <c r="E4" s="1">
        <v>5</v>
      </c>
    </row>
    <row r="5" spans="1:5" x14ac:dyDescent="0.2">
      <c r="A5" s="1" t="s">
        <v>0</v>
      </c>
      <c r="B5" s="1">
        <v>10101</v>
      </c>
      <c r="C5" s="1">
        <v>4.7</v>
      </c>
      <c r="D5" s="1">
        <v>2020</v>
      </c>
      <c r="E5" s="1">
        <v>5</v>
      </c>
    </row>
    <row r="6" spans="1:5" x14ac:dyDescent="0.2">
      <c r="A6" s="1" t="s">
        <v>0</v>
      </c>
      <c r="B6" s="1">
        <v>10108</v>
      </c>
      <c r="C6" s="1">
        <v>2.2999999999999998</v>
      </c>
      <c r="D6" s="1">
        <v>2020</v>
      </c>
      <c r="E6" s="1">
        <v>5</v>
      </c>
    </row>
    <row r="7" spans="1:5" x14ac:dyDescent="0.2">
      <c r="A7" s="1" t="s">
        <v>0</v>
      </c>
      <c r="B7" s="1">
        <v>10107</v>
      </c>
      <c r="C7" s="1">
        <v>6.7</v>
      </c>
      <c r="D7" s="1">
        <v>2020</v>
      </c>
      <c r="E7" s="1">
        <v>5</v>
      </c>
    </row>
    <row r="8" spans="1:5" x14ac:dyDescent="0.2">
      <c r="A8" s="1" t="s">
        <v>0</v>
      </c>
      <c r="B8" s="1">
        <v>10106</v>
      </c>
      <c r="C8" s="1">
        <v>6.5</v>
      </c>
      <c r="D8" s="1">
        <v>2020</v>
      </c>
      <c r="E8" s="1">
        <v>5</v>
      </c>
    </row>
    <row r="9" spans="1:5" x14ac:dyDescent="0.2">
      <c r="A9" s="1" t="s">
        <v>0</v>
      </c>
      <c r="B9" s="1">
        <v>10105</v>
      </c>
      <c r="C9" s="1">
        <v>4</v>
      </c>
      <c r="D9" s="1">
        <v>2020</v>
      </c>
      <c r="E9" s="1">
        <v>5</v>
      </c>
    </row>
    <row r="10" spans="1:5" x14ac:dyDescent="0.2">
      <c r="A10" s="1" t="s">
        <v>0</v>
      </c>
      <c r="B10" s="1">
        <v>10112</v>
      </c>
      <c r="C10" s="1">
        <v>3.3</v>
      </c>
      <c r="D10" s="1">
        <v>2020</v>
      </c>
      <c r="E10" s="1">
        <v>5</v>
      </c>
    </row>
    <row r="11" spans="1:5" x14ac:dyDescent="0.2">
      <c r="A11" s="1" t="s">
        <v>0</v>
      </c>
      <c r="B11" s="1">
        <v>10111</v>
      </c>
      <c r="C11" s="1">
        <v>3.9</v>
      </c>
      <c r="D11" s="1">
        <v>2020</v>
      </c>
      <c r="E11" s="1">
        <v>5</v>
      </c>
    </row>
    <row r="12" spans="1:5" x14ac:dyDescent="0.2">
      <c r="A12" s="1" t="s">
        <v>0</v>
      </c>
      <c r="B12" s="1">
        <v>10110</v>
      </c>
      <c r="C12" s="1">
        <v>4.9000000000000004</v>
      </c>
      <c r="D12" s="1">
        <v>2020</v>
      </c>
      <c r="E12" s="1">
        <v>5</v>
      </c>
    </row>
    <row r="13" spans="1:5" x14ac:dyDescent="0.2">
      <c r="A13" s="1" t="s">
        <v>0</v>
      </c>
      <c r="B13" s="1">
        <v>10109</v>
      </c>
      <c r="C13" s="1">
        <v>2.4</v>
      </c>
      <c r="D13" s="1">
        <v>2020</v>
      </c>
      <c r="E13" s="1">
        <v>5</v>
      </c>
    </row>
    <row r="14" spans="1:5" x14ac:dyDescent="0.2">
      <c r="A14" s="1" t="s">
        <v>0</v>
      </c>
      <c r="B14" s="1">
        <v>10116</v>
      </c>
      <c r="C14" s="1">
        <v>5.4</v>
      </c>
      <c r="D14" s="1">
        <v>2020</v>
      </c>
      <c r="E14" s="1">
        <v>5</v>
      </c>
    </row>
    <row r="15" spans="1:5" x14ac:dyDescent="0.2">
      <c r="A15" s="1" t="s">
        <v>0</v>
      </c>
      <c r="B15" s="1">
        <v>10115</v>
      </c>
      <c r="C15" s="1">
        <v>3.3</v>
      </c>
      <c r="D15" s="1">
        <v>2020</v>
      </c>
      <c r="E15" s="1">
        <v>5</v>
      </c>
    </row>
    <row r="16" spans="1:5" x14ac:dyDescent="0.2">
      <c r="A16" s="1" t="s">
        <v>0</v>
      </c>
      <c r="B16" s="1">
        <v>10114</v>
      </c>
      <c r="C16" s="1">
        <v>2.5</v>
      </c>
      <c r="D16" s="1">
        <v>2020</v>
      </c>
      <c r="E16" s="1">
        <v>5</v>
      </c>
    </row>
    <row r="17" spans="1:5" x14ac:dyDescent="0.2">
      <c r="A17" s="1" t="s">
        <v>0</v>
      </c>
      <c r="B17" s="1">
        <v>10113</v>
      </c>
      <c r="C17" s="1">
        <v>3.4</v>
      </c>
      <c r="D17" s="1">
        <v>2020</v>
      </c>
      <c r="E17" s="1">
        <v>5</v>
      </c>
    </row>
    <row r="18" spans="1:5" x14ac:dyDescent="0.2">
      <c r="A18" s="1" t="s">
        <v>0</v>
      </c>
      <c r="B18" s="1">
        <v>10120</v>
      </c>
      <c r="C18" s="1">
        <v>4</v>
      </c>
      <c r="D18" s="1">
        <v>2020</v>
      </c>
      <c r="E18" s="1">
        <v>5</v>
      </c>
    </row>
    <row r="19" spans="1:5" x14ac:dyDescent="0.2">
      <c r="A19" s="1" t="s">
        <v>0</v>
      </c>
      <c r="B19" s="1">
        <v>10119</v>
      </c>
      <c r="C19" s="1">
        <v>1.94</v>
      </c>
      <c r="D19" s="1">
        <v>2020</v>
      </c>
      <c r="E19" s="1">
        <v>5</v>
      </c>
    </row>
    <row r="20" spans="1:5" x14ac:dyDescent="0.2">
      <c r="A20" s="1" t="s">
        <v>0</v>
      </c>
      <c r="B20" s="1">
        <v>10118</v>
      </c>
      <c r="C20" s="1">
        <v>3.2</v>
      </c>
      <c r="D20" s="1">
        <v>2020</v>
      </c>
      <c r="E20" s="1">
        <v>5</v>
      </c>
    </row>
    <row r="21" spans="1:5" x14ac:dyDescent="0.2">
      <c r="A21" s="1" t="s">
        <v>0</v>
      </c>
      <c r="B21" s="1">
        <v>10117</v>
      </c>
      <c r="C21" s="1">
        <v>1.5</v>
      </c>
      <c r="D21" s="1">
        <v>2020</v>
      </c>
      <c r="E21" s="1">
        <v>5</v>
      </c>
    </row>
    <row r="22" spans="1:5" x14ac:dyDescent="0.2">
      <c r="A22" s="1" t="s">
        <v>0</v>
      </c>
      <c r="B22" s="1">
        <v>10204</v>
      </c>
      <c r="C22" s="1">
        <v>1.5</v>
      </c>
      <c r="D22" s="1">
        <v>2020</v>
      </c>
      <c r="E22" s="1">
        <v>5</v>
      </c>
    </row>
    <row r="23" spans="1:5" x14ac:dyDescent="0.2">
      <c r="A23" s="1" t="s">
        <v>0</v>
      </c>
      <c r="B23" s="1">
        <v>10203</v>
      </c>
      <c r="C23" s="1">
        <v>1.3</v>
      </c>
      <c r="D23" s="1">
        <v>2020</v>
      </c>
      <c r="E23" s="1">
        <v>5</v>
      </c>
    </row>
    <row r="24" spans="1:5" x14ac:dyDescent="0.2">
      <c r="A24" s="1" t="s">
        <v>0</v>
      </c>
      <c r="B24" s="1">
        <v>10202</v>
      </c>
      <c r="C24" s="1">
        <v>7.4</v>
      </c>
      <c r="D24" s="1">
        <v>2020</v>
      </c>
      <c r="E24" s="1">
        <v>5</v>
      </c>
    </row>
    <row r="25" spans="1:5" x14ac:dyDescent="0.2">
      <c r="A25" s="1" t="s">
        <v>0</v>
      </c>
      <c r="B25" s="1">
        <v>10201</v>
      </c>
      <c r="C25" s="1">
        <v>7</v>
      </c>
      <c r="D25" s="1">
        <v>2020</v>
      </c>
      <c r="E25" s="1">
        <v>5</v>
      </c>
    </row>
    <row r="26" spans="1:5" x14ac:dyDescent="0.2">
      <c r="A26" s="1" t="s">
        <v>0</v>
      </c>
      <c r="B26" s="1">
        <v>10208</v>
      </c>
      <c r="C26" s="1">
        <v>7.6</v>
      </c>
      <c r="D26" s="1">
        <v>2020</v>
      </c>
      <c r="E26" s="1">
        <v>5</v>
      </c>
    </row>
    <row r="27" spans="1:5" x14ac:dyDescent="0.2">
      <c r="A27" s="1" t="s">
        <v>0</v>
      </c>
      <c r="B27" s="1">
        <v>10207</v>
      </c>
      <c r="C27" s="1">
        <v>5.4</v>
      </c>
      <c r="D27" s="1">
        <v>2020</v>
      </c>
      <c r="E27" s="1">
        <v>5</v>
      </c>
    </row>
    <row r="28" spans="1:5" x14ac:dyDescent="0.2">
      <c r="A28" s="1" t="s">
        <v>0</v>
      </c>
      <c r="B28" s="1">
        <v>10206</v>
      </c>
      <c r="C28" s="1">
        <v>6.1</v>
      </c>
      <c r="D28" s="1">
        <v>2020</v>
      </c>
      <c r="E28" s="1">
        <v>5</v>
      </c>
    </row>
    <row r="29" spans="1:5" x14ac:dyDescent="0.2">
      <c r="A29" s="1" t="s">
        <v>0</v>
      </c>
      <c r="B29" s="1">
        <v>10205</v>
      </c>
      <c r="C29" s="1">
        <v>3.6</v>
      </c>
      <c r="D29" s="1">
        <v>2020</v>
      </c>
      <c r="E29" s="1">
        <v>5</v>
      </c>
    </row>
    <row r="30" spans="1:5" x14ac:dyDescent="0.2">
      <c r="A30" s="1" t="s">
        <v>0</v>
      </c>
      <c r="B30" s="1">
        <v>10212</v>
      </c>
      <c r="C30" s="1">
        <v>4.5999999999999996</v>
      </c>
      <c r="D30" s="1">
        <v>2020</v>
      </c>
      <c r="E30" s="1">
        <v>5</v>
      </c>
    </row>
    <row r="31" spans="1:5" x14ac:dyDescent="0.2">
      <c r="A31" s="1" t="s">
        <v>0</v>
      </c>
      <c r="B31" s="1">
        <v>10211</v>
      </c>
      <c r="C31" s="1">
        <v>4</v>
      </c>
      <c r="D31" s="1">
        <v>2020</v>
      </c>
      <c r="E31" s="1">
        <v>5</v>
      </c>
    </row>
    <row r="32" spans="1:5" x14ac:dyDescent="0.2">
      <c r="A32" s="1" t="s">
        <v>0</v>
      </c>
      <c r="B32" s="1">
        <v>10210</v>
      </c>
      <c r="C32" s="1">
        <v>6.8</v>
      </c>
      <c r="D32" s="1">
        <v>2020</v>
      </c>
      <c r="E32" s="1">
        <v>5</v>
      </c>
    </row>
    <row r="33" spans="1:5" x14ac:dyDescent="0.2">
      <c r="A33" s="1" t="s">
        <v>0</v>
      </c>
      <c r="B33" s="1">
        <v>10209</v>
      </c>
      <c r="C33" s="1">
        <v>6.5</v>
      </c>
      <c r="D33" s="1">
        <v>2020</v>
      </c>
      <c r="E33" s="1">
        <v>5</v>
      </c>
    </row>
    <row r="34" spans="1:5" x14ac:dyDescent="0.2">
      <c r="A34" s="1" t="s">
        <v>0</v>
      </c>
      <c r="B34" s="1">
        <v>10216</v>
      </c>
      <c r="C34" s="1">
        <v>7.2</v>
      </c>
      <c r="D34" s="1">
        <v>2020</v>
      </c>
      <c r="E34" s="1">
        <v>5</v>
      </c>
    </row>
    <row r="35" spans="1:5" x14ac:dyDescent="0.2">
      <c r="A35" s="1" t="s">
        <v>0</v>
      </c>
      <c r="B35" s="1">
        <v>10215</v>
      </c>
      <c r="C35" s="1">
        <v>8.9</v>
      </c>
      <c r="D35" s="1">
        <v>2020</v>
      </c>
      <c r="E35" s="1">
        <v>5</v>
      </c>
    </row>
    <row r="36" spans="1:5" x14ac:dyDescent="0.2">
      <c r="A36" s="1" t="s">
        <v>0</v>
      </c>
      <c r="B36" s="1">
        <v>10214</v>
      </c>
      <c r="C36" s="1">
        <v>1.8</v>
      </c>
      <c r="D36" s="1">
        <v>2020</v>
      </c>
      <c r="E36" s="1">
        <v>5</v>
      </c>
    </row>
    <row r="37" spans="1:5" x14ac:dyDescent="0.2">
      <c r="A37" s="1" t="s">
        <v>0</v>
      </c>
      <c r="B37" s="1">
        <v>10213</v>
      </c>
      <c r="C37" s="1">
        <v>1.3</v>
      </c>
      <c r="D37" s="1">
        <v>2020</v>
      </c>
      <c r="E37" s="1">
        <v>5</v>
      </c>
    </row>
    <row r="38" spans="1:5" x14ac:dyDescent="0.2">
      <c r="A38" s="1" t="s">
        <v>0</v>
      </c>
      <c r="B38" s="1">
        <v>10220</v>
      </c>
      <c r="C38" s="1">
        <v>3</v>
      </c>
      <c r="D38" s="1">
        <v>2020</v>
      </c>
      <c r="E38" s="1">
        <v>5</v>
      </c>
    </row>
    <row r="39" spans="1:5" x14ac:dyDescent="0.2">
      <c r="A39" s="1" t="s">
        <v>0</v>
      </c>
      <c r="B39" s="1">
        <v>10219</v>
      </c>
      <c r="C39" s="1">
        <v>4.9000000000000004</v>
      </c>
      <c r="D39" s="1">
        <v>2020</v>
      </c>
      <c r="E39" s="1">
        <v>5</v>
      </c>
    </row>
    <row r="40" spans="1:5" x14ac:dyDescent="0.2">
      <c r="A40" s="1" t="s">
        <v>0</v>
      </c>
      <c r="B40" s="1">
        <v>10218</v>
      </c>
      <c r="C40" s="1">
        <v>2.2999999999999998</v>
      </c>
      <c r="D40" s="1">
        <v>2020</v>
      </c>
      <c r="E40" s="1">
        <v>5</v>
      </c>
    </row>
    <row r="41" spans="1:5" x14ac:dyDescent="0.2">
      <c r="A41" s="1" t="s">
        <v>0</v>
      </c>
      <c r="B41" s="1">
        <v>10217</v>
      </c>
      <c r="C41" s="1">
        <v>1.7</v>
      </c>
      <c r="D41" s="1">
        <v>2020</v>
      </c>
      <c r="E41" s="1">
        <v>5</v>
      </c>
    </row>
    <row r="42" spans="1:5" x14ac:dyDescent="0.2">
      <c r="A42" s="1" t="s">
        <v>0</v>
      </c>
      <c r="B42" s="1">
        <v>10304</v>
      </c>
      <c r="C42" s="1">
        <v>4.4000000000000004</v>
      </c>
      <c r="D42" s="1">
        <v>2020</v>
      </c>
      <c r="E42" s="1">
        <v>5</v>
      </c>
    </row>
    <row r="43" spans="1:5" x14ac:dyDescent="0.2">
      <c r="A43" s="1" t="s">
        <v>0</v>
      </c>
      <c r="B43" s="1">
        <v>10303</v>
      </c>
      <c r="C43" s="1">
        <v>4</v>
      </c>
      <c r="D43" s="1">
        <v>2020</v>
      </c>
      <c r="E43" s="1">
        <v>5</v>
      </c>
    </row>
    <row r="44" spans="1:5" x14ac:dyDescent="0.2">
      <c r="A44" s="1" t="s">
        <v>0</v>
      </c>
      <c r="B44" s="1">
        <v>10302</v>
      </c>
      <c r="C44" s="1">
        <v>4.2</v>
      </c>
      <c r="D44" s="1">
        <v>2020</v>
      </c>
      <c r="E44" s="1">
        <v>5</v>
      </c>
    </row>
    <row r="45" spans="1:5" x14ac:dyDescent="0.2">
      <c r="A45" s="1" t="s">
        <v>0</v>
      </c>
      <c r="B45" s="1">
        <v>10301</v>
      </c>
      <c r="C45" s="1">
        <v>7.5</v>
      </c>
      <c r="D45" s="1">
        <v>2020</v>
      </c>
      <c r="E45" s="1">
        <v>5</v>
      </c>
    </row>
    <row r="46" spans="1:5" x14ac:dyDescent="0.2">
      <c r="A46" s="1" t="s">
        <v>0</v>
      </c>
      <c r="B46" s="1">
        <v>10308</v>
      </c>
      <c r="C46" s="1">
        <v>6</v>
      </c>
      <c r="D46" s="1">
        <v>2020</v>
      </c>
      <c r="E46" s="1">
        <v>5</v>
      </c>
    </row>
    <row r="47" spans="1:5" x14ac:dyDescent="0.2">
      <c r="A47" s="1" t="s">
        <v>0</v>
      </c>
      <c r="B47" s="1">
        <v>10307</v>
      </c>
      <c r="C47" s="1">
        <v>5</v>
      </c>
      <c r="D47" s="1">
        <v>2020</v>
      </c>
      <c r="E47" s="1">
        <v>5</v>
      </c>
    </row>
    <row r="48" spans="1:5" x14ac:dyDescent="0.2">
      <c r="A48" s="1" t="s">
        <v>0</v>
      </c>
      <c r="B48" s="1">
        <v>10306</v>
      </c>
      <c r="C48" s="1">
        <v>5.5</v>
      </c>
      <c r="D48" s="1">
        <v>2020</v>
      </c>
      <c r="E48" s="1">
        <v>5</v>
      </c>
    </row>
    <row r="49" spans="1:5" x14ac:dyDescent="0.2">
      <c r="A49" s="1" t="s">
        <v>0</v>
      </c>
      <c r="B49" s="1">
        <v>10305</v>
      </c>
      <c r="C49" s="1">
        <v>3.9</v>
      </c>
      <c r="D49" s="1">
        <v>2020</v>
      </c>
      <c r="E49" s="1">
        <v>5</v>
      </c>
    </row>
    <row r="50" spans="1:5" x14ac:dyDescent="0.2">
      <c r="A50" s="1" t="s">
        <v>0</v>
      </c>
      <c r="B50" s="1">
        <v>10312</v>
      </c>
      <c r="C50" s="1">
        <v>4.9000000000000004</v>
      </c>
      <c r="D50" s="1">
        <v>2020</v>
      </c>
      <c r="E50" s="1">
        <v>5</v>
      </c>
    </row>
    <row r="51" spans="1:5" x14ac:dyDescent="0.2">
      <c r="A51" s="1" t="s">
        <v>0</v>
      </c>
      <c r="B51" s="1">
        <v>10311</v>
      </c>
      <c r="C51" s="1">
        <v>3.6</v>
      </c>
      <c r="D51" s="1">
        <v>2020</v>
      </c>
      <c r="E51" s="1">
        <v>5</v>
      </c>
    </row>
    <row r="52" spans="1:5" x14ac:dyDescent="0.2">
      <c r="A52" s="1" t="s">
        <v>0</v>
      </c>
      <c r="B52" s="1">
        <v>10310</v>
      </c>
      <c r="C52" s="1">
        <v>3.7</v>
      </c>
      <c r="D52" s="1">
        <v>2020</v>
      </c>
      <c r="E52" s="1">
        <v>5</v>
      </c>
    </row>
    <row r="53" spans="1:5" x14ac:dyDescent="0.2">
      <c r="A53" s="1" t="s">
        <v>0</v>
      </c>
      <c r="B53" s="1">
        <v>10309</v>
      </c>
      <c r="C53" s="1">
        <v>3.1</v>
      </c>
      <c r="D53" s="1">
        <v>2020</v>
      </c>
      <c r="E53" s="1">
        <v>5</v>
      </c>
    </row>
    <row r="54" spans="1:5" x14ac:dyDescent="0.2">
      <c r="A54" s="1" t="s">
        <v>0</v>
      </c>
      <c r="B54" s="1">
        <v>10316</v>
      </c>
      <c r="C54" s="1">
        <v>6.4</v>
      </c>
      <c r="D54" s="1">
        <v>2020</v>
      </c>
      <c r="E54" s="1">
        <v>5</v>
      </c>
    </row>
    <row r="55" spans="1:5" x14ac:dyDescent="0.2">
      <c r="A55" s="1" t="s">
        <v>0</v>
      </c>
      <c r="B55" s="1">
        <v>10315</v>
      </c>
      <c r="C55" s="1">
        <v>6.5</v>
      </c>
      <c r="D55" s="1">
        <v>2020</v>
      </c>
      <c r="E55" s="1">
        <v>5</v>
      </c>
    </row>
    <row r="56" spans="1:5" x14ac:dyDescent="0.2">
      <c r="A56" s="1" t="s">
        <v>0</v>
      </c>
      <c r="B56" s="1">
        <v>10314</v>
      </c>
      <c r="C56" s="1" t="s">
        <v>1</v>
      </c>
      <c r="D56" s="1">
        <v>2020</v>
      </c>
      <c r="E56" s="1">
        <v>5</v>
      </c>
    </row>
    <row r="57" spans="1:5" x14ac:dyDescent="0.2">
      <c r="A57" s="1" t="s">
        <v>0</v>
      </c>
      <c r="B57" s="1">
        <v>10313</v>
      </c>
      <c r="C57" s="1">
        <v>4.7</v>
      </c>
      <c r="D57" s="1">
        <v>2020</v>
      </c>
      <c r="E57" s="1">
        <v>5</v>
      </c>
    </row>
    <row r="58" spans="1:5" x14ac:dyDescent="0.2">
      <c r="A58" s="1" t="s">
        <v>0</v>
      </c>
      <c r="B58" s="1">
        <v>10320</v>
      </c>
      <c r="C58" s="1">
        <v>3.4</v>
      </c>
      <c r="D58" s="1">
        <v>2020</v>
      </c>
      <c r="E58" s="1">
        <v>5</v>
      </c>
    </row>
    <row r="59" spans="1:5" x14ac:dyDescent="0.2">
      <c r="A59" s="1" t="s">
        <v>0</v>
      </c>
      <c r="B59" s="1">
        <v>10319</v>
      </c>
      <c r="C59" s="1">
        <v>1.5</v>
      </c>
      <c r="D59" s="1">
        <v>2020</v>
      </c>
      <c r="E59" s="1">
        <v>5</v>
      </c>
    </row>
    <row r="60" spans="1:5" x14ac:dyDescent="0.2">
      <c r="A60" s="1" t="s">
        <v>0</v>
      </c>
      <c r="B60" s="1">
        <v>10318</v>
      </c>
      <c r="C60" s="1">
        <v>4</v>
      </c>
      <c r="D60" s="1">
        <v>2020</v>
      </c>
      <c r="E60" s="1">
        <v>5</v>
      </c>
    </row>
    <row r="61" spans="1:5" x14ac:dyDescent="0.2">
      <c r="A61" s="1" t="s">
        <v>0</v>
      </c>
      <c r="B61" s="1">
        <v>10317</v>
      </c>
      <c r="C61" s="1">
        <v>6.1</v>
      </c>
      <c r="D61" s="1">
        <v>2020</v>
      </c>
      <c r="E61" s="1">
        <v>5</v>
      </c>
    </row>
    <row r="62" spans="1:5" x14ac:dyDescent="0.2">
      <c r="A62" s="1" t="s">
        <v>0</v>
      </c>
      <c r="B62" s="1">
        <v>10404</v>
      </c>
      <c r="C62" s="1">
        <v>3.3</v>
      </c>
      <c r="D62" s="1">
        <v>2020</v>
      </c>
      <c r="E62" s="1">
        <v>5</v>
      </c>
    </row>
    <row r="63" spans="1:5" x14ac:dyDescent="0.2">
      <c r="A63" s="1" t="s">
        <v>0</v>
      </c>
      <c r="B63" s="1">
        <v>10403</v>
      </c>
      <c r="C63" s="1">
        <v>1.6</v>
      </c>
      <c r="D63" s="1">
        <v>2020</v>
      </c>
      <c r="E63" s="1">
        <v>5</v>
      </c>
    </row>
    <row r="64" spans="1:5" x14ac:dyDescent="0.2">
      <c r="A64" s="1" t="s">
        <v>0</v>
      </c>
      <c r="B64" s="1">
        <v>10402</v>
      </c>
      <c r="C64" s="1">
        <v>2.2000000000000002</v>
      </c>
      <c r="D64" s="1">
        <v>2020</v>
      </c>
      <c r="E64" s="1">
        <v>5</v>
      </c>
    </row>
    <row r="65" spans="1:5" x14ac:dyDescent="0.2">
      <c r="A65" s="1" t="s">
        <v>0</v>
      </c>
      <c r="B65" s="1">
        <v>10401</v>
      </c>
      <c r="C65" s="1">
        <v>4</v>
      </c>
      <c r="D65" s="1">
        <v>2020</v>
      </c>
      <c r="E65" s="1">
        <v>5</v>
      </c>
    </row>
    <row r="66" spans="1:5" x14ac:dyDescent="0.2">
      <c r="A66" s="1" t="s">
        <v>0</v>
      </c>
      <c r="B66" s="1">
        <v>10408</v>
      </c>
      <c r="C66" s="1" t="s">
        <v>1</v>
      </c>
      <c r="D66" s="1">
        <v>2020</v>
      </c>
      <c r="E66" s="1">
        <v>5</v>
      </c>
    </row>
    <row r="67" spans="1:5" x14ac:dyDescent="0.2">
      <c r="A67" s="1" t="s">
        <v>0</v>
      </c>
      <c r="B67" s="1">
        <v>10407</v>
      </c>
      <c r="C67" s="1">
        <v>6.2</v>
      </c>
      <c r="D67" s="1">
        <v>2020</v>
      </c>
      <c r="E67" s="1">
        <v>5</v>
      </c>
    </row>
    <row r="68" spans="1:5" x14ac:dyDescent="0.2">
      <c r="A68" s="1" t="s">
        <v>0</v>
      </c>
      <c r="B68" s="1">
        <v>10406</v>
      </c>
      <c r="C68" s="1">
        <v>5.9</v>
      </c>
      <c r="D68" s="1">
        <v>2020</v>
      </c>
      <c r="E68" s="1">
        <v>5</v>
      </c>
    </row>
    <row r="69" spans="1:5" x14ac:dyDescent="0.2">
      <c r="A69" s="1" t="s">
        <v>0</v>
      </c>
      <c r="B69" s="1">
        <v>10405</v>
      </c>
      <c r="C69" s="1">
        <v>5</v>
      </c>
      <c r="D69" s="1">
        <v>2020</v>
      </c>
      <c r="E69" s="1">
        <v>5</v>
      </c>
    </row>
    <row r="70" spans="1:5" x14ac:dyDescent="0.2">
      <c r="A70" s="1" t="s">
        <v>0</v>
      </c>
      <c r="B70" s="1">
        <v>10412</v>
      </c>
      <c r="C70" s="1">
        <v>5.7</v>
      </c>
      <c r="D70" s="1">
        <v>2020</v>
      </c>
      <c r="E70" s="1">
        <v>5</v>
      </c>
    </row>
    <row r="71" spans="1:5" x14ac:dyDescent="0.2">
      <c r="A71" s="1" t="s">
        <v>0</v>
      </c>
      <c r="B71" s="1">
        <v>10411</v>
      </c>
      <c r="C71" s="1">
        <v>3.8</v>
      </c>
      <c r="D71" s="1">
        <v>2020</v>
      </c>
      <c r="E71" s="1">
        <v>5</v>
      </c>
    </row>
    <row r="72" spans="1:5" x14ac:dyDescent="0.2">
      <c r="A72" s="1" t="s">
        <v>0</v>
      </c>
      <c r="B72" s="1">
        <v>10410</v>
      </c>
      <c r="C72" s="1">
        <v>3.7</v>
      </c>
      <c r="D72" s="1">
        <v>2020</v>
      </c>
      <c r="E72" s="1">
        <v>5</v>
      </c>
    </row>
    <row r="73" spans="1:5" x14ac:dyDescent="0.2">
      <c r="A73" s="1" t="s">
        <v>0</v>
      </c>
      <c r="B73" s="1">
        <v>10409</v>
      </c>
      <c r="C73" s="1">
        <v>3.4</v>
      </c>
      <c r="D73" s="1">
        <v>2020</v>
      </c>
      <c r="E73" s="1">
        <v>5</v>
      </c>
    </row>
    <row r="74" spans="1:5" x14ac:dyDescent="0.2">
      <c r="A74" s="1" t="s">
        <v>0</v>
      </c>
      <c r="B74" s="1">
        <v>10416</v>
      </c>
      <c r="C74" s="1">
        <v>6.4</v>
      </c>
      <c r="D74" s="1">
        <v>2020</v>
      </c>
      <c r="E74" s="1">
        <v>5</v>
      </c>
    </row>
    <row r="75" spans="1:5" x14ac:dyDescent="0.2">
      <c r="A75" s="1" t="s">
        <v>0</v>
      </c>
      <c r="B75" s="1">
        <v>10415</v>
      </c>
      <c r="C75" s="1">
        <v>4.2</v>
      </c>
      <c r="D75" s="1">
        <v>2020</v>
      </c>
      <c r="E75" s="1">
        <v>5</v>
      </c>
    </row>
    <row r="76" spans="1:5" x14ac:dyDescent="0.2">
      <c r="A76" s="1" t="s">
        <v>0</v>
      </c>
      <c r="B76" s="1">
        <v>10414</v>
      </c>
      <c r="C76" s="1">
        <v>4.5999999999999996</v>
      </c>
      <c r="D76" s="1">
        <v>2020</v>
      </c>
      <c r="E76" s="1">
        <v>5</v>
      </c>
    </row>
    <row r="77" spans="1:5" x14ac:dyDescent="0.2">
      <c r="A77" s="1" t="s">
        <v>0</v>
      </c>
      <c r="B77" s="1">
        <v>10413</v>
      </c>
      <c r="C77" s="1">
        <v>2.6</v>
      </c>
      <c r="D77" s="1">
        <v>2020</v>
      </c>
      <c r="E77" s="1">
        <v>5</v>
      </c>
    </row>
    <row r="78" spans="1:5" x14ac:dyDescent="0.2">
      <c r="A78" s="1" t="s">
        <v>0</v>
      </c>
      <c r="B78" s="1">
        <v>10420</v>
      </c>
      <c r="C78" s="1">
        <v>5.8</v>
      </c>
      <c r="D78" s="1">
        <v>2020</v>
      </c>
      <c r="E78" s="1">
        <v>5</v>
      </c>
    </row>
    <row r="79" spans="1:5" x14ac:dyDescent="0.2">
      <c r="A79" s="1" t="s">
        <v>0</v>
      </c>
      <c r="B79" s="1">
        <v>10419</v>
      </c>
      <c r="C79" s="1">
        <v>7.6</v>
      </c>
      <c r="D79" s="1">
        <v>2020</v>
      </c>
      <c r="E79" s="1">
        <v>5</v>
      </c>
    </row>
    <row r="80" spans="1:5" x14ac:dyDescent="0.2">
      <c r="A80" s="1" t="s">
        <v>0</v>
      </c>
      <c r="B80" s="1">
        <v>10418</v>
      </c>
      <c r="C80" s="1">
        <v>1.7</v>
      </c>
      <c r="D80" s="1">
        <v>2020</v>
      </c>
      <c r="E80" s="1">
        <v>5</v>
      </c>
    </row>
    <row r="81" spans="1:5" x14ac:dyDescent="0.2">
      <c r="A81" s="1" t="s">
        <v>0</v>
      </c>
      <c r="B81" s="1">
        <v>10417</v>
      </c>
      <c r="C81" s="1" t="s">
        <v>1</v>
      </c>
      <c r="D81" s="1">
        <v>2020</v>
      </c>
      <c r="E81" s="1">
        <v>5</v>
      </c>
    </row>
    <row r="82" spans="1:5" x14ac:dyDescent="0.2">
      <c r="A82" s="1" t="s">
        <v>0</v>
      </c>
      <c r="B82" s="1">
        <v>10504</v>
      </c>
      <c r="C82" s="1">
        <v>3.5</v>
      </c>
      <c r="D82" s="1">
        <v>2020</v>
      </c>
      <c r="E82" s="1">
        <v>5</v>
      </c>
    </row>
    <row r="83" spans="1:5" x14ac:dyDescent="0.2">
      <c r="A83" s="1" t="s">
        <v>0</v>
      </c>
      <c r="B83" s="1">
        <v>10503</v>
      </c>
      <c r="C83" s="1">
        <v>3.2</v>
      </c>
      <c r="D83" s="1">
        <v>2020</v>
      </c>
      <c r="E83" s="1">
        <v>5</v>
      </c>
    </row>
    <row r="84" spans="1:5" x14ac:dyDescent="0.2">
      <c r="A84" s="1" t="s">
        <v>0</v>
      </c>
      <c r="B84" s="1">
        <v>10502</v>
      </c>
      <c r="C84" s="1">
        <v>4.3</v>
      </c>
      <c r="D84" s="1">
        <v>2020</v>
      </c>
      <c r="E84" s="1">
        <v>5</v>
      </c>
    </row>
    <row r="85" spans="1:5" x14ac:dyDescent="0.2">
      <c r="A85" s="1" t="s">
        <v>0</v>
      </c>
      <c r="B85" s="1">
        <v>10501</v>
      </c>
      <c r="C85" s="1">
        <v>3.1</v>
      </c>
      <c r="D85" s="1">
        <v>2020</v>
      </c>
      <c r="E85" s="1">
        <v>5</v>
      </c>
    </row>
    <row r="86" spans="1:5" x14ac:dyDescent="0.2">
      <c r="A86" s="1" t="s">
        <v>0</v>
      </c>
      <c r="B86" s="1">
        <v>10508</v>
      </c>
      <c r="C86" s="1">
        <v>3.1</v>
      </c>
      <c r="D86" s="1">
        <v>2020</v>
      </c>
      <c r="E86" s="1">
        <v>5</v>
      </c>
    </row>
    <row r="87" spans="1:5" x14ac:dyDescent="0.2">
      <c r="A87" s="1" t="s">
        <v>0</v>
      </c>
      <c r="B87" s="1">
        <v>10507</v>
      </c>
      <c r="C87" s="1">
        <v>2.9</v>
      </c>
      <c r="D87" s="1">
        <v>2020</v>
      </c>
      <c r="E87" s="1">
        <v>5</v>
      </c>
    </row>
    <row r="88" spans="1:5" x14ac:dyDescent="0.2">
      <c r="A88" s="1" t="s">
        <v>0</v>
      </c>
      <c r="B88" s="1">
        <v>10506</v>
      </c>
      <c r="C88" s="1">
        <v>3.3</v>
      </c>
      <c r="D88" s="1">
        <v>2020</v>
      </c>
      <c r="E88" s="1">
        <v>5</v>
      </c>
    </row>
    <row r="89" spans="1:5" x14ac:dyDescent="0.2">
      <c r="A89" s="1" t="s">
        <v>0</v>
      </c>
      <c r="B89" s="1">
        <v>10505</v>
      </c>
      <c r="C89" s="1">
        <v>4.25</v>
      </c>
      <c r="D89" s="1">
        <v>2020</v>
      </c>
      <c r="E89" s="1">
        <v>5</v>
      </c>
    </row>
    <row r="90" spans="1:5" x14ac:dyDescent="0.2">
      <c r="A90" s="1" t="s">
        <v>0</v>
      </c>
      <c r="B90" s="1">
        <v>10512</v>
      </c>
      <c r="C90" s="1">
        <v>1.9</v>
      </c>
      <c r="D90" s="1">
        <v>2020</v>
      </c>
      <c r="E90" s="1">
        <v>5</v>
      </c>
    </row>
    <row r="91" spans="1:5" x14ac:dyDescent="0.2">
      <c r="A91" s="1" t="s">
        <v>0</v>
      </c>
      <c r="B91" s="1">
        <v>10511</v>
      </c>
      <c r="C91" s="1">
        <v>3.4</v>
      </c>
      <c r="D91" s="1">
        <v>2020</v>
      </c>
      <c r="E91" s="1">
        <v>5</v>
      </c>
    </row>
    <row r="92" spans="1:5" x14ac:dyDescent="0.2">
      <c r="A92" s="1" t="s">
        <v>0</v>
      </c>
      <c r="B92" s="1">
        <v>10510</v>
      </c>
      <c r="C92" s="1" t="s">
        <v>1</v>
      </c>
      <c r="D92" s="1">
        <v>2020</v>
      </c>
      <c r="E92" s="1">
        <v>5</v>
      </c>
    </row>
    <row r="93" spans="1:5" x14ac:dyDescent="0.2">
      <c r="A93" s="1" t="s">
        <v>0</v>
      </c>
      <c r="B93" s="1">
        <v>10509</v>
      </c>
      <c r="C93" s="1">
        <v>3.1</v>
      </c>
      <c r="D93" s="1">
        <v>2020</v>
      </c>
      <c r="E93" s="1">
        <v>5</v>
      </c>
    </row>
    <row r="94" spans="1:5" x14ac:dyDescent="0.2">
      <c r="A94" s="1" t="s">
        <v>0</v>
      </c>
      <c r="B94" s="1">
        <v>10516</v>
      </c>
      <c r="C94" s="1" t="s">
        <v>1</v>
      </c>
      <c r="D94" s="1">
        <v>2020</v>
      </c>
      <c r="E94" s="1">
        <v>5</v>
      </c>
    </row>
    <row r="95" spans="1:5" x14ac:dyDescent="0.2">
      <c r="A95" s="1" t="s">
        <v>0</v>
      </c>
      <c r="B95" s="1">
        <v>10515</v>
      </c>
      <c r="C95" s="1">
        <v>2.7</v>
      </c>
      <c r="D95" s="1">
        <v>2020</v>
      </c>
      <c r="E95" s="1">
        <v>5</v>
      </c>
    </row>
    <row r="96" spans="1:5" x14ac:dyDescent="0.2">
      <c r="A96" s="1" t="s">
        <v>0</v>
      </c>
      <c r="B96" s="1">
        <v>10514</v>
      </c>
      <c r="C96" s="1">
        <v>4.0999999999999996</v>
      </c>
      <c r="D96" s="1">
        <v>2020</v>
      </c>
      <c r="E96" s="1">
        <v>5</v>
      </c>
    </row>
    <row r="97" spans="1:5" x14ac:dyDescent="0.2">
      <c r="A97" s="1" t="s">
        <v>0</v>
      </c>
      <c r="B97" s="1">
        <v>10513</v>
      </c>
      <c r="C97" s="1">
        <v>3.9</v>
      </c>
      <c r="D97" s="1">
        <v>2020</v>
      </c>
      <c r="E97" s="1">
        <v>5</v>
      </c>
    </row>
    <row r="98" spans="1:5" x14ac:dyDescent="0.2">
      <c r="A98" s="1" t="s">
        <v>0</v>
      </c>
      <c r="B98" s="1">
        <v>10520</v>
      </c>
      <c r="C98" s="1">
        <v>4.0999999999999996</v>
      </c>
      <c r="D98" s="1">
        <v>2020</v>
      </c>
      <c r="E98" s="1">
        <v>5</v>
      </c>
    </row>
    <row r="99" spans="1:5" x14ac:dyDescent="0.2">
      <c r="A99" s="1" t="s">
        <v>0</v>
      </c>
      <c r="B99" s="1">
        <v>10519</v>
      </c>
      <c r="C99" s="1">
        <v>4.9000000000000004</v>
      </c>
      <c r="D99" s="1">
        <v>2020</v>
      </c>
      <c r="E99" s="1">
        <v>5</v>
      </c>
    </row>
    <row r="100" spans="1:5" x14ac:dyDescent="0.2">
      <c r="A100" s="1" t="s">
        <v>0</v>
      </c>
      <c r="B100" s="1">
        <v>10518</v>
      </c>
      <c r="C100" s="1">
        <v>3.1</v>
      </c>
      <c r="D100" s="1">
        <v>2020</v>
      </c>
      <c r="E100" s="1">
        <v>5</v>
      </c>
    </row>
    <row r="101" spans="1:5" x14ac:dyDescent="0.2">
      <c r="A101" s="1" t="s">
        <v>0</v>
      </c>
      <c r="B101" s="1">
        <v>10517</v>
      </c>
      <c r="C101" s="1" t="s">
        <v>1</v>
      </c>
      <c r="D101" s="1">
        <v>2020</v>
      </c>
      <c r="E101" s="1">
        <v>5</v>
      </c>
    </row>
    <row r="102" spans="1:5" x14ac:dyDescent="0.2">
      <c r="A102" s="1" t="s">
        <v>0</v>
      </c>
      <c r="B102" s="1">
        <v>10604</v>
      </c>
      <c r="C102" s="1">
        <v>3.4</v>
      </c>
      <c r="D102" s="1">
        <v>2020</v>
      </c>
      <c r="E102" s="1">
        <v>5</v>
      </c>
    </row>
    <row r="103" spans="1:5" x14ac:dyDescent="0.2">
      <c r="A103" s="1" t="s">
        <v>0</v>
      </c>
      <c r="B103" s="1">
        <v>10603</v>
      </c>
      <c r="C103" s="1">
        <v>3.9</v>
      </c>
      <c r="D103" s="1">
        <v>2020</v>
      </c>
      <c r="E103" s="1">
        <v>5</v>
      </c>
    </row>
    <row r="104" spans="1:5" x14ac:dyDescent="0.2">
      <c r="A104" s="1" t="s">
        <v>0</v>
      </c>
      <c r="B104" s="1">
        <v>10602</v>
      </c>
      <c r="C104" s="1">
        <v>4.5</v>
      </c>
      <c r="D104" s="1">
        <v>2020</v>
      </c>
      <c r="E104" s="1">
        <v>5</v>
      </c>
    </row>
    <row r="105" spans="1:5" x14ac:dyDescent="0.2">
      <c r="A105" s="1" t="s">
        <v>0</v>
      </c>
      <c r="B105" s="1">
        <v>10601</v>
      </c>
      <c r="C105" s="1">
        <v>4.5</v>
      </c>
      <c r="D105" s="1">
        <v>2020</v>
      </c>
      <c r="E105" s="1">
        <v>5</v>
      </c>
    </row>
    <row r="106" spans="1:5" x14ac:dyDescent="0.2">
      <c r="A106" s="1" t="s">
        <v>0</v>
      </c>
      <c r="B106" s="1">
        <v>10608</v>
      </c>
      <c r="C106" s="1">
        <v>3.8</v>
      </c>
      <c r="D106" s="1">
        <v>2020</v>
      </c>
      <c r="E106" s="1">
        <v>5</v>
      </c>
    </row>
    <row r="107" spans="1:5" x14ac:dyDescent="0.2">
      <c r="A107" s="1" t="s">
        <v>0</v>
      </c>
      <c r="B107" s="1">
        <v>10607</v>
      </c>
      <c r="C107" s="1">
        <v>2.8</v>
      </c>
      <c r="D107" s="1">
        <v>2020</v>
      </c>
      <c r="E107" s="1">
        <v>5</v>
      </c>
    </row>
    <row r="108" spans="1:5" x14ac:dyDescent="0.2">
      <c r="A108" s="1" t="s">
        <v>0</v>
      </c>
      <c r="B108" s="1">
        <v>10606</v>
      </c>
      <c r="C108" s="1">
        <v>1.6</v>
      </c>
      <c r="D108" s="1">
        <v>2020</v>
      </c>
      <c r="E108" s="1">
        <v>5</v>
      </c>
    </row>
    <row r="109" spans="1:5" x14ac:dyDescent="0.2">
      <c r="A109" s="1" t="s">
        <v>0</v>
      </c>
      <c r="B109" s="1">
        <v>10605</v>
      </c>
      <c r="C109" s="1">
        <v>2.2000000000000002</v>
      </c>
      <c r="D109" s="1">
        <v>2020</v>
      </c>
      <c r="E109" s="1">
        <v>5</v>
      </c>
    </row>
    <row r="110" spans="1:5" x14ac:dyDescent="0.2">
      <c r="A110" s="1" t="s">
        <v>0</v>
      </c>
      <c r="B110" s="1">
        <v>10612</v>
      </c>
      <c r="C110" s="1">
        <v>2.6</v>
      </c>
      <c r="D110" s="1">
        <v>2020</v>
      </c>
      <c r="E110" s="1">
        <v>5</v>
      </c>
    </row>
    <row r="111" spans="1:5" x14ac:dyDescent="0.2">
      <c r="A111" s="1" t="s">
        <v>0</v>
      </c>
      <c r="B111" s="1">
        <v>10611</v>
      </c>
      <c r="C111" s="1">
        <v>1.4</v>
      </c>
      <c r="D111" s="1">
        <v>2020</v>
      </c>
      <c r="E111" s="1">
        <v>5</v>
      </c>
    </row>
    <row r="112" spans="1:5" x14ac:dyDescent="0.2">
      <c r="A112" s="1" t="s">
        <v>0</v>
      </c>
      <c r="B112" s="1">
        <v>10610</v>
      </c>
      <c r="C112" s="1">
        <v>2.6</v>
      </c>
      <c r="D112" s="1">
        <v>2020</v>
      </c>
      <c r="E112" s="1">
        <v>5</v>
      </c>
    </row>
    <row r="113" spans="1:5" x14ac:dyDescent="0.2">
      <c r="A113" s="1" t="s">
        <v>0</v>
      </c>
      <c r="B113" s="1">
        <v>10609</v>
      </c>
      <c r="C113" s="1" t="s">
        <v>1</v>
      </c>
      <c r="D113" s="1">
        <v>2020</v>
      </c>
      <c r="E113" s="1">
        <v>5</v>
      </c>
    </row>
    <row r="114" spans="1:5" x14ac:dyDescent="0.2">
      <c r="A114" s="1" t="s">
        <v>0</v>
      </c>
      <c r="B114" s="1">
        <v>10616</v>
      </c>
      <c r="C114" s="1">
        <v>7.5</v>
      </c>
      <c r="D114" s="1">
        <v>2020</v>
      </c>
      <c r="E114" s="1">
        <v>5</v>
      </c>
    </row>
    <row r="115" spans="1:5" x14ac:dyDescent="0.2">
      <c r="A115" s="1" t="s">
        <v>0</v>
      </c>
      <c r="B115" s="1">
        <v>10615</v>
      </c>
      <c r="C115" s="1">
        <v>2.5</v>
      </c>
      <c r="D115" s="1">
        <v>2020</v>
      </c>
      <c r="E115" s="1">
        <v>5</v>
      </c>
    </row>
    <row r="116" spans="1:5" x14ac:dyDescent="0.2">
      <c r="A116" s="1" t="s">
        <v>0</v>
      </c>
      <c r="B116" s="1">
        <v>10614</v>
      </c>
      <c r="C116" s="1">
        <v>1.2</v>
      </c>
      <c r="D116" s="1">
        <v>2020</v>
      </c>
      <c r="E116" s="1">
        <v>5</v>
      </c>
    </row>
    <row r="117" spans="1:5" x14ac:dyDescent="0.2">
      <c r="A117" s="1" t="s">
        <v>0</v>
      </c>
      <c r="B117" s="1">
        <v>10613</v>
      </c>
      <c r="C117" s="1" t="s">
        <v>1</v>
      </c>
      <c r="D117" s="1">
        <v>2020</v>
      </c>
      <c r="E117" s="1">
        <v>5</v>
      </c>
    </row>
    <row r="118" spans="1:5" x14ac:dyDescent="0.2">
      <c r="A118" s="1" t="s">
        <v>0</v>
      </c>
      <c r="B118" s="1">
        <v>10620</v>
      </c>
      <c r="C118" s="1">
        <v>3</v>
      </c>
      <c r="D118" s="1">
        <v>2020</v>
      </c>
      <c r="E118" s="1">
        <v>5</v>
      </c>
    </row>
    <row r="119" spans="1:5" x14ac:dyDescent="0.2">
      <c r="A119" s="1" t="s">
        <v>0</v>
      </c>
      <c r="B119" s="1">
        <v>10619</v>
      </c>
      <c r="C119" s="1">
        <v>2.8</v>
      </c>
      <c r="D119" s="1">
        <v>2020</v>
      </c>
      <c r="E119" s="1">
        <v>5</v>
      </c>
    </row>
    <row r="120" spans="1:5" x14ac:dyDescent="0.2">
      <c r="A120" s="1" t="s">
        <v>0</v>
      </c>
      <c r="B120" s="1">
        <v>10618</v>
      </c>
      <c r="C120" s="1">
        <v>1.4</v>
      </c>
      <c r="D120" s="1">
        <v>2020</v>
      </c>
      <c r="E120" s="1">
        <v>5</v>
      </c>
    </row>
    <row r="121" spans="1:5" x14ac:dyDescent="0.2">
      <c r="A121" s="1" t="s">
        <v>0</v>
      </c>
      <c r="B121" s="1">
        <v>10617</v>
      </c>
      <c r="C121" s="1">
        <v>1.2</v>
      </c>
      <c r="D121" s="1">
        <v>2020</v>
      </c>
      <c r="E121" s="1">
        <v>5</v>
      </c>
    </row>
    <row r="122" spans="1:5" x14ac:dyDescent="0.2">
      <c r="A122" s="1" t="s">
        <v>0</v>
      </c>
      <c r="B122" s="1">
        <v>10704</v>
      </c>
      <c r="C122" s="1">
        <v>3.4</v>
      </c>
      <c r="D122" s="1">
        <v>2020</v>
      </c>
      <c r="E122" s="1">
        <v>5</v>
      </c>
    </row>
    <row r="123" spans="1:5" x14ac:dyDescent="0.2">
      <c r="A123" s="1" t="s">
        <v>0</v>
      </c>
      <c r="B123" s="1">
        <v>10703</v>
      </c>
      <c r="C123" s="1">
        <v>4.4000000000000004</v>
      </c>
      <c r="D123" s="1">
        <v>2020</v>
      </c>
      <c r="E123" s="1">
        <v>5</v>
      </c>
    </row>
    <row r="124" spans="1:5" x14ac:dyDescent="0.2">
      <c r="A124" s="1" t="s">
        <v>0</v>
      </c>
      <c r="B124" s="1">
        <v>10702</v>
      </c>
      <c r="C124" s="1">
        <v>2.8</v>
      </c>
      <c r="D124" s="1">
        <v>2020</v>
      </c>
      <c r="E124" s="1">
        <v>5</v>
      </c>
    </row>
    <row r="125" spans="1:5" x14ac:dyDescent="0.2">
      <c r="A125" s="1" t="s">
        <v>0</v>
      </c>
      <c r="B125" s="1">
        <v>10701</v>
      </c>
      <c r="C125" s="1" t="s">
        <v>1</v>
      </c>
      <c r="D125" s="1">
        <v>2020</v>
      </c>
      <c r="E125" s="1">
        <v>5</v>
      </c>
    </row>
    <row r="126" spans="1:5" x14ac:dyDescent="0.2">
      <c r="A126" s="1" t="s">
        <v>0</v>
      </c>
      <c r="B126" s="1">
        <v>10708</v>
      </c>
      <c r="C126" s="1">
        <v>3</v>
      </c>
      <c r="D126" s="1">
        <v>2020</v>
      </c>
      <c r="E126" s="1">
        <v>5</v>
      </c>
    </row>
    <row r="127" spans="1:5" x14ac:dyDescent="0.2">
      <c r="A127" s="1" t="s">
        <v>0</v>
      </c>
      <c r="B127" s="1">
        <v>10707</v>
      </c>
      <c r="C127" s="1">
        <v>1.2</v>
      </c>
      <c r="D127" s="1">
        <v>2020</v>
      </c>
      <c r="E127" s="1">
        <v>5</v>
      </c>
    </row>
    <row r="128" spans="1:5" x14ac:dyDescent="0.2">
      <c r="A128" s="1" t="s">
        <v>0</v>
      </c>
      <c r="B128" s="1">
        <v>10706</v>
      </c>
      <c r="C128" s="1">
        <v>1.3</v>
      </c>
      <c r="D128" s="1">
        <v>2020</v>
      </c>
      <c r="E128" s="1">
        <v>5</v>
      </c>
    </row>
    <row r="129" spans="1:5" x14ac:dyDescent="0.2">
      <c r="A129" s="1" t="s">
        <v>0</v>
      </c>
      <c r="B129" s="1">
        <v>10705</v>
      </c>
      <c r="C129" s="1" t="s">
        <v>1</v>
      </c>
      <c r="D129" s="1">
        <v>2020</v>
      </c>
      <c r="E129" s="1">
        <v>5</v>
      </c>
    </row>
    <row r="130" spans="1:5" x14ac:dyDescent="0.2">
      <c r="A130" s="1" t="s">
        <v>0</v>
      </c>
      <c r="B130" s="1">
        <v>10712</v>
      </c>
      <c r="C130" s="1">
        <v>5.4</v>
      </c>
      <c r="D130" s="1">
        <v>2020</v>
      </c>
      <c r="E130" s="1">
        <v>5</v>
      </c>
    </row>
    <row r="131" spans="1:5" x14ac:dyDescent="0.2">
      <c r="A131" s="1" t="s">
        <v>0</v>
      </c>
      <c r="B131" s="1">
        <v>10711</v>
      </c>
      <c r="C131" s="1">
        <v>2.2000000000000002</v>
      </c>
      <c r="D131" s="1">
        <v>2020</v>
      </c>
      <c r="E131" s="1">
        <v>5</v>
      </c>
    </row>
    <row r="132" spans="1:5" x14ac:dyDescent="0.2">
      <c r="A132" s="1" t="s">
        <v>0</v>
      </c>
      <c r="B132" s="1">
        <v>10710</v>
      </c>
      <c r="C132" s="1" t="s">
        <v>1</v>
      </c>
      <c r="D132" s="1">
        <v>2020</v>
      </c>
      <c r="E132" s="1">
        <v>5</v>
      </c>
    </row>
    <row r="133" spans="1:5" x14ac:dyDescent="0.2">
      <c r="A133" s="1" t="s">
        <v>0</v>
      </c>
      <c r="B133" s="1">
        <v>10709</v>
      </c>
      <c r="C133" s="1" t="s">
        <v>1</v>
      </c>
      <c r="D133" s="1">
        <v>2020</v>
      </c>
      <c r="E133" s="1">
        <v>5</v>
      </c>
    </row>
    <row r="134" spans="1:5" x14ac:dyDescent="0.2">
      <c r="A134" s="1" t="s">
        <v>0</v>
      </c>
      <c r="B134" s="1">
        <v>10716</v>
      </c>
      <c r="C134" s="1">
        <v>5.6</v>
      </c>
      <c r="D134" s="1">
        <v>2020</v>
      </c>
      <c r="E134" s="1">
        <v>5</v>
      </c>
    </row>
    <row r="135" spans="1:5" x14ac:dyDescent="0.2">
      <c r="A135" s="1" t="s">
        <v>0</v>
      </c>
      <c r="B135" s="1">
        <v>10715</v>
      </c>
      <c r="C135" s="1">
        <v>2</v>
      </c>
      <c r="D135" s="1">
        <v>2020</v>
      </c>
      <c r="E135" s="1">
        <v>5</v>
      </c>
    </row>
    <row r="136" spans="1:5" x14ac:dyDescent="0.2">
      <c r="A136" s="1" t="s">
        <v>0</v>
      </c>
      <c r="B136" s="1">
        <v>10714</v>
      </c>
      <c r="C136" s="1" t="s">
        <v>1</v>
      </c>
      <c r="D136" s="1">
        <v>2020</v>
      </c>
      <c r="E136" s="1">
        <v>5</v>
      </c>
    </row>
    <row r="137" spans="1:5" x14ac:dyDescent="0.2">
      <c r="A137" s="1" t="s">
        <v>0</v>
      </c>
      <c r="B137" s="1">
        <v>10713</v>
      </c>
      <c r="C137" s="1" t="s">
        <v>1</v>
      </c>
      <c r="D137" s="1">
        <v>2020</v>
      </c>
      <c r="E137" s="1">
        <v>5</v>
      </c>
    </row>
    <row r="138" spans="1:5" x14ac:dyDescent="0.2">
      <c r="A138" s="1" t="s">
        <v>0</v>
      </c>
      <c r="B138" s="1">
        <v>10720</v>
      </c>
      <c r="C138" s="1">
        <v>2.5</v>
      </c>
      <c r="D138" s="1">
        <v>2020</v>
      </c>
      <c r="E138" s="1">
        <v>5</v>
      </c>
    </row>
    <row r="139" spans="1:5" x14ac:dyDescent="0.2">
      <c r="A139" s="1" t="s">
        <v>0</v>
      </c>
      <c r="B139" s="1">
        <v>10719</v>
      </c>
      <c r="C139" s="1">
        <v>3.6</v>
      </c>
      <c r="D139" s="1">
        <v>2020</v>
      </c>
      <c r="E139" s="1">
        <v>5</v>
      </c>
    </row>
    <row r="140" spans="1:5" x14ac:dyDescent="0.2">
      <c r="A140" s="1" t="s">
        <v>0</v>
      </c>
      <c r="B140" s="1">
        <v>10718</v>
      </c>
      <c r="C140" s="1" t="s">
        <v>1</v>
      </c>
      <c r="D140" s="1">
        <v>2020</v>
      </c>
      <c r="E140" s="1">
        <v>5</v>
      </c>
    </row>
    <row r="141" spans="1:5" x14ac:dyDescent="0.2">
      <c r="A141" s="1" t="s">
        <v>0</v>
      </c>
      <c r="B141" s="1">
        <v>10717</v>
      </c>
      <c r="C141" s="1" t="s">
        <v>1</v>
      </c>
      <c r="D141" s="1">
        <v>2020</v>
      </c>
      <c r="E141" s="1">
        <v>5</v>
      </c>
    </row>
    <row r="142" spans="1:5" x14ac:dyDescent="0.2">
      <c r="A142" s="1" t="s">
        <v>0</v>
      </c>
      <c r="B142" s="1">
        <v>10804</v>
      </c>
      <c r="C142" s="1">
        <v>4.3</v>
      </c>
      <c r="D142" s="1">
        <v>2020</v>
      </c>
      <c r="E142" s="1">
        <v>5</v>
      </c>
    </row>
    <row r="143" spans="1:5" x14ac:dyDescent="0.2">
      <c r="A143" s="1" t="s">
        <v>0</v>
      </c>
      <c r="B143" s="1">
        <v>10803</v>
      </c>
      <c r="C143" s="1">
        <v>1.2</v>
      </c>
      <c r="D143" s="1">
        <v>2020</v>
      </c>
      <c r="E143" s="1">
        <v>5</v>
      </c>
    </row>
    <row r="144" spans="1:5" x14ac:dyDescent="0.2">
      <c r="A144" s="1" t="s">
        <v>0</v>
      </c>
      <c r="B144" s="1">
        <v>10802</v>
      </c>
      <c r="C144" s="1">
        <v>1.6</v>
      </c>
      <c r="D144" s="1">
        <v>2020</v>
      </c>
      <c r="E144" s="1">
        <v>5</v>
      </c>
    </row>
    <row r="145" spans="1:5" x14ac:dyDescent="0.2">
      <c r="A145" s="1" t="s">
        <v>0</v>
      </c>
      <c r="B145" s="1">
        <v>10801</v>
      </c>
      <c r="C145" s="1">
        <v>5</v>
      </c>
      <c r="D145" s="1">
        <v>2020</v>
      </c>
      <c r="E145" s="1">
        <v>5</v>
      </c>
    </row>
    <row r="146" spans="1:5" x14ac:dyDescent="0.2">
      <c r="A146" s="1" t="s">
        <v>0</v>
      </c>
      <c r="B146" s="1">
        <v>10808</v>
      </c>
      <c r="C146" s="1">
        <v>5.4</v>
      </c>
      <c r="D146" s="1">
        <v>2020</v>
      </c>
      <c r="E146" s="1">
        <v>5</v>
      </c>
    </row>
    <row r="147" spans="1:5" x14ac:dyDescent="0.2">
      <c r="A147" s="1" t="s">
        <v>0</v>
      </c>
      <c r="B147" s="1">
        <v>10807</v>
      </c>
      <c r="C147" s="1">
        <v>1.6</v>
      </c>
      <c r="D147" s="1">
        <v>2020</v>
      </c>
      <c r="E147" s="1">
        <v>5</v>
      </c>
    </row>
    <row r="148" spans="1:5" x14ac:dyDescent="0.2">
      <c r="A148" s="1" t="s">
        <v>0</v>
      </c>
      <c r="B148" s="1">
        <v>10806</v>
      </c>
      <c r="C148" s="1">
        <v>2.7</v>
      </c>
      <c r="D148" s="1">
        <v>2020</v>
      </c>
      <c r="E148" s="1">
        <v>5</v>
      </c>
    </row>
    <row r="149" spans="1:5" x14ac:dyDescent="0.2">
      <c r="A149" s="1" t="s">
        <v>0</v>
      </c>
      <c r="B149" s="1">
        <v>10805</v>
      </c>
      <c r="C149" s="1">
        <v>3.6</v>
      </c>
      <c r="D149" s="1">
        <v>2020</v>
      </c>
      <c r="E149" s="1">
        <v>5</v>
      </c>
    </row>
    <row r="150" spans="1:5" x14ac:dyDescent="0.2">
      <c r="A150" s="1" t="s">
        <v>0</v>
      </c>
      <c r="B150" s="1">
        <v>10812</v>
      </c>
      <c r="C150" s="1">
        <v>1.8</v>
      </c>
      <c r="D150" s="1">
        <v>2020</v>
      </c>
      <c r="E150" s="1">
        <v>5</v>
      </c>
    </row>
    <row r="151" spans="1:5" x14ac:dyDescent="0.2">
      <c r="A151" s="1" t="s">
        <v>0</v>
      </c>
      <c r="B151" s="1">
        <v>10811</v>
      </c>
      <c r="C151" s="1">
        <v>1.9</v>
      </c>
      <c r="D151" s="1">
        <v>2020</v>
      </c>
      <c r="E151" s="1">
        <v>5</v>
      </c>
    </row>
    <row r="152" spans="1:5" x14ac:dyDescent="0.2">
      <c r="A152" s="1" t="s">
        <v>0</v>
      </c>
      <c r="B152" s="1">
        <v>10810</v>
      </c>
      <c r="C152" s="1">
        <v>3.1</v>
      </c>
      <c r="D152" s="1">
        <v>2020</v>
      </c>
      <c r="E152" s="1">
        <v>5</v>
      </c>
    </row>
    <row r="153" spans="1:5" x14ac:dyDescent="0.2">
      <c r="A153" s="1" t="s">
        <v>0</v>
      </c>
      <c r="B153" s="1">
        <v>10809</v>
      </c>
      <c r="C153" s="1">
        <v>3.4</v>
      </c>
      <c r="D153" s="1">
        <v>2020</v>
      </c>
      <c r="E153" s="1">
        <v>5</v>
      </c>
    </row>
    <row r="154" spans="1:5" x14ac:dyDescent="0.2">
      <c r="A154" s="1" t="s">
        <v>0</v>
      </c>
      <c r="B154" s="1">
        <v>10816</v>
      </c>
      <c r="C154" s="1">
        <v>2</v>
      </c>
      <c r="D154" s="1">
        <v>2020</v>
      </c>
      <c r="E154" s="1">
        <v>5</v>
      </c>
    </row>
    <row r="155" spans="1:5" x14ac:dyDescent="0.2">
      <c r="A155" s="1" t="s">
        <v>0</v>
      </c>
      <c r="B155" s="1">
        <v>10815</v>
      </c>
      <c r="C155" s="1">
        <v>1.1000000000000001</v>
      </c>
      <c r="D155" s="1">
        <v>2020</v>
      </c>
      <c r="E155" s="1">
        <v>5</v>
      </c>
    </row>
    <row r="156" spans="1:5" x14ac:dyDescent="0.2">
      <c r="A156" s="1" t="s">
        <v>0</v>
      </c>
      <c r="B156" s="1">
        <v>10814</v>
      </c>
      <c r="C156" s="1" t="s">
        <v>1</v>
      </c>
      <c r="D156" s="1">
        <v>2020</v>
      </c>
      <c r="E156" s="1">
        <v>5</v>
      </c>
    </row>
    <row r="157" spans="1:5" x14ac:dyDescent="0.2">
      <c r="A157" s="1" t="s">
        <v>0</v>
      </c>
      <c r="B157" s="1">
        <v>10813</v>
      </c>
      <c r="C157" s="1" t="s">
        <v>1</v>
      </c>
      <c r="D157" s="1">
        <v>2020</v>
      </c>
      <c r="E157" s="1">
        <v>5</v>
      </c>
    </row>
    <row r="158" spans="1:5" x14ac:dyDescent="0.2">
      <c r="A158" s="1" t="s">
        <v>0</v>
      </c>
      <c r="B158" s="1">
        <v>10820</v>
      </c>
      <c r="C158" s="1">
        <v>3</v>
      </c>
      <c r="D158" s="1">
        <v>2020</v>
      </c>
      <c r="E158" s="1">
        <v>5</v>
      </c>
    </row>
    <row r="159" spans="1:5" x14ac:dyDescent="0.2">
      <c r="A159" s="1" t="s">
        <v>0</v>
      </c>
      <c r="B159" s="1">
        <v>10819</v>
      </c>
      <c r="C159" s="1">
        <v>1.8</v>
      </c>
      <c r="D159" s="1">
        <v>2020</v>
      </c>
      <c r="E159" s="1">
        <v>5</v>
      </c>
    </row>
    <row r="160" spans="1:5" x14ac:dyDescent="0.2">
      <c r="A160" s="1" t="s">
        <v>0</v>
      </c>
      <c r="B160" s="1">
        <v>10818</v>
      </c>
      <c r="C160" s="1" t="s">
        <v>1</v>
      </c>
      <c r="D160" s="1">
        <v>2020</v>
      </c>
      <c r="E160" s="1">
        <v>5</v>
      </c>
    </row>
    <row r="161" spans="1:5" x14ac:dyDescent="0.2">
      <c r="A161" s="1" t="s">
        <v>0</v>
      </c>
      <c r="B161" s="1">
        <v>10817</v>
      </c>
      <c r="C161" s="1">
        <v>4.4000000000000004</v>
      </c>
      <c r="D161" s="1">
        <v>2020</v>
      </c>
      <c r="E161" s="1">
        <v>5</v>
      </c>
    </row>
    <row r="162" spans="1:5" x14ac:dyDescent="0.2">
      <c r="A162" s="1" t="s">
        <v>0</v>
      </c>
      <c r="B162" s="1">
        <v>10904</v>
      </c>
      <c r="C162" s="1">
        <v>5.6</v>
      </c>
      <c r="D162" s="1">
        <v>2020</v>
      </c>
      <c r="E162" s="1">
        <v>5</v>
      </c>
    </row>
    <row r="163" spans="1:5" x14ac:dyDescent="0.2">
      <c r="A163" s="1" t="s">
        <v>0</v>
      </c>
      <c r="B163" s="1">
        <v>10903</v>
      </c>
      <c r="C163" s="1">
        <v>2</v>
      </c>
      <c r="D163" s="1">
        <v>2020</v>
      </c>
      <c r="E163" s="1">
        <v>5</v>
      </c>
    </row>
    <row r="164" spans="1:5" x14ac:dyDescent="0.2">
      <c r="A164" s="1" t="s">
        <v>0</v>
      </c>
      <c r="B164" s="1">
        <v>10902</v>
      </c>
      <c r="C164" s="1" t="s">
        <v>1</v>
      </c>
      <c r="D164" s="1">
        <v>2020</v>
      </c>
      <c r="E164" s="1">
        <v>5</v>
      </c>
    </row>
    <row r="165" spans="1:5" x14ac:dyDescent="0.2">
      <c r="A165" s="1" t="s">
        <v>0</v>
      </c>
      <c r="B165" s="1">
        <v>10901</v>
      </c>
      <c r="C165" s="1" t="s">
        <v>1</v>
      </c>
      <c r="D165" s="1">
        <v>2020</v>
      </c>
      <c r="E165" s="1">
        <v>5</v>
      </c>
    </row>
    <row r="166" spans="1:5" x14ac:dyDescent="0.2">
      <c r="A166" s="1" t="s">
        <v>0</v>
      </c>
      <c r="B166" s="1">
        <v>10908</v>
      </c>
      <c r="C166" s="1">
        <v>1.9</v>
      </c>
      <c r="D166" s="1">
        <v>2020</v>
      </c>
      <c r="E166" s="1">
        <v>5</v>
      </c>
    </row>
    <row r="167" spans="1:5" x14ac:dyDescent="0.2">
      <c r="A167" s="1" t="s">
        <v>0</v>
      </c>
      <c r="B167" s="1">
        <v>10907</v>
      </c>
      <c r="C167" s="1">
        <v>1.6</v>
      </c>
      <c r="D167" s="1">
        <v>2020</v>
      </c>
      <c r="E167" s="1">
        <v>5</v>
      </c>
    </row>
    <row r="168" spans="1:5" x14ac:dyDescent="0.2">
      <c r="A168" s="1" t="s">
        <v>0</v>
      </c>
      <c r="B168" s="1">
        <v>10906</v>
      </c>
      <c r="C168" s="1" t="s">
        <v>1</v>
      </c>
      <c r="D168" s="1">
        <v>2020</v>
      </c>
      <c r="E168" s="1">
        <v>5</v>
      </c>
    </row>
    <row r="169" spans="1:5" x14ac:dyDescent="0.2">
      <c r="A169" s="1" t="s">
        <v>0</v>
      </c>
      <c r="B169" s="1">
        <v>10905</v>
      </c>
      <c r="C169" s="1">
        <v>2.8</v>
      </c>
      <c r="D169" s="1">
        <v>2020</v>
      </c>
      <c r="E169" s="1">
        <v>5</v>
      </c>
    </row>
    <row r="170" spans="1:5" x14ac:dyDescent="0.2">
      <c r="A170" s="1" t="s">
        <v>0</v>
      </c>
      <c r="B170" s="1">
        <v>10912</v>
      </c>
      <c r="C170" s="1">
        <v>1.9</v>
      </c>
      <c r="D170" s="1">
        <v>2020</v>
      </c>
      <c r="E170" s="1">
        <v>5</v>
      </c>
    </row>
    <row r="171" spans="1:5" x14ac:dyDescent="0.2">
      <c r="A171" s="1" t="s">
        <v>0</v>
      </c>
      <c r="B171" s="1">
        <v>10911</v>
      </c>
      <c r="C171" s="1">
        <v>2.4</v>
      </c>
      <c r="D171" s="1">
        <v>2020</v>
      </c>
      <c r="E171" s="1">
        <v>5</v>
      </c>
    </row>
    <row r="172" spans="1:5" x14ac:dyDescent="0.2">
      <c r="A172" s="1" t="s">
        <v>0</v>
      </c>
      <c r="B172" s="1">
        <v>10910</v>
      </c>
      <c r="C172" s="1">
        <v>3.7</v>
      </c>
      <c r="D172" s="1">
        <v>2020</v>
      </c>
      <c r="E172" s="1">
        <v>5</v>
      </c>
    </row>
    <row r="173" spans="1:5" x14ac:dyDescent="0.2">
      <c r="A173" s="1" t="s">
        <v>0</v>
      </c>
      <c r="B173" s="1">
        <v>10909</v>
      </c>
      <c r="C173" s="1">
        <v>2</v>
      </c>
      <c r="D173" s="1">
        <v>2020</v>
      </c>
      <c r="E173" s="1">
        <v>5</v>
      </c>
    </row>
    <row r="174" spans="1:5" x14ac:dyDescent="0.2">
      <c r="A174" s="1" t="s">
        <v>0</v>
      </c>
      <c r="B174" s="1">
        <v>10916</v>
      </c>
      <c r="C174" s="1">
        <v>3.4</v>
      </c>
      <c r="D174" s="1">
        <v>2020</v>
      </c>
      <c r="E174" s="1">
        <v>5</v>
      </c>
    </row>
    <row r="175" spans="1:5" x14ac:dyDescent="0.2">
      <c r="A175" s="1" t="s">
        <v>0</v>
      </c>
      <c r="B175" s="1">
        <v>10915</v>
      </c>
      <c r="C175" s="1">
        <v>2.1</v>
      </c>
      <c r="D175" s="1">
        <v>2020</v>
      </c>
      <c r="E175" s="1">
        <v>5</v>
      </c>
    </row>
    <row r="176" spans="1:5" x14ac:dyDescent="0.2">
      <c r="A176" s="1" t="s">
        <v>0</v>
      </c>
      <c r="B176" s="1">
        <v>10914</v>
      </c>
      <c r="C176" s="1">
        <v>1.6</v>
      </c>
      <c r="D176" s="1">
        <v>2020</v>
      </c>
      <c r="E176" s="1">
        <v>5</v>
      </c>
    </row>
    <row r="177" spans="1:5" x14ac:dyDescent="0.2">
      <c r="A177" s="1" t="s">
        <v>0</v>
      </c>
      <c r="B177" s="1">
        <v>10913</v>
      </c>
      <c r="C177" s="1">
        <v>1.6</v>
      </c>
      <c r="D177" s="1">
        <v>2020</v>
      </c>
      <c r="E177" s="1">
        <v>5</v>
      </c>
    </row>
    <row r="178" spans="1:5" x14ac:dyDescent="0.2">
      <c r="A178" s="1" t="s">
        <v>0</v>
      </c>
      <c r="B178" s="1">
        <v>10920</v>
      </c>
      <c r="C178" s="1">
        <v>4.4000000000000004</v>
      </c>
      <c r="D178" s="1">
        <v>2020</v>
      </c>
      <c r="E178" s="1">
        <v>5</v>
      </c>
    </row>
    <row r="179" spans="1:5" x14ac:dyDescent="0.2">
      <c r="A179" s="1" t="s">
        <v>0</v>
      </c>
      <c r="B179" s="1">
        <v>10919</v>
      </c>
      <c r="C179" s="1">
        <v>2</v>
      </c>
      <c r="D179" s="1">
        <v>2020</v>
      </c>
      <c r="E179" s="1">
        <v>5</v>
      </c>
    </row>
    <row r="180" spans="1:5" x14ac:dyDescent="0.2">
      <c r="A180" s="1" t="s">
        <v>0</v>
      </c>
      <c r="B180" s="1">
        <v>10918</v>
      </c>
      <c r="C180" s="1">
        <v>1.5</v>
      </c>
      <c r="D180" s="1">
        <v>2020</v>
      </c>
      <c r="E180" s="1">
        <v>5</v>
      </c>
    </row>
    <row r="181" spans="1:5" x14ac:dyDescent="0.2">
      <c r="A181" s="1" t="s">
        <v>0</v>
      </c>
      <c r="B181" s="1">
        <v>10917</v>
      </c>
      <c r="C181" s="1">
        <v>1.5</v>
      </c>
      <c r="D181" s="1">
        <v>2020</v>
      </c>
      <c r="E181" s="1">
        <v>5</v>
      </c>
    </row>
    <row r="182" spans="1:5" x14ac:dyDescent="0.2">
      <c r="A182" s="1" t="s">
        <v>0</v>
      </c>
      <c r="B182" s="1">
        <v>11004</v>
      </c>
      <c r="C182" s="1">
        <v>1.9</v>
      </c>
      <c r="D182" s="1">
        <v>2020</v>
      </c>
      <c r="E182" s="1">
        <v>5</v>
      </c>
    </row>
    <row r="183" spans="1:5" x14ac:dyDescent="0.2">
      <c r="A183" s="1" t="s">
        <v>0</v>
      </c>
      <c r="B183" s="1">
        <v>11003</v>
      </c>
      <c r="C183" s="1">
        <v>2.9</v>
      </c>
      <c r="D183" s="1">
        <v>2020</v>
      </c>
      <c r="E183" s="1">
        <v>5</v>
      </c>
    </row>
    <row r="184" spans="1:5" x14ac:dyDescent="0.2">
      <c r="A184" s="1" t="s">
        <v>0</v>
      </c>
      <c r="B184" s="1">
        <v>11002</v>
      </c>
      <c r="C184" s="1">
        <v>1.7</v>
      </c>
      <c r="D184" s="1">
        <v>2020</v>
      </c>
      <c r="E184" s="1">
        <v>5</v>
      </c>
    </row>
    <row r="185" spans="1:5" x14ac:dyDescent="0.2">
      <c r="A185" s="1" t="s">
        <v>0</v>
      </c>
      <c r="B185" s="1">
        <v>11001</v>
      </c>
      <c r="C185" s="1">
        <v>1.5</v>
      </c>
      <c r="D185" s="1">
        <v>2020</v>
      </c>
      <c r="E185" s="1">
        <v>5</v>
      </c>
    </row>
    <row r="186" spans="1:5" x14ac:dyDescent="0.2">
      <c r="A186" s="1" t="s">
        <v>0</v>
      </c>
      <c r="B186" s="1">
        <v>11008</v>
      </c>
      <c r="C186" s="1">
        <v>2.6</v>
      </c>
      <c r="D186" s="1">
        <v>2020</v>
      </c>
      <c r="E186" s="1">
        <v>5</v>
      </c>
    </row>
    <row r="187" spans="1:5" x14ac:dyDescent="0.2">
      <c r="A187" s="1" t="s">
        <v>0</v>
      </c>
      <c r="B187" s="1">
        <v>11007</v>
      </c>
      <c r="C187" s="1">
        <v>4.3</v>
      </c>
      <c r="D187" s="1">
        <v>2020</v>
      </c>
      <c r="E187" s="1">
        <v>5</v>
      </c>
    </row>
    <row r="188" spans="1:5" x14ac:dyDescent="0.2">
      <c r="A188" s="1" t="s">
        <v>0</v>
      </c>
      <c r="B188" s="1">
        <v>11006</v>
      </c>
      <c r="C188" s="1">
        <v>1.9</v>
      </c>
      <c r="D188" s="1">
        <v>2020</v>
      </c>
      <c r="E188" s="1">
        <v>5</v>
      </c>
    </row>
    <row r="189" spans="1:5" x14ac:dyDescent="0.2">
      <c r="A189" s="1" t="s">
        <v>0</v>
      </c>
      <c r="B189" s="1">
        <v>11005</v>
      </c>
      <c r="C189" s="1" t="s">
        <v>1</v>
      </c>
      <c r="D189" s="1">
        <v>2020</v>
      </c>
      <c r="E189" s="1">
        <v>5</v>
      </c>
    </row>
    <row r="190" spans="1:5" x14ac:dyDescent="0.2">
      <c r="A190" s="1" t="s">
        <v>0</v>
      </c>
      <c r="B190" s="1">
        <v>11012</v>
      </c>
      <c r="C190" s="1" t="s">
        <v>1</v>
      </c>
      <c r="D190" s="1">
        <v>2020</v>
      </c>
      <c r="E190" s="1">
        <v>5</v>
      </c>
    </row>
    <row r="191" spans="1:5" x14ac:dyDescent="0.2">
      <c r="A191" s="1" t="s">
        <v>0</v>
      </c>
      <c r="B191" s="1">
        <v>11011</v>
      </c>
      <c r="C191" s="1">
        <v>1.6</v>
      </c>
      <c r="D191" s="1">
        <v>2020</v>
      </c>
      <c r="E191" s="1">
        <v>5</v>
      </c>
    </row>
    <row r="192" spans="1:5" x14ac:dyDescent="0.2">
      <c r="A192" s="1" t="s">
        <v>0</v>
      </c>
      <c r="B192" s="1">
        <v>11010</v>
      </c>
      <c r="C192" s="1">
        <v>2</v>
      </c>
      <c r="D192" s="1">
        <v>2020</v>
      </c>
      <c r="E192" s="1">
        <v>5</v>
      </c>
    </row>
    <row r="193" spans="1:5" x14ac:dyDescent="0.2">
      <c r="A193" s="1" t="s">
        <v>0</v>
      </c>
      <c r="B193" s="1">
        <v>11009</v>
      </c>
      <c r="C193" s="1">
        <v>3.5</v>
      </c>
      <c r="D193" s="1">
        <v>2020</v>
      </c>
      <c r="E193" s="1">
        <v>5</v>
      </c>
    </row>
    <row r="194" spans="1:5" x14ac:dyDescent="0.2">
      <c r="A194" s="1" t="s">
        <v>0</v>
      </c>
      <c r="B194" s="1">
        <v>11016</v>
      </c>
      <c r="C194" s="1">
        <v>2.6</v>
      </c>
      <c r="D194" s="1">
        <v>2020</v>
      </c>
      <c r="E194" s="1">
        <v>5</v>
      </c>
    </row>
    <row r="195" spans="1:5" x14ac:dyDescent="0.2">
      <c r="A195" s="1" t="s">
        <v>0</v>
      </c>
      <c r="B195" s="1">
        <v>11015</v>
      </c>
      <c r="C195" s="1">
        <v>2.2999999999999998</v>
      </c>
      <c r="D195" s="1">
        <v>2020</v>
      </c>
      <c r="E195" s="1">
        <v>5</v>
      </c>
    </row>
    <row r="196" spans="1:5" x14ac:dyDescent="0.2">
      <c r="A196" s="1" t="s">
        <v>0</v>
      </c>
      <c r="B196" s="1">
        <v>11014</v>
      </c>
      <c r="C196" s="1">
        <v>1.6</v>
      </c>
      <c r="D196" s="1">
        <v>2020</v>
      </c>
      <c r="E196" s="1">
        <v>5</v>
      </c>
    </row>
    <row r="197" spans="1:5" x14ac:dyDescent="0.2">
      <c r="A197" s="1" t="s">
        <v>0</v>
      </c>
      <c r="B197" s="1">
        <v>11013</v>
      </c>
      <c r="C197" s="1">
        <v>1.2</v>
      </c>
      <c r="D197" s="1">
        <v>2020</v>
      </c>
      <c r="E197" s="1">
        <v>5</v>
      </c>
    </row>
    <row r="198" spans="1:5" x14ac:dyDescent="0.2">
      <c r="A198" s="1" t="s">
        <v>0</v>
      </c>
      <c r="B198" s="1">
        <v>11020</v>
      </c>
      <c r="C198" s="1">
        <v>2.8</v>
      </c>
      <c r="D198" s="1">
        <v>2020</v>
      </c>
      <c r="E198" s="1">
        <v>5</v>
      </c>
    </row>
    <row r="199" spans="1:5" x14ac:dyDescent="0.2">
      <c r="A199" s="1" t="s">
        <v>0</v>
      </c>
      <c r="B199" s="1">
        <v>11019</v>
      </c>
      <c r="C199" s="1">
        <v>1.7</v>
      </c>
      <c r="D199" s="1">
        <v>2020</v>
      </c>
      <c r="E199" s="1">
        <v>5</v>
      </c>
    </row>
    <row r="200" spans="1:5" x14ac:dyDescent="0.2">
      <c r="A200" s="1" t="s">
        <v>0</v>
      </c>
      <c r="B200" s="1">
        <v>11018</v>
      </c>
      <c r="C200" s="1">
        <v>2.7</v>
      </c>
      <c r="D200" s="1">
        <v>2020</v>
      </c>
      <c r="E200" s="1">
        <v>5</v>
      </c>
    </row>
    <row r="201" spans="1:5" x14ac:dyDescent="0.2">
      <c r="A201" s="1" t="s">
        <v>0</v>
      </c>
      <c r="B201" s="1">
        <v>11017</v>
      </c>
      <c r="C201" s="1">
        <v>2.6</v>
      </c>
      <c r="D201" s="1">
        <v>2020</v>
      </c>
      <c r="E201" s="1">
        <v>5</v>
      </c>
    </row>
    <row r="202" spans="1:5" x14ac:dyDescent="0.2">
      <c r="A202" s="1" t="s">
        <v>0</v>
      </c>
      <c r="B202" s="1">
        <v>11104</v>
      </c>
      <c r="C202" s="1">
        <v>1.7</v>
      </c>
      <c r="D202" s="1">
        <v>2020</v>
      </c>
      <c r="E202" s="1">
        <v>5</v>
      </c>
    </row>
    <row r="203" spans="1:5" x14ac:dyDescent="0.2">
      <c r="A203" s="1" t="s">
        <v>0</v>
      </c>
      <c r="B203" s="1">
        <v>11103</v>
      </c>
      <c r="C203" s="1">
        <v>2</v>
      </c>
      <c r="D203" s="1">
        <v>2020</v>
      </c>
      <c r="E203" s="1">
        <v>5</v>
      </c>
    </row>
    <row r="204" spans="1:5" x14ac:dyDescent="0.2">
      <c r="A204" s="1" t="s">
        <v>0</v>
      </c>
      <c r="B204" s="1">
        <v>11102</v>
      </c>
      <c r="C204" s="1">
        <v>2.8</v>
      </c>
      <c r="D204" s="1">
        <v>2020</v>
      </c>
      <c r="E204" s="1">
        <v>5</v>
      </c>
    </row>
    <row r="205" spans="1:5" x14ac:dyDescent="0.2">
      <c r="A205" s="1" t="s">
        <v>0</v>
      </c>
      <c r="B205" s="1">
        <v>11101</v>
      </c>
      <c r="C205" s="1">
        <v>3.2</v>
      </c>
      <c r="D205" s="1">
        <v>2020</v>
      </c>
      <c r="E205" s="1">
        <v>5</v>
      </c>
    </row>
    <row r="206" spans="1:5" x14ac:dyDescent="0.2">
      <c r="A206" s="1" t="s">
        <v>0</v>
      </c>
      <c r="B206" s="1">
        <v>11108</v>
      </c>
      <c r="C206" s="1">
        <v>1.1000000000000001</v>
      </c>
      <c r="D206" s="1">
        <v>2020</v>
      </c>
      <c r="E206" s="1">
        <v>5</v>
      </c>
    </row>
    <row r="207" spans="1:5" x14ac:dyDescent="0.2">
      <c r="A207" s="1" t="s">
        <v>0</v>
      </c>
      <c r="B207" s="1">
        <v>11107</v>
      </c>
      <c r="C207" s="1" t="s">
        <v>1</v>
      </c>
      <c r="D207" s="1">
        <v>2020</v>
      </c>
      <c r="E207" s="1">
        <v>5</v>
      </c>
    </row>
    <row r="208" spans="1:5" x14ac:dyDescent="0.2">
      <c r="A208" s="1" t="s">
        <v>0</v>
      </c>
      <c r="B208" s="1">
        <v>11106</v>
      </c>
      <c r="C208" s="1">
        <v>1.5</v>
      </c>
      <c r="D208" s="1">
        <v>2020</v>
      </c>
      <c r="E208" s="1">
        <v>5</v>
      </c>
    </row>
    <row r="209" spans="1:5" x14ac:dyDescent="0.2">
      <c r="A209" s="1" t="s">
        <v>0</v>
      </c>
      <c r="B209" s="1">
        <v>11105</v>
      </c>
      <c r="C209" s="1">
        <v>1.8</v>
      </c>
      <c r="D209" s="1">
        <v>2020</v>
      </c>
      <c r="E209" s="1">
        <v>5</v>
      </c>
    </row>
    <row r="210" spans="1:5" x14ac:dyDescent="0.2">
      <c r="A210" s="1" t="s">
        <v>0</v>
      </c>
      <c r="B210" s="1">
        <v>11112</v>
      </c>
      <c r="C210" s="1">
        <v>4.8</v>
      </c>
      <c r="D210" s="1">
        <v>2020</v>
      </c>
      <c r="E210" s="1">
        <v>5</v>
      </c>
    </row>
    <row r="211" spans="1:5" x14ac:dyDescent="0.2">
      <c r="A211" s="1" t="s">
        <v>0</v>
      </c>
      <c r="B211" s="1">
        <v>11111</v>
      </c>
      <c r="C211" s="1">
        <v>4.7</v>
      </c>
      <c r="D211" s="1">
        <v>2020</v>
      </c>
      <c r="E211" s="1">
        <v>5</v>
      </c>
    </row>
    <row r="212" spans="1:5" x14ac:dyDescent="0.2">
      <c r="A212" s="1" t="s">
        <v>0</v>
      </c>
      <c r="B212" s="1">
        <v>11110</v>
      </c>
      <c r="C212" s="1">
        <v>2.9</v>
      </c>
      <c r="D212" s="1">
        <v>2020</v>
      </c>
      <c r="E212" s="1">
        <v>5</v>
      </c>
    </row>
    <row r="213" spans="1:5" x14ac:dyDescent="0.2">
      <c r="A213" s="1" t="s">
        <v>0</v>
      </c>
      <c r="B213" s="1">
        <v>11109</v>
      </c>
      <c r="C213" s="1">
        <v>1.1000000000000001</v>
      </c>
      <c r="D213" s="1">
        <v>2020</v>
      </c>
      <c r="E213" s="1">
        <v>5</v>
      </c>
    </row>
    <row r="214" spans="1:5" x14ac:dyDescent="0.2">
      <c r="A214" s="1" t="s">
        <v>0</v>
      </c>
      <c r="B214" s="1">
        <v>11116</v>
      </c>
      <c r="C214" s="1" t="s">
        <v>1</v>
      </c>
      <c r="D214" s="1">
        <v>2020</v>
      </c>
      <c r="E214" s="1">
        <v>5</v>
      </c>
    </row>
    <row r="215" spans="1:5" x14ac:dyDescent="0.2">
      <c r="A215" s="1" t="s">
        <v>0</v>
      </c>
      <c r="B215" s="1">
        <v>11115</v>
      </c>
      <c r="C215" s="1" t="s">
        <v>1</v>
      </c>
      <c r="D215" s="1">
        <v>2020</v>
      </c>
      <c r="E215" s="1">
        <v>5</v>
      </c>
    </row>
    <row r="216" spans="1:5" x14ac:dyDescent="0.2">
      <c r="A216" s="1" t="s">
        <v>0</v>
      </c>
      <c r="B216" s="1">
        <v>11114</v>
      </c>
      <c r="C216" s="1">
        <v>3.6</v>
      </c>
      <c r="D216" s="1">
        <v>2020</v>
      </c>
      <c r="E216" s="1">
        <v>5</v>
      </c>
    </row>
    <row r="217" spans="1:5" x14ac:dyDescent="0.2">
      <c r="A217" s="1" t="s">
        <v>0</v>
      </c>
      <c r="B217" s="1">
        <v>11113</v>
      </c>
      <c r="C217" s="1">
        <v>2.2999999999999998</v>
      </c>
      <c r="D217" s="1">
        <v>2020</v>
      </c>
      <c r="E217" s="1">
        <v>5</v>
      </c>
    </row>
    <row r="218" spans="1:5" x14ac:dyDescent="0.2">
      <c r="A218" s="1" t="s">
        <v>0</v>
      </c>
      <c r="B218" s="1">
        <v>11120</v>
      </c>
      <c r="C218" s="1" t="s">
        <v>1</v>
      </c>
      <c r="D218" s="1">
        <v>2020</v>
      </c>
      <c r="E218" s="1">
        <v>5</v>
      </c>
    </row>
    <row r="219" spans="1:5" x14ac:dyDescent="0.2">
      <c r="A219" s="1" t="s">
        <v>0</v>
      </c>
      <c r="B219" s="1">
        <v>11119</v>
      </c>
      <c r="C219" s="1" t="s">
        <v>1</v>
      </c>
      <c r="D219" s="1">
        <v>2020</v>
      </c>
      <c r="E219" s="1">
        <v>5</v>
      </c>
    </row>
    <row r="220" spans="1:5" x14ac:dyDescent="0.2">
      <c r="A220" s="1" t="s">
        <v>0</v>
      </c>
      <c r="B220" s="1">
        <v>11118</v>
      </c>
      <c r="C220" s="1">
        <v>2.4</v>
      </c>
      <c r="D220" s="1">
        <v>2020</v>
      </c>
      <c r="E220" s="1">
        <v>5</v>
      </c>
    </row>
    <row r="221" spans="1:5" x14ac:dyDescent="0.2">
      <c r="A221" s="1" t="s">
        <v>0</v>
      </c>
      <c r="B221" s="1">
        <v>11117</v>
      </c>
      <c r="C221" s="1">
        <v>1.4</v>
      </c>
      <c r="D221" s="1">
        <v>2020</v>
      </c>
      <c r="E221" s="1">
        <v>5</v>
      </c>
    </row>
  </sheetData>
  <autoFilter ref="C1:C221" xr:uid="{5F697D4A-EE68-0A45-B1CA-38FD6015A23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5477-A986-D340-B4BC-41B1BDFB5601}">
  <dimension ref="A2:F10"/>
  <sheetViews>
    <sheetView workbookViewId="0">
      <selection activeCell="A2" sqref="A2:F9"/>
    </sheetView>
  </sheetViews>
  <sheetFormatPr baseColWidth="10" defaultRowHeight="16" x14ac:dyDescent="0.2"/>
  <cols>
    <col min="1" max="1" width="6.5" bestFit="1" customWidth="1"/>
    <col min="2" max="2" width="18.33203125" bestFit="1" customWidth="1"/>
    <col min="3" max="6" width="6.5" bestFit="1" customWidth="1"/>
  </cols>
  <sheetData>
    <row r="2" spans="1:6" ht="22" x14ac:dyDescent="0.3">
      <c r="A2" s="68" t="s">
        <v>35</v>
      </c>
      <c r="B2" s="68" t="s">
        <v>26</v>
      </c>
      <c r="C2" s="68" t="s">
        <v>27</v>
      </c>
      <c r="D2" s="68" t="s">
        <v>36</v>
      </c>
      <c r="E2" s="68" t="s">
        <v>37</v>
      </c>
      <c r="F2" s="68" t="s">
        <v>38</v>
      </c>
    </row>
    <row r="3" spans="1:6" ht="22" x14ac:dyDescent="0.3">
      <c r="A3" s="67">
        <v>1</v>
      </c>
      <c r="B3" s="67" t="s">
        <v>28</v>
      </c>
      <c r="C3" s="67">
        <v>112</v>
      </c>
      <c r="D3" s="67">
        <v>1</v>
      </c>
      <c r="E3" s="67">
        <v>1</v>
      </c>
      <c r="F3" s="67">
        <v>1</v>
      </c>
    </row>
    <row r="4" spans="1:6" ht="22" x14ac:dyDescent="0.3">
      <c r="A4" s="67">
        <v>2</v>
      </c>
      <c r="B4" s="67" t="s">
        <v>29</v>
      </c>
      <c r="C4" s="67">
        <v>201</v>
      </c>
      <c r="D4" s="67">
        <v>11</v>
      </c>
      <c r="E4" s="67">
        <v>1</v>
      </c>
      <c r="F4" s="67">
        <v>1</v>
      </c>
    </row>
    <row r="5" spans="1:6" ht="22" x14ac:dyDescent="0.3">
      <c r="A5" s="67">
        <v>3</v>
      </c>
      <c r="B5" s="67" t="s">
        <v>30</v>
      </c>
      <c r="C5" s="67">
        <v>202</v>
      </c>
      <c r="D5" s="67">
        <v>11</v>
      </c>
      <c r="E5" s="67">
        <v>1</v>
      </c>
      <c r="F5" s="67">
        <v>1</v>
      </c>
    </row>
    <row r="6" spans="1:6" ht="22" x14ac:dyDescent="0.3">
      <c r="A6" s="67">
        <v>3</v>
      </c>
      <c r="B6" s="67" t="s">
        <v>31</v>
      </c>
      <c r="C6" s="67">
        <v>144</v>
      </c>
      <c r="D6" s="67">
        <v>1</v>
      </c>
      <c r="E6" s="67">
        <v>1</v>
      </c>
      <c r="F6" s="67">
        <v>1</v>
      </c>
    </row>
    <row r="7" spans="1:6" ht="22" x14ac:dyDescent="0.3">
      <c r="A7" s="67">
        <v>4</v>
      </c>
      <c r="B7" s="67" t="s">
        <v>32</v>
      </c>
      <c r="C7" s="67">
        <v>44</v>
      </c>
      <c r="D7" s="67">
        <v>1</v>
      </c>
      <c r="E7" s="67">
        <v>1</v>
      </c>
      <c r="F7" s="67">
        <v>1</v>
      </c>
    </row>
    <row r="8" spans="1:6" ht="22" x14ac:dyDescent="0.3">
      <c r="A8" s="67">
        <v>5</v>
      </c>
      <c r="B8" s="67" t="s">
        <v>33</v>
      </c>
      <c r="C8" s="67">
        <v>104</v>
      </c>
      <c r="D8" s="67">
        <v>1</v>
      </c>
      <c r="E8" s="67">
        <v>1</v>
      </c>
      <c r="F8" s="67">
        <v>1</v>
      </c>
    </row>
    <row r="9" spans="1:6" ht="22" x14ac:dyDescent="0.3">
      <c r="A9" s="67">
        <v>6</v>
      </c>
      <c r="B9" s="67" t="s">
        <v>34</v>
      </c>
      <c r="C9" s="67">
        <v>61</v>
      </c>
      <c r="D9" s="67">
        <v>1</v>
      </c>
      <c r="E9" s="67">
        <v>1</v>
      </c>
      <c r="F9" s="67">
        <v>1</v>
      </c>
    </row>
    <row r="10" spans="1:6" x14ac:dyDescent="0.2">
      <c r="A10" s="69"/>
      <c r="B10" s="69"/>
      <c r="C10" s="69"/>
      <c r="D10" s="69"/>
      <c r="E10" s="69"/>
      <c r="F10" s="6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21FE-5E2C-0145-9F43-45EB8ED2D602}">
  <dimension ref="A2:D4"/>
  <sheetViews>
    <sheetView tabSelected="1" workbookViewId="0">
      <selection sqref="A1:D5"/>
    </sheetView>
  </sheetViews>
  <sheetFormatPr baseColWidth="10" defaultRowHeight="16" x14ac:dyDescent="0.2"/>
  <sheetData>
    <row r="2" spans="1:4" x14ac:dyDescent="0.2">
      <c r="B2" t="s">
        <v>46</v>
      </c>
      <c r="C2" t="s">
        <v>45</v>
      </c>
      <c r="D2" t="s">
        <v>44</v>
      </c>
    </row>
    <row r="3" spans="1:4" x14ac:dyDescent="0.2">
      <c r="A3" t="s">
        <v>43</v>
      </c>
      <c r="B3" s="70" t="s">
        <v>39</v>
      </c>
      <c r="C3" s="70" t="s">
        <v>40</v>
      </c>
      <c r="D3" t="s">
        <v>41</v>
      </c>
    </row>
    <row r="4" spans="1:4" x14ac:dyDescent="0.2">
      <c r="A4" t="s">
        <v>42</v>
      </c>
      <c r="B4" t="s">
        <v>41</v>
      </c>
      <c r="C4" s="70" t="s">
        <v>40</v>
      </c>
      <c r="D4" s="7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2023-01-18T20:30:47Z</dcterms:created>
  <dcterms:modified xsi:type="dcterms:W3CDTF">2023-01-21T17:03:17Z</dcterms:modified>
</cp:coreProperties>
</file>